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kospi200f_1_1_20_basic_500_20_2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G3025" i="2"/>
  <c r="H3024" i="2"/>
  <c r="G3024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G3003" i="2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2" i="2"/>
  <c r="G3002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G2722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G2503" i="2"/>
  <c r="H2502" i="2"/>
  <c r="G2502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2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H1067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H133" i="2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O122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O97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G91" i="2" s="1"/>
  <c r="G92" i="2" s="1"/>
  <c r="G93" i="2" s="1"/>
  <c r="G94" i="2" s="1"/>
  <c r="G95" i="2" s="1"/>
  <c r="G96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O70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G47" i="2" s="1"/>
  <c r="G48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O45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O33" i="2" s="1"/>
  <c r="O34" i="2" s="1"/>
  <c r="O35" i="2" s="1"/>
  <c r="O36" i="2" s="1"/>
  <c r="O37" i="2" s="1"/>
  <c r="O38" i="2" s="1"/>
  <c r="O39" i="2" s="1"/>
  <c r="O40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S16" i="2" s="1"/>
  <c r="T16" i="2" s="1"/>
  <c r="Q16" i="2"/>
  <c r="P16" i="2"/>
  <c r="O16" i="2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V10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V6" i="2"/>
  <c r="R6" i="2"/>
  <c r="Q6" i="2"/>
  <c r="P6" i="2"/>
  <c r="H6" i="2"/>
  <c r="R5" i="2"/>
  <c r="Q5" i="2"/>
  <c r="P5" i="2"/>
  <c r="H5" i="2"/>
  <c r="R4" i="2"/>
  <c r="Q4" i="2"/>
  <c r="P4" i="2"/>
  <c r="H4" i="2"/>
  <c r="V3" i="2"/>
  <c r="R3" i="2"/>
  <c r="Q3" i="2"/>
  <c r="P3" i="2"/>
  <c r="O3" i="2"/>
  <c r="O4" i="2" s="1"/>
  <c r="O5" i="2" s="1"/>
  <c r="O6" i="2" s="1"/>
  <c r="O7" i="2" s="1"/>
  <c r="O8" i="2" s="1"/>
  <c r="O9" i="2" s="1"/>
  <c r="O10" i="2" s="1"/>
  <c r="O11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R2" i="2"/>
  <c r="Q2" i="2"/>
  <c r="S2" i="2" s="1"/>
  <c r="T2" i="2" s="1"/>
  <c r="P2" i="2"/>
  <c r="E2" i="2"/>
  <c r="F2" i="2" s="1"/>
  <c r="H958" i="2" l="1"/>
  <c r="H1914" i="2"/>
  <c r="H631" i="2"/>
  <c r="V4" i="2"/>
  <c r="W4" i="2" s="1"/>
  <c r="H392" i="2"/>
  <c r="H1001" i="2"/>
  <c r="H1046" i="2"/>
  <c r="V8" i="2"/>
  <c r="W8" i="2" s="1"/>
  <c r="H306" i="2"/>
  <c r="H1023" i="2"/>
  <c r="H1196" i="2"/>
  <c r="H1567" i="2"/>
  <c r="H1957" i="2"/>
  <c r="W3" i="2"/>
  <c r="E3" i="2"/>
  <c r="F3" i="2" s="1"/>
  <c r="H241" i="2"/>
  <c r="H371" i="2"/>
  <c r="H546" i="2"/>
  <c r="H1590" i="2"/>
  <c r="H24" i="2"/>
  <c r="H327" i="2"/>
  <c r="H1087" i="2"/>
  <c r="H1110" i="2"/>
  <c r="H3111" i="2"/>
  <c r="H980" i="2"/>
  <c r="H1851" i="2"/>
  <c r="H2371" i="2"/>
  <c r="O123" i="2"/>
  <c r="O124" i="2" s="1"/>
  <c r="O125" i="2" s="1"/>
  <c r="O126" i="2" s="1"/>
  <c r="O127" i="2" s="1"/>
  <c r="O128" i="2" s="1"/>
  <c r="O129" i="2" s="1"/>
  <c r="O130" i="2" s="1"/>
  <c r="O131" i="2" s="1"/>
  <c r="O98" i="2"/>
  <c r="O99" i="2" s="1"/>
  <c r="O100" i="2" s="1"/>
  <c r="O101" i="2" s="1"/>
  <c r="O102" i="2" s="1"/>
  <c r="O103" i="2" s="1"/>
  <c r="O104" i="2" s="1"/>
  <c r="O105" i="2" s="1"/>
  <c r="G97" i="2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O46" i="2"/>
  <c r="O47" i="2" s="1"/>
  <c r="O48" i="2" s="1"/>
  <c r="O49" i="2" s="1"/>
  <c r="O50" i="2" s="1"/>
  <c r="O51" i="2" s="1"/>
  <c r="O52" i="2" s="1"/>
  <c r="O53" i="2" s="1"/>
  <c r="G49" i="2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O71" i="2"/>
  <c r="O72" i="2" s="1"/>
  <c r="O73" i="2" s="1"/>
  <c r="O74" i="2" s="1"/>
  <c r="O75" i="2" s="1"/>
  <c r="O76" i="2" s="1"/>
  <c r="O77" i="2" s="1"/>
  <c r="O78" i="2" s="1"/>
  <c r="O79" i="2" s="1"/>
  <c r="O136" i="2"/>
  <c r="O137" i="2" s="1"/>
  <c r="O138" i="2" s="1"/>
  <c r="O139" i="2" s="1"/>
  <c r="O140" i="2" s="1"/>
  <c r="O141" i="2" s="1"/>
  <c r="O142" i="2" s="1"/>
  <c r="O143" i="2" s="1"/>
  <c r="O144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H219" i="2"/>
  <c r="H349" i="2"/>
  <c r="V2" i="2"/>
  <c r="W2" i="2" s="1"/>
  <c r="U16" i="2"/>
  <c r="S3" i="2"/>
  <c r="T3" i="2" s="1"/>
  <c r="W6" i="2"/>
  <c r="H262" i="2"/>
  <c r="H285" i="2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O148" i="2"/>
  <c r="O149" i="2" s="1"/>
  <c r="O150" i="2" s="1"/>
  <c r="O151" i="2" s="1"/>
  <c r="O152" i="2" s="1"/>
  <c r="O153" i="2" s="1"/>
  <c r="O154" i="2" s="1"/>
  <c r="O155" i="2" s="1"/>
  <c r="O156" i="2" s="1"/>
  <c r="O157" i="2" s="1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W10" i="2"/>
  <c r="S17" i="2"/>
  <c r="T17" i="2" s="1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G439" i="2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1222" i="2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44" i="2"/>
  <c r="H610" i="2"/>
  <c r="G917" i="2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1134" i="2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634" i="2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6" i="2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7" i="2" s="1"/>
  <c r="G700" i="2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2" i="2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H826" i="2"/>
  <c r="G806" i="2"/>
  <c r="G852" i="2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H566" i="2"/>
  <c r="G1244" i="2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352" i="2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G1634" i="2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914" i="2"/>
  <c r="H1131" i="2"/>
  <c r="H1219" i="2"/>
  <c r="G1265" i="2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7" i="2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9" i="2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G1439" i="2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722" i="2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G1699" i="2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785" i="2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G2111" i="2"/>
  <c r="H2131" i="2" s="1"/>
  <c r="H1524" i="2"/>
  <c r="H1610" i="2"/>
  <c r="H1828" i="2"/>
  <c r="H1871" i="2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1936" i="2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G2004" i="2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395" i="2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H2153" i="2"/>
  <c r="H2350" i="2"/>
  <c r="H2567" i="2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2327" i="2"/>
  <c r="G2894" i="2"/>
  <c r="H2894" i="2" s="1"/>
  <c r="H2218" i="2"/>
  <c r="H2306" i="2"/>
  <c r="H2458" i="2"/>
  <c r="H2546" i="2"/>
  <c r="H2175" i="2"/>
  <c r="H2284" i="2"/>
  <c r="H2392" i="2"/>
  <c r="H2589" i="2"/>
  <c r="H2611" i="2"/>
  <c r="G2460" i="2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G2633" i="2"/>
  <c r="H2633" i="2" s="1"/>
  <c r="H2719" i="2"/>
  <c r="H2871" i="2"/>
  <c r="G2723" i="2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G2808" i="2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50" i="2"/>
  <c r="H3023" i="2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2916" i="2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H3089" i="2"/>
  <c r="H806" i="2" l="1"/>
  <c r="V7" i="2"/>
  <c r="W7" i="2" s="1"/>
  <c r="H1284" i="2"/>
  <c r="H2653" i="2"/>
  <c r="H2914" i="2"/>
  <c r="H719" i="2"/>
  <c r="H415" i="2"/>
  <c r="V13" i="2"/>
  <c r="W13" i="2" s="1"/>
  <c r="S4" i="2"/>
  <c r="V9" i="2"/>
  <c r="W9" i="2" s="1"/>
  <c r="E4" i="2"/>
  <c r="E5" i="2" s="1"/>
  <c r="H936" i="2"/>
  <c r="H1241" i="2"/>
  <c r="V5" i="2"/>
  <c r="W5" i="2" s="1"/>
  <c r="H1328" i="2"/>
  <c r="H1458" i="2"/>
  <c r="H653" i="2"/>
  <c r="H785" i="2"/>
  <c r="H2415" i="2"/>
  <c r="H1980" i="2"/>
  <c r="H1741" i="2"/>
  <c r="H1371" i="2"/>
  <c r="G1481" i="2"/>
  <c r="H1501" i="2" s="1"/>
  <c r="S18" i="2"/>
  <c r="H2828" i="2"/>
  <c r="H2741" i="2"/>
  <c r="H2111" i="2"/>
  <c r="H2023" i="2"/>
  <c r="H1719" i="2"/>
  <c r="H1481" i="2"/>
  <c r="H1415" i="2"/>
  <c r="H1306" i="2"/>
  <c r="F4" i="2"/>
  <c r="H153" i="2"/>
  <c r="V12" i="2"/>
  <c r="W12" i="2" s="1"/>
  <c r="H2980" i="2"/>
  <c r="H2936" i="2"/>
  <c r="G2676" i="2"/>
  <c r="H2676" i="2" s="1"/>
  <c r="H2241" i="2"/>
  <c r="G2046" i="2"/>
  <c r="H2046" i="2" s="1"/>
  <c r="H2089" i="2"/>
  <c r="H1653" i="2"/>
  <c r="H1262" i="2"/>
  <c r="H871" i="2"/>
  <c r="H741" i="2"/>
  <c r="H676" i="2"/>
  <c r="H849" i="2"/>
  <c r="H524" i="2"/>
  <c r="G481" i="2"/>
  <c r="H481" i="2" s="1"/>
  <c r="H66" i="2"/>
  <c r="H110" i="2"/>
  <c r="V11" i="2"/>
  <c r="W11" i="2" s="1"/>
  <c r="G3046" i="2"/>
  <c r="H3046" i="2" s="1"/>
  <c r="H2785" i="2"/>
  <c r="H2480" i="2"/>
  <c r="H2524" i="2"/>
  <c r="G1676" i="2"/>
  <c r="H1676" i="2" s="1"/>
  <c r="H1153" i="2"/>
  <c r="H458" i="2"/>
  <c r="G176" i="2"/>
  <c r="H196" i="2" s="1"/>
  <c r="H1696" i="2" l="1"/>
  <c r="H3066" i="2"/>
  <c r="H2066" i="2"/>
  <c r="T4" i="2"/>
  <c r="S5" i="2"/>
  <c r="W14" i="2"/>
  <c r="H2696" i="2"/>
  <c r="T18" i="2"/>
  <c r="S19" i="2"/>
  <c r="H176" i="2"/>
  <c r="H501" i="2"/>
  <c r="F5" i="2"/>
  <c r="E6" i="2"/>
  <c r="T5" i="2" l="1"/>
  <c r="S6" i="2"/>
  <c r="T19" i="2"/>
  <c r="S20" i="2"/>
  <c r="F6" i="2"/>
  <c r="E7" i="2"/>
  <c r="T6" i="2" l="1"/>
  <c r="S7" i="2"/>
  <c r="T20" i="2"/>
  <c r="S21" i="2"/>
  <c r="F7" i="2"/>
  <c r="E8" i="2"/>
  <c r="T7" i="2" l="1"/>
  <c r="S8" i="2"/>
  <c r="S9" i="2" s="1"/>
  <c r="S10" i="2" s="1"/>
  <c r="F8" i="2"/>
  <c r="E9" i="2"/>
  <c r="T21" i="2"/>
  <c r="S22" i="2"/>
  <c r="T9" i="2" l="1"/>
  <c r="T8" i="2"/>
  <c r="F9" i="2"/>
  <c r="E10" i="2"/>
  <c r="T22" i="2"/>
  <c r="S23" i="2"/>
  <c r="T10" i="2"/>
  <c r="S11" i="2"/>
  <c r="T11" i="2" l="1"/>
  <c r="S12" i="2"/>
  <c r="T23" i="2"/>
  <c r="S24" i="2"/>
  <c r="F10" i="2"/>
  <c r="E11" i="2"/>
  <c r="F11" i="2" l="1"/>
  <c r="E12" i="2"/>
  <c r="T24" i="2"/>
  <c r="S25" i="2"/>
  <c r="T12" i="2"/>
  <c r="S13" i="2"/>
  <c r="S14" i="2" l="1"/>
  <c r="T13" i="2"/>
  <c r="T25" i="2"/>
  <c r="S26" i="2"/>
  <c r="F12" i="2"/>
  <c r="E13" i="2"/>
  <c r="F13" i="2" l="1"/>
  <c r="E14" i="2"/>
  <c r="T26" i="2"/>
  <c r="S27" i="2"/>
  <c r="F14" i="2" l="1"/>
  <c r="E15" i="2"/>
  <c r="T27" i="2"/>
  <c r="S28" i="2"/>
  <c r="F15" i="2" l="1"/>
  <c r="E16" i="2"/>
  <c r="T28" i="2"/>
  <c r="S29" i="2"/>
  <c r="T29" i="2" l="1"/>
  <c r="S30" i="2"/>
  <c r="E17" i="2"/>
  <c r="F16" i="2"/>
  <c r="E18" i="2" l="1"/>
  <c r="F17" i="2"/>
  <c r="T30" i="2"/>
  <c r="S31" i="2"/>
  <c r="T31" i="2" l="1"/>
  <c r="S32" i="2"/>
  <c r="E19" i="2"/>
  <c r="F18" i="2"/>
  <c r="E20" i="2" l="1"/>
  <c r="F19" i="2"/>
  <c r="T32" i="2"/>
  <c r="S33" i="2"/>
  <c r="T33" i="2" l="1"/>
  <c r="S34" i="2"/>
  <c r="E21" i="2"/>
  <c r="F20" i="2"/>
  <c r="E22" i="2" l="1"/>
  <c r="F21" i="2"/>
  <c r="T34" i="2"/>
  <c r="S35" i="2"/>
  <c r="T35" i="2" l="1"/>
  <c r="S36" i="2"/>
  <c r="E23" i="2"/>
  <c r="F22" i="2"/>
  <c r="E24" i="2" l="1"/>
  <c r="F23" i="2"/>
  <c r="T36" i="2"/>
  <c r="S37" i="2"/>
  <c r="T37" i="2" l="1"/>
  <c r="S38" i="2"/>
  <c r="E25" i="2"/>
  <c r="F24" i="2"/>
  <c r="E26" i="2" l="1"/>
  <c r="F25" i="2"/>
  <c r="T38" i="2"/>
  <c r="S39" i="2"/>
  <c r="T39" i="2" l="1"/>
  <c r="S40" i="2"/>
  <c r="E27" i="2"/>
  <c r="F26" i="2"/>
  <c r="E28" i="2" l="1"/>
  <c r="F27" i="2"/>
  <c r="T40" i="2"/>
  <c r="S41" i="2"/>
  <c r="T41" i="2" l="1"/>
  <c r="S42" i="2"/>
  <c r="F28" i="2"/>
  <c r="E29" i="2"/>
  <c r="F29" i="2" l="1"/>
  <c r="E30" i="2"/>
  <c r="T42" i="2"/>
  <c r="S43" i="2"/>
  <c r="T43" i="2" l="1"/>
  <c r="S44" i="2"/>
  <c r="E31" i="2"/>
  <c r="F30" i="2"/>
  <c r="E32" i="2" l="1"/>
  <c r="F31" i="2"/>
  <c r="T44" i="2"/>
  <c r="S45" i="2"/>
  <c r="T45" i="2" l="1"/>
  <c r="S46" i="2"/>
  <c r="E33" i="2"/>
  <c r="F32" i="2"/>
  <c r="E34" i="2" l="1"/>
  <c r="F33" i="2"/>
  <c r="T46" i="2"/>
  <c r="S47" i="2"/>
  <c r="T47" i="2" l="1"/>
  <c r="S48" i="2"/>
  <c r="E35" i="2"/>
  <c r="F34" i="2"/>
  <c r="E36" i="2" l="1"/>
  <c r="F35" i="2"/>
  <c r="T48" i="2"/>
  <c r="S49" i="2"/>
  <c r="T49" i="2" l="1"/>
  <c r="S50" i="2"/>
  <c r="E37" i="2"/>
  <c r="F36" i="2"/>
  <c r="E38" i="2" l="1"/>
  <c r="F37" i="2"/>
  <c r="T50" i="2"/>
  <c r="S51" i="2"/>
  <c r="T51" i="2" l="1"/>
  <c r="S52" i="2"/>
  <c r="E39" i="2"/>
  <c r="F38" i="2"/>
  <c r="E40" i="2" l="1"/>
  <c r="F39" i="2"/>
  <c r="T52" i="2"/>
  <c r="S53" i="2"/>
  <c r="T53" i="2" l="1"/>
  <c r="S54" i="2"/>
  <c r="E41" i="2"/>
  <c r="F40" i="2"/>
  <c r="E42" i="2" l="1"/>
  <c r="F41" i="2"/>
  <c r="T54" i="2"/>
  <c r="S55" i="2"/>
  <c r="T55" i="2" l="1"/>
  <c r="S56" i="2"/>
  <c r="F42" i="2"/>
  <c r="E43" i="2"/>
  <c r="E44" i="2" l="1"/>
  <c r="F43" i="2"/>
  <c r="T56" i="2"/>
  <c r="S57" i="2"/>
  <c r="T57" i="2" l="1"/>
  <c r="S58" i="2"/>
  <c r="F44" i="2"/>
  <c r="E45" i="2"/>
  <c r="T58" i="2" l="1"/>
  <c r="S59" i="2"/>
  <c r="E46" i="2"/>
  <c r="F45" i="2"/>
  <c r="F46" i="2" l="1"/>
  <c r="E47" i="2"/>
  <c r="T59" i="2"/>
  <c r="S60" i="2"/>
  <c r="E48" i="2" l="1"/>
  <c r="F47" i="2"/>
  <c r="T60" i="2"/>
  <c r="S61" i="2"/>
  <c r="T61" i="2" l="1"/>
  <c r="S62" i="2"/>
  <c r="F48" i="2"/>
  <c r="E49" i="2"/>
  <c r="T62" i="2" l="1"/>
  <c r="S63" i="2"/>
  <c r="E50" i="2"/>
  <c r="F49" i="2"/>
  <c r="F50" i="2" l="1"/>
  <c r="E51" i="2"/>
  <c r="T63" i="2"/>
  <c r="S64" i="2"/>
  <c r="E52" i="2" l="1"/>
  <c r="F51" i="2"/>
  <c r="T64" i="2"/>
  <c r="S65" i="2"/>
  <c r="T65" i="2" l="1"/>
  <c r="S66" i="2"/>
  <c r="F52" i="2"/>
  <c r="E53" i="2"/>
  <c r="E54" i="2" l="1"/>
  <c r="F53" i="2"/>
  <c r="T66" i="2"/>
  <c r="S67" i="2"/>
  <c r="T67" i="2" l="1"/>
  <c r="S68" i="2"/>
  <c r="E55" i="2"/>
  <c r="F54" i="2"/>
  <c r="E56" i="2" l="1"/>
  <c r="F55" i="2"/>
  <c r="T68" i="2"/>
  <c r="S69" i="2"/>
  <c r="T69" i="2" l="1"/>
  <c r="S70" i="2"/>
  <c r="E57" i="2"/>
  <c r="F56" i="2"/>
  <c r="E58" i="2" l="1"/>
  <c r="F57" i="2"/>
  <c r="T70" i="2"/>
  <c r="S71" i="2"/>
  <c r="T71" i="2" l="1"/>
  <c r="S72" i="2"/>
  <c r="E59" i="2"/>
  <c r="F58" i="2"/>
  <c r="E60" i="2" l="1"/>
  <c r="F59" i="2"/>
  <c r="T72" i="2"/>
  <c r="S73" i="2"/>
  <c r="T73" i="2" l="1"/>
  <c r="S74" i="2"/>
  <c r="E61" i="2"/>
  <c r="F60" i="2"/>
  <c r="E62" i="2" l="1"/>
  <c r="F61" i="2"/>
  <c r="T74" i="2"/>
  <c r="S75" i="2"/>
  <c r="T75" i="2" l="1"/>
  <c r="S76" i="2"/>
  <c r="E63" i="2"/>
  <c r="F62" i="2"/>
  <c r="T76" i="2" l="1"/>
  <c r="S77" i="2"/>
  <c r="E64" i="2"/>
  <c r="F63" i="2"/>
  <c r="E65" i="2" l="1"/>
  <c r="F64" i="2"/>
  <c r="T77" i="2"/>
  <c r="S78" i="2"/>
  <c r="T78" i="2" l="1"/>
  <c r="S79" i="2"/>
  <c r="E66" i="2"/>
  <c r="F65" i="2"/>
  <c r="E67" i="2" l="1"/>
  <c r="F66" i="2"/>
  <c r="T79" i="2"/>
  <c r="S80" i="2"/>
  <c r="T80" i="2" l="1"/>
  <c r="S81" i="2"/>
  <c r="F67" i="2"/>
  <c r="E68" i="2"/>
  <c r="E69" i="2" l="1"/>
  <c r="F68" i="2"/>
  <c r="T81" i="2"/>
  <c r="S82" i="2"/>
  <c r="T82" i="2" l="1"/>
  <c r="S83" i="2"/>
  <c r="F69" i="2"/>
  <c r="E70" i="2"/>
  <c r="T83" i="2" l="1"/>
  <c r="S84" i="2"/>
  <c r="E71" i="2"/>
  <c r="F70" i="2"/>
  <c r="F71" i="2" l="1"/>
  <c r="E72" i="2"/>
  <c r="T84" i="2"/>
  <c r="S85" i="2"/>
  <c r="E73" i="2" l="1"/>
  <c r="F72" i="2"/>
  <c r="T85" i="2"/>
  <c r="S86" i="2"/>
  <c r="T86" i="2" l="1"/>
  <c r="S87" i="2"/>
  <c r="F73" i="2"/>
  <c r="E74" i="2"/>
  <c r="T87" i="2" l="1"/>
  <c r="S88" i="2"/>
  <c r="E75" i="2"/>
  <c r="F74" i="2"/>
  <c r="F75" i="2" l="1"/>
  <c r="E76" i="2"/>
  <c r="T88" i="2"/>
  <c r="S89" i="2"/>
  <c r="E77" i="2" l="1"/>
  <c r="F76" i="2"/>
  <c r="T89" i="2"/>
  <c r="S90" i="2"/>
  <c r="T90" i="2" l="1"/>
  <c r="S91" i="2"/>
  <c r="F77" i="2"/>
  <c r="E78" i="2"/>
  <c r="E79" i="2" l="1"/>
  <c r="F78" i="2"/>
  <c r="T91" i="2"/>
  <c r="S92" i="2"/>
  <c r="T92" i="2" l="1"/>
  <c r="S93" i="2"/>
  <c r="F79" i="2"/>
  <c r="E80" i="2"/>
  <c r="T93" i="2" l="1"/>
  <c r="S94" i="2"/>
  <c r="E81" i="2"/>
  <c r="F80" i="2"/>
  <c r="E82" i="2" l="1"/>
  <c r="F81" i="2"/>
  <c r="T94" i="2"/>
  <c r="S95" i="2"/>
  <c r="T95" i="2" l="1"/>
  <c r="S96" i="2"/>
  <c r="E83" i="2"/>
  <c r="F82" i="2"/>
  <c r="E84" i="2" l="1"/>
  <c r="F83" i="2"/>
  <c r="T96" i="2"/>
  <c r="S97" i="2"/>
  <c r="T97" i="2" l="1"/>
  <c r="S98" i="2"/>
  <c r="E85" i="2"/>
  <c r="F84" i="2"/>
  <c r="E86" i="2" l="1"/>
  <c r="F85" i="2"/>
  <c r="T98" i="2"/>
  <c r="S99" i="2"/>
  <c r="T99" i="2" l="1"/>
  <c r="S100" i="2"/>
  <c r="E87" i="2"/>
  <c r="F86" i="2"/>
  <c r="E88" i="2" l="1"/>
  <c r="F87" i="2"/>
  <c r="T100" i="2"/>
  <c r="S101" i="2"/>
  <c r="T101" i="2" l="1"/>
  <c r="S102" i="2"/>
  <c r="E89" i="2"/>
  <c r="F88" i="2"/>
  <c r="E90" i="2" l="1"/>
  <c r="F89" i="2"/>
  <c r="T102" i="2"/>
  <c r="S103" i="2"/>
  <c r="T103" i="2" l="1"/>
  <c r="S104" i="2"/>
  <c r="E91" i="2"/>
  <c r="F90" i="2"/>
  <c r="E92" i="2" l="1"/>
  <c r="F91" i="2"/>
  <c r="T104" i="2"/>
  <c r="S105" i="2"/>
  <c r="T105" i="2" l="1"/>
  <c r="S106" i="2"/>
  <c r="E93" i="2"/>
  <c r="F92" i="2"/>
  <c r="E94" i="2" l="1"/>
  <c r="F93" i="2"/>
  <c r="T106" i="2"/>
  <c r="S107" i="2"/>
  <c r="T107" i="2" l="1"/>
  <c r="S108" i="2"/>
  <c r="F94" i="2"/>
  <c r="E95" i="2"/>
  <c r="E96" i="2" l="1"/>
  <c r="F95" i="2"/>
  <c r="T108" i="2"/>
  <c r="S109" i="2"/>
  <c r="T109" i="2" l="1"/>
  <c r="S110" i="2"/>
  <c r="F96" i="2"/>
  <c r="E97" i="2"/>
  <c r="E98" i="2" l="1"/>
  <c r="F97" i="2"/>
  <c r="T110" i="2"/>
  <c r="S111" i="2"/>
  <c r="T111" i="2" l="1"/>
  <c r="S112" i="2"/>
  <c r="F98" i="2"/>
  <c r="E99" i="2"/>
  <c r="E100" i="2" l="1"/>
  <c r="F99" i="2"/>
  <c r="T112" i="2"/>
  <c r="S113" i="2"/>
  <c r="T113" i="2" l="1"/>
  <c r="S114" i="2"/>
  <c r="F100" i="2"/>
  <c r="E101" i="2"/>
  <c r="E102" i="2" l="1"/>
  <c r="F101" i="2"/>
  <c r="T114" i="2"/>
  <c r="S115" i="2"/>
  <c r="T115" i="2" l="1"/>
  <c r="S116" i="2"/>
  <c r="F102" i="2"/>
  <c r="E103" i="2"/>
  <c r="T116" i="2" l="1"/>
  <c r="S117" i="2"/>
  <c r="E104" i="2"/>
  <c r="F103" i="2"/>
  <c r="F104" i="2" l="1"/>
  <c r="E105" i="2"/>
  <c r="T117" i="2"/>
  <c r="S118" i="2"/>
  <c r="T118" i="2" l="1"/>
  <c r="S119" i="2"/>
  <c r="E106" i="2"/>
  <c r="F105" i="2"/>
  <c r="E107" i="2" l="1"/>
  <c r="F106" i="2"/>
  <c r="T119" i="2"/>
  <c r="S120" i="2"/>
  <c r="T120" i="2" l="1"/>
  <c r="S121" i="2"/>
  <c r="E108" i="2"/>
  <c r="F107" i="2"/>
  <c r="E109" i="2" l="1"/>
  <c r="F108" i="2"/>
  <c r="T121" i="2"/>
  <c r="S122" i="2"/>
  <c r="T122" i="2" l="1"/>
  <c r="S123" i="2"/>
  <c r="E110" i="2"/>
  <c r="F109" i="2"/>
  <c r="E111" i="2" l="1"/>
  <c r="F110" i="2"/>
  <c r="T123" i="2"/>
  <c r="S124" i="2"/>
  <c r="T124" i="2" l="1"/>
  <c r="S125" i="2"/>
  <c r="E112" i="2"/>
  <c r="F111" i="2"/>
  <c r="E113" i="2" l="1"/>
  <c r="F112" i="2"/>
  <c r="T125" i="2"/>
  <c r="S126" i="2"/>
  <c r="T126" i="2" l="1"/>
  <c r="S127" i="2"/>
  <c r="E114" i="2"/>
  <c r="F113" i="2"/>
  <c r="E115" i="2" l="1"/>
  <c r="F114" i="2"/>
  <c r="T127" i="2"/>
  <c r="S128" i="2"/>
  <c r="T128" i="2" l="1"/>
  <c r="S129" i="2"/>
  <c r="E116" i="2"/>
  <c r="F115" i="2"/>
  <c r="E117" i="2" l="1"/>
  <c r="F116" i="2"/>
  <c r="T129" i="2"/>
  <c r="S130" i="2"/>
  <c r="T130" i="2" l="1"/>
  <c r="S131" i="2"/>
  <c r="E118" i="2"/>
  <c r="F117" i="2"/>
  <c r="E119" i="2" l="1"/>
  <c r="F118" i="2"/>
  <c r="T131" i="2"/>
  <c r="S132" i="2"/>
  <c r="T132" i="2" l="1"/>
  <c r="S133" i="2"/>
  <c r="E120" i="2"/>
  <c r="F119" i="2"/>
  <c r="E121" i="2" l="1"/>
  <c r="F120" i="2"/>
  <c r="T133" i="2"/>
  <c r="S134" i="2"/>
  <c r="T134" i="2" l="1"/>
  <c r="S135" i="2"/>
  <c r="F121" i="2"/>
  <c r="E122" i="2"/>
  <c r="E123" i="2" l="1"/>
  <c r="F122" i="2"/>
  <c r="T135" i="2"/>
  <c r="S136" i="2"/>
  <c r="T136" i="2" l="1"/>
  <c r="S137" i="2"/>
  <c r="F123" i="2"/>
  <c r="E124" i="2"/>
  <c r="E125" i="2" l="1"/>
  <c r="F124" i="2"/>
  <c r="T137" i="2"/>
  <c r="S138" i="2"/>
  <c r="T138" i="2" l="1"/>
  <c r="S139" i="2"/>
  <c r="F125" i="2"/>
  <c r="E126" i="2"/>
  <c r="E127" i="2" l="1"/>
  <c r="F126" i="2"/>
  <c r="T139" i="2"/>
  <c r="S140" i="2"/>
  <c r="T140" i="2" l="1"/>
  <c r="S141" i="2"/>
  <c r="F127" i="2"/>
  <c r="E128" i="2"/>
  <c r="E129" i="2" l="1"/>
  <c r="F128" i="2"/>
  <c r="T141" i="2"/>
  <c r="S142" i="2"/>
  <c r="T142" i="2" l="1"/>
  <c r="S143" i="2"/>
  <c r="F129" i="2"/>
  <c r="E130" i="2"/>
  <c r="E131" i="2" l="1"/>
  <c r="F130" i="2"/>
  <c r="T143" i="2"/>
  <c r="S144" i="2"/>
  <c r="S145" i="2" l="1"/>
  <c r="T144" i="2"/>
  <c r="F131" i="2"/>
  <c r="E132" i="2"/>
  <c r="E133" i="2" l="1"/>
  <c r="F132" i="2"/>
  <c r="T145" i="2"/>
  <c r="S146" i="2"/>
  <c r="T146" i="2" l="1"/>
  <c r="S147" i="2"/>
  <c r="E134" i="2"/>
  <c r="F133" i="2"/>
  <c r="E135" i="2" l="1"/>
  <c r="F134" i="2"/>
  <c r="T147" i="2"/>
  <c r="S148" i="2"/>
  <c r="T148" i="2" l="1"/>
  <c r="S149" i="2"/>
  <c r="E136" i="2"/>
  <c r="F135" i="2"/>
  <c r="E137" i="2" l="1"/>
  <c r="F136" i="2"/>
  <c r="T149" i="2"/>
  <c r="S150" i="2"/>
  <c r="T150" i="2" l="1"/>
  <c r="S151" i="2"/>
  <c r="E138" i="2"/>
  <c r="F137" i="2"/>
  <c r="E139" i="2" l="1"/>
  <c r="F138" i="2"/>
  <c r="T151" i="2"/>
  <c r="S152" i="2"/>
  <c r="T152" i="2" l="1"/>
  <c r="S153" i="2"/>
  <c r="E140" i="2"/>
  <c r="F139" i="2"/>
  <c r="E141" i="2" l="1"/>
  <c r="F140" i="2"/>
  <c r="T153" i="2"/>
  <c r="S154" i="2"/>
  <c r="T154" i="2" l="1"/>
  <c r="S155" i="2"/>
  <c r="E142" i="2"/>
  <c r="F141" i="2"/>
  <c r="E143" i="2" l="1"/>
  <c r="F142" i="2"/>
  <c r="T155" i="2"/>
  <c r="S156" i="2"/>
  <c r="T156" i="2" l="1"/>
  <c r="S157" i="2"/>
  <c r="E144" i="2"/>
  <c r="F143" i="2"/>
  <c r="E145" i="2" l="1"/>
  <c r="F144" i="2"/>
  <c r="T157" i="2"/>
  <c r="S158" i="2"/>
  <c r="T158" i="2" l="1"/>
  <c r="S159" i="2"/>
  <c r="T159" i="2" s="1"/>
  <c r="T160" i="2" s="1"/>
  <c r="E146" i="2"/>
  <c r="F145" i="2"/>
  <c r="F146" i="2" l="1"/>
  <c r="E147" i="2"/>
  <c r="E148" i="2" l="1"/>
  <c r="F147" i="2"/>
  <c r="F148" i="2" l="1"/>
  <c r="E149" i="2"/>
  <c r="E150" i="2" l="1"/>
  <c r="F149" i="2"/>
  <c r="F150" i="2" l="1"/>
  <c r="E151" i="2"/>
  <c r="E152" i="2" l="1"/>
  <c r="F151" i="2"/>
  <c r="F152" i="2" l="1"/>
  <c r="E153" i="2"/>
  <c r="E154" i="2" l="1"/>
  <c r="F153" i="2"/>
  <c r="F154" i="2" l="1"/>
  <c r="E155" i="2"/>
  <c r="E156" i="2" l="1"/>
  <c r="F155" i="2"/>
  <c r="F156" i="2" l="1"/>
  <c r="E157" i="2"/>
  <c r="E158" i="2" l="1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E407" i="2" l="1"/>
  <c r="F406" i="2"/>
  <c r="E408" i="2" l="1"/>
  <c r="F407" i="2"/>
  <c r="F408" i="2" l="1"/>
  <c r="E409" i="2"/>
  <c r="F409" i="2" l="1"/>
  <c r="E410" i="2"/>
  <c r="E411" i="2" l="1"/>
  <c r="F410" i="2"/>
  <c r="E412" i="2" l="1"/>
  <c r="F411" i="2"/>
  <c r="F412" i="2" l="1"/>
  <c r="E413" i="2"/>
  <c r="F413" i="2" l="1"/>
  <c r="E414" i="2"/>
  <c r="E415" i="2" l="1"/>
  <c r="F414" i="2"/>
  <c r="E416" i="2" l="1"/>
  <c r="F415" i="2"/>
  <c r="F416" i="2" l="1"/>
  <c r="E417" i="2"/>
  <c r="F417" i="2" l="1"/>
  <c r="E418" i="2"/>
  <c r="F418" i="2" l="1"/>
  <c r="E419" i="2"/>
  <c r="E420" i="2" l="1"/>
  <c r="F419" i="2"/>
  <c r="E421" i="2" l="1"/>
  <c r="F420" i="2"/>
  <c r="F421" i="2" l="1"/>
  <c r="E422" i="2"/>
  <c r="F422" i="2" l="1"/>
  <c r="E423" i="2"/>
  <c r="E424" i="2" l="1"/>
  <c r="F423" i="2"/>
  <c r="E425" i="2" l="1"/>
  <c r="F424" i="2"/>
  <c r="F425" i="2" l="1"/>
  <c r="E426" i="2"/>
  <c r="F426" i="2" l="1"/>
  <c r="E427" i="2"/>
  <c r="E428" i="2" l="1"/>
  <c r="F427" i="2"/>
  <c r="E429" i="2" l="1"/>
  <c r="F428" i="2"/>
  <c r="F429" i="2" l="1"/>
  <c r="E430" i="2"/>
  <c r="F430" i="2" l="1"/>
  <c r="E431" i="2"/>
  <c r="E432" i="2" l="1"/>
  <c r="F431" i="2"/>
  <c r="E433" i="2" l="1"/>
  <c r="F432" i="2"/>
  <c r="F433" i="2" l="1"/>
  <c r="E434" i="2"/>
  <c r="F434" i="2" l="1"/>
  <c r="E435" i="2"/>
  <c r="E436" i="2" l="1"/>
  <c r="F435" i="2"/>
  <c r="E437" i="2" l="1"/>
  <c r="F436" i="2"/>
  <c r="F437" i="2" l="1"/>
  <c r="E438" i="2"/>
  <c r="F438" i="2" l="1"/>
  <c r="E439" i="2"/>
  <c r="F439" i="2" l="1"/>
  <c r="E440" i="2"/>
  <c r="E441" i="2" l="1"/>
  <c r="F440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F708" i="2" l="1"/>
  <c r="E709" i="2"/>
  <c r="F709" i="2" l="1"/>
  <c r="E710" i="2"/>
  <c r="F710" i="2" l="1"/>
  <c r="E711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F753" i="2" l="1"/>
  <c r="E754" i="2"/>
  <c r="F754" i="2" l="1"/>
  <c r="E755" i="2"/>
  <c r="F755" i="2" l="1"/>
  <c r="E756" i="2"/>
  <c r="F756" i="2" l="1"/>
  <c r="E757" i="2"/>
  <c r="F757" i="2" l="1"/>
  <c r="E758" i="2"/>
  <c r="F758" i="2" l="1"/>
  <c r="E759" i="2"/>
  <c r="F759" i="2" l="1"/>
  <c r="E760" i="2"/>
  <c r="F760" i="2" l="1"/>
  <c r="E761" i="2"/>
  <c r="F761" i="2" l="1"/>
  <c r="E762" i="2"/>
  <c r="F762" i="2" l="1"/>
  <c r="E763" i="2"/>
  <c r="F763" i="2" l="1"/>
  <c r="E764" i="2"/>
  <c r="F764" i="2" l="1"/>
  <c r="E765" i="2"/>
  <c r="F765" i="2" l="1"/>
  <c r="E766" i="2"/>
  <c r="F766" i="2" l="1"/>
  <c r="E767" i="2"/>
  <c r="F767" i="2" l="1"/>
  <c r="E768" i="2"/>
  <c r="F768" i="2" l="1"/>
  <c r="E769" i="2"/>
  <c r="F769" i="2" l="1"/>
  <c r="E770" i="2"/>
  <c r="F770" i="2" l="1"/>
  <c r="E771" i="2"/>
  <c r="F771" i="2" l="1"/>
  <c r="E772" i="2"/>
  <c r="F772" i="2" l="1"/>
  <c r="E773" i="2"/>
  <c r="F773" i="2" l="1"/>
  <c r="E774" i="2"/>
  <c r="F774" i="2" l="1"/>
  <c r="E775" i="2"/>
  <c r="F775" i="2" l="1"/>
  <c r="E776" i="2"/>
  <c r="F776" i="2" l="1"/>
  <c r="E777" i="2"/>
  <c r="F777" i="2" l="1"/>
  <c r="E778" i="2"/>
  <c r="F778" i="2" l="1"/>
  <c r="E779" i="2"/>
  <c r="F779" i="2" l="1"/>
  <c r="E780" i="2"/>
  <c r="F780" i="2" l="1"/>
  <c r="E781" i="2"/>
  <c r="F781" i="2" l="1"/>
  <c r="E782" i="2"/>
  <c r="F782" i="2" l="1"/>
  <c r="E783" i="2"/>
  <c r="F783" i="2" l="1"/>
  <c r="E784" i="2"/>
  <c r="F784" i="2" l="1"/>
  <c r="E785" i="2"/>
  <c r="F785" i="2" l="1"/>
  <c r="E786" i="2"/>
  <c r="F786" i="2" l="1"/>
  <c r="E787" i="2"/>
  <c r="F787" i="2" l="1"/>
  <c r="E788" i="2"/>
  <c r="F788" i="2" l="1"/>
  <c r="E789" i="2"/>
  <c r="F789" i="2" l="1"/>
  <c r="E790" i="2"/>
  <c r="F790" i="2" l="1"/>
  <c r="E791" i="2"/>
  <c r="F791" i="2" l="1"/>
  <c r="E792" i="2"/>
  <c r="F792" i="2" l="1"/>
  <c r="E793" i="2"/>
  <c r="F793" i="2" l="1"/>
  <c r="E794" i="2"/>
  <c r="F794" i="2" l="1"/>
  <c r="E795" i="2"/>
  <c r="F795" i="2" l="1"/>
  <c r="E796" i="2"/>
  <c r="F796" i="2" l="1"/>
  <c r="E797" i="2"/>
  <c r="F797" i="2" l="1"/>
  <c r="E798" i="2"/>
  <c r="F798" i="2" l="1"/>
  <c r="E799" i="2"/>
  <c r="F799" i="2" l="1"/>
  <c r="E800" i="2"/>
  <c r="F800" i="2" l="1"/>
  <c r="E801" i="2"/>
  <c r="F801" i="2" l="1"/>
  <c r="E802" i="2"/>
  <c r="F802" i="2" l="1"/>
  <c r="E803" i="2"/>
  <c r="F803" i="2" l="1"/>
  <c r="E804" i="2"/>
  <c r="F804" i="2" l="1"/>
  <c r="E805" i="2"/>
  <c r="F805" i="2" l="1"/>
  <c r="E806" i="2"/>
  <c r="F806" i="2" l="1"/>
  <c r="E807" i="2"/>
  <c r="F807" i="2" l="1"/>
  <c r="E808" i="2"/>
  <c r="F808" i="2" l="1"/>
  <c r="E809" i="2"/>
  <c r="F809" i="2" l="1"/>
  <c r="E810" i="2"/>
  <c r="F810" i="2" l="1"/>
  <c r="E811" i="2"/>
  <c r="F811" i="2" l="1"/>
  <c r="E812" i="2"/>
  <c r="F812" i="2" l="1"/>
  <c r="E813" i="2"/>
  <c r="F813" i="2" l="1"/>
  <c r="E814" i="2"/>
  <c r="F814" i="2" l="1"/>
  <c r="E815" i="2"/>
  <c r="F815" i="2" l="1"/>
  <c r="E816" i="2"/>
  <c r="F816" i="2" l="1"/>
  <c r="E817" i="2"/>
  <c r="F817" i="2" l="1"/>
  <c r="E818" i="2"/>
  <c r="F818" i="2" l="1"/>
  <c r="E819" i="2"/>
  <c r="F819" i="2" l="1"/>
  <c r="E820" i="2"/>
  <c r="F820" i="2" l="1"/>
  <c r="E821" i="2"/>
  <c r="F821" i="2" l="1"/>
  <c r="E822" i="2"/>
  <c r="F822" i="2" l="1"/>
  <c r="E823" i="2"/>
  <c r="F823" i="2" l="1"/>
  <c r="E824" i="2"/>
  <c r="F824" i="2" l="1"/>
  <c r="E825" i="2"/>
  <c r="F825" i="2" l="1"/>
  <c r="E826" i="2"/>
  <c r="F826" i="2" l="1"/>
  <c r="E827" i="2"/>
  <c r="F827" i="2" l="1"/>
  <c r="E828" i="2"/>
  <c r="F828" i="2" l="1"/>
  <c r="E829" i="2"/>
  <c r="F829" i="2" l="1"/>
  <c r="E830" i="2"/>
  <c r="F830" i="2" l="1"/>
  <c r="E831" i="2"/>
  <c r="F831" i="2" l="1"/>
  <c r="E832" i="2"/>
  <c r="F832" i="2" l="1"/>
  <c r="E833" i="2"/>
  <c r="F833" i="2" l="1"/>
  <c r="E834" i="2"/>
  <c r="F834" i="2" l="1"/>
  <c r="E835" i="2"/>
  <c r="F835" i="2" l="1"/>
  <c r="E836" i="2"/>
  <c r="F836" i="2" l="1"/>
  <c r="E837" i="2"/>
  <c r="F837" i="2" l="1"/>
  <c r="E838" i="2"/>
  <c r="F838" i="2" l="1"/>
  <c r="E839" i="2"/>
  <c r="F839" i="2" l="1"/>
  <c r="E840" i="2"/>
  <c r="F840" i="2" l="1"/>
  <c r="E841" i="2"/>
  <c r="F841" i="2" l="1"/>
  <c r="E842" i="2"/>
  <c r="F842" i="2" l="1"/>
  <c r="E843" i="2"/>
  <c r="F843" i="2" l="1"/>
  <c r="E844" i="2"/>
  <c r="F844" i="2" l="1"/>
  <c r="E845" i="2"/>
  <c r="F845" i="2" l="1"/>
  <c r="E846" i="2"/>
  <c r="F846" i="2" l="1"/>
  <c r="E847" i="2"/>
  <c r="F847" i="2" l="1"/>
  <c r="E848" i="2"/>
  <c r="F848" i="2" l="1"/>
  <c r="E849" i="2"/>
  <c r="F849" i="2" l="1"/>
  <c r="E850" i="2"/>
  <c r="F850" i="2" l="1"/>
  <c r="E851" i="2"/>
  <c r="F851" i="2" l="1"/>
  <c r="E852" i="2"/>
  <c r="F852" i="2" l="1"/>
  <c r="E853" i="2"/>
  <c r="F853" i="2" l="1"/>
  <c r="E854" i="2"/>
  <c r="F854" i="2" l="1"/>
  <c r="E855" i="2"/>
  <c r="F855" i="2" l="1"/>
  <c r="E856" i="2"/>
  <c r="F856" i="2" l="1"/>
  <c r="E857" i="2"/>
  <c r="F857" i="2" l="1"/>
  <c r="E858" i="2"/>
  <c r="F858" i="2" l="1"/>
  <c r="E859" i="2"/>
  <c r="F859" i="2" l="1"/>
  <c r="E860" i="2"/>
  <c r="F860" i="2" l="1"/>
  <c r="E861" i="2"/>
  <c r="F861" i="2" l="1"/>
  <c r="E862" i="2"/>
  <c r="F862" i="2" l="1"/>
  <c r="E863" i="2"/>
  <c r="F863" i="2" l="1"/>
  <c r="E864" i="2"/>
  <c r="F864" i="2" l="1"/>
  <c r="E865" i="2"/>
  <c r="F865" i="2" l="1"/>
  <c r="E866" i="2"/>
  <c r="F866" i="2" l="1"/>
  <c r="E867" i="2"/>
  <c r="F867" i="2" l="1"/>
  <c r="E868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E1086" i="2" l="1"/>
  <c r="F1085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E1102" i="2" l="1"/>
  <c r="F1101" i="2"/>
  <c r="E1103" i="2" l="1"/>
  <c r="F1102" i="2"/>
  <c r="E1104" i="2" l="1"/>
  <c r="F1103" i="2"/>
  <c r="E1105" i="2" l="1"/>
  <c r="F1104" i="2"/>
  <c r="E1106" i="2" l="1"/>
  <c r="F1105" i="2"/>
  <c r="E1107" i="2" l="1"/>
  <c r="F1106" i="2"/>
  <c r="E1108" i="2" l="1"/>
  <c r="F1107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E1178" i="2" l="1"/>
  <c r="F1177" i="2"/>
  <c r="E1179" i="2" l="1"/>
  <c r="F1178" i="2"/>
  <c r="E1180" i="2" l="1"/>
  <c r="F1179" i="2"/>
  <c r="E1181" i="2" l="1"/>
  <c r="F1180" i="2"/>
  <c r="E1182" i="2" l="1"/>
  <c r="F1181" i="2"/>
  <c r="E1183" i="2" l="1"/>
  <c r="F1182" i="2"/>
  <c r="E1184" i="2" l="1"/>
  <c r="F1183" i="2"/>
  <c r="E1185" i="2" l="1"/>
  <c r="F1184" i="2"/>
  <c r="E1186" i="2" l="1"/>
  <c r="F1185" i="2"/>
  <c r="E1187" i="2" l="1"/>
  <c r="F1186" i="2"/>
  <c r="E1188" i="2" l="1"/>
  <c r="F1187" i="2"/>
  <c r="E1189" i="2" l="1"/>
  <c r="F1188" i="2"/>
  <c r="E1190" i="2" l="1"/>
  <c r="F1189" i="2"/>
  <c r="E1191" i="2" l="1"/>
  <c r="F1190" i="2"/>
  <c r="E1192" i="2" l="1"/>
  <c r="F1191" i="2"/>
  <c r="E1193" i="2" l="1"/>
  <c r="F1192" i="2"/>
  <c r="E1194" i="2" l="1"/>
  <c r="F1193" i="2"/>
  <c r="E1195" i="2" l="1"/>
  <c r="F1194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E1305" i="2" l="1"/>
  <c r="F1304" i="2"/>
  <c r="E1306" i="2" l="1"/>
  <c r="F1305" i="2"/>
  <c r="E1307" i="2" l="1"/>
  <c r="F1306" i="2"/>
  <c r="E1308" i="2" l="1"/>
  <c r="F1307" i="2"/>
  <c r="E1309" i="2" l="1"/>
  <c r="F1308" i="2"/>
  <c r="E1310" i="2" l="1"/>
  <c r="F1309" i="2"/>
  <c r="E1311" i="2" l="1"/>
  <c r="F1310" i="2"/>
  <c r="E1312" i="2" l="1"/>
  <c r="F1311" i="2"/>
  <c r="E1313" i="2" l="1"/>
  <c r="F1312" i="2"/>
  <c r="E1314" i="2" l="1"/>
  <c r="F1313" i="2"/>
  <c r="E1315" i="2" l="1"/>
  <c r="F1314" i="2"/>
  <c r="E1316" i="2" l="1"/>
  <c r="F1315" i="2"/>
  <c r="E1317" i="2" l="1"/>
  <c r="F1316" i="2"/>
  <c r="E1318" i="2" l="1"/>
  <c r="F1317" i="2"/>
  <c r="E1319" i="2" l="1"/>
  <c r="F1318" i="2"/>
  <c r="E1320" i="2" l="1"/>
  <c r="F1319" i="2"/>
  <c r="E1321" i="2" l="1"/>
  <c r="F1320" i="2"/>
  <c r="E1322" i="2" l="1"/>
  <c r="F1321" i="2"/>
  <c r="E1323" i="2" l="1"/>
  <c r="F1322" i="2"/>
  <c r="E1324" i="2" l="1"/>
  <c r="F1323" i="2"/>
  <c r="E1325" i="2" l="1"/>
  <c r="F1324" i="2"/>
  <c r="E1326" i="2" l="1"/>
  <c r="F1325" i="2"/>
  <c r="E1327" i="2" l="1"/>
  <c r="F1326" i="2"/>
  <c r="E1328" i="2" l="1"/>
  <c r="F1327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E1348" i="2" l="1"/>
  <c r="F1347" i="2"/>
  <c r="E1349" i="2" l="1"/>
  <c r="F1348" i="2"/>
  <c r="E1350" i="2" l="1"/>
  <c r="F1349" i="2"/>
  <c r="E1351" i="2" l="1"/>
  <c r="F1350" i="2"/>
  <c r="E1352" i="2" l="1"/>
  <c r="F1351" i="2"/>
  <c r="E1353" i="2" l="1"/>
  <c r="F1352" i="2"/>
  <c r="E1354" i="2" l="1"/>
  <c r="F1353" i="2"/>
  <c r="E1355" i="2" l="1"/>
  <c r="F1354" i="2"/>
  <c r="E1356" i="2" l="1"/>
  <c r="F1355" i="2"/>
  <c r="E1357" i="2" l="1"/>
  <c r="F1356" i="2"/>
  <c r="E1358" i="2" l="1"/>
  <c r="F1357" i="2"/>
  <c r="E1359" i="2" l="1"/>
  <c r="F1358" i="2"/>
  <c r="E1360" i="2" l="1"/>
  <c r="F1359" i="2"/>
  <c r="E1361" i="2" l="1"/>
  <c r="F1360" i="2"/>
  <c r="E1362" i="2" l="1"/>
  <c r="F1361" i="2"/>
  <c r="E1363" i="2" l="1"/>
  <c r="F1362" i="2"/>
  <c r="E1364" i="2" l="1"/>
  <c r="F1363" i="2"/>
  <c r="E1365" i="2" l="1"/>
  <c r="F1364" i="2"/>
  <c r="E1366" i="2" l="1"/>
  <c r="F1365" i="2"/>
  <c r="E1367" i="2" l="1"/>
  <c r="F1366" i="2"/>
  <c r="E1368" i="2" l="1"/>
  <c r="F1367" i="2"/>
  <c r="E1369" i="2" l="1"/>
  <c r="F1368" i="2"/>
  <c r="E1370" i="2" l="1"/>
  <c r="F1369" i="2"/>
  <c r="E1371" i="2" l="1"/>
  <c r="F1370" i="2"/>
  <c r="E1372" i="2" l="1"/>
  <c r="F1371" i="2"/>
  <c r="E1373" i="2" l="1"/>
  <c r="F1372" i="2"/>
  <c r="E1374" i="2" l="1"/>
  <c r="F1373" i="2"/>
  <c r="E1375" i="2" l="1"/>
  <c r="F1374" i="2"/>
  <c r="E1376" i="2" l="1"/>
  <c r="F1375" i="2"/>
  <c r="E1377" i="2" l="1"/>
  <c r="F1376" i="2"/>
  <c r="E1378" i="2" l="1"/>
  <c r="F1377" i="2"/>
  <c r="E1379" i="2" l="1"/>
  <c r="F1378" i="2"/>
  <c r="E1380" i="2" l="1"/>
  <c r="F1379" i="2"/>
  <c r="E1381" i="2" l="1"/>
  <c r="F1380" i="2"/>
  <c r="E1382" i="2" l="1"/>
  <c r="F1381" i="2"/>
  <c r="E1383" i="2" l="1"/>
  <c r="F1382" i="2"/>
  <c r="E1384" i="2" l="1"/>
  <c r="F1383" i="2"/>
  <c r="E1385" i="2" l="1"/>
  <c r="F1384" i="2"/>
  <c r="E1386" i="2" l="1"/>
  <c r="F1385" i="2"/>
  <c r="E1387" i="2" l="1"/>
  <c r="F1386" i="2"/>
  <c r="E1388" i="2" l="1"/>
  <c r="F1387" i="2"/>
  <c r="E1389" i="2" l="1"/>
  <c r="F1388" i="2"/>
  <c r="E1390" i="2" l="1"/>
  <c r="F1389" i="2"/>
  <c r="E1391" i="2" l="1"/>
  <c r="F1390" i="2"/>
  <c r="E1392" i="2" l="1"/>
  <c r="F1391" i="2"/>
  <c r="E1393" i="2" l="1"/>
  <c r="F1392" i="2"/>
  <c r="E1394" i="2" l="1"/>
  <c r="F1393" i="2"/>
  <c r="E1395" i="2" l="1"/>
  <c r="F1394" i="2"/>
  <c r="E1396" i="2" l="1"/>
  <c r="F1395" i="2"/>
  <c r="E1397" i="2" l="1"/>
  <c r="F1396" i="2"/>
  <c r="E1398" i="2" l="1"/>
  <c r="F1397" i="2"/>
  <c r="E1399" i="2" l="1"/>
  <c r="F1398" i="2"/>
  <c r="E1400" i="2" l="1"/>
  <c r="F1399" i="2"/>
  <c r="E1401" i="2" l="1"/>
  <c r="F1400" i="2"/>
  <c r="E1402" i="2" l="1"/>
  <c r="F1401" i="2"/>
  <c r="E1403" i="2" l="1"/>
  <c r="F1402" i="2"/>
  <c r="E1404" i="2" l="1"/>
  <c r="F1403" i="2"/>
  <c r="E1405" i="2" l="1"/>
  <c r="F1404" i="2"/>
  <c r="E1406" i="2" l="1"/>
  <c r="F1405" i="2"/>
  <c r="E1407" i="2" l="1"/>
  <c r="F1406" i="2"/>
  <c r="E1408" i="2" l="1"/>
  <c r="F1407" i="2"/>
  <c r="E1409" i="2" l="1"/>
  <c r="F1408" i="2"/>
  <c r="E1410" i="2" l="1"/>
  <c r="F1409" i="2"/>
  <c r="E1411" i="2" l="1"/>
  <c r="F1410" i="2"/>
  <c r="E1412" i="2" l="1"/>
  <c r="F1411" i="2"/>
  <c r="E1413" i="2" l="1"/>
  <c r="F1412" i="2"/>
  <c r="E1414" i="2" l="1"/>
  <c r="F1413" i="2"/>
  <c r="E1415" i="2" l="1"/>
  <c r="F1414" i="2"/>
  <c r="E1416" i="2" l="1"/>
  <c r="F1415" i="2"/>
  <c r="E1417" i="2" l="1"/>
  <c r="F1416" i="2"/>
  <c r="E1418" i="2" l="1"/>
  <c r="F1417" i="2"/>
  <c r="E1419" i="2" l="1"/>
  <c r="F1418" i="2"/>
  <c r="E1420" i="2" l="1"/>
  <c r="F1419" i="2"/>
  <c r="E1421" i="2" l="1"/>
  <c r="F1420" i="2"/>
  <c r="E1422" i="2" l="1"/>
  <c r="F1421" i="2"/>
  <c r="E1423" i="2" l="1"/>
  <c r="F1422" i="2"/>
  <c r="E1424" i="2" l="1"/>
  <c r="F1423" i="2"/>
  <c r="E1425" i="2" l="1"/>
  <c r="F1424" i="2"/>
  <c r="E1426" i="2" l="1"/>
  <c r="F1425" i="2"/>
  <c r="E1427" i="2" l="1"/>
  <c r="F1426" i="2"/>
  <c r="E1428" i="2" l="1"/>
  <c r="F1427" i="2"/>
  <c r="E1429" i="2" l="1"/>
  <c r="F1428" i="2"/>
  <c r="E1430" i="2" l="1"/>
  <c r="F1429" i="2"/>
  <c r="E1431" i="2" l="1"/>
  <c r="F1430" i="2"/>
  <c r="E1432" i="2" l="1"/>
  <c r="F1431" i="2"/>
  <c r="E1433" i="2" l="1"/>
  <c r="F1432" i="2"/>
  <c r="E1434" i="2" l="1"/>
  <c r="F1433" i="2"/>
  <c r="E1435" i="2" l="1"/>
  <c r="F1434" i="2"/>
  <c r="E1436" i="2" l="1"/>
  <c r="F1435" i="2"/>
  <c r="E1437" i="2" l="1"/>
  <c r="F1436" i="2"/>
  <c r="E1438" i="2" l="1"/>
  <c r="F1437" i="2"/>
  <c r="E1439" i="2" l="1"/>
  <c r="F1438" i="2"/>
  <c r="E1440" i="2" l="1"/>
  <c r="F1439" i="2"/>
  <c r="E1441" i="2" l="1"/>
  <c r="F1440" i="2"/>
  <c r="E1442" i="2" l="1"/>
  <c r="F1441" i="2"/>
  <c r="E1443" i="2" l="1"/>
  <c r="F1442" i="2"/>
  <c r="E1444" i="2" l="1"/>
  <c r="F1443" i="2"/>
  <c r="E1445" i="2" l="1"/>
  <c r="F1444" i="2"/>
  <c r="E1446" i="2" l="1"/>
  <c r="F1445" i="2"/>
  <c r="E1447" i="2" l="1"/>
  <c r="F1446" i="2"/>
  <c r="E1448" i="2" l="1"/>
  <c r="F1447" i="2"/>
  <c r="E1449" i="2" l="1"/>
  <c r="F1448" i="2"/>
  <c r="E1450" i="2" l="1"/>
  <c r="F1449" i="2"/>
  <c r="E1451" i="2" l="1"/>
  <c r="F1450" i="2"/>
  <c r="E1452" i="2" l="1"/>
  <c r="F1451" i="2"/>
  <c r="E1453" i="2" l="1"/>
  <c r="F1452" i="2"/>
  <c r="E1454" i="2" l="1"/>
  <c r="F1453" i="2"/>
  <c r="E1455" i="2" l="1"/>
  <c r="F1454" i="2"/>
  <c r="E1456" i="2" l="1"/>
  <c r="F1455" i="2"/>
  <c r="E1457" i="2" l="1"/>
  <c r="F1456" i="2"/>
  <c r="E1458" i="2" l="1"/>
  <c r="F1457" i="2"/>
  <c r="E1459" i="2" l="1"/>
  <c r="F1458" i="2"/>
  <c r="E1460" i="2" l="1"/>
  <c r="F1459" i="2"/>
  <c r="E1461" i="2" l="1"/>
  <c r="F1460" i="2"/>
  <c r="E1462" i="2" l="1"/>
  <c r="F1461" i="2"/>
  <c r="E1463" i="2" l="1"/>
  <c r="F1462" i="2"/>
  <c r="E1464" i="2" l="1"/>
  <c r="F1463" i="2"/>
  <c r="E1465" i="2" l="1"/>
  <c r="F1464" i="2"/>
  <c r="E1466" i="2" l="1"/>
  <c r="F1465" i="2"/>
  <c r="E1467" i="2" l="1"/>
  <c r="F1466" i="2"/>
  <c r="E1468" i="2" l="1"/>
  <c r="F1467" i="2"/>
  <c r="E1469" i="2" l="1"/>
  <c r="F1468" i="2"/>
  <c r="E1470" i="2" l="1"/>
  <c r="F1469" i="2"/>
  <c r="E1471" i="2" l="1"/>
  <c r="F1470" i="2"/>
  <c r="E1472" i="2" l="1"/>
  <c r="F1471" i="2"/>
  <c r="E1473" i="2" l="1"/>
  <c r="F1472" i="2"/>
  <c r="E1474" i="2" l="1"/>
  <c r="F1473" i="2"/>
  <c r="E1475" i="2" l="1"/>
  <c r="F1474" i="2"/>
  <c r="E1476" i="2" l="1"/>
  <c r="F1475" i="2"/>
  <c r="E1477" i="2" l="1"/>
  <c r="F1476" i="2"/>
  <c r="E1478" i="2" l="1"/>
  <c r="F1477" i="2"/>
  <c r="E1479" i="2" l="1"/>
  <c r="F1478" i="2"/>
  <c r="E1480" i="2" l="1"/>
  <c r="F1479" i="2"/>
  <c r="E1481" i="2" l="1"/>
  <c r="F1480" i="2"/>
  <c r="E1482" i="2" l="1"/>
  <c r="F1481" i="2"/>
  <c r="E1483" i="2" l="1"/>
  <c r="F1482" i="2"/>
  <c r="E1484" i="2" l="1"/>
  <c r="F1483" i="2"/>
  <c r="E1485" i="2" l="1"/>
  <c r="F1484" i="2"/>
  <c r="E1486" i="2" l="1"/>
  <c r="F1485" i="2"/>
  <c r="E1487" i="2" l="1"/>
  <c r="F1486" i="2"/>
  <c r="E1488" i="2" l="1"/>
  <c r="F1487" i="2"/>
  <c r="E1489" i="2" l="1"/>
  <c r="F1488" i="2"/>
  <c r="E1490" i="2" l="1"/>
  <c r="F1489" i="2"/>
  <c r="E1491" i="2" l="1"/>
  <c r="F1490" i="2"/>
  <c r="E1492" i="2" l="1"/>
  <c r="F1491" i="2"/>
  <c r="E1493" i="2" l="1"/>
  <c r="F1492" i="2"/>
  <c r="E1494" i="2" l="1"/>
  <c r="F1493" i="2"/>
  <c r="E1495" i="2" l="1"/>
  <c r="F1494" i="2"/>
  <c r="E1496" i="2" l="1"/>
  <c r="F1495" i="2"/>
  <c r="E1497" i="2" l="1"/>
  <c r="F1496" i="2"/>
  <c r="E1498" i="2" l="1"/>
  <c r="F1497" i="2"/>
  <c r="E1499" i="2" l="1"/>
  <c r="F1498" i="2"/>
  <c r="E1500" i="2" l="1"/>
  <c r="F1499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F1517" i="2" l="1"/>
  <c r="E1518" i="2"/>
  <c r="F1518" i="2" l="1"/>
  <c r="E1519" i="2"/>
  <c r="F1519" i="2" l="1"/>
  <c r="E1520" i="2"/>
  <c r="F1520" i="2" l="1"/>
  <c r="E1521" i="2"/>
  <c r="F1521" i="2" l="1"/>
  <c r="E1522" i="2"/>
  <c r="F1522" i="2" l="1"/>
  <c r="E1523" i="2"/>
  <c r="F1523" i="2" l="1"/>
  <c r="E1524" i="2"/>
  <c r="F1524" i="2" l="1"/>
  <c r="E1525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F1538" i="2" l="1"/>
  <c r="E1539" i="2"/>
  <c r="F1539" i="2" l="1"/>
  <c r="E1540" i="2"/>
  <c r="F1540" i="2" l="1"/>
  <c r="E1541" i="2"/>
  <c r="F1541" i="2" l="1"/>
  <c r="E1542" i="2"/>
  <c r="F1542" i="2" l="1"/>
  <c r="E1543" i="2"/>
  <c r="F1543" i="2" l="1"/>
  <c r="E1544" i="2"/>
  <c r="F1544" i="2" l="1"/>
  <c r="E1545" i="2"/>
  <c r="F1545" i="2" l="1"/>
  <c r="E1546" i="2"/>
  <c r="F1546" i="2" l="1"/>
  <c r="E1547" i="2"/>
  <c r="F1547" i="2" l="1"/>
  <c r="E1548" i="2"/>
  <c r="F1548" i="2" l="1"/>
  <c r="E1549" i="2"/>
  <c r="F1549" i="2" l="1"/>
  <c r="E1550" i="2"/>
  <c r="F1550" i="2" l="1"/>
  <c r="E1551" i="2"/>
  <c r="F1551" i="2" l="1"/>
  <c r="E1552" i="2"/>
  <c r="F1552" i="2" l="1"/>
  <c r="E1553" i="2"/>
  <c r="F1553" i="2" l="1"/>
  <c r="E1554" i="2"/>
  <c r="F1554" i="2" l="1"/>
  <c r="E1555" i="2"/>
  <c r="F1555" i="2" l="1"/>
  <c r="E1556" i="2"/>
  <c r="F1556" i="2" l="1"/>
  <c r="E1557" i="2"/>
  <c r="F1557" i="2" l="1"/>
  <c r="E1558" i="2"/>
  <c r="F1558" i="2" l="1"/>
  <c r="E1559" i="2"/>
  <c r="F1559" i="2" l="1"/>
  <c r="E1560" i="2"/>
  <c r="F1560" i="2" l="1"/>
  <c r="E1561" i="2"/>
  <c r="F1561" i="2" l="1"/>
  <c r="E1562" i="2"/>
  <c r="F1562" i="2" l="1"/>
  <c r="E1563" i="2"/>
  <c r="F1563" i="2" l="1"/>
  <c r="E1564" i="2"/>
  <c r="F1564" i="2" l="1"/>
  <c r="E1565" i="2"/>
  <c r="F1565" i="2" l="1"/>
  <c r="E1566" i="2"/>
  <c r="F1566" i="2" l="1"/>
  <c r="E1567" i="2"/>
  <c r="F1567" i="2" l="1"/>
  <c r="E1568" i="2"/>
  <c r="F1568" i="2" l="1"/>
  <c r="E1569" i="2"/>
  <c r="F1569" i="2" l="1"/>
  <c r="E1570" i="2"/>
  <c r="F1570" i="2" l="1"/>
  <c r="E1571" i="2"/>
  <c r="F1571" i="2" l="1"/>
  <c r="E1572" i="2"/>
  <c r="F1572" i="2" l="1"/>
  <c r="E1573" i="2"/>
  <c r="F1573" i="2" l="1"/>
  <c r="E1574" i="2"/>
  <c r="F1574" i="2" l="1"/>
  <c r="E1575" i="2"/>
  <c r="F1575" i="2" l="1"/>
  <c r="E1576" i="2"/>
  <c r="F1576" i="2" l="1"/>
  <c r="E1577" i="2"/>
  <c r="F1577" i="2" l="1"/>
  <c r="E1578" i="2"/>
  <c r="F1578" i="2" l="1"/>
  <c r="E1579" i="2"/>
  <c r="F1579" i="2" l="1"/>
  <c r="E1580" i="2"/>
  <c r="F1580" i="2" l="1"/>
  <c r="E1581" i="2"/>
  <c r="F1581" i="2" l="1"/>
  <c r="E1582" i="2"/>
  <c r="F1582" i="2" l="1"/>
  <c r="E1583" i="2"/>
  <c r="F1583" i="2" l="1"/>
  <c r="E1584" i="2"/>
  <c r="F1584" i="2" l="1"/>
  <c r="E1585" i="2"/>
  <c r="F1585" i="2" l="1"/>
  <c r="E1586" i="2"/>
  <c r="F1586" i="2" l="1"/>
  <c r="E1587" i="2"/>
  <c r="F1587" i="2" l="1"/>
  <c r="E1588" i="2"/>
  <c r="F1588" i="2" l="1"/>
  <c r="E1589" i="2"/>
  <c r="F1589" i="2" l="1"/>
  <c r="E1590" i="2"/>
  <c r="F1590" i="2" l="1"/>
  <c r="E1591" i="2"/>
  <c r="F1591" i="2" l="1"/>
  <c r="E1592" i="2"/>
  <c r="F1592" i="2" l="1"/>
  <c r="E1593" i="2"/>
  <c r="F1593" i="2" l="1"/>
  <c r="E1594" i="2"/>
  <c r="F1594" i="2" l="1"/>
  <c r="E1595" i="2"/>
  <c r="F1595" i="2" l="1"/>
  <c r="E1596" i="2"/>
  <c r="F1596" i="2" l="1"/>
  <c r="E1597" i="2"/>
  <c r="F1597" i="2" l="1"/>
  <c r="E1598" i="2"/>
  <c r="F1598" i="2" l="1"/>
  <c r="E1599" i="2"/>
  <c r="F1599" i="2" l="1"/>
  <c r="E1600" i="2"/>
  <c r="F1600" i="2" l="1"/>
  <c r="E1601" i="2"/>
  <c r="F1601" i="2" l="1"/>
  <c r="E1602" i="2"/>
  <c r="F1602" i="2" l="1"/>
  <c r="E1603" i="2"/>
  <c r="F1603" i="2" l="1"/>
  <c r="E1604" i="2"/>
  <c r="F1604" i="2" l="1"/>
  <c r="E1605" i="2"/>
  <c r="F1605" i="2" l="1"/>
  <c r="E1606" i="2"/>
  <c r="F1606" i="2" l="1"/>
  <c r="E1607" i="2"/>
  <c r="F1607" i="2" l="1"/>
  <c r="E1608" i="2"/>
  <c r="F1608" i="2" l="1"/>
  <c r="E1609" i="2"/>
  <c r="F1609" i="2" l="1"/>
  <c r="E1610" i="2"/>
  <c r="F1610" i="2" l="1"/>
  <c r="E1611" i="2"/>
  <c r="F1611" i="2" l="1"/>
  <c r="E1612" i="2"/>
  <c r="F1612" i="2" l="1"/>
  <c r="E1613" i="2"/>
  <c r="F1613" i="2" l="1"/>
  <c r="E1614" i="2"/>
  <c r="F1614" i="2" l="1"/>
  <c r="E1615" i="2"/>
  <c r="F1615" i="2" l="1"/>
  <c r="E1616" i="2"/>
  <c r="F1616" i="2" l="1"/>
  <c r="E1617" i="2"/>
  <c r="F1617" i="2" l="1"/>
  <c r="E1618" i="2"/>
  <c r="F1618" i="2" l="1"/>
  <c r="E1619" i="2"/>
  <c r="F1619" i="2" l="1"/>
  <c r="E1620" i="2"/>
  <c r="F1620" i="2" l="1"/>
  <c r="E1621" i="2"/>
  <c r="F1621" i="2" l="1"/>
  <c r="E1622" i="2"/>
  <c r="F1622" i="2" l="1"/>
  <c r="E1623" i="2"/>
  <c r="F1623" i="2" l="1"/>
  <c r="E1624" i="2"/>
  <c r="F1624" i="2" l="1"/>
  <c r="E1625" i="2"/>
  <c r="F1625" i="2" l="1"/>
  <c r="E1626" i="2"/>
  <c r="F1626" i="2" l="1"/>
  <c r="E1627" i="2"/>
  <c r="F1627" i="2" l="1"/>
  <c r="E1628" i="2"/>
  <c r="F1628" i="2" l="1"/>
  <c r="E1629" i="2"/>
  <c r="F1629" i="2" l="1"/>
  <c r="E1630" i="2"/>
  <c r="F1630" i="2" l="1"/>
  <c r="E1631" i="2"/>
  <c r="F1631" i="2" l="1"/>
  <c r="E1632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F1645" i="2" l="1"/>
  <c r="E1646" i="2"/>
  <c r="F1646" i="2" l="1"/>
  <c r="E1647" i="2"/>
  <c r="F1647" i="2" l="1"/>
  <c r="E1648" i="2"/>
  <c r="F1648" i="2" l="1"/>
  <c r="E1649" i="2"/>
  <c r="F1649" i="2" l="1"/>
  <c r="E1650" i="2"/>
  <c r="F1650" i="2" l="1"/>
  <c r="E1651" i="2"/>
  <c r="F1651" i="2" l="1"/>
  <c r="E1652" i="2"/>
  <c r="F1652" i="2" l="1"/>
  <c r="E1653" i="2"/>
  <c r="F1653" i="2" l="1"/>
  <c r="E1654" i="2"/>
  <c r="F1654" i="2" l="1"/>
  <c r="E1655" i="2"/>
  <c r="F1655" i="2" l="1"/>
  <c r="E1656" i="2"/>
  <c r="F1656" i="2" l="1"/>
  <c r="E1657" i="2"/>
  <c r="F1657" i="2" l="1"/>
  <c r="E1658" i="2"/>
  <c r="F1658" i="2" l="1"/>
  <c r="E1659" i="2"/>
  <c r="F1659" i="2" l="1"/>
  <c r="E1660" i="2"/>
  <c r="F1660" i="2" l="1"/>
  <c r="E1661" i="2"/>
  <c r="F1661" i="2" l="1"/>
  <c r="E1662" i="2"/>
  <c r="F1662" i="2" l="1"/>
  <c r="E1663" i="2"/>
  <c r="F1663" i="2" l="1"/>
  <c r="E1664" i="2"/>
  <c r="F1664" i="2" l="1"/>
  <c r="E1665" i="2"/>
  <c r="F1665" i="2" l="1"/>
  <c r="E1666" i="2"/>
  <c r="F1666" i="2" l="1"/>
  <c r="E1667" i="2"/>
  <c r="F1667" i="2" l="1"/>
  <c r="E1668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F1750" i="2" l="1"/>
  <c r="E1751" i="2"/>
  <c r="F1751" i="2" l="1"/>
  <c r="E1752" i="2"/>
  <c r="F1752" i="2" l="1"/>
  <c r="E1753" i="2"/>
  <c r="F1753" i="2" l="1"/>
  <c r="E1754" i="2"/>
  <c r="F1754" i="2" l="1"/>
  <c r="E1755" i="2"/>
  <c r="F1755" i="2" l="1"/>
  <c r="E1756" i="2"/>
  <c r="F1756" i="2" l="1"/>
  <c r="E1757" i="2"/>
  <c r="F1757" i="2" l="1"/>
  <c r="E1758" i="2"/>
  <c r="F1758" i="2" l="1"/>
  <c r="E1759" i="2"/>
  <c r="F1759" i="2" l="1"/>
  <c r="E1760" i="2"/>
  <c r="F1760" i="2" l="1"/>
  <c r="E1761" i="2"/>
  <c r="F1761" i="2" l="1"/>
  <c r="E1762" i="2"/>
  <c r="F1762" i="2" l="1"/>
  <c r="E1763" i="2"/>
  <c r="F1763" i="2" l="1"/>
  <c r="E1764" i="2"/>
  <c r="F1764" i="2" l="1"/>
  <c r="E1765" i="2"/>
  <c r="F1765" i="2" l="1"/>
  <c r="E1766" i="2"/>
  <c r="F1766" i="2" l="1"/>
  <c r="E1767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F1774" i="2" l="1"/>
  <c r="E1775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F1782" i="2" l="1"/>
  <c r="E1783" i="2"/>
  <c r="F1783" i="2" l="1"/>
  <c r="E1784" i="2"/>
  <c r="F1784" i="2" l="1"/>
  <c r="E1785" i="2"/>
  <c r="F1785" i="2" l="1"/>
  <c r="E1786" i="2"/>
  <c r="F1786" i="2" l="1"/>
  <c r="E1787" i="2"/>
  <c r="F1787" i="2" l="1"/>
  <c r="E1788" i="2"/>
  <c r="E1789" i="2" l="1"/>
  <c r="F1788" i="2"/>
  <c r="E1790" i="2" l="1"/>
  <c r="F1789" i="2"/>
  <c r="F1790" i="2" l="1"/>
  <c r="E1791" i="2"/>
  <c r="F1791" i="2" l="1"/>
  <c r="E1792" i="2"/>
  <c r="E1793" i="2" l="1"/>
  <c r="F1792" i="2"/>
  <c r="E1794" i="2" l="1"/>
  <c r="F1793" i="2"/>
  <c r="F1794" i="2" l="1"/>
  <c r="E1795" i="2"/>
  <c r="F1795" i="2" l="1"/>
  <c r="E1796" i="2"/>
  <c r="E1797" i="2" l="1"/>
  <c r="F1796" i="2"/>
  <c r="E1798" i="2" l="1"/>
  <c r="F1797" i="2"/>
  <c r="F1798" i="2" l="1"/>
  <c r="E1799" i="2"/>
  <c r="F1799" i="2" l="1"/>
  <c r="E1800" i="2"/>
  <c r="E1801" i="2" l="1"/>
  <c r="F1800" i="2"/>
  <c r="E1802" i="2" l="1"/>
  <c r="F1801" i="2"/>
  <c r="F1802" i="2" l="1"/>
  <c r="E1803" i="2"/>
  <c r="F1803" i="2" l="1"/>
  <c r="E1804" i="2"/>
  <c r="E1805" i="2" l="1"/>
  <c r="F1804" i="2"/>
  <c r="E1806" i="2" l="1"/>
  <c r="F1805" i="2"/>
  <c r="F1806" i="2" l="1"/>
  <c r="E1807" i="2"/>
  <c r="F1807" i="2" l="1"/>
  <c r="E1808" i="2"/>
  <c r="F1808" i="2" l="1"/>
  <c r="E1809" i="2"/>
  <c r="E1810" i="2" l="1"/>
  <c r="F1809" i="2"/>
  <c r="E1811" i="2" l="1"/>
  <c r="F1810" i="2"/>
  <c r="F1811" i="2" l="1"/>
  <c r="E1812" i="2"/>
  <c r="F1812" i="2" l="1"/>
  <c r="E1813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E1982" i="2" l="1"/>
  <c r="F1981" i="2"/>
  <c r="E1983" i="2" l="1"/>
  <c r="F1982" i="2"/>
  <c r="E1984" i="2" l="1"/>
  <c r="F1983" i="2"/>
  <c r="E1985" i="2" l="1"/>
  <c r="F1984" i="2"/>
  <c r="E1986" i="2" l="1"/>
  <c r="F1985" i="2"/>
  <c r="E1987" i="2" l="1"/>
  <c r="F1986" i="2"/>
  <c r="E1988" i="2" l="1"/>
  <c r="F1987" i="2"/>
  <c r="E1989" i="2" l="1"/>
  <c r="F1988" i="2"/>
  <c r="E1990" i="2" l="1"/>
  <c r="F1989" i="2"/>
  <c r="E1991" i="2" l="1"/>
  <c r="F1990" i="2"/>
  <c r="E1992" i="2" l="1"/>
  <c r="F1991" i="2"/>
  <c r="E1993" i="2" l="1"/>
  <c r="F1992" i="2"/>
  <c r="E1994" i="2" l="1"/>
  <c r="F1993" i="2"/>
  <c r="E1995" i="2" l="1"/>
  <c r="F1994" i="2"/>
  <c r="E1996" i="2" l="1"/>
  <c r="F1995" i="2"/>
  <c r="E1997" i="2" l="1"/>
  <c r="F1996" i="2"/>
  <c r="E1998" i="2" l="1"/>
  <c r="F1997" i="2"/>
  <c r="E1999" i="2" l="1"/>
  <c r="F1998" i="2"/>
  <c r="E2000" i="2" l="1"/>
  <c r="F1999" i="2"/>
  <c r="E2001" i="2" l="1"/>
  <c r="F2000" i="2"/>
  <c r="E2002" i="2" l="1"/>
  <c r="F2001" i="2"/>
  <c r="E2003" i="2" l="1"/>
  <c r="F2002" i="2"/>
  <c r="E2004" i="2" l="1"/>
  <c r="F2003" i="2"/>
  <c r="E2005" i="2" l="1"/>
  <c r="F2004" i="2"/>
  <c r="E2006" i="2" l="1"/>
  <c r="F2005" i="2"/>
  <c r="E2007" i="2" l="1"/>
  <c r="F2006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E2127" i="2" l="1"/>
  <c r="F2126" i="2"/>
  <c r="E2128" i="2" l="1"/>
  <c r="F2127" i="2"/>
  <c r="F2128" i="2" l="1"/>
  <c r="E2129" i="2"/>
  <c r="F2129" i="2" l="1"/>
  <c r="E2130" i="2"/>
  <c r="E2131" i="2" l="1"/>
  <c r="F2130" i="2"/>
  <c r="E2132" i="2" l="1"/>
  <c r="F2131" i="2"/>
  <c r="F2132" i="2" l="1"/>
  <c r="E2133" i="2"/>
  <c r="F2133" i="2" l="1"/>
  <c r="E2134" i="2"/>
  <c r="F2134" i="2" l="1"/>
  <c r="E2135" i="2"/>
  <c r="E2136" i="2" l="1"/>
  <c r="F2135" i="2"/>
  <c r="E2137" i="2" l="1"/>
  <c r="F2136" i="2"/>
  <c r="F2137" i="2" l="1"/>
  <c r="E2138" i="2"/>
  <c r="F2138" i="2" l="1"/>
  <c r="E2139" i="2"/>
  <c r="E2140" i="2" l="1"/>
  <c r="F2139" i="2"/>
  <c r="E2141" i="2" l="1"/>
  <c r="F2140" i="2"/>
  <c r="F2141" i="2" l="1"/>
  <c r="E2142" i="2"/>
  <c r="F2142" i="2" l="1"/>
  <c r="E2143" i="2"/>
  <c r="E2144" i="2" l="1"/>
  <c r="F2143" i="2"/>
  <c r="E2145" i="2" l="1"/>
  <c r="F2144" i="2"/>
  <c r="F2145" i="2" l="1"/>
  <c r="E2146" i="2"/>
  <c r="F2146" i="2" l="1"/>
  <c r="E2147" i="2"/>
  <c r="E2148" i="2" l="1"/>
  <c r="F2147" i="2"/>
  <c r="E2149" i="2" l="1"/>
  <c r="F2148" i="2"/>
  <c r="F2149" i="2" l="1"/>
  <c r="E2150" i="2"/>
  <c r="F2150" i="2" l="1"/>
  <c r="E2151" i="2"/>
  <c r="E2152" i="2" l="1"/>
  <c r="F2151" i="2"/>
  <c r="E2153" i="2" l="1"/>
  <c r="F2152" i="2"/>
  <c r="F2153" i="2" l="1"/>
  <c r="E2154" i="2"/>
  <c r="F2154" i="2" l="1"/>
  <c r="E2155" i="2"/>
  <c r="F2155" i="2" l="1"/>
  <c r="E2156" i="2"/>
  <c r="E2157" i="2" l="1"/>
  <c r="F2156" i="2"/>
  <c r="E2158" i="2" l="1"/>
  <c r="F2157" i="2"/>
  <c r="F2158" i="2" l="1"/>
  <c r="E2159" i="2"/>
  <c r="F2159" i="2" l="1"/>
  <c r="E2160" i="2"/>
  <c r="E2161" i="2" l="1"/>
  <c r="F2160" i="2"/>
  <c r="E2162" i="2" l="1"/>
  <c r="F2161" i="2"/>
  <c r="F2162" i="2" l="1"/>
  <c r="E2163" i="2"/>
  <c r="F2163" i="2" l="1"/>
  <c r="E2164" i="2"/>
  <c r="E2165" i="2" l="1"/>
  <c r="F2164" i="2"/>
  <c r="E2166" i="2" l="1"/>
  <c r="F2165" i="2"/>
  <c r="F2166" i="2" l="1"/>
  <c r="E2167" i="2"/>
  <c r="F2167" i="2" l="1"/>
  <c r="E2168" i="2"/>
  <c r="E2169" i="2" l="1"/>
  <c r="F2168" i="2"/>
  <c r="E2170" i="2" l="1"/>
  <c r="F2169" i="2"/>
  <c r="F2170" i="2" l="1"/>
  <c r="E2171" i="2"/>
  <c r="F2171" i="2" l="1"/>
  <c r="E2172" i="2"/>
  <c r="E2173" i="2" l="1"/>
  <c r="F2172" i="2"/>
  <c r="E2174" i="2" l="1"/>
  <c r="F2173" i="2"/>
  <c r="F2174" i="2" l="1"/>
  <c r="E2175" i="2"/>
  <c r="F2175" i="2" l="1"/>
  <c r="E2176" i="2"/>
  <c r="F2176" i="2" l="1"/>
  <c r="E2177" i="2"/>
  <c r="E2178" i="2" l="1"/>
  <c r="F2177" i="2"/>
  <c r="E2179" i="2" l="1"/>
  <c r="F2178" i="2"/>
  <c r="F2179" i="2" l="1"/>
  <c r="E2180" i="2"/>
  <c r="F2180" i="2" l="1"/>
  <c r="E2181" i="2"/>
  <c r="E2182" i="2" l="1"/>
  <c r="F2181" i="2"/>
  <c r="E2183" i="2" l="1"/>
  <c r="F2182" i="2"/>
  <c r="F2183" i="2" l="1"/>
  <c r="E2184" i="2"/>
  <c r="F2184" i="2" l="1"/>
  <c r="E2185" i="2"/>
  <c r="E2186" i="2" l="1"/>
  <c r="F2185" i="2"/>
  <c r="E2187" i="2" l="1"/>
  <c r="F2186" i="2"/>
  <c r="F2187" i="2" l="1"/>
  <c r="E2188" i="2"/>
  <c r="F2188" i="2" l="1"/>
  <c r="E2189" i="2"/>
  <c r="E2190" i="2" l="1"/>
  <c r="F2189" i="2"/>
  <c r="E2191" i="2" l="1"/>
  <c r="F2190" i="2"/>
  <c r="F2191" i="2" l="1"/>
  <c r="E2192" i="2"/>
  <c r="F2192" i="2" l="1"/>
  <c r="E2193" i="2"/>
  <c r="E2194" i="2" l="1"/>
  <c r="F2193" i="2"/>
  <c r="E2195" i="2" l="1"/>
  <c r="F2194" i="2"/>
  <c r="F2195" i="2" l="1"/>
  <c r="E2196" i="2"/>
  <c r="E2197" i="2" l="1"/>
  <c r="F2196" i="2"/>
  <c r="E2198" i="2" l="1"/>
  <c r="F2197" i="2"/>
  <c r="E2199" i="2" l="1"/>
  <c r="F2198" i="2"/>
  <c r="F2199" i="2" l="1"/>
  <c r="E2200" i="2"/>
  <c r="F2200" i="2" l="1"/>
  <c r="E2201" i="2"/>
  <c r="E2202" i="2" l="1"/>
  <c r="F2201" i="2"/>
  <c r="E2203" i="2" l="1"/>
  <c r="F2202" i="2"/>
  <c r="F2203" i="2" l="1"/>
  <c r="E2204" i="2"/>
  <c r="F2204" i="2" l="1"/>
  <c r="E2205" i="2"/>
  <c r="E2206" i="2" l="1"/>
  <c r="F2205" i="2"/>
  <c r="E2207" i="2" l="1"/>
  <c r="F2206" i="2"/>
  <c r="F2207" i="2" l="1"/>
  <c r="E2208" i="2"/>
  <c r="F2208" i="2" l="1"/>
  <c r="E2209" i="2"/>
  <c r="E2210" i="2" l="1"/>
  <c r="F2209" i="2"/>
  <c r="E2211" i="2" l="1"/>
  <c r="F2210" i="2"/>
  <c r="F2211" i="2" l="1"/>
  <c r="E2212" i="2"/>
  <c r="F2212" i="2" l="1"/>
  <c r="E2213" i="2"/>
  <c r="E2214" i="2" l="1"/>
  <c r="F2213" i="2"/>
  <c r="E2215" i="2" l="1"/>
  <c r="F2214" i="2"/>
  <c r="F2215" i="2" l="1"/>
  <c r="E2216" i="2"/>
  <c r="F2216" i="2" l="1"/>
  <c r="E2217" i="2"/>
  <c r="E2218" i="2" l="1"/>
  <c r="F2217" i="2"/>
  <c r="E2219" i="2" l="1"/>
  <c r="F2218" i="2"/>
  <c r="F2219" i="2" l="1"/>
  <c r="E2220" i="2"/>
  <c r="F2220" i="2" l="1"/>
  <c r="E2221" i="2"/>
  <c r="F2221" i="2" l="1"/>
  <c r="E2222" i="2"/>
  <c r="E2223" i="2" l="1"/>
  <c r="F2222" i="2"/>
  <c r="E2224" i="2" l="1"/>
  <c r="F2223" i="2"/>
  <c r="F2224" i="2" l="1"/>
  <c r="E2225" i="2"/>
  <c r="F2225" i="2" l="1"/>
  <c r="E2226" i="2"/>
  <c r="E2227" i="2" l="1"/>
  <c r="F2226" i="2"/>
  <c r="E2228" i="2" l="1"/>
  <c r="F2227" i="2"/>
  <c r="F2228" i="2" l="1"/>
  <c r="E2229" i="2"/>
  <c r="F2229" i="2" l="1"/>
  <c r="E2230" i="2"/>
  <c r="E2231" i="2" l="1"/>
  <c r="F2230" i="2"/>
  <c r="E2232" i="2" l="1"/>
  <c r="F2231" i="2"/>
  <c r="F2232" i="2" l="1"/>
  <c r="E2233" i="2"/>
  <c r="F2233" i="2" l="1"/>
  <c r="E2234" i="2"/>
  <c r="E2235" i="2" l="1"/>
  <c r="F2234" i="2"/>
  <c r="E2236" i="2" l="1"/>
  <c r="F2235" i="2"/>
  <c r="F2236" i="2" l="1"/>
  <c r="E2237" i="2"/>
  <c r="F2237" i="2" l="1"/>
  <c r="E2238" i="2"/>
  <c r="E2239" i="2" l="1"/>
  <c r="F2238" i="2"/>
  <c r="E2240" i="2" l="1"/>
  <c r="F2239" i="2"/>
  <c r="F2240" i="2" l="1"/>
  <c r="E2241" i="2"/>
  <c r="F2241" i="2" l="1"/>
  <c r="E2242" i="2"/>
  <c r="F2242" i="2" l="1"/>
  <c r="E2243" i="2"/>
  <c r="E2244" i="2" l="1"/>
  <c r="F2243" i="2"/>
  <c r="E2245" i="2" l="1"/>
  <c r="F2244" i="2"/>
  <c r="F2245" i="2" l="1"/>
  <c r="E2246" i="2"/>
  <c r="F2246" i="2" l="1"/>
  <c r="E2247" i="2"/>
  <c r="E2248" i="2" l="1"/>
  <c r="F2247" i="2"/>
  <c r="E2249" i="2" l="1"/>
  <c r="F2248" i="2"/>
  <c r="F2249" i="2" l="1"/>
  <c r="E2250" i="2"/>
  <c r="F2250" i="2" l="1"/>
  <c r="E2251" i="2"/>
  <c r="E2252" i="2" l="1"/>
  <c r="F2251" i="2"/>
  <c r="E2253" i="2" l="1"/>
  <c r="F2252" i="2"/>
  <c r="F2253" i="2" l="1"/>
  <c r="E2254" i="2"/>
  <c r="F2254" i="2" l="1"/>
  <c r="E2255" i="2"/>
  <c r="E2256" i="2" l="1"/>
  <c r="F2255" i="2"/>
  <c r="E2257" i="2" l="1"/>
  <c r="F2256" i="2"/>
  <c r="F2257" i="2" l="1"/>
  <c r="E2258" i="2"/>
  <c r="F2258" i="2" l="1"/>
  <c r="E2259" i="2"/>
  <c r="E2260" i="2" l="1"/>
  <c r="F2259" i="2"/>
  <c r="E2261" i="2" l="1"/>
  <c r="F2260" i="2"/>
  <c r="F2261" i="2" l="1"/>
  <c r="E2262" i="2"/>
  <c r="F2262" i="2" l="1"/>
  <c r="E2263" i="2"/>
  <c r="F2263" i="2" l="1"/>
  <c r="E2264" i="2"/>
  <c r="E2265" i="2" l="1"/>
  <c r="F2264" i="2"/>
  <c r="E2266" i="2" l="1"/>
  <c r="F2265" i="2"/>
  <c r="F2266" i="2" l="1"/>
  <c r="E2267" i="2"/>
  <c r="F2267" i="2" l="1"/>
  <c r="E2268" i="2"/>
  <c r="E2269" i="2" l="1"/>
  <c r="F2268" i="2"/>
  <c r="E2270" i="2" l="1"/>
  <c r="F2269" i="2"/>
  <c r="F2270" i="2" l="1"/>
  <c r="E2271" i="2"/>
  <c r="F2271" i="2" l="1"/>
  <c r="E2272" i="2"/>
  <c r="E2273" i="2" l="1"/>
  <c r="F2272" i="2"/>
  <c r="E2274" i="2" l="1"/>
  <c r="F2273" i="2"/>
  <c r="F2274" i="2" l="1"/>
  <c r="E2275" i="2"/>
  <c r="F2275" i="2" l="1"/>
  <c r="E2276" i="2"/>
  <c r="E2277" i="2" l="1"/>
  <c r="F2276" i="2"/>
  <c r="E2278" i="2" l="1"/>
  <c r="F2277" i="2"/>
  <c r="F2278" i="2" l="1"/>
  <c r="E2279" i="2"/>
  <c r="F2279" i="2" l="1"/>
  <c r="E2280" i="2"/>
  <c r="E2281" i="2" l="1"/>
  <c r="F2280" i="2"/>
  <c r="E2282" i="2" l="1"/>
  <c r="F2281" i="2"/>
  <c r="F2282" i="2" l="1"/>
  <c r="E2283" i="2"/>
  <c r="F2283" i="2" l="1"/>
  <c r="E2284" i="2"/>
  <c r="E2285" i="2" l="1"/>
  <c r="F2284" i="2"/>
  <c r="E2286" i="2" l="1"/>
  <c r="F2285" i="2"/>
  <c r="E2287" i="2" l="1"/>
  <c r="F2286" i="2"/>
  <c r="F2287" i="2" l="1"/>
  <c r="E2288" i="2"/>
  <c r="F2288" i="2" l="1"/>
  <c r="E2289" i="2"/>
  <c r="E2290" i="2" l="1"/>
  <c r="F2289" i="2"/>
  <c r="E2291" i="2" l="1"/>
  <c r="F2290" i="2"/>
  <c r="F2291" i="2" l="1"/>
  <c r="E2292" i="2"/>
  <c r="F2292" i="2" l="1"/>
  <c r="E2293" i="2"/>
  <c r="E2294" i="2" l="1"/>
  <c r="F2293" i="2"/>
  <c r="E2295" i="2" l="1"/>
  <c r="F2294" i="2"/>
  <c r="F2295" i="2" l="1"/>
  <c r="E2296" i="2"/>
  <c r="F2296" i="2" l="1"/>
  <c r="E2297" i="2"/>
  <c r="E2298" i="2" l="1"/>
  <c r="F2297" i="2"/>
  <c r="E2299" i="2" l="1"/>
  <c r="F2298" i="2"/>
  <c r="F2299" i="2" l="1"/>
  <c r="E2300" i="2"/>
  <c r="F2300" i="2" l="1"/>
  <c r="E2301" i="2"/>
  <c r="E2302" i="2" l="1"/>
  <c r="F2301" i="2"/>
  <c r="E2303" i="2" l="1"/>
  <c r="F2302" i="2"/>
  <c r="F2303" i="2" l="1"/>
  <c r="E2304" i="2"/>
  <c r="F2304" i="2" l="1"/>
  <c r="E2305" i="2"/>
  <c r="E2306" i="2" l="1"/>
  <c r="F2305" i="2"/>
  <c r="E2307" i="2" l="1"/>
  <c r="F2306" i="2"/>
  <c r="F2307" i="2" l="1"/>
  <c r="E2308" i="2"/>
  <c r="F2308" i="2" l="1"/>
  <c r="E2309" i="2"/>
  <c r="F2309" i="2" l="1"/>
  <c r="E2310" i="2"/>
  <c r="E2311" i="2" l="1"/>
  <c r="F2310" i="2"/>
  <c r="E2312" i="2" l="1"/>
  <c r="F2311" i="2"/>
  <c r="F2312" i="2" l="1"/>
  <c r="E2313" i="2"/>
  <c r="F2313" i="2" l="1"/>
  <c r="E2314" i="2"/>
  <c r="E2315" i="2" l="1"/>
  <c r="F2314" i="2"/>
  <c r="E2316" i="2" l="1"/>
  <c r="F2315" i="2"/>
  <c r="F2316" i="2" l="1"/>
  <c r="E2317" i="2"/>
  <c r="F2317" i="2" l="1"/>
  <c r="E2318" i="2"/>
  <c r="E2319" i="2" l="1"/>
  <c r="F2318" i="2"/>
  <c r="E2320" i="2" l="1"/>
  <c r="F2319" i="2"/>
  <c r="F2320" i="2" l="1"/>
  <c r="E2321" i="2"/>
  <c r="F2321" i="2" l="1"/>
  <c r="E2322" i="2"/>
  <c r="E2323" i="2" l="1"/>
  <c r="F2322" i="2"/>
  <c r="E2324" i="2" l="1"/>
  <c r="F2323" i="2"/>
  <c r="F2324" i="2" l="1"/>
  <c r="E2325" i="2"/>
  <c r="F2325" i="2" l="1"/>
  <c r="E2326" i="2"/>
  <c r="E2327" i="2" l="1"/>
  <c r="F2326" i="2"/>
  <c r="E2328" i="2" l="1"/>
  <c r="F2327" i="2"/>
  <c r="F2328" i="2" l="1"/>
  <c r="E2329" i="2"/>
  <c r="F2329" i="2" l="1"/>
  <c r="E2330" i="2"/>
  <c r="F2330" i="2" l="1"/>
  <c r="E2331" i="2"/>
  <c r="E2332" i="2" l="1"/>
  <c r="F2331" i="2"/>
  <c r="E2333" i="2" l="1"/>
  <c r="F2332" i="2"/>
  <c r="F2333" i="2" l="1"/>
  <c r="E2334" i="2"/>
  <c r="F2334" i="2" l="1"/>
  <c r="E2335" i="2"/>
  <c r="E2336" i="2" l="1"/>
  <c r="F2335" i="2"/>
  <c r="E2337" i="2" l="1"/>
  <c r="F2336" i="2"/>
  <c r="F2337" i="2" l="1"/>
  <c r="E2338" i="2"/>
  <c r="F2338" i="2" l="1"/>
  <c r="E2339" i="2"/>
  <c r="E2340" i="2" l="1"/>
  <c r="F2339" i="2"/>
  <c r="E2341" i="2" l="1"/>
  <c r="F2340" i="2"/>
  <c r="F2341" i="2" l="1"/>
  <c r="E2342" i="2"/>
  <c r="F2342" i="2" l="1"/>
  <c r="E2343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E2467" i="2" l="1"/>
  <c r="F2466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E2475" i="2" l="1"/>
  <c r="F2474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E2624" i="2" l="1"/>
  <c r="F2623" i="2"/>
  <c r="E2625" i="2" l="1"/>
  <c r="F2624" i="2"/>
  <c r="F2625" i="2" l="1"/>
  <c r="E2626" i="2"/>
  <c r="F2626" i="2" l="1"/>
  <c r="E2627" i="2"/>
  <c r="E2628" i="2" l="1"/>
  <c r="F2627" i="2"/>
  <c r="E2629" i="2" l="1"/>
  <c r="F2628" i="2"/>
  <c r="F2629" i="2" l="1"/>
  <c r="E2630" i="2"/>
  <c r="F2630" i="2" l="1"/>
  <c r="E2631" i="2"/>
  <c r="E2632" i="2" l="1"/>
  <c r="F2631" i="2"/>
  <c r="E2633" i="2" l="1"/>
  <c r="F2632" i="2"/>
  <c r="F2633" i="2" l="1"/>
  <c r="E2634" i="2"/>
  <c r="F2634" i="2" l="1"/>
  <c r="E2635" i="2"/>
  <c r="F2635" i="2" l="1"/>
  <c r="E2636" i="2"/>
  <c r="E2637" i="2" l="1"/>
  <c r="F2636" i="2"/>
  <c r="E2638" i="2" l="1"/>
  <c r="F2637" i="2"/>
  <c r="F2638" i="2" l="1"/>
  <c r="E2639" i="2"/>
  <c r="F2639" i="2" l="1"/>
  <c r="E2640" i="2"/>
  <c r="E2641" i="2" l="1"/>
  <c r="F2640" i="2"/>
  <c r="E2642" i="2" l="1"/>
  <c r="F2641" i="2"/>
  <c r="F2642" i="2" l="1"/>
  <c r="E2643" i="2"/>
  <c r="F2643" i="2" l="1"/>
  <c r="E2644" i="2"/>
  <c r="E2645" i="2" l="1"/>
  <c r="F2644" i="2"/>
  <c r="E2646" i="2" l="1"/>
  <c r="F2645" i="2"/>
  <c r="F2646" i="2" l="1"/>
  <c r="E2647" i="2"/>
  <c r="F2647" i="2" l="1"/>
  <c r="E2648" i="2"/>
  <c r="E2649" i="2" l="1"/>
  <c r="F2648" i="2"/>
  <c r="E2650" i="2" l="1"/>
  <c r="F2649" i="2"/>
  <c r="F2650" i="2" l="1"/>
  <c r="E2651" i="2"/>
  <c r="F2651" i="2" l="1"/>
  <c r="E2652" i="2"/>
  <c r="E2653" i="2" l="1"/>
  <c r="F2652" i="2"/>
  <c r="E2654" i="2" l="1"/>
  <c r="F2653" i="2"/>
  <c r="F2654" i="2" l="1"/>
  <c r="E2655" i="2"/>
  <c r="F2655" i="2" l="1"/>
  <c r="E2656" i="2"/>
  <c r="F2656" i="2" l="1"/>
  <c r="E2657" i="2"/>
  <c r="E2658" i="2" l="1"/>
  <c r="F2657" i="2"/>
  <c r="E2659" i="2" l="1"/>
  <c r="F2658" i="2"/>
  <c r="F2659" i="2" l="1"/>
  <c r="E2660" i="2"/>
  <c r="F2660" i="2" l="1"/>
  <c r="E2661" i="2"/>
  <c r="E2662" i="2" l="1"/>
  <c r="F2661" i="2"/>
  <c r="E2663" i="2" l="1"/>
  <c r="F2662" i="2"/>
  <c r="F2663" i="2" l="1"/>
  <c r="E2664" i="2"/>
  <c r="F2664" i="2" l="1"/>
  <c r="E2665" i="2"/>
  <c r="E2666" i="2" l="1"/>
  <c r="F2665" i="2"/>
  <c r="E2667" i="2" l="1"/>
  <c r="F2666" i="2"/>
  <c r="F2667" i="2" l="1"/>
  <c r="E2668" i="2"/>
  <c r="F2668" i="2" l="1"/>
  <c r="E2669" i="2"/>
  <c r="E2670" i="2" l="1"/>
  <c r="F2669" i="2"/>
  <c r="E2671" i="2" l="1"/>
  <c r="F2670" i="2"/>
  <c r="F2671" i="2" l="1"/>
  <c r="E2672" i="2"/>
  <c r="F2672" i="2" l="1"/>
  <c r="E2673" i="2"/>
  <c r="E2674" i="2" l="1"/>
  <c r="F2673" i="2"/>
  <c r="E2675" i="2" l="1"/>
  <c r="F2674" i="2"/>
  <c r="F2675" i="2" l="1"/>
  <c r="E2676" i="2"/>
  <c r="F2676" i="2" l="1"/>
  <c r="E2677" i="2"/>
  <c r="F2677" i="2" l="1"/>
  <c r="E2678" i="2"/>
  <c r="E2679" i="2" l="1"/>
  <c r="F2678" i="2"/>
  <c r="E2680" i="2" l="1"/>
  <c r="F2679" i="2"/>
  <c r="F2680" i="2" l="1"/>
  <c r="E2681" i="2"/>
  <c r="F2681" i="2" l="1"/>
  <c r="E2682" i="2"/>
  <c r="E2683" i="2" l="1"/>
  <c r="F2682" i="2"/>
  <c r="E2684" i="2" l="1"/>
  <c r="F2683" i="2"/>
  <c r="F2684" i="2" l="1"/>
  <c r="E2685" i="2"/>
  <c r="F2685" i="2" l="1"/>
  <c r="E2686" i="2"/>
  <c r="E2687" i="2" l="1"/>
  <c r="F2686" i="2"/>
  <c r="E2688" i="2" l="1"/>
  <c r="F2687" i="2"/>
  <c r="F2688" i="2" l="1"/>
  <c r="E2689" i="2"/>
  <c r="F2689" i="2" l="1"/>
  <c r="E2690" i="2"/>
  <c r="F2690" i="2" l="1"/>
  <c r="E2691" i="2"/>
  <c r="F2691" i="2" l="1"/>
  <c r="E2692" i="2"/>
  <c r="F2692" i="2" l="1"/>
  <c r="E2693" i="2"/>
  <c r="F2693" i="2" l="1"/>
  <c r="E2694" i="2"/>
  <c r="F2694" i="2" l="1"/>
  <c r="E2695" i="2"/>
  <c r="F2695" i="2" l="1"/>
  <c r="E2696" i="2"/>
  <c r="F2696" i="2" l="1"/>
  <c r="E2697" i="2"/>
  <c r="F2697" i="2" l="1"/>
  <c r="E2698" i="2"/>
  <c r="F2698" i="2" l="1"/>
  <c r="E2699" i="2"/>
  <c r="F2699" i="2" l="1"/>
  <c r="E2700" i="2"/>
  <c r="F2700" i="2" l="1"/>
  <c r="E2701" i="2"/>
  <c r="F2701" i="2" l="1"/>
  <c r="E2702" i="2"/>
  <c r="F2702" i="2" l="1"/>
  <c r="E2703" i="2"/>
  <c r="F2703" i="2" l="1"/>
  <c r="E2704" i="2"/>
  <c r="F2704" i="2" l="1"/>
  <c r="E2705" i="2"/>
  <c r="F2705" i="2" l="1"/>
  <c r="E2706" i="2"/>
  <c r="F2706" i="2" l="1"/>
  <c r="E2707" i="2"/>
  <c r="F2707" i="2" l="1"/>
  <c r="E2708" i="2"/>
  <c r="F2708" i="2" l="1"/>
  <c r="E2709" i="2"/>
  <c r="F2709" i="2" l="1"/>
  <c r="E2710" i="2"/>
  <c r="F2710" i="2" l="1"/>
  <c r="E2711" i="2"/>
  <c r="F2711" i="2" l="1"/>
  <c r="E2712" i="2"/>
  <c r="F2712" i="2" l="1"/>
  <c r="E2713" i="2"/>
  <c r="F2713" i="2" l="1"/>
  <c r="E2714" i="2"/>
  <c r="F2714" i="2" l="1"/>
  <c r="E2715" i="2"/>
  <c r="F2715" i="2" l="1"/>
  <c r="E2716" i="2"/>
  <c r="F2716" i="2" l="1"/>
  <c r="E2717" i="2"/>
  <c r="F2717" i="2" l="1"/>
  <c r="E2718" i="2"/>
  <c r="F2718" i="2" l="1"/>
  <c r="E2719" i="2"/>
  <c r="F2719" i="2" l="1"/>
  <c r="E2720" i="2"/>
  <c r="F2720" i="2" l="1"/>
  <c r="E2721" i="2"/>
  <c r="F2721" i="2" l="1"/>
  <c r="E2722" i="2"/>
  <c r="F2722" i="2" l="1"/>
  <c r="E2723" i="2"/>
  <c r="F2723" i="2" l="1"/>
  <c r="E2724" i="2"/>
  <c r="F2724" i="2" l="1"/>
  <c r="E2725" i="2"/>
  <c r="F2725" i="2" l="1"/>
  <c r="E2726" i="2"/>
  <c r="F2726" i="2" l="1"/>
  <c r="E2727" i="2"/>
  <c r="F2727" i="2" l="1"/>
  <c r="E2728" i="2"/>
  <c r="F2728" i="2" l="1"/>
  <c r="E2729" i="2"/>
  <c r="F2729" i="2" l="1"/>
  <c r="E2730" i="2"/>
  <c r="F2730" i="2" l="1"/>
  <c r="E2731" i="2"/>
  <c r="F2731" i="2" l="1"/>
  <c r="E2732" i="2"/>
  <c r="F2732" i="2" l="1"/>
  <c r="E2733" i="2"/>
  <c r="F2733" i="2" l="1"/>
  <c r="E2734" i="2"/>
  <c r="F2734" i="2" l="1"/>
  <c r="E2735" i="2"/>
  <c r="F2735" i="2" l="1"/>
  <c r="E2736" i="2"/>
  <c r="F2736" i="2" l="1"/>
  <c r="E2737" i="2"/>
  <c r="F2737" i="2" l="1"/>
  <c r="E2738" i="2"/>
  <c r="F2738" i="2" l="1"/>
  <c r="E2739" i="2"/>
  <c r="F2739" i="2" l="1"/>
  <c r="E2740" i="2"/>
  <c r="F2740" i="2" l="1"/>
  <c r="E2741" i="2"/>
  <c r="F2741" i="2" l="1"/>
  <c r="E2742" i="2"/>
  <c r="F2742" i="2" l="1"/>
  <c r="E2743" i="2"/>
  <c r="F2743" i="2" l="1"/>
  <c r="E2744" i="2"/>
  <c r="F2744" i="2" l="1"/>
  <c r="E2745" i="2"/>
  <c r="F2745" i="2" l="1"/>
  <c r="E2746" i="2"/>
  <c r="F2746" i="2" l="1"/>
  <c r="E2747" i="2"/>
  <c r="F2747" i="2" l="1"/>
  <c r="E2748" i="2"/>
  <c r="F2748" i="2" l="1"/>
  <c r="E2749" i="2"/>
  <c r="F2749" i="2" l="1"/>
  <c r="E2750" i="2"/>
  <c r="F2750" i="2" l="1"/>
  <c r="E2751" i="2"/>
  <c r="F2751" i="2" l="1"/>
  <c r="E2752" i="2"/>
  <c r="F2752" i="2" l="1"/>
  <c r="E2753" i="2"/>
  <c r="F2753" i="2" l="1"/>
  <c r="E2754" i="2"/>
  <c r="F2754" i="2" l="1"/>
  <c r="E2755" i="2"/>
  <c r="F2755" i="2" l="1"/>
  <c r="E2756" i="2"/>
  <c r="F2756" i="2" l="1"/>
  <c r="E2757" i="2"/>
  <c r="F2757" i="2" l="1"/>
  <c r="E2758" i="2"/>
  <c r="F2758" i="2" l="1"/>
  <c r="E2759" i="2"/>
  <c r="F2759" i="2" l="1"/>
  <c r="E2760" i="2"/>
  <c r="F2760" i="2" l="1"/>
  <c r="E2761" i="2"/>
  <c r="F2761" i="2" l="1"/>
  <c r="E2762" i="2"/>
  <c r="F2762" i="2" l="1"/>
  <c r="E2763" i="2"/>
  <c r="F2763" i="2" l="1"/>
  <c r="E2764" i="2"/>
  <c r="F2764" i="2" l="1"/>
  <c r="E2765" i="2"/>
  <c r="F2765" i="2" l="1"/>
  <c r="E2766" i="2"/>
  <c r="F2766" i="2" l="1"/>
  <c r="E2767" i="2"/>
  <c r="F2767" i="2" l="1"/>
  <c r="E2768" i="2"/>
  <c r="F2768" i="2" l="1"/>
  <c r="E2769" i="2"/>
  <c r="F2769" i="2" l="1"/>
  <c r="E2770" i="2"/>
  <c r="F2770" i="2" l="1"/>
  <c r="E2771" i="2"/>
  <c r="F2771" i="2" l="1"/>
  <c r="E2772" i="2"/>
  <c r="F2772" i="2" l="1"/>
  <c r="E2773" i="2"/>
  <c r="F2773" i="2" l="1"/>
  <c r="E2774" i="2"/>
  <c r="F2774" i="2" l="1"/>
  <c r="E2775" i="2"/>
  <c r="F2775" i="2" l="1"/>
  <c r="E2776" i="2"/>
  <c r="F2776" i="2" l="1"/>
  <c r="E2777" i="2"/>
  <c r="F2777" i="2" l="1"/>
  <c r="E2778" i="2"/>
  <c r="F2778" i="2" l="1"/>
  <c r="E2779" i="2"/>
  <c r="F2779" i="2" l="1"/>
  <c r="E2780" i="2"/>
  <c r="F2780" i="2" l="1"/>
  <c r="E2781" i="2"/>
  <c r="F2781" i="2" l="1"/>
  <c r="E2782" i="2"/>
  <c r="F2782" i="2" l="1"/>
  <c r="E2783" i="2"/>
  <c r="F2783" i="2" l="1"/>
  <c r="E2784" i="2"/>
  <c r="F2784" i="2" l="1"/>
  <c r="E2785" i="2"/>
  <c r="F2785" i="2" l="1"/>
  <c r="E2786" i="2"/>
  <c r="F2786" i="2" l="1"/>
  <c r="E2787" i="2"/>
  <c r="F2787" i="2" l="1"/>
  <c r="E2788" i="2"/>
  <c r="F2788" i="2" l="1"/>
  <c r="E2789" i="2"/>
  <c r="F2789" i="2" l="1"/>
  <c r="E2790" i="2"/>
  <c r="F2790" i="2" l="1"/>
  <c r="E2791" i="2"/>
  <c r="F2791" i="2" l="1"/>
  <c r="E2792" i="2"/>
  <c r="F2792" i="2" l="1"/>
  <c r="E2793" i="2"/>
  <c r="F2793" i="2" l="1"/>
  <c r="E2794" i="2"/>
  <c r="F2794" i="2" l="1"/>
  <c r="E2795" i="2"/>
  <c r="F2795" i="2" l="1"/>
  <c r="E2796" i="2"/>
  <c r="F2796" i="2" l="1"/>
  <c r="E2797" i="2"/>
  <c r="F2797" i="2" l="1"/>
  <c r="E2798" i="2"/>
  <c r="F2798" i="2" l="1"/>
  <c r="E2799" i="2"/>
  <c r="F2799" i="2" l="1"/>
  <c r="E2800" i="2"/>
  <c r="F2800" i="2" l="1"/>
  <c r="E2801" i="2"/>
  <c r="F2801" i="2" l="1"/>
  <c r="E2802" i="2"/>
  <c r="F2802" i="2" l="1"/>
  <c r="E2803" i="2"/>
  <c r="F2803" i="2" l="1"/>
  <c r="E2804" i="2"/>
  <c r="F2804" i="2" l="1"/>
  <c r="E2805" i="2"/>
  <c r="F2805" i="2" l="1"/>
  <c r="E2806" i="2"/>
  <c r="F2806" i="2" l="1"/>
  <c r="E2807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F2830" i="2" l="1"/>
  <c r="E2831" i="2"/>
  <c r="F2831" i="2" l="1"/>
  <c r="E2832" i="2"/>
  <c r="F2832" i="2" l="1"/>
  <c r="E2833" i="2"/>
  <c r="F2833" i="2" l="1"/>
  <c r="E2834" i="2"/>
  <c r="F2834" i="2" l="1"/>
  <c r="E2835" i="2"/>
  <c r="F2835" i="2" l="1"/>
  <c r="E2836" i="2"/>
  <c r="F2836" i="2" l="1"/>
  <c r="E2837" i="2"/>
  <c r="F2837" i="2" l="1"/>
  <c r="E2838" i="2"/>
  <c r="F2838" i="2" l="1"/>
  <c r="E2839" i="2"/>
  <c r="F2839" i="2" l="1"/>
  <c r="E2840" i="2"/>
  <c r="F2840" i="2" l="1"/>
  <c r="E2841" i="2"/>
  <c r="F2841" i="2" l="1"/>
  <c r="E2842" i="2"/>
  <c r="F2842" i="2" l="1"/>
  <c r="E2843" i="2"/>
  <c r="F2843" i="2" l="1"/>
  <c r="E2844" i="2"/>
  <c r="F2844" i="2" l="1"/>
  <c r="E2845" i="2"/>
  <c r="F2845" i="2" l="1"/>
  <c r="E2846" i="2"/>
  <c r="F2846" i="2" l="1"/>
  <c r="E2847" i="2"/>
  <c r="F2847" i="2" l="1"/>
  <c r="E2848" i="2"/>
  <c r="F2848" i="2" l="1"/>
  <c r="E2849" i="2"/>
  <c r="F2849" i="2" l="1"/>
  <c r="E2850" i="2"/>
  <c r="F2850" i="2" l="1"/>
  <c r="E2851" i="2"/>
  <c r="F2851" i="2" l="1"/>
  <c r="E2852" i="2"/>
  <c r="F2852" i="2" l="1"/>
  <c r="E2853" i="2"/>
  <c r="F2853" i="2" l="1"/>
  <c r="E2854" i="2"/>
  <c r="F2854" i="2" l="1"/>
  <c r="E2855" i="2"/>
  <c r="F2855" i="2" l="1"/>
  <c r="E2856" i="2"/>
  <c r="F2856" i="2" l="1"/>
  <c r="E2857" i="2"/>
  <c r="F2857" i="2" l="1"/>
  <c r="E2858" i="2"/>
  <c r="F2858" i="2" l="1"/>
  <c r="E2859" i="2"/>
  <c r="F2859" i="2" l="1"/>
  <c r="E2860" i="2"/>
  <c r="F2860" i="2" l="1"/>
  <c r="E2861" i="2"/>
  <c r="F2861" i="2" l="1"/>
  <c r="E2862" i="2"/>
  <c r="F2862" i="2" l="1"/>
  <c r="E2863" i="2"/>
  <c r="F2863" i="2" l="1"/>
  <c r="E2864" i="2"/>
  <c r="F2864" i="2" l="1"/>
  <c r="E2865" i="2"/>
  <c r="F2865" i="2" l="1"/>
  <c r="E2866" i="2"/>
  <c r="F2866" i="2" l="1"/>
  <c r="E2867" i="2"/>
  <c r="F2867" i="2" l="1"/>
  <c r="E2868" i="2"/>
  <c r="F2868" i="2" l="1"/>
  <c r="E2869" i="2"/>
  <c r="F2869" i="2" l="1"/>
  <c r="E2870" i="2"/>
  <c r="F2870" i="2" l="1"/>
  <c r="E2871" i="2"/>
  <c r="F2871" i="2" l="1"/>
  <c r="E2872" i="2"/>
  <c r="F2872" i="2" l="1"/>
  <c r="E2873" i="2"/>
  <c r="F2873" i="2" l="1"/>
  <c r="E2874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F2913" i="2" l="1"/>
  <c r="E2914" i="2"/>
  <c r="F2914" i="2" l="1"/>
  <c r="E2915" i="2"/>
  <c r="F2915" i="2" l="1"/>
  <c r="E2916" i="2"/>
  <c r="F2916" i="2" l="1"/>
  <c r="E2917" i="2"/>
  <c r="F2917" i="2" l="1"/>
  <c r="E2918" i="2"/>
  <c r="F2918" i="2" l="1"/>
  <c r="E2919" i="2"/>
  <c r="F2919" i="2" l="1"/>
  <c r="E2920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F3045" i="2" l="1"/>
  <c r="E3046" i="2"/>
  <c r="E3047" i="2" l="1"/>
  <c r="F3046" i="2"/>
  <c r="E3048" i="2" l="1"/>
  <c r="F3047" i="2"/>
  <c r="F3048" i="2" l="1"/>
  <c r="E3049" i="2"/>
  <c r="F3049" i="2" l="1"/>
  <c r="E3050" i="2"/>
  <c r="E3051" i="2" l="1"/>
  <c r="F3050" i="2"/>
  <c r="E3052" i="2" l="1"/>
  <c r="F3051" i="2"/>
  <c r="E3053" i="2" l="1"/>
  <c r="F3052" i="2"/>
  <c r="F3053" i="2" l="1"/>
  <c r="E3054" i="2"/>
  <c r="F3054" i="2" l="1"/>
  <c r="E3055" i="2"/>
  <c r="E3056" i="2" l="1"/>
  <c r="F3055" i="2"/>
  <c r="F3056" i="2" l="1"/>
  <c r="E3057" i="2"/>
  <c r="F3057" i="2" l="1"/>
  <c r="E3058" i="2"/>
  <c r="E3059" i="2" l="1"/>
  <c r="F3058" i="2"/>
  <c r="E3060" i="2" l="1"/>
  <c r="F3059" i="2"/>
  <c r="E3061" i="2" l="1"/>
  <c r="F3060" i="2"/>
  <c r="F3061" i="2" l="1"/>
  <c r="E3062" i="2"/>
  <c r="F3062" i="2" l="1"/>
  <c r="E3063" i="2"/>
  <c r="E3064" i="2" l="1"/>
  <c r="F3063" i="2"/>
  <c r="F3064" i="2" l="1"/>
  <c r="E3065" i="2"/>
  <c r="F3065" i="2" l="1"/>
  <c r="E3066" i="2"/>
  <c r="E3067" i="2" l="1"/>
  <c r="F3066" i="2"/>
  <c r="F3067" i="2" l="1"/>
  <c r="E3068" i="2"/>
  <c r="E3069" i="2" l="1"/>
  <c r="F3068" i="2"/>
  <c r="E3070" i="2" l="1"/>
  <c r="F3069" i="2"/>
  <c r="F3070" i="2" l="1"/>
  <c r="E3071" i="2"/>
  <c r="E3072" i="2" l="1"/>
  <c r="F3071" i="2"/>
  <c r="E3073" i="2" l="1"/>
  <c r="F3072" i="2"/>
  <c r="F3073" i="2" l="1"/>
  <c r="E3074" i="2"/>
  <c r="F3074" i="2" l="1"/>
  <c r="E3075" i="2"/>
  <c r="F3075" i="2" l="1"/>
  <c r="E3076" i="2"/>
  <c r="E3077" i="2" l="1"/>
  <c r="F3076" i="2"/>
  <c r="E3078" i="2" l="1"/>
  <c r="F3077" i="2"/>
  <c r="F3078" i="2" l="1"/>
  <c r="E3079" i="2"/>
  <c r="E3080" i="2" l="1"/>
  <c r="F3079" i="2"/>
  <c r="E3081" i="2" l="1"/>
  <c r="F3080" i="2"/>
  <c r="F3081" i="2" l="1"/>
  <c r="E3082" i="2"/>
  <c r="F3082" i="2" l="1"/>
  <c r="E3083" i="2"/>
  <c r="F3083" i="2" l="1"/>
  <c r="E3084" i="2"/>
  <c r="E3085" i="2" l="1"/>
  <c r="F3084" i="2"/>
  <c r="E3086" i="2" l="1"/>
  <c r="F3085" i="2"/>
  <c r="F3086" i="2" l="1"/>
  <c r="E3087" i="2"/>
  <c r="E3088" i="2" l="1"/>
  <c r="F3087" i="2"/>
  <c r="E3089" i="2" l="1"/>
  <c r="F3088" i="2"/>
  <c r="F3089" i="2" l="1"/>
  <c r="E3090" i="2"/>
  <c r="F3090" i="2" l="1"/>
  <c r="E3091" i="2"/>
  <c r="F3091" i="2" l="1"/>
  <c r="E3092" i="2"/>
  <c r="F3092" i="2" l="1"/>
  <c r="E3093" i="2"/>
  <c r="E3094" i="2" l="1"/>
  <c r="F3093" i="2"/>
  <c r="F3094" i="2" l="1"/>
  <c r="E3095" i="2"/>
  <c r="F3095" i="2" l="1"/>
  <c r="E3096" i="2"/>
  <c r="E3097" i="2" l="1"/>
  <c r="F3096" i="2"/>
  <c r="E3098" i="2" l="1"/>
  <c r="F3097" i="2"/>
  <c r="E3099" i="2" l="1"/>
  <c r="F3098" i="2"/>
  <c r="F3099" i="2" l="1"/>
  <c r="E3100" i="2"/>
  <c r="F3100" i="2" l="1"/>
  <c r="E3101" i="2"/>
  <c r="E3102" i="2" l="1"/>
  <c r="F3101" i="2"/>
  <c r="F3102" i="2" l="1"/>
  <c r="E3103" i="2"/>
  <c r="F3103" i="2" l="1"/>
  <c r="E3104" i="2"/>
  <c r="E3105" i="2" l="1"/>
  <c r="F3104" i="2"/>
  <c r="E3106" i="2" l="1"/>
  <c r="F3105" i="2"/>
  <c r="E3107" i="2" l="1"/>
  <c r="F3106" i="2"/>
  <c r="F3107" i="2" l="1"/>
  <c r="E3108" i="2"/>
  <c r="F3108" i="2" l="1"/>
  <c r="E3109" i="2"/>
  <c r="E3110" i="2" l="1"/>
  <c r="F3109" i="2"/>
  <c r="F3110" i="2" l="1"/>
  <c r="E3111" i="2"/>
  <c r="F3111" i="2" l="1"/>
  <c r="E3112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F3118" i="2" l="1"/>
  <c r="E3119" i="2"/>
  <c r="F3119" i="2" l="1"/>
  <c r="E3120" i="2"/>
  <c r="E3121" i="2" l="1"/>
  <c r="F3120" i="2"/>
  <c r="E3122" i="2" l="1"/>
  <c r="F3121" i="2"/>
  <c r="F3122" i="2" l="1"/>
  <c r="E3123" i="2"/>
  <c r="F3123" i="2" l="1"/>
  <c r="E3124" i="2"/>
  <c r="E3125" i="2" l="1"/>
  <c r="F3124" i="2"/>
  <c r="E3126" i="2" l="1"/>
  <c r="F3125" i="2"/>
  <c r="F3126" i="2" l="1"/>
  <c r="E3127" i="2"/>
  <c r="F3127" i="2" l="1"/>
  <c r="E3128" i="2"/>
  <c r="E3129" i="2" l="1"/>
  <c r="F3128" i="2"/>
  <c r="E3130" i="2" l="1"/>
  <c r="F3129" i="2"/>
  <c r="F3130" i="2" l="1"/>
  <c r="E3131" i="2"/>
  <c r="F3131" i="2" l="1"/>
  <c r="E3132" i="2"/>
  <c r="F3132" i="2" s="1"/>
  <c r="F3133" i="2" s="1"/>
  <c r="F3133" i="1" l="1"/>
</calcChain>
</file>

<file path=xl/sharedStrings.xml><?xml version="1.0" encoding="utf-8"?>
<sst xmlns="http://schemas.openxmlformats.org/spreadsheetml/2006/main" count="60" uniqueCount="51">
  <si>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</si>
  <si>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</si>
  <si>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</si>
  <si>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</si>
  <si>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</si>
  <si>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</si>
  <si>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</si>
  <si>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</si>
  <si>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</si>
  <si>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</si>
  <si>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</si>
  <si>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</si>
  <si>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</si>
  <si>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</si>
  <si>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</si>
  <si>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</si>
  <si>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</si>
  <si>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</si>
  <si>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</si>
  <si>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</si>
  <si>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</si>
  <si>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</si>
  <si>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</si>
  <si>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</si>
  <si>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</si>
  <si>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</si>
  <si>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</si>
  <si>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</si>
  <si>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시가</t>
  </si>
  <si>
    <t>month</t>
  </si>
  <si>
    <t>year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</si>
  <si>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</si>
  <si>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</si>
  <si>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</si>
  <si>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</si>
  <si>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</si>
  <si>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</si>
  <si>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loss_profits_0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</si>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</sst>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22.866157175929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12.9499969482421" maxValue="11.3499908447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1.0500030517578101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59999084472656194"/>
  </r>
  <r>
    <x v="0"/>
    <x v="0"/>
    <n v="193.05"/>
    <n v="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-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0999908447265601"/>
  </r>
  <r>
    <x v="0"/>
    <x v="0"/>
    <n v="193.4"/>
    <n v="0.850006103515625"/>
  </r>
  <r>
    <x v="0"/>
    <x v="0"/>
    <n v="191.95"/>
    <n v="-0.149993896484375"/>
  </r>
  <r>
    <x v="0"/>
    <x v="0"/>
    <n v="193.55"/>
    <n v="-0.449996948242187"/>
  </r>
  <r>
    <x v="1"/>
    <x v="0"/>
    <n v="192.3"/>
    <n v="0.69999694824218694"/>
  </r>
  <r>
    <x v="1"/>
    <x v="0"/>
    <n v="195"/>
    <n v="-0.45001220703125"/>
  </r>
  <r>
    <x v="1"/>
    <x v="0"/>
    <n v="198.35"/>
    <n v="0.349990844726562"/>
  </r>
  <r>
    <x v="1"/>
    <x v="0"/>
    <n v="199.25"/>
    <n v="0.350006103515625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-1.1000061035156199"/>
  </r>
  <r>
    <x v="1"/>
    <x v="0"/>
    <n v="202.3"/>
    <n v="-1.3499908447265601"/>
  </r>
  <r>
    <x v="1"/>
    <x v="0"/>
    <n v="202.15"/>
    <n v="-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-5.00030517578125E-2"/>
  </r>
  <r>
    <x v="1"/>
    <x v="0"/>
    <n v="205.05"/>
    <n v="-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-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3.5"/>
  </r>
  <r>
    <x v="2"/>
    <x v="0"/>
    <n v="196.2"/>
    <n v="1.69999694824218"/>
  </r>
  <r>
    <x v="2"/>
    <x v="0"/>
    <n v="197.45"/>
    <n v="0.199996948242187"/>
  </r>
  <r>
    <x v="2"/>
    <x v="0"/>
    <n v="196.8"/>
    <n v="5.00030517578125E-2"/>
  </r>
  <r>
    <x v="2"/>
    <x v="0"/>
    <n v="199.4"/>
    <n v="-0.449996948242187"/>
  </r>
  <r>
    <x v="2"/>
    <x v="0"/>
    <n v="199.75"/>
    <n v="-0.100006103515625"/>
  </r>
  <r>
    <x v="2"/>
    <x v="0"/>
    <n v="201.15"/>
    <n v="-2.44999694824218"/>
  </r>
  <r>
    <x v="2"/>
    <x v="0"/>
    <n v="200.65"/>
    <n v="-0.350006103515625"/>
  </r>
  <r>
    <x v="2"/>
    <x v="0"/>
    <n v="200.75"/>
    <n v="-0.45001220703125"/>
  </r>
  <r>
    <x v="2"/>
    <x v="0"/>
    <n v="200.2"/>
    <n v="9.99908447265625E-2"/>
  </r>
  <r>
    <x v="2"/>
    <x v="0"/>
    <n v="200.7"/>
    <n v="-0.80000305175781194"/>
  </r>
  <r>
    <x v="2"/>
    <x v="0"/>
    <n v="198.55"/>
    <n v="-0.350006103515625"/>
  </r>
  <r>
    <x v="2"/>
    <x v="0"/>
    <n v="201.45"/>
    <n v="-0.69999694824218694"/>
  </r>
  <r>
    <x v="3"/>
    <x v="0"/>
    <n v="201.45"/>
    <n v="-1.0500030517578101"/>
  </r>
  <r>
    <x v="3"/>
    <x v="0"/>
    <n v="201.85"/>
    <n v="0.349990844726562"/>
  </r>
  <r>
    <x v="3"/>
    <x v="0"/>
    <n v="203.4"/>
    <n v="-1.0500030517578101"/>
  </r>
  <r>
    <x v="3"/>
    <x v="0"/>
    <n v="205"/>
    <n v="-0.100006103515625"/>
  </r>
  <r>
    <x v="3"/>
    <x v="0"/>
    <n v="205.25"/>
    <n v="-0.75"/>
  </r>
  <r>
    <x v="3"/>
    <x v="0"/>
    <n v="205.7"/>
    <n v="-0.850006103515625"/>
  </r>
  <r>
    <x v="3"/>
    <x v="0"/>
    <n v="206.55"/>
    <n v="0.150009155273437"/>
  </r>
  <r>
    <x v="3"/>
    <x v="0"/>
    <n v="207.55"/>
    <n v="-0.75"/>
  </r>
  <r>
    <x v="3"/>
    <x v="0"/>
    <n v="208.25"/>
    <n v="-0.399993896484375"/>
  </r>
  <r>
    <x v="3"/>
    <x v="0"/>
    <n v="209.25"/>
    <n v="0.55000305175781194"/>
  </r>
  <r>
    <x v="3"/>
    <x v="0"/>
    <n v="209.3"/>
    <n v="0.399993896484375"/>
  </r>
  <r>
    <x v="3"/>
    <x v="0"/>
    <n v="210.7"/>
    <n v="-0.449996948242187"/>
  </r>
  <r>
    <x v="3"/>
    <x v="0"/>
    <n v="210.5"/>
    <n v="-0.65000915527343694"/>
  </r>
  <r>
    <x v="3"/>
    <x v="0"/>
    <n v="210.45"/>
    <n v="0"/>
  </r>
  <r>
    <x v="3"/>
    <x v="0"/>
    <n v="208.35"/>
    <n v="0.6499938964843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0.449996948242187"/>
  </r>
  <r>
    <x v="4"/>
    <x v="0"/>
    <n v="210.7"/>
    <n v="-0.94999694824218694"/>
  </r>
  <r>
    <x v="4"/>
    <x v="0"/>
    <n v="213"/>
    <n v="1.3500061035156199"/>
  </r>
  <r>
    <x v="4"/>
    <x v="0"/>
    <n v="213.45"/>
    <n v="-0.94999694824218694"/>
  </r>
  <r>
    <x v="4"/>
    <x v="0"/>
    <n v="213.9"/>
    <n v="0"/>
  </r>
  <r>
    <x v="4"/>
    <x v="0"/>
    <n v="214.75"/>
    <n v="-0.45001220703125"/>
  </r>
  <r>
    <x v="4"/>
    <x v="0"/>
    <n v="216.05"/>
    <n v="0.100006103515625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0.55000305175781194"/>
  </r>
  <r>
    <x v="4"/>
    <x v="0"/>
    <n v="219.55"/>
    <n v="-1.3999938964843699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-0.199996948242187"/>
  </r>
  <r>
    <x v="4"/>
    <x v="0"/>
    <n v="222.95"/>
    <n v="-9.99908447265625E-2"/>
  </r>
  <r>
    <x v="4"/>
    <x v="0"/>
    <n v="220.95"/>
    <n v="-2.0999908447265598"/>
  </r>
  <r>
    <x v="4"/>
    <x v="0"/>
    <n v="223.1"/>
    <n v="0.5"/>
  </r>
  <r>
    <x v="4"/>
    <x v="0"/>
    <n v="224"/>
    <n v="0.100006103515625"/>
  </r>
  <r>
    <x v="4"/>
    <x v="0"/>
    <n v="223.25"/>
    <n v="-0.199996948242187"/>
  </r>
  <r>
    <x v="4"/>
    <x v="0"/>
    <n v="225.8"/>
    <n v="-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-0.94999694824218694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0.90000915527343694"/>
  </r>
  <r>
    <x v="5"/>
    <x v="0"/>
    <n v="232.7"/>
    <n v="-2.5500030517578098"/>
  </r>
  <r>
    <x v="5"/>
    <x v="0"/>
    <n v="235.05"/>
    <n v="0.349990844726562"/>
  </r>
  <r>
    <x v="5"/>
    <x v="0"/>
    <n v="236.75"/>
    <n v="-1.65000915527343"/>
  </r>
  <r>
    <x v="5"/>
    <x v="0"/>
    <n v="239.85"/>
    <n v="-9.999084472656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2"/>
  </r>
  <r>
    <x v="5"/>
    <x v="0"/>
    <n v="234.2"/>
    <n v="-1.1000061035156199"/>
  </r>
  <r>
    <x v="6"/>
    <x v="0"/>
    <n v="231.05"/>
    <n v="-4.998779296875E-2"/>
  </r>
  <r>
    <x v="6"/>
    <x v="0"/>
    <n v="237"/>
    <n v="1.75"/>
  </r>
  <r>
    <x v="6"/>
    <x v="0"/>
    <n v="240.7"/>
    <n v="-0.55000305175781194"/>
  </r>
  <r>
    <x v="6"/>
    <x v="0"/>
    <n v="244.2"/>
    <n v="0.100006103515625"/>
  </r>
  <r>
    <x v="6"/>
    <x v="0"/>
    <n v="247"/>
    <n v="0.95001220703125"/>
  </r>
  <r>
    <x v="6"/>
    <x v="0"/>
    <n v="248.2"/>
    <n v="-0.75"/>
  </r>
  <r>
    <x v="6"/>
    <x v="0"/>
    <n v="249.75"/>
    <n v="-0.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-4.6000061035156197"/>
  </r>
  <r>
    <x v="6"/>
    <x v="0"/>
    <n v="261.55"/>
    <n v="0.300018310546875"/>
  </r>
  <r>
    <x v="6"/>
    <x v="0"/>
    <n v="261.55"/>
    <n v="3.54998779296877"/>
  </r>
  <r>
    <x v="6"/>
    <x v="0"/>
    <n v="258.39999999999998"/>
    <n v="-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-5.5500030517578098"/>
  </r>
  <r>
    <x v="6"/>
    <x v="0"/>
    <n v="246.2"/>
    <n v="-0.84999084472656194"/>
  </r>
  <r>
    <x v="6"/>
    <x v="0"/>
    <n v="251.65"/>
    <n v="-0.100006103515625"/>
  </r>
  <r>
    <x v="7"/>
    <x v="0"/>
    <n v="251.7"/>
    <n v="-2.8000030517578098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4.8499908447265598"/>
  </r>
  <r>
    <x v="7"/>
    <x v="0"/>
    <n v="247.2"/>
    <n v="3.5"/>
  </r>
  <r>
    <x v="7"/>
    <x v="0"/>
    <n v="251.8"/>
    <n v="2.5999908447265598"/>
  </r>
  <r>
    <x v="7"/>
    <x v="0"/>
    <n v="242.3"/>
    <n v="6.8000030517578098"/>
  </r>
  <r>
    <x v="7"/>
    <x v="0"/>
    <n v="241.1"/>
    <n v="1.8999938964843699"/>
  </r>
  <r>
    <x v="7"/>
    <x v="0"/>
    <n v="240.65"/>
    <n v="-2.3000030517578098"/>
  </r>
  <r>
    <x v="7"/>
    <x v="0"/>
    <n v="240.65"/>
    <n v="0.75"/>
  </r>
  <r>
    <x v="7"/>
    <x v="0"/>
    <n v="229.9"/>
    <n v="-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-7.8499908447265598"/>
  </r>
  <r>
    <x v="7"/>
    <x v="0"/>
    <n v="246.2"/>
    <n v="3.3000030517578098"/>
  </r>
  <r>
    <x v="7"/>
    <x v="0"/>
    <n v="244.6"/>
    <n v="-0.5"/>
  </r>
  <r>
    <x v="8"/>
    <x v="0"/>
    <n v="248.15"/>
    <n v="-5.00030517578125E-2"/>
  </r>
  <r>
    <x v="8"/>
    <x v="0"/>
    <n v="248.35"/>
    <n v="0.150009155273437"/>
  </r>
  <r>
    <x v="8"/>
    <x v="0"/>
    <n v="249.7"/>
    <n v="-2.6000061035156201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-1.3999938964843699"/>
  </r>
  <r>
    <x v="8"/>
    <x v="0"/>
    <n v="243.7"/>
    <n v="-1.5500030517578101"/>
  </r>
  <r>
    <x v="8"/>
    <x v="0"/>
    <n v="239.7"/>
    <n v="-0.850006103515625"/>
  </r>
  <r>
    <x v="8"/>
    <x v="0"/>
    <n v="242.65"/>
    <n v="0"/>
  </r>
  <r>
    <x v="8"/>
    <x v="0"/>
    <n v="245.65"/>
    <n v="-0.300003051757812"/>
  </r>
  <r>
    <x v="8"/>
    <x v="0"/>
    <n v="245.35"/>
    <n v="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3.75"/>
  </r>
  <r>
    <x v="9"/>
    <x v="0"/>
    <n v="264.85000000000002"/>
    <n v="-1.8999938964843699"/>
  </r>
  <r>
    <x v="9"/>
    <x v="0"/>
    <n v="265.45"/>
    <n v="0.25"/>
  </r>
  <r>
    <x v="9"/>
    <x v="0"/>
    <n v="267.14999999999998"/>
    <n v="-2.45001220703125"/>
  </r>
  <r>
    <x v="9"/>
    <x v="0"/>
    <n v="265.45"/>
    <n v="0"/>
  </r>
  <r>
    <x v="9"/>
    <x v="0"/>
    <n v="268.14999999999998"/>
    <n v="-2"/>
  </r>
  <r>
    <x v="9"/>
    <x v="0"/>
    <n v="269.5"/>
    <n v="-0.300018310546875"/>
  </r>
  <r>
    <x v="9"/>
    <x v="0"/>
    <n v="271.14999999999998"/>
    <n v="1.20001220703125"/>
  </r>
  <r>
    <x v="9"/>
    <x v="0"/>
    <n v="269.45"/>
    <n v="-2"/>
  </r>
  <r>
    <x v="9"/>
    <x v="0"/>
    <n v="264.95"/>
    <n v="2"/>
  </r>
  <r>
    <x v="9"/>
    <x v="0"/>
    <n v="262.55"/>
    <n v="0"/>
  </r>
  <r>
    <x v="9"/>
    <x v="0"/>
    <n v="259.39999999999998"/>
    <n v="-0.29998779296875"/>
  </r>
  <r>
    <x v="9"/>
    <x v="0"/>
    <n v="261.3"/>
    <n v="-0.54998779296875"/>
  </r>
  <r>
    <x v="9"/>
    <x v="0"/>
    <n v="245.4"/>
    <n v="10.5500030517578"/>
  </r>
  <r>
    <x v="9"/>
    <x v="0"/>
    <n v="250.85"/>
    <n v="3.6499938964843701"/>
  </r>
  <r>
    <x v="9"/>
    <x v="0"/>
    <n v="254.45"/>
    <n v="0.69999694824218694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-6.70001220703125"/>
  </r>
  <r>
    <x v="10"/>
    <x v="0"/>
    <n v="262.55"/>
    <n v="0.850006103515625"/>
  </r>
  <r>
    <x v="10"/>
    <x v="0"/>
    <n v="262.60000000000002"/>
    <n v="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-2.25"/>
  </r>
  <r>
    <x v="10"/>
    <x v="0"/>
    <n v="255.7"/>
    <n v="-4.6500091552734304"/>
  </r>
  <r>
    <x v="10"/>
    <x v="0"/>
    <n v="252.45"/>
    <n v="0.199996948242187"/>
  </r>
  <r>
    <x v="10"/>
    <x v="0"/>
    <n v="259.35000000000002"/>
    <n v="6.45001220703125"/>
  </r>
  <r>
    <x v="10"/>
    <x v="0"/>
    <n v="258"/>
    <n v="0.649993896484375"/>
  </r>
  <r>
    <x v="10"/>
    <x v="0"/>
    <n v="250.95"/>
    <n v="-4.25"/>
  </r>
  <r>
    <x v="10"/>
    <x v="0"/>
    <n v="252.65"/>
    <n v="1.1000061035156199"/>
  </r>
  <r>
    <x v="10"/>
    <x v="0"/>
    <n v="242.85"/>
    <n v="4.1500091552734304"/>
  </r>
  <r>
    <x v="10"/>
    <x v="0"/>
    <n v="242.65"/>
    <n v="-1.44999694824218"/>
  </r>
  <r>
    <x v="10"/>
    <x v="0"/>
    <n v="234.85"/>
    <n v="-0.75"/>
  </r>
  <r>
    <x v="10"/>
    <x v="0"/>
    <n v="236.35"/>
    <n v="-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-7.04998779296875"/>
  </r>
  <r>
    <x v="10"/>
    <x v="0"/>
    <n v="246.85"/>
    <n v="0"/>
  </r>
  <r>
    <x v="11"/>
    <x v="0"/>
    <n v="250.05"/>
    <n v="5.00030517578125E-2"/>
  </r>
  <r>
    <x v="11"/>
    <x v="0"/>
    <n v="250.5"/>
    <n v="0.150009155273437"/>
  </r>
  <r>
    <x v="11"/>
    <x v="0"/>
    <n v="250.6"/>
    <n v="0.850006103515625"/>
  </r>
  <r>
    <x v="11"/>
    <x v="0"/>
    <n v="258.35000000000002"/>
    <n v="-3"/>
  </r>
  <r>
    <x v="11"/>
    <x v="0"/>
    <n v="258.89999999999998"/>
    <n v="-0.69999694824218694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1"/>
  </r>
  <r>
    <x v="11"/>
    <x v="0"/>
    <n v="252.8"/>
    <n v="-1.6499938964843699"/>
  </r>
  <r>
    <x v="11"/>
    <x v="0"/>
    <n v="247.5"/>
    <n v="2.19999694824218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-1.20001220703125"/>
  </r>
  <r>
    <x v="11"/>
    <x v="0"/>
    <n v="251.15"/>
    <n v="-1.94999694824218"/>
  </r>
  <r>
    <x v="11"/>
    <x v="0"/>
    <n v="251.15"/>
    <n v="3.1499938964843701"/>
  </r>
  <r>
    <x v="11"/>
    <x v="0"/>
    <n v="255.25"/>
    <n v="-0.950012207031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5.00030517578125E-2"/>
  </r>
  <r>
    <x v="0"/>
    <x v="1"/>
    <n v="244.3"/>
    <n v="-1.90000915527343"/>
  </r>
  <r>
    <x v="0"/>
    <x v="1"/>
    <n v="245.55"/>
    <n v="-0.20001220703125"/>
  </r>
  <r>
    <x v="0"/>
    <x v="1"/>
    <n v="240.1"/>
    <n v="-6.6000061035156197"/>
  </r>
  <r>
    <x v="0"/>
    <x v="1"/>
    <n v="242.45"/>
    <n v="0.90000915527343694"/>
  </r>
  <r>
    <x v="0"/>
    <x v="1"/>
    <n v="237.7"/>
    <n v="-3.5999908447265598"/>
  </r>
  <r>
    <x v="0"/>
    <x v="1"/>
    <n v="243.2"/>
    <n v="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3.15000915527343"/>
  </r>
  <r>
    <x v="0"/>
    <x v="1"/>
    <n v="221.75"/>
    <n v="1.3000030517578101"/>
  </r>
  <r>
    <x v="0"/>
    <x v="1"/>
    <n v="213.25"/>
    <n v="2.94999694824218"/>
  </r>
  <r>
    <x v="1"/>
    <x v="1"/>
    <n v="220.65"/>
    <n v="-3.0500030517578098"/>
  </r>
  <r>
    <x v="1"/>
    <x v="1"/>
    <n v="223"/>
    <n v="-3.15000915527343"/>
  </r>
  <r>
    <x v="1"/>
    <x v="1"/>
    <n v="226.7"/>
    <n v="-1"/>
  </r>
  <r>
    <x v="1"/>
    <x v="1"/>
    <n v="226.7"/>
    <n v="0.80000305175781194"/>
  </r>
  <r>
    <x v="1"/>
    <x v="1"/>
    <n v="226.7"/>
    <n v="0.80000305175781194"/>
  </r>
  <r>
    <x v="1"/>
    <x v="1"/>
    <n v="226.7"/>
    <n v="0.80000305175781194"/>
  </r>
  <r>
    <x v="1"/>
    <x v="1"/>
    <n v="220.8"/>
    <n v="6.70001220703125"/>
  </r>
  <r>
    <x v="1"/>
    <x v="1"/>
    <n v="220.35"/>
    <n v="0.649993896484375"/>
  </r>
  <r>
    <x v="1"/>
    <x v="1"/>
    <n v="221.7"/>
    <n v="-2.8000030517578098"/>
  </r>
  <r>
    <x v="1"/>
    <x v="1"/>
    <n v="221.7"/>
    <n v="-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20001220703125"/>
  </r>
  <r>
    <x v="1"/>
    <x v="1"/>
    <n v="229.6"/>
    <n v="0.69999694824218694"/>
  </r>
  <r>
    <x v="1"/>
    <x v="1"/>
    <n v="228.2"/>
    <n v="1.19999694824218"/>
  </r>
  <r>
    <x v="2"/>
    <x v="1"/>
    <n v="221.2"/>
    <n v="5.3999938964843697"/>
  </r>
  <r>
    <x v="2"/>
    <x v="1"/>
    <n v="222.85"/>
    <n v="1.6499938964843699"/>
  </r>
  <r>
    <x v="2"/>
    <x v="1"/>
    <n v="222.5"/>
    <n v="1"/>
  </r>
  <r>
    <x v="2"/>
    <x v="1"/>
    <n v="222.35"/>
    <n v="0.55000305175781194"/>
  </r>
  <r>
    <x v="2"/>
    <x v="1"/>
    <n v="220"/>
    <n v="5.3499908447265598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-1.6499938964843699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-0.55000305175781194"/>
  </r>
  <r>
    <x v="2"/>
    <x v="1"/>
    <n v="223.6"/>
    <n v="-2.19999694824218"/>
  </r>
  <r>
    <x v="2"/>
    <x v="1"/>
    <n v="223.5"/>
    <n v="0"/>
  </r>
  <r>
    <x v="2"/>
    <x v="1"/>
    <n v="223.55"/>
    <n v="1.1000061035156199"/>
  </r>
  <r>
    <x v="2"/>
    <x v="1"/>
    <n v="223.1"/>
    <n v="-0.300003051757812"/>
  </r>
  <r>
    <x v="2"/>
    <x v="1"/>
    <n v="227.75"/>
    <n v="-5.00030517578125E-2"/>
  </r>
  <r>
    <x v="3"/>
    <x v="1"/>
    <n v="226.2"/>
    <n v="0"/>
  </r>
  <r>
    <x v="3"/>
    <x v="1"/>
    <n v="233.1"/>
    <n v="-5.3999938964843697"/>
  </r>
  <r>
    <x v="3"/>
    <x v="1"/>
    <n v="234.6"/>
    <n v="-0.149993896484375"/>
  </r>
  <r>
    <x v="3"/>
    <x v="1"/>
    <n v="236.6"/>
    <n v="0"/>
  </r>
  <r>
    <x v="3"/>
    <x v="1"/>
    <n v="237.45"/>
    <n v="0.59999084472656194"/>
  </r>
  <r>
    <x v="3"/>
    <x v="1"/>
    <n v="237.35"/>
    <n v="-1"/>
  </r>
  <r>
    <x v="3"/>
    <x v="1"/>
    <n v="237.35"/>
    <n v="-1.5999908447265601"/>
  </r>
  <r>
    <x v="3"/>
    <x v="1"/>
    <n v="233.85"/>
    <n v="-1.90000915527343"/>
  </r>
  <r>
    <x v="3"/>
    <x v="1"/>
    <n v="237"/>
    <n v="0"/>
  </r>
  <r>
    <x v="3"/>
    <x v="1"/>
    <n v="233.9"/>
    <n v="4.6000061035156197"/>
  </r>
  <r>
    <x v="3"/>
    <x v="1"/>
    <n v="234.7"/>
    <n v="-0.400009155273437"/>
  </r>
  <r>
    <x v="3"/>
    <x v="1"/>
    <n v="235.55"/>
    <n v="-2.3499908447265598"/>
  </r>
  <r>
    <x v="3"/>
    <x v="1"/>
    <n v="238.65"/>
    <n v="-2.75"/>
  </r>
  <r>
    <x v="3"/>
    <x v="1"/>
    <n v="238.1"/>
    <n v="0.649993896484375"/>
  </r>
  <r>
    <x v="3"/>
    <x v="1"/>
    <n v="240.1"/>
    <n v="2.5999908447265598"/>
  </r>
  <r>
    <x v="3"/>
    <x v="1"/>
    <n v="240.7"/>
    <n v="-0.399993896484375"/>
  </r>
  <r>
    <x v="3"/>
    <x v="1"/>
    <n v="238.6"/>
    <n v="0.90000915527343694"/>
  </r>
  <r>
    <x v="3"/>
    <x v="1"/>
    <n v="240.95"/>
    <n v="0"/>
  </r>
  <r>
    <x v="3"/>
    <x v="1"/>
    <n v="242.4"/>
    <n v="-1.1000061035156199"/>
  </r>
  <r>
    <x v="3"/>
    <x v="1"/>
    <n v="244.75"/>
    <n v="0.399993896484375"/>
  </r>
  <r>
    <x v="3"/>
    <x v="1"/>
    <n v="245.6"/>
    <n v="-0.59999084472656194"/>
  </r>
  <r>
    <x v="3"/>
    <x v="1"/>
    <n v="242.75"/>
    <n v="0.59999084472656194"/>
  </r>
  <r>
    <x v="4"/>
    <x v="1"/>
    <n v="242.75"/>
    <n v="-2.8499908447265598"/>
  </r>
  <r>
    <x v="4"/>
    <x v="1"/>
    <n v="247.9"/>
    <n v="2.3000030517578098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499938964843697"/>
  </r>
  <r>
    <x v="4"/>
    <x v="1"/>
    <n v="244.45"/>
    <n v="-1.5"/>
  </r>
  <r>
    <x v="4"/>
    <x v="1"/>
    <n v="246.6"/>
    <n v="0.5"/>
  </r>
  <r>
    <x v="4"/>
    <x v="1"/>
    <n v="247.6"/>
    <n v="-0.349990844726562"/>
  </r>
  <r>
    <x v="4"/>
    <x v="1"/>
    <n v="253.4"/>
    <n v="0.899993896484375"/>
  </r>
  <r>
    <x v="4"/>
    <x v="1"/>
    <n v="254.05"/>
    <n v="-0.449996948242187"/>
  </r>
  <r>
    <x v="4"/>
    <x v="1"/>
    <n v="252.25"/>
    <n v="0.65000915527343694"/>
  </r>
  <r>
    <x v="4"/>
    <x v="1"/>
    <n v="247.1"/>
    <n v="2.65000915527343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5"/>
  </r>
  <r>
    <x v="5"/>
    <x v="1"/>
    <n v="245.55"/>
    <n v="-0.400009155273437"/>
  </r>
  <r>
    <x v="5"/>
    <x v="1"/>
    <n v="243.6"/>
    <n v="-2.25"/>
  </r>
  <r>
    <x v="5"/>
    <x v="1"/>
    <n v="242.45"/>
    <n v="1.15000915527343"/>
  </r>
  <r>
    <x v="5"/>
    <x v="1"/>
    <n v="242.55"/>
    <n v="-1.3000030517578101"/>
  </r>
  <r>
    <x v="5"/>
    <x v="1"/>
    <n v="242.55"/>
    <n v="-0.600006103515625"/>
  </r>
  <r>
    <x v="5"/>
    <x v="1"/>
    <n v="237.35"/>
    <n v="-5.8000030517578098"/>
  </r>
  <r>
    <x v="5"/>
    <x v="1"/>
    <n v="239.85"/>
    <n v="-0.5"/>
  </r>
  <r>
    <x v="5"/>
    <x v="1"/>
    <n v="235.8"/>
    <n v="-1.6499938964843699"/>
  </r>
  <r>
    <x v="5"/>
    <x v="1"/>
    <n v="233.1"/>
    <n v="-2.8500061035156201"/>
  </r>
  <r>
    <x v="5"/>
    <x v="1"/>
    <n v="231.3"/>
    <n v="9.99908447265625E-2"/>
  </r>
  <r>
    <x v="5"/>
    <x v="1"/>
    <n v="232.75"/>
    <n v="1.25"/>
  </r>
  <r>
    <x v="5"/>
    <x v="1"/>
    <n v="234.2"/>
    <n v="-0.600006103515625"/>
  </r>
  <r>
    <x v="5"/>
    <x v="1"/>
    <n v="231.95"/>
    <n v="-0.349990844726562"/>
  </r>
  <r>
    <x v="5"/>
    <x v="1"/>
    <n v="232.5"/>
    <n v="2.5999908447265598"/>
  </r>
  <r>
    <x v="5"/>
    <x v="1"/>
    <n v="232.5"/>
    <n v="1.5"/>
  </r>
  <r>
    <x v="5"/>
    <x v="1"/>
    <n v="226.55"/>
    <n v="-2.8500061035156201"/>
  </r>
  <r>
    <x v="5"/>
    <x v="1"/>
    <n v="225.95"/>
    <n v="1.0500030517578101"/>
  </r>
  <r>
    <x v="5"/>
    <x v="1"/>
    <n v="226.7"/>
    <n v="0"/>
  </r>
  <r>
    <x v="5"/>
    <x v="1"/>
    <n v="227.6"/>
    <n v="-0.80000305175781194"/>
  </r>
  <r>
    <x v="5"/>
    <x v="1"/>
    <n v="222.1"/>
    <n v="-5.8000030517578098"/>
  </r>
  <r>
    <x v="5"/>
    <x v="1"/>
    <n v="223.35"/>
    <n v="-0.25"/>
  </r>
  <r>
    <x v="6"/>
    <x v="1"/>
    <n v="222.35"/>
    <n v="0.300003051757812"/>
  </r>
  <r>
    <x v="6"/>
    <x v="1"/>
    <n v="221.65"/>
    <n v="0.449996948242187"/>
  </r>
  <r>
    <x v="6"/>
    <x v="1"/>
    <n v="213.1"/>
    <n v="-3.75"/>
  </r>
  <r>
    <x v="6"/>
    <x v="1"/>
    <n v="213.55"/>
    <n v="-0.80000305175781194"/>
  </r>
  <r>
    <x v="6"/>
    <x v="1"/>
    <n v="210.1"/>
    <n v="-0.5"/>
  </r>
  <r>
    <x v="6"/>
    <x v="1"/>
    <n v="210.9"/>
    <n v="0.25"/>
  </r>
  <r>
    <x v="6"/>
    <x v="1"/>
    <n v="208.8"/>
    <n v="-3.69999694824218"/>
  </r>
  <r>
    <x v="6"/>
    <x v="1"/>
    <n v="202"/>
    <n v="-2.649993896484370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1"/>
  </r>
  <r>
    <x v="6"/>
    <x v="1"/>
    <n v="206.95"/>
    <n v="5.1500091552734304"/>
  </r>
  <r>
    <x v="6"/>
    <x v="1"/>
    <n v="205.85"/>
    <n v="1.25"/>
  </r>
  <r>
    <x v="6"/>
    <x v="1"/>
    <n v="204.7"/>
    <n v="-2.65000915527343"/>
  </r>
  <r>
    <x v="6"/>
    <x v="1"/>
    <n v="207.85"/>
    <n v="3.19999694824218"/>
  </r>
  <r>
    <x v="6"/>
    <x v="1"/>
    <n v="212.6"/>
    <n v="-3.6499938964843701"/>
  </r>
  <r>
    <x v="6"/>
    <x v="1"/>
    <n v="215.05"/>
    <n v="-1.19999694824218"/>
  </r>
  <r>
    <x v="6"/>
    <x v="1"/>
    <n v="214.65"/>
    <n v="3.75"/>
  </r>
  <r>
    <x v="6"/>
    <x v="1"/>
    <n v="214.75"/>
    <n v="0.150009155273437"/>
  </r>
  <r>
    <x v="6"/>
    <x v="1"/>
    <n v="209.9"/>
    <n v="-3.3500061035156201"/>
  </r>
  <r>
    <x v="6"/>
    <x v="1"/>
    <n v="212.1"/>
    <n v="-4"/>
  </r>
  <r>
    <x v="6"/>
    <x v="1"/>
    <n v="212"/>
    <n v="1.20001220703125"/>
  </r>
  <r>
    <x v="7"/>
    <x v="1"/>
    <n v="211.05"/>
    <n v="-1.1000061035156199"/>
  </r>
  <r>
    <x v="7"/>
    <x v="1"/>
    <n v="209.55"/>
    <n v="-5.00030517578125E-2"/>
  </r>
  <r>
    <x v="7"/>
    <x v="1"/>
    <n v="206"/>
    <n v="-0.5"/>
  </r>
  <r>
    <x v="7"/>
    <x v="1"/>
    <n v="209.1"/>
    <n v="3.5999908447265598"/>
  </r>
  <r>
    <x v="7"/>
    <x v="1"/>
    <n v="210.75"/>
    <n v="0"/>
  </r>
  <r>
    <x v="7"/>
    <x v="1"/>
    <n v="207.05"/>
    <n v="1.1000061035156199"/>
  </r>
  <r>
    <x v="7"/>
    <x v="1"/>
    <n v="212.1"/>
    <n v="3.69999694824218"/>
  </r>
  <r>
    <x v="7"/>
    <x v="1"/>
    <n v="210.3"/>
    <n v="0.25"/>
  </r>
  <r>
    <x v="7"/>
    <x v="1"/>
    <n v="210"/>
    <n v="0.449996948242187"/>
  </r>
  <r>
    <x v="7"/>
    <x v="1"/>
    <n v="207.05"/>
    <n v="1.1000061035156199"/>
  </r>
  <r>
    <x v="7"/>
    <x v="1"/>
    <n v="207.05"/>
    <n v="4.0500030517578098"/>
  </r>
  <r>
    <x v="7"/>
    <x v="1"/>
    <n v="211.1"/>
    <n v="0"/>
  </r>
  <r>
    <x v="7"/>
    <x v="1"/>
    <n v="207.6"/>
    <n v="-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0.850006103515625"/>
  </r>
  <r>
    <x v="7"/>
    <x v="1"/>
    <n v="198.05"/>
    <n v="-2.6000061035156201"/>
  </r>
  <r>
    <x v="7"/>
    <x v="1"/>
    <n v="198.6"/>
    <n v="-1.15000915527343"/>
  </r>
  <r>
    <x v="7"/>
    <x v="1"/>
    <n v="200.6"/>
    <n v="0.59999084472656194"/>
  </r>
  <r>
    <x v="7"/>
    <x v="1"/>
    <n v="199.1"/>
    <n v="2.1499938964843701"/>
  </r>
  <r>
    <x v="8"/>
    <x v="1"/>
    <n v="194.85"/>
    <n v="-1.3500061035156199"/>
  </r>
  <r>
    <x v="8"/>
    <x v="1"/>
    <n v="191.55"/>
    <n v="-0.84999084472656194"/>
  </r>
  <r>
    <x v="8"/>
    <x v="1"/>
    <n v="190"/>
    <n v="-0.399993896484375"/>
  </r>
  <r>
    <x v="8"/>
    <x v="1"/>
    <n v="190.3"/>
    <n v="-0.90000915527343694"/>
  </r>
  <r>
    <x v="8"/>
    <x v="1"/>
    <n v="187.1"/>
    <n v="-4.5500030517578098"/>
  </r>
  <r>
    <x v="8"/>
    <x v="1"/>
    <n v="193"/>
    <n v="5.1000061035156197"/>
  </r>
  <r>
    <x v="8"/>
    <x v="1"/>
    <n v="195.6"/>
    <n v="-1.8000030517578101"/>
  </r>
  <r>
    <x v="8"/>
    <x v="1"/>
    <n v="191.1"/>
    <n v="-3.40000915527343"/>
  </r>
  <r>
    <x v="8"/>
    <x v="1"/>
    <n v="194.6"/>
    <n v="-1"/>
  </r>
  <r>
    <x v="8"/>
    <x v="1"/>
    <n v="195.5"/>
    <n v="2.15000915527343"/>
  </r>
  <r>
    <x v="8"/>
    <x v="1"/>
    <n v="195.5"/>
    <n v="-1.25"/>
  </r>
  <r>
    <x v="8"/>
    <x v="1"/>
    <n v="186.45"/>
    <n v="-10.3000030517578"/>
  </r>
  <r>
    <x v="8"/>
    <x v="1"/>
    <n v="189.65"/>
    <n v="2.6000061035156201"/>
  </r>
  <r>
    <x v="8"/>
    <x v="1"/>
    <n v="184.45"/>
    <n v="5.0500030517578098"/>
  </r>
  <r>
    <x v="8"/>
    <x v="1"/>
    <n v="192.4"/>
    <n v="6.75"/>
  </r>
  <r>
    <x v="8"/>
    <x v="1"/>
    <n v="197.7"/>
    <n v="-1.5500030517578101"/>
  </r>
  <r>
    <x v="8"/>
    <x v="1"/>
    <n v="194.45"/>
    <n v="1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-1.20001220703125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5.0999908447265598"/>
  </r>
  <r>
    <x v="9"/>
    <x v="1"/>
    <n v="179.4"/>
    <n v="-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-12.9499969482421"/>
  </r>
  <r>
    <x v="9"/>
    <x v="1"/>
    <n v="165.55"/>
    <n v="3.5999908447265598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11.3499908447265"/>
  </r>
  <r>
    <x v="9"/>
    <x v="1"/>
    <n v="149.05000000000001"/>
    <n v="-4.8999938964843697"/>
  </r>
  <r>
    <x v="10"/>
    <x v="1"/>
    <n v="154.19999999999999"/>
    <n v="-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-1.6999969482421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-1.69999694824218"/>
  </r>
  <r>
    <x v="10"/>
    <x v="1"/>
    <n v="141.94999999999999"/>
    <n v="-2.8499908447265598"/>
  </r>
  <r>
    <x v="10"/>
    <x v="1"/>
    <n v="139.35"/>
    <n v="0.399993896484375"/>
  </r>
  <r>
    <x v="10"/>
    <x v="1"/>
    <n v="131.44999999999999"/>
    <n v="-5.8999938964843697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500045776367099"/>
  </r>
  <r>
    <x v="10"/>
    <x v="1"/>
    <n v="134.05000000000001"/>
    <n v="-1"/>
  </r>
  <r>
    <x v="10"/>
    <x v="1"/>
    <n v="143.65"/>
    <n v="-4.3999938964843697"/>
  </r>
  <r>
    <x v="10"/>
    <x v="1"/>
    <n v="144.9"/>
    <n v="-5.0003051757812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-2.5500030517578098"/>
  </r>
  <r>
    <x v="11"/>
    <x v="1"/>
    <n v="137.80000000000001"/>
    <n v="-1.79998779296875"/>
  </r>
  <r>
    <x v="11"/>
    <x v="1"/>
    <n v="139.94999999999999"/>
    <n v="-1.8000030517578101"/>
  </r>
  <r>
    <x v="11"/>
    <x v="1"/>
    <n v="150.75"/>
    <n v="-0.199996948242187"/>
  </r>
  <r>
    <x v="11"/>
    <x v="1"/>
    <n v="151.30000000000001"/>
    <n v="-1.29998779296875"/>
  </r>
  <r>
    <x v="11"/>
    <x v="1"/>
    <n v="154.94999999999999"/>
    <n v="9.99908447265625E-2"/>
  </r>
  <r>
    <x v="11"/>
    <x v="1"/>
    <n v="152"/>
    <n v="4.8999938964843697"/>
  </r>
  <r>
    <x v="11"/>
    <x v="1"/>
    <n v="153.85"/>
    <n v="-4.5500030517578098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0.300003051757812"/>
  </r>
  <r>
    <x v="11"/>
    <x v="1"/>
    <n v="160"/>
    <n v="-0.80000305175781194"/>
  </r>
  <r>
    <x v="11"/>
    <x v="1"/>
    <n v="157.4"/>
    <n v="1.3500061035156199"/>
  </r>
  <r>
    <x v="11"/>
    <x v="1"/>
    <n v="153.9"/>
    <n v="0"/>
  </r>
  <r>
    <x v="11"/>
    <x v="1"/>
    <n v="153.9"/>
    <n v="3.1499938964843701"/>
  </r>
  <r>
    <x v="11"/>
    <x v="1"/>
    <n v="151.6"/>
    <n v="0.84999084472656194"/>
  </r>
  <r>
    <x v="11"/>
    <x v="1"/>
    <n v="151.35"/>
    <n v="0.449996948242187"/>
  </r>
  <r>
    <x v="11"/>
    <x v="1"/>
    <n v="153.4"/>
    <n v="1.1000061035156199"/>
  </r>
  <r>
    <x v="11"/>
    <x v="1"/>
    <n v="153.4"/>
    <n v="1.1000061035156199"/>
  </r>
  <r>
    <x v="0"/>
    <x v="2"/>
    <n v="153.4"/>
    <n v="1.1000061035156199"/>
  </r>
  <r>
    <x v="0"/>
    <x v="2"/>
    <n v="154.05000000000001"/>
    <n v="-1.75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-1.8999938964843699"/>
  </r>
  <r>
    <x v="0"/>
    <x v="2"/>
    <n v="165.2"/>
    <n v="-2.0500030517578098"/>
  </r>
  <r>
    <x v="0"/>
    <x v="2"/>
    <n v="159.35"/>
    <n v="1.3000030517578101"/>
  </r>
  <r>
    <x v="0"/>
    <x v="2"/>
    <n v="155.75"/>
    <n v="1.04998779296875"/>
  </r>
  <r>
    <x v="0"/>
    <x v="2"/>
    <n v="157.44999999999999"/>
    <n v="-0.5"/>
  </r>
  <r>
    <x v="0"/>
    <x v="2"/>
    <n v="154.30000000000001"/>
    <n v="-6.6000061035156197"/>
  </r>
  <r>
    <x v="0"/>
    <x v="2"/>
    <n v="151.85"/>
    <n v="1"/>
  </r>
  <r>
    <x v="0"/>
    <x v="2"/>
    <n v="155.65"/>
    <n v="-1.3999938964843699"/>
  </r>
  <r>
    <x v="0"/>
    <x v="2"/>
    <n v="153.55000000000001"/>
    <n v="2.8000030517578098"/>
  </r>
  <r>
    <x v="0"/>
    <x v="2"/>
    <n v="146.94999999999999"/>
    <n v="5.8999938964843697"/>
  </r>
  <r>
    <x v="0"/>
    <x v="2"/>
    <n v="151.35"/>
    <n v="2.3000030517578098"/>
  </r>
  <r>
    <x v="0"/>
    <x v="2"/>
    <n v="149.75"/>
    <n v="-2.25"/>
  </r>
  <r>
    <x v="0"/>
    <x v="2"/>
    <n v="149.75"/>
    <n v="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-2.94999694824218"/>
  </r>
  <r>
    <x v="1"/>
    <x v="2"/>
    <n v="160.9"/>
    <n v="-0.80000305175781194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1.04998779296875"/>
  </r>
  <r>
    <x v="1"/>
    <x v="2"/>
    <n v="158.9"/>
    <n v="0.75"/>
  </r>
  <r>
    <x v="1"/>
    <x v="2"/>
    <n v="159.1"/>
    <n v="-2"/>
  </r>
  <r>
    <x v="1"/>
    <x v="2"/>
    <n v="156.5"/>
    <n v="-1.75"/>
  </r>
  <r>
    <x v="1"/>
    <x v="2"/>
    <n v="150.4"/>
    <n v="-1.5"/>
  </r>
  <r>
    <x v="1"/>
    <x v="2"/>
    <n v="148.65"/>
    <n v="-0.25"/>
  </r>
  <r>
    <x v="1"/>
    <x v="2"/>
    <n v="147.44999999999999"/>
    <n v="-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-2.19999694824218"/>
  </r>
  <r>
    <x v="2"/>
    <x v="2"/>
    <n v="143.4"/>
    <n v="0"/>
  </r>
  <r>
    <x v="2"/>
    <x v="2"/>
    <n v="141.15"/>
    <n v="-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-3.6499938964843701"/>
  </r>
  <r>
    <x v="2"/>
    <x v="2"/>
    <n v="152.9"/>
    <n v="0.649993896484375"/>
  </r>
  <r>
    <x v="2"/>
    <x v="2"/>
    <n v="155.9"/>
    <n v="-3.1000061035156201"/>
  </r>
  <r>
    <x v="2"/>
    <x v="2"/>
    <n v="154.94999999999999"/>
    <n v="-5.00030517578125E-2"/>
  </r>
  <r>
    <x v="2"/>
    <x v="2"/>
    <n v="157.1"/>
    <n v="-2.3999938964843701"/>
  </r>
  <r>
    <x v="2"/>
    <x v="2"/>
    <n v="161.6"/>
    <n v="-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1.6000061035156199"/>
  </r>
  <r>
    <x v="2"/>
    <x v="2"/>
    <n v="167.25"/>
    <n v="-3"/>
  </r>
  <r>
    <x v="2"/>
    <x v="2"/>
    <n v="166.95"/>
    <n v="0.25"/>
  </r>
  <r>
    <x v="2"/>
    <x v="2"/>
    <n v="167.3"/>
    <n v="-0.70001220703125"/>
  </r>
  <r>
    <x v="2"/>
    <x v="2"/>
    <n v="170.25"/>
    <n v="-0.300003051757812"/>
  </r>
  <r>
    <x v="2"/>
    <x v="2"/>
    <n v="169.95"/>
    <n v="0"/>
  </r>
  <r>
    <x v="2"/>
    <x v="2"/>
    <n v="164.9"/>
    <n v="-1.6000061035156199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-0.94999694824218694"/>
  </r>
  <r>
    <x v="3"/>
    <x v="2"/>
    <n v="176.4"/>
    <n v="-0.149993896484375"/>
  </r>
  <r>
    <x v="3"/>
    <x v="2"/>
    <n v="174.15"/>
    <n v="-2"/>
  </r>
  <r>
    <x v="3"/>
    <x v="2"/>
    <n v="171.6"/>
    <n v="1.5999908447265601"/>
  </r>
  <r>
    <x v="3"/>
    <x v="2"/>
    <n v="180.1"/>
    <n v="2.5999908447265598"/>
  </r>
  <r>
    <x v="3"/>
    <x v="2"/>
    <n v="180"/>
    <n v="1"/>
  </r>
  <r>
    <x v="3"/>
    <x v="2"/>
    <n v="181.1"/>
    <n v="1.5999908447265601"/>
  </r>
  <r>
    <x v="3"/>
    <x v="2"/>
    <n v="177.05"/>
    <n v="1.95001220703125"/>
  </r>
  <r>
    <x v="3"/>
    <x v="2"/>
    <n v="182.05"/>
    <n v="-3.04998779296875"/>
  </r>
  <r>
    <x v="3"/>
    <x v="2"/>
    <n v="181.3"/>
    <n v="-2.3999938964843701"/>
  </r>
  <r>
    <x v="3"/>
    <x v="2"/>
    <n v="180.3"/>
    <n v="-1.3999938964843699"/>
  </r>
  <r>
    <x v="3"/>
    <x v="2"/>
    <n v="175.9"/>
    <n v="2.8000030517578098"/>
  </r>
  <r>
    <x v="3"/>
    <x v="2"/>
    <n v="179.95"/>
    <n v="-0.400009155273437"/>
  </r>
  <r>
    <x v="3"/>
    <x v="2"/>
    <n v="183.55"/>
    <n v="-1.54998779296875"/>
  </r>
  <r>
    <x v="3"/>
    <x v="2"/>
    <n v="183.85"/>
    <n v="-0.25"/>
  </r>
  <r>
    <x v="3"/>
    <x v="2"/>
    <n v="182.05"/>
    <n v="0.150009155273437"/>
  </r>
  <r>
    <x v="3"/>
    <x v="2"/>
    <n v="180.6"/>
    <n v="-0.69999694824218694"/>
  </r>
  <r>
    <x v="3"/>
    <x v="2"/>
    <n v="175.7"/>
    <n v="-1.25"/>
  </r>
  <r>
    <x v="3"/>
    <x v="2"/>
    <n v="181.35"/>
    <n v="1.8000030517578101"/>
  </r>
  <r>
    <x v="4"/>
    <x v="2"/>
    <n v="181.35"/>
    <n v="-2.5"/>
  </r>
  <r>
    <x v="4"/>
    <x v="2"/>
    <n v="185.55"/>
    <n v="1.69999694824218"/>
  </r>
  <r>
    <x v="4"/>
    <x v="2"/>
    <n v="185.55"/>
    <n v="0.850006103515625"/>
  </r>
  <r>
    <x v="4"/>
    <x v="2"/>
    <n v="187"/>
    <n v="0.600006103515625"/>
  </r>
  <r>
    <x v="4"/>
    <x v="2"/>
    <n v="188.65"/>
    <n v="2.5500030517578098"/>
  </r>
  <r>
    <x v="4"/>
    <x v="2"/>
    <n v="187.5"/>
    <n v="-0.20001220703125"/>
  </r>
  <r>
    <x v="4"/>
    <x v="2"/>
    <n v="188.35"/>
    <n v="0"/>
  </r>
  <r>
    <x v="4"/>
    <x v="2"/>
    <n v="187.6"/>
    <n v="-0.90000915527343694"/>
  </r>
  <r>
    <x v="4"/>
    <x v="2"/>
    <n v="187.6"/>
    <n v="0"/>
  </r>
  <r>
    <x v="4"/>
    <x v="2"/>
    <n v="186.1"/>
    <n v="2.8500061035156201"/>
  </r>
  <r>
    <x v="4"/>
    <x v="2"/>
    <n v="185.1"/>
    <n v="0.84999084472656194"/>
  </r>
  <r>
    <x v="4"/>
    <x v="2"/>
    <n v="184.35"/>
    <n v="1.19999694824218"/>
  </r>
  <r>
    <x v="4"/>
    <x v="2"/>
    <n v="188.25"/>
    <n v="-4.1000061035156197"/>
  </r>
  <r>
    <x v="4"/>
    <x v="2"/>
    <n v="190.1"/>
    <n v="0.25"/>
  </r>
  <r>
    <x v="4"/>
    <x v="2"/>
    <n v="190.05"/>
    <n v="-0.80000305175781194"/>
  </r>
  <r>
    <x v="4"/>
    <x v="2"/>
    <n v="187.15"/>
    <n v="2"/>
  </r>
  <r>
    <x v="4"/>
    <x v="2"/>
    <n v="184.5"/>
    <n v="1.04998779296875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49993896484375"/>
  </r>
  <r>
    <x v="5"/>
    <x v="2"/>
    <n v="184.95"/>
    <n v="-0.350006103515625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0.150009155273437"/>
  </r>
  <r>
    <x v="5"/>
    <x v="2"/>
    <n v="186.15"/>
    <n v="-1.75"/>
  </r>
  <r>
    <x v="5"/>
    <x v="2"/>
    <n v="182.9"/>
    <n v="1.5500030517578101"/>
  </r>
  <r>
    <x v="5"/>
    <x v="2"/>
    <n v="187.8"/>
    <n v="0.45001220703125"/>
  </r>
  <r>
    <x v="5"/>
    <x v="2"/>
    <n v="190.85"/>
    <n v="-1"/>
  </r>
  <r>
    <x v="5"/>
    <x v="2"/>
    <n v="190.35"/>
    <n v="-0.149993896484375"/>
  </r>
  <r>
    <x v="5"/>
    <x v="2"/>
    <n v="186.45"/>
    <n v="-1.8000030517578101"/>
  </r>
  <r>
    <x v="5"/>
    <x v="2"/>
    <n v="185.8"/>
    <n v="0.20001220703125"/>
  </r>
  <r>
    <x v="5"/>
    <x v="2"/>
    <n v="184.9"/>
    <n v="0.449996948242187"/>
  </r>
  <r>
    <x v="5"/>
    <x v="2"/>
    <n v="184.5"/>
    <n v="-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70001220703125"/>
  </r>
  <r>
    <x v="5"/>
    <x v="2"/>
    <n v="188.15"/>
    <n v="-1.3500061035156199"/>
  </r>
  <r>
    <x v="5"/>
    <x v="2"/>
    <n v="188.3"/>
    <n v="0.399993896484375"/>
  </r>
  <r>
    <x v="5"/>
    <x v="2"/>
    <n v="188.8"/>
    <n v="1.3499908447265601"/>
  </r>
  <r>
    <x v="6"/>
    <x v="2"/>
    <n v="186.7"/>
    <n v="-0.199996948242187"/>
  </r>
  <r>
    <x v="6"/>
    <x v="2"/>
    <n v="191.3"/>
    <n v="0.59999084472656194"/>
  </r>
  <r>
    <x v="6"/>
    <x v="2"/>
    <n v="187.15"/>
    <n v="-3"/>
  </r>
  <r>
    <x v="6"/>
    <x v="2"/>
    <n v="191.15"/>
    <n v="-0.149993896484375"/>
  </r>
  <r>
    <x v="6"/>
    <x v="2"/>
    <n v="193.4"/>
    <n v="0.600006103515625"/>
  </r>
  <r>
    <x v="6"/>
    <x v="2"/>
    <n v="192.3"/>
    <n v="-1"/>
  </r>
  <r>
    <x v="6"/>
    <x v="2"/>
    <n v="192.85"/>
    <n v="-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-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80000305175781194"/>
  </r>
  <r>
    <x v="6"/>
    <x v="2"/>
    <n v="201.95"/>
    <n v="-1.25"/>
  </r>
  <r>
    <x v="6"/>
    <x v="2"/>
    <n v="202.35"/>
    <n v="-0.349990844726562"/>
  </r>
  <r>
    <x v="6"/>
    <x v="2"/>
    <n v="202.8"/>
    <n v="0"/>
  </r>
  <r>
    <x v="6"/>
    <x v="2"/>
    <n v="204"/>
    <n v="-1"/>
  </r>
  <r>
    <x v="6"/>
    <x v="2"/>
    <n v="205"/>
    <n v="0.75"/>
  </r>
  <r>
    <x v="6"/>
    <x v="2"/>
    <n v="205.95"/>
    <n v="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-0.54998779296875"/>
  </r>
  <r>
    <x v="7"/>
    <x v="2"/>
    <n v="213.3"/>
    <n v="-1.3999938964843699"/>
  </r>
  <r>
    <x v="7"/>
    <x v="2"/>
    <n v="213.1"/>
    <n v="0.75"/>
  </r>
  <r>
    <x v="7"/>
    <x v="2"/>
    <n v="210.85"/>
    <n v="0.75"/>
  </r>
  <r>
    <x v="7"/>
    <x v="2"/>
    <n v="211.65"/>
    <n v="0.55000305175781194"/>
  </r>
  <r>
    <x v="7"/>
    <x v="2"/>
    <n v="214.3"/>
    <n v="-0.79998779296875"/>
  </r>
  <r>
    <x v="7"/>
    <x v="2"/>
    <n v="212.85"/>
    <n v="0.600006103515625"/>
  </r>
  <r>
    <x v="7"/>
    <x v="2"/>
    <n v="212.4"/>
    <n v="1.1499938964843699"/>
  </r>
  <r>
    <x v="7"/>
    <x v="2"/>
    <n v="212.3"/>
    <n v="-1.5999908447265601"/>
  </r>
  <r>
    <x v="7"/>
    <x v="2"/>
    <n v="212.8"/>
    <n v="0.29998779296875"/>
  </r>
  <r>
    <x v="7"/>
    <x v="2"/>
    <n v="214.3"/>
    <n v="-1"/>
  </r>
  <r>
    <x v="7"/>
    <x v="2"/>
    <n v="207.3"/>
    <n v="1.45001220703125"/>
  </r>
  <r>
    <x v="7"/>
    <x v="2"/>
    <n v="210.2"/>
    <n v="-0.69999694824218694"/>
  </r>
  <r>
    <x v="7"/>
    <x v="2"/>
    <n v="211.1"/>
    <n v="-1.5"/>
  </r>
  <r>
    <x v="7"/>
    <x v="2"/>
    <n v="214.5"/>
    <n v="0.70001220703125"/>
  </r>
  <r>
    <x v="7"/>
    <x v="2"/>
    <n v="217.8"/>
    <n v="-3.3999938964843701"/>
  </r>
  <r>
    <x v="7"/>
    <x v="2"/>
    <n v="217.7"/>
    <n v="-0.59999084472656194"/>
  </r>
  <r>
    <x v="7"/>
    <x v="2"/>
    <n v="218"/>
    <n v="-0.850006103515625"/>
  </r>
  <r>
    <x v="7"/>
    <x v="2"/>
    <n v="217.95"/>
    <n v="-1.0500030517578101"/>
  </r>
  <r>
    <x v="7"/>
    <x v="2"/>
    <n v="218.8"/>
    <n v="-1.44999694824218"/>
  </r>
  <r>
    <x v="7"/>
    <x v="2"/>
    <n v="217.6"/>
    <n v="0.5"/>
  </r>
  <r>
    <x v="8"/>
    <x v="2"/>
    <n v="216"/>
    <n v="-0.95001220703125"/>
  </r>
  <r>
    <x v="8"/>
    <x v="2"/>
    <n v="216.35"/>
    <n v="-3.25"/>
  </r>
  <r>
    <x v="8"/>
    <x v="2"/>
    <n v="218.55"/>
    <n v="-0.25"/>
  </r>
  <r>
    <x v="8"/>
    <x v="2"/>
    <n v="220.05"/>
    <n v="0.349990844726562"/>
  </r>
  <r>
    <x v="8"/>
    <x v="2"/>
    <n v="219.5"/>
    <n v="-1"/>
  </r>
  <r>
    <x v="8"/>
    <x v="2"/>
    <n v="219.1"/>
    <n v="-0.80000305175781194"/>
  </r>
  <r>
    <x v="8"/>
    <x v="2"/>
    <n v="220.4"/>
    <n v="0.69999694824218694"/>
  </r>
  <r>
    <x v="8"/>
    <x v="2"/>
    <n v="219.45"/>
    <n v="-0.90000915527343694"/>
  </r>
  <r>
    <x v="8"/>
    <x v="2"/>
    <n v="223.65"/>
    <n v="-0.399993896484375"/>
  </r>
  <r>
    <x v="8"/>
    <x v="2"/>
    <n v="224.8"/>
    <n v="0"/>
  </r>
  <r>
    <x v="8"/>
    <x v="2"/>
    <n v="223.85"/>
    <n v="-0.94999694824218694"/>
  </r>
  <r>
    <x v="8"/>
    <x v="2"/>
    <n v="225.55"/>
    <n v="1.1499938964843699"/>
  </r>
  <r>
    <x v="8"/>
    <x v="2"/>
    <n v="231.2"/>
    <n v="2.3500061035156201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-2.0999908447265598"/>
  </r>
  <r>
    <x v="8"/>
    <x v="2"/>
    <n v="230.55"/>
    <n v="-0.25"/>
  </r>
  <r>
    <x v="9"/>
    <x v="2"/>
    <n v="229.6"/>
    <n v="-0.300003051757812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-1.8000030517578101"/>
  </r>
  <r>
    <x v="9"/>
    <x v="2"/>
    <n v="221.1"/>
    <n v="0"/>
  </r>
  <r>
    <x v="9"/>
    <x v="2"/>
    <n v="226.5"/>
    <n v="-1.3000030517578101"/>
  </r>
  <r>
    <x v="9"/>
    <x v="2"/>
    <n v="222.95"/>
    <n v="-0.59999084472656194"/>
  </r>
  <r>
    <x v="9"/>
    <x v="2"/>
    <n v="223.85"/>
    <n v="1.5999908447265601"/>
  </r>
  <r>
    <x v="9"/>
    <x v="2"/>
    <n v="226.3"/>
    <n v="-2"/>
  </r>
  <r>
    <x v="9"/>
    <x v="2"/>
    <n v="225.85"/>
    <n v="0.150009155273437"/>
  </r>
  <r>
    <x v="9"/>
    <x v="2"/>
    <n v="223.4"/>
    <n v="1"/>
  </r>
  <r>
    <x v="9"/>
    <x v="2"/>
    <n v="227.1"/>
    <n v="-2"/>
  </r>
  <r>
    <x v="9"/>
    <x v="2"/>
    <n v="225.2"/>
    <n v="1.6499938964843699"/>
  </r>
  <r>
    <x v="9"/>
    <x v="2"/>
    <n v="223.45"/>
    <n v="2.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-0.349990844726562"/>
  </r>
  <r>
    <x v="9"/>
    <x v="2"/>
    <n v="216.75"/>
    <n v="-3.19999694824218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1.3999938964843699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3.0500030517578098"/>
  </r>
  <r>
    <x v="10"/>
    <x v="2"/>
    <n v="218.3"/>
    <n v="-1.3999938964843699"/>
  </r>
  <r>
    <x v="10"/>
    <x v="2"/>
    <n v="219.1"/>
    <n v="-0.349990844726562"/>
  </r>
  <r>
    <x v="10"/>
    <x v="2"/>
    <n v="216.8"/>
    <n v="0"/>
  </r>
  <r>
    <x v="10"/>
    <x v="2"/>
    <n v="216.35"/>
    <n v="-1.5999908447265601"/>
  </r>
  <r>
    <x v="10"/>
    <x v="2"/>
    <n v="219.3"/>
    <n v="-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0.850006103515625"/>
  </r>
  <r>
    <x v="10"/>
    <x v="2"/>
    <n v="221.35"/>
    <n v="-0.75"/>
  </r>
  <r>
    <x v="10"/>
    <x v="2"/>
    <n v="220.65"/>
    <n v="-0.899993896484375"/>
  </r>
  <r>
    <x v="10"/>
    <x v="2"/>
    <n v="215.95"/>
    <n v="-3.94999694824218"/>
  </r>
  <r>
    <x v="10"/>
    <x v="2"/>
    <n v="212.5"/>
    <n v="2.3000030517578098"/>
  </r>
  <r>
    <x v="11"/>
    <x v="2"/>
    <n v="212.6"/>
    <n v="0.149993896484375"/>
  </r>
  <r>
    <x v="11"/>
    <x v="2"/>
    <n v="216.8"/>
    <n v="1.3999938964843699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-0.100006103515625"/>
  </r>
  <r>
    <x v="11"/>
    <x v="2"/>
    <n v="226.05"/>
    <n v="1.5"/>
  </r>
  <r>
    <x v="11"/>
    <x v="2"/>
    <n v="227.7"/>
    <n v="0.65000915527343694"/>
  </r>
  <r>
    <x v="11"/>
    <x v="2"/>
    <n v="227.65"/>
    <n v="5.00030517578125E-2"/>
  </r>
  <r>
    <x v="11"/>
    <x v="2"/>
    <n v="227.85"/>
    <n v="-0.350006103515625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500030517578101"/>
  </r>
  <r>
    <x v="11"/>
    <x v="2"/>
    <n v="227.25"/>
    <n v="0.25"/>
  </r>
  <r>
    <x v="11"/>
    <x v="2"/>
    <n v="228"/>
    <n v="-0.350006103515625"/>
  </r>
  <r>
    <x v="11"/>
    <x v="2"/>
    <n v="228"/>
    <n v="-3"/>
  </r>
  <r>
    <x v="11"/>
    <x v="2"/>
    <n v="231.95"/>
    <n v="0.94999694824218694"/>
  </r>
  <r>
    <x v="11"/>
    <x v="2"/>
    <n v="230.85"/>
    <n v="-0.149993896484375"/>
  </r>
  <r>
    <x v="11"/>
    <x v="2"/>
    <n v="231.2"/>
    <n v="-0.449996948242187"/>
  </r>
  <r>
    <x v="11"/>
    <x v="2"/>
    <n v="231.2"/>
    <n v="1.19999694824218"/>
  </r>
  <r>
    <x v="0"/>
    <x v="3"/>
    <n v="231.2"/>
    <n v="-1.19999694824218"/>
  </r>
  <r>
    <x v="0"/>
    <x v="3"/>
    <n v="232.8"/>
    <n v="0.399993896484375"/>
  </r>
  <r>
    <x v="0"/>
    <x v="3"/>
    <n v="234.85"/>
    <n v="1.8999938964843699"/>
  </r>
  <r>
    <x v="0"/>
    <x v="3"/>
    <n v="233.6"/>
    <n v="-0.69999694824218694"/>
  </r>
  <r>
    <x v="0"/>
    <x v="3"/>
    <n v="234.85"/>
    <n v="-0.449996948242187"/>
  </r>
  <r>
    <x v="0"/>
    <x v="3"/>
    <n v="232.4"/>
    <n v="0.600006103515625"/>
  </r>
  <r>
    <x v="0"/>
    <x v="3"/>
    <n v="233.5"/>
    <n v="-0.75"/>
  </r>
  <r>
    <x v="0"/>
    <x v="3"/>
    <n v="232.9"/>
    <n v="0"/>
  </r>
  <r>
    <x v="0"/>
    <x v="3"/>
    <n v="231.35"/>
    <n v="-1.3000030517578101"/>
  </r>
  <r>
    <x v="0"/>
    <x v="3"/>
    <n v="230.3"/>
    <n v="0.69999694824218694"/>
  </r>
  <r>
    <x v="0"/>
    <x v="3"/>
    <n v="232.2"/>
    <n v="0"/>
  </r>
  <r>
    <x v="0"/>
    <x v="3"/>
    <n v="232.35"/>
    <n v="-0.55000305175781194"/>
  </r>
  <r>
    <x v="0"/>
    <x v="3"/>
    <n v="235.45"/>
    <n v="1.1000061035156199"/>
  </r>
  <r>
    <x v="0"/>
    <x v="3"/>
    <n v="235.7"/>
    <n v="-1.3500061035156199"/>
  </r>
  <r>
    <x v="0"/>
    <x v="3"/>
    <n v="233.35"/>
    <n v="1"/>
  </r>
  <r>
    <x v="0"/>
    <x v="3"/>
    <n v="233.4"/>
    <n v="-3.0500030517578098"/>
  </r>
  <r>
    <x v="0"/>
    <x v="3"/>
    <n v="227.6"/>
    <n v="-2.6000061035156201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-2.1499938964843701"/>
  </r>
  <r>
    <x v="1"/>
    <x v="3"/>
    <n v="219.35"/>
    <n v="5.00030517578125E-2"/>
  </r>
  <r>
    <x v="1"/>
    <x v="3"/>
    <n v="220.95"/>
    <n v="1.3500061035156199"/>
  </r>
  <r>
    <x v="1"/>
    <x v="3"/>
    <n v="220.9"/>
    <n v="-2.6000061035156201"/>
  </r>
  <r>
    <x v="1"/>
    <x v="3"/>
    <n v="221.25"/>
    <n v="0.45001220703125"/>
  </r>
  <r>
    <x v="1"/>
    <x v="3"/>
    <n v="216.7"/>
    <n v="-3.69999694824218"/>
  </r>
  <r>
    <x v="1"/>
    <x v="3"/>
    <n v="214.3"/>
    <n v="-0.150009155273437"/>
  </r>
  <r>
    <x v="1"/>
    <x v="3"/>
    <n v="213.1"/>
    <n v="-0.100006103515625"/>
  </r>
  <r>
    <x v="1"/>
    <x v="3"/>
    <n v="216.15"/>
    <n v="1.3500061035156199"/>
  </r>
  <r>
    <x v="1"/>
    <x v="3"/>
    <n v="216.1"/>
    <n v="0.59999084472656194"/>
  </r>
  <r>
    <x v="1"/>
    <x v="3"/>
    <n v="218.7"/>
    <n v="0.400009155273437"/>
  </r>
  <r>
    <x v="1"/>
    <x v="3"/>
    <n v="218.7"/>
    <n v="1.3000030517578101"/>
  </r>
  <r>
    <x v="1"/>
    <x v="3"/>
    <n v="217.45"/>
    <n v="5.00030517578125E-2"/>
  </r>
  <r>
    <x v="1"/>
    <x v="3"/>
    <n v="221.55"/>
    <n v="-2"/>
  </r>
  <r>
    <x v="1"/>
    <x v="3"/>
    <n v="223.5"/>
    <n v="0"/>
  </r>
  <r>
    <x v="1"/>
    <x v="3"/>
    <n v="220.85"/>
    <n v="1.90000915527343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1.25"/>
  </r>
  <r>
    <x v="2"/>
    <x v="3"/>
    <n v="218.05"/>
    <n v="0.399993896484375"/>
  </r>
  <r>
    <x v="2"/>
    <x v="3"/>
    <n v="220.15"/>
    <n v="2.5"/>
  </r>
  <r>
    <x v="2"/>
    <x v="3"/>
    <n v="221.1"/>
    <n v="-0.400009155273437"/>
  </r>
  <r>
    <x v="2"/>
    <x v="3"/>
    <n v="222.35"/>
    <n v="0.5"/>
  </r>
  <r>
    <x v="2"/>
    <x v="3"/>
    <n v="222.1"/>
    <n v="-0.94999694824218694"/>
  </r>
  <r>
    <x v="2"/>
    <x v="3"/>
    <n v="226.4"/>
    <n v="-1.69999694824218"/>
  </r>
  <r>
    <x v="2"/>
    <x v="3"/>
    <n v="227.4"/>
    <n v="0.100006103515625"/>
  </r>
  <r>
    <x v="2"/>
    <x v="3"/>
    <n v="228.25"/>
    <n v="-0.20001220703125"/>
  </r>
  <r>
    <x v="2"/>
    <x v="3"/>
    <n v="228.9"/>
    <n v="-0.649993896484375"/>
  </r>
  <r>
    <x v="2"/>
    <x v="3"/>
    <n v="228.35"/>
    <n v="1.0500030517578101"/>
  </r>
  <r>
    <x v="2"/>
    <x v="3"/>
    <n v="228.35"/>
    <n v="-0.149993896484375"/>
  </r>
  <r>
    <x v="2"/>
    <x v="3"/>
    <n v="226.8"/>
    <n v="0.69999694824218694"/>
  </r>
  <r>
    <x v="2"/>
    <x v="3"/>
    <n v="227.95"/>
    <n v="-1.44999694824218"/>
  </r>
  <r>
    <x v="2"/>
    <x v="3"/>
    <n v="230.15"/>
    <n v="-0.149993896484375"/>
  </r>
  <r>
    <x v="2"/>
    <x v="3"/>
    <n v="230.8"/>
    <n v="-0.84999084472656194"/>
  </r>
  <r>
    <x v="2"/>
    <x v="3"/>
    <n v="229.8"/>
    <n v="1.40000915527343"/>
  </r>
  <r>
    <x v="2"/>
    <x v="3"/>
    <n v="230.85"/>
    <n v="-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0.199996948242187"/>
  </r>
  <r>
    <x v="3"/>
    <x v="3"/>
    <n v="238.35"/>
    <n v="0"/>
  </r>
  <r>
    <x v="3"/>
    <x v="3"/>
    <n v="237.35"/>
    <n v="-0.5"/>
  </r>
  <r>
    <x v="3"/>
    <x v="3"/>
    <n v="238.35"/>
    <n v="5.00030517578125E-2"/>
  </r>
  <r>
    <x v="3"/>
    <x v="3"/>
    <n v="238.25"/>
    <n v="1.40000915527343"/>
  </r>
  <r>
    <x v="3"/>
    <x v="3"/>
    <n v="235.4"/>
    <n v="0"/>
  </r>
  <r>
    <x v="3"/>
    <x v="3"/>
    <n v="236.95"/>
    <n v="1.44999694824218"/>
  </r>
  <r>
    <x v="3"/>
    <x v="3"/>
    <n v="239.65"/>
    <n v="-1.25"/>
  </r>
  <r>
    <x v="3"/>
    <x v="3"/>
    <n v="238.95"/>
    <n v="-0.80000305175781194"/>
  </r>
  <r>
    <x v="3"/>
    <x v="3"/>
    <n v="235.2"/>
    <n v="-2.75"/>
  </r>
  <r>
    <x v="3"/>
    <x v="3"/>
    <n v="234.8"/>
    <n v="1.44999694824218"/>
  </r>
  <r>
    <x v="3"/>
    <x v="3"/>
    <n v="236.85"/>
    <n v="1.8999938964843699"/>
  </r>
  <r>
    <x v="3"/>
    <x v="3"/>
    <n v="237.5"/>
    <n v="-1"/>
  </r>
  <r>
    <x v="3"/>
    <x v="3"/>
    <n v="238.8"/>
    <n v="0.54998779296875"/>
  </r>
  <r>
    <x v="3"/>
    <x v="3"/>
    <n v="238.95"/>
    <n v="1.25"/>
  </r>
  <r>
    <x v="3"/>
    <x v="3"/>
    <n v="239.1"/>
    <n v="0.850006103515625"/>
  </r>
  <r>
    <x v="3"/>
    <x v="3"/>
    <n v="234.85"/>
    <n v="-4.75"/>
  </r>
  <r>
    <x v="3"/>
    <x v="3"/>
    <n v="237.35"/>
    <n v="0.94999694824218694"/>
  </r>
  <r>
    <x v="3"/>
    <x v="3"/>
    <n v="237.85"/>
    <n v="2.0500030517578098"/>
  </r>
  <r>
    <x v="4"/>
    <x v="3"/>
    <n v="237.65"/>
    <n v="-1"/>
  </r>
  <r>
    <x v="4"/>
    <x v="3"/>
    <n v="235.85"/>
    <n v="1.1499938964843699"/>
  </r>
  <r>
    <x v="4"/>
    <x v="3"/>
    <n v="235.85"/>
    <n v="1.0999908447265601"/>
  </r>
  <r>
    <x v="4"/>
    <x v="3"/>
    <n v="229.8"/>
    <n v="-4.95001220703125"/>
  </r>
  <r>
    <x v="4"/>
    <x v="3"/>
    <n v="223.3"/>
    <n v="-5.9000091552734304"/>
  </r>
  <r>
    <x v="4"/>
    <x v="3"/>
    <n v="226.2"/>
    <n v="1.5"/>
  </r>
  <r>
    <x v="4"/>
    <x v="3"/>
    <n v="230.85"/>
    <n v="-2.0500030517578098"/>
  </r>
  <r>
    <x v="4"/>
    <x v="3"/>
    <n v="227.95"/>
    <n v="1.1000061035156199"/>
  </r>
  <r>
    <x v="4"/>
    <x v="3"/>
    <n v="228.8"/>
    <n v="2.6499938964843701"/>
  </r>
  <r>
    <x v="4"/>
    <x v="3"/>
    <n v="229.5"/>
    <n v="-1.8499908447265601"/>
  </r>
  <r>
    <x v="4"/>
    <x v="3"/>
    <n v="226.95"/>
    <n v="-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2.5500030517578098"/>
  </r>
  <r>
    <x v="4"/>
    <x v="3"/>
    <n v="217.75"/>
    <n v="-0.79998779296875"/>
  </r>
  <r>
    <x v="4"/>
    <x v="3"/>
    <n v="217.25"/>
    <n v="-2.19999694824218"/>
  </r>
  <r>
    <x v="4"/>
    <x v="3"/>
    <n v="216.7"/>
    <n v="3"/>
  </r>
  <r>
    <x v="4"/>
    <x v="3"/>
    <n v="213.9"/>
    <n v="-1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-1.5500030517578101"/>
  </r>
  <r>
    <x v="5"/>
    <x v="3"/>
    <n v="226.9"/>
    <n v="1.19999694824218"/>
  </r>
  <r>
    <x v="5"/>
    <x v="3"/>
    <n v="223.8"/>
    <n v="4.5500030517578098"/>
  </r>
  <r>
    <x v="5"/>
    <x v="3"/>
    <n v="224.35"/>
    <n v="-0.5"/>
  </r>
  <r>
    <x v="5"/>
    <x v="3"/>
    <n v="225.55"/>
    <n v="0.90000915527343694"/>
  </r>
  <r>
    <x v="5"/>
    <x v="3"/>
    <n v="226.15"/>
    <n v="0.75"/>
  </r>
  <r>
    <x v="5"/>
    <x v="3"/>
    <n v="228.2"/>
    <n v="-1.8500061035156199"/>
  </r>
  <r>
    <x v="5"/>
    <x v="3"/>
    <n v="230.2"/>
    <n v="0.94999694824218694"/>
  </r>
  <r>
    <x v="5"/>
    <x v="3"/>
    <n v="231.05"/>
    <n v="-0.55000305175781194"/>
  </r>
  <r>
    <x v="5"/>
    <x v="3"/>
    <n v="233.6"/>
    <n v="-1.69999694824218"/>
  </r>
  <r>
    <x v="5"/>
    <x v="3"/>
    <n v="233.8"/>
    <n v="-5.00030517578125E-2"/>
  </r>
  <r>
    <x v="5"/>
    <x v="3"/>
    <n v="234.55"/>
    <n v="0.54998779296875"/>
  </r>
  <r>
    <x v="5"/>
    <x v="3"/>
    <n v="236.8"/>
    <n v="2.29998779296875"/>
  </r>
  <r>
    <x v="5"/>
    <x v="3"/>
    <n v="236.45"/>
    <n v="1.25"/>
  </r>
  <r>
    <x v="5"/>
    <x v="3"/>
    <n v="235.65"/>
    <n v="-1.44999694824218"/>
  </r>
  <r>
    <x v="5"/>
    <x v="3"/>
    <n v="235.15"/>
    <n v="0.69999694824218694"/>
  </r>
  <r>
    <x v="5"/>
    <x v="3"/>
    <n v="235.45"/>
    <n v="2.3999938964843701"/>
  </r>
  <r>
    <x v="5"/>
    <x v="3"/>
    <n v="236.6"/>
    <n v="-0.649993896484375"/>
  </r>
  <r>
    <x v="5"/>
    <x v="3"/>
    <n v="236.55"/>
    <n v="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-0.400009155273437"/>
  </r>
  <r>
    <x v="6"/>
    <x v="3"/>
    <n v="225.95"/>
    <n v="-1.44999694824218"/>
  </r>
  <r>
    <x v="6"/>
    <x v="3"/>
    <n v="228.65"/>
    <n v="0.100006103515625"/>
  </r>
  <r>
    <x v="6"/>
    <x v="3"/>
    <n v="229.75"/>
    <n v="-2.40000915527343"/>
  </r>
  <r>
    <x v="6"/>
    <x v="3"/>
    <n v="231.9"/>
    <n v="-0.649993896484375"/>
  </r>
  <r>
    <x v="6"/>
    <x v="3"/>
    <n v="235.3"/>
    <n v="0.54998779296875"/>
  </r>
  <r>
    <x v="6"/>
    <x v="3"/>
    <n v="236.45"/>
    <n v="0.69999694824218694"/>
  </r>
  <r>
    <x v="6"/>
    <x v="3"/>
    <n v="238.95"/>
    <n v="3.0500030517578098"/>
  </r>
  <r>
    <x v="6"/>
    <x v="3"/>
    <n v="239.15"/>
    <n v="-0.649993896484375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-3.25"/>
  </r>
  <r>
    <x v="6"/>
    <x v="3"/>
    <n v="239.55"/>
    <n v="0"/>
  </r>
  <r>
    <x v="6"/>
    <x v="3"/>
    <n v="241.45"/>
    <n v="0.69999694824218694"/>
  </r>
  <r>
    <x v="6"/>
    <x v="3"/>
    <n v="242.15"/>
    <n v="-1.1000061035156199"/>
  </r>
  <r>
    <x v="6"/>
    <x v="3"/>
    <n v="241.25"/>
    <n v="-1"/>
  </r>
  <r>
    <x v="6"/>
    <x v="3"/>
    <n v="241.2"/>
    <n v="0.59999084472656194"/>
  </r>
  <r>
    <x v="7"/>
    <x v="3"/>
    <n v="241.05"/>
    <n v="1.3999938964843699"/>
  </r>
  <r>
    <x v="7"/>
    <x v="3"/>
    <n v="243.85"/>
    <n v="1.1499938964843699"/>
  </r>
  <r>
    <x v="7"/>
    <x v="3"/>
    <n v="243.9"/>
    <n v="0.300003051757812"/>
  </r>
  <r>
    <x v="7"/>
    <x v="3"/>
    <n v="244.4"/>
    <n v="1.44999694824218"/>
  </r>
  <r>
    <x v="7"/>
    <x v="3"/>
    <n v="242.65"/>
    <n v="0.449996948242187"/>
  </r>
  <r>
    <x v="7"/>
    <x v="3"/>
    <n v="241.45"/>
    <n v="1.3499908447265601"/>
  </r>
  <r>
    <x v="7"/>
    <x v="3"/>
    <n v="243.05"/>
    <n v="0.300003051757812"/>
  </r>
  <r>
    <x v="7"/>
    <x v="3"/>
    <n v="241.1"/>
    <n v="0.94999694824218694"/>
  </r>
  <r>
    <x v="7"/>
    <x v="3"/>
    <n v="235.25"/>
    <n v="-2.299987792968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0.100006103515625"/>
  </r>
  <r>
    <x v="7"/>
    <x v="3"/>
    <n v="238.25"/>
    <n v="-4.998779296875E-2"/>
  </r>
  <r>
    <x v="7"/>
    <x v="3"/>
    <n v="240.2"/>
    <n v="1.94999694824218"/>
  </r>
  <r>
    <x v="7"/>
    <x v="3"/>
    <n v="241.4"/>
    <n v="0.350006103515625"/>
  </r>
  <r>
    <x v="7"/>
    <x v="3"/>
    <n v="238.7"/>
    <n v="-1.75"/>
  </r>
  <r>
    <x v="7"/>
    <x v="3"/>
    <n v="237.2"/>
    <n v="-1.75"/>
  </r>
  <r>
    <x v="7"/>
    <x v="3"/>
    <n v="236.3"/>
    <n v="0.399993896484375"/>
  </r>
  <r>
    <x v="7"/>
    <x v="3"/>
    <n v="234.05"/>
    <n v="-0.70001220703125"/>
  </r>
  <r>
    <x v="7"/>
    <x v="3"/>
    <n v="237.35"/>
    <n v="2.75"/>
  </r>
  <r>
    <x v="7"/>
    <x v="3"/>
    <n v="237.8"/>
    <n v="-1.65000915527343"/>
  </r>
  <r>
    <x v="8"/>
    <x v="3"/>
    <n v="236.9"/>
    <n v="0.899993896484375"/>
  </r>
  <r>
    <x v="8"/>
    <x v="3"/>
    <n v="241.8"/>
    <n v="2.5999908447265598"/>
  </r>
  <r>
    <x v="8"/>
    <x v="3"/>
    <n v="241.7"/>
    <n v="0.94999694824218694"/>
  </r>
  <r>
    <x v="8"/>
    <x v="3"/>
    <n v="242.05"/>
    <n v="1.5"/>
  </r>
  <r>
    <x v="8"/>
    <x v="3"/>
    <n v="242.05"/>
    <n v="-0.400009155273437"/>
  </r>
  <r>
    <x v="8"/>
    <x v="3"/>
    <n v="241.2"/>
    <n v="-1.25"/>
  </r>
  <r>
    <x v="8"/>
    <x v="3"/>
    <n v="240.9"/>
    <n v="0.850006103515625"/>
  </r>
  <r>
    <x v="8"/>
    <x v="3"/>
    <n v="241.4"/>
    <n v="-0.5"/>
  </r>
  <r>
    <x v="8"/>
    <x v="3"/>
    <n v="244.3"/>
    <n v="-1.1499938964843699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-1.19999694824218"/>
  </r>
  <r>
    <x v="8"/>
    <x v="3"/>
    <n v="245.2"/>
    <n v="0.349990844726562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0.25"/>
  </r>
  <r>
    <x v="9"/>
    <x v="3"/>
    <n v="251.5"/>
    <n v="0.45001220703125"/>
  </r>
  <r>
    <x v="9"/>
    <x v="3"/>
    <n v="252.7"/>
    <n v="5.00030517578125E-2"/>
  </r>
  <r>
    <x v="9"/>
    <x v="3"/>
    <n v="251.95"/>
    <n v="0.75"/>
  </r>
  <r>
    <x v="9"/>
    <x v="3"/>
    <n v="254.6"/>
    <n v="-1.8999938964843699"/>
  </r>
  <r>
    <x v="9"/>
    <x v="3"/>
    <n v="256.05"/>
    <n v="0.149993896484375"/>
  </r>
  <r>
    <x v="9"/>
    <x v="3"/>
    <n v="255.6"/>
    <n v="0"/>
  </r>
  <r>
    <x v="9"/>
    <x v="3"/>
    <n v="256.35000000000002"/>
    <n v="1.19999694824218"/>
  </r>
  <r>
    <x v="9"/>
    <x v="3"/>
    <n v="254.2"/>
    <n v="-0.5"/>
  </r>
  <r>
    <x v="9"/>
    <x v="3"/>
    <n v="251.7"/>
    <n v="-1.3000030517578101"/>
  </r>
  <r>
    <x v="9"/>
    <x v="3"/>
    <n v="252.8"/>
    <n v="-1.3999938964843699"/>
  </r>
  <r>
    <x v="9"/>
    <x v="3"/>
    <n v="254.35"/>
    <n v="0.400009155273437"/>
  </r>
  <r>
    <x v="9"/>
    <x v="3"/>
    <n v="254.9"/>
    <n v="-0.300003051757812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-0.400009155273437"/>
  </r>
  <r>
    <x v="9"/>
    <x v="3"/>
    <n v="255.55"/>
    <n v="0.20001220703125"/>
  </r>
  <r>
    <x v="9"/>
    <x v="3"/>
    <n v="255.5"/>
    <n v="0.29998779296875"/>
  </r>
  <r>
    <x v="9"/>
    <x v="3"/>
    <n v="253.95"/>
    <n v="-0.150009155273437"/>
  </r>
  <r>
    <x v="9"/>
    <x v="3"/>
    <n v="254.65"/>
    <n v="-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-1.3000030517578101"/>
  </r>
  <r>
    <x v="10"/>
    <x v="3"/>
    <n v="258.2"/>
    <n v="0.600006103515625"/>
  </r>
  <r>
    <x v="10"/>
    <x v="3"/>
    <n v="261.05"/>
    <n v="2.6000061035156201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0.199996948242187"/>
  </r>
  <r>
    <x v="10"/>
    <x v="3"/>
    <n v="256.7"/>
    <n v="9.99908447265625E-2"/>
  </r>
  <r>
    <x v="10"/>
    <x v="3"/>
    <n v="252.55"/>
    <n v="2.40000915527343"/>
  </r>
  <r>
    <x v="10"/>
    <x v="3"/>
    <n v="255.75"/>
    <n v="-1"/>
  </r>
  <r>
    <x v="10"/>
    <x v="3"/>
    <n v="259.7"/>
    <n v="0.79998779296875"/>
  </r>
  <r>
    <x v="10"/>
    <x v="3"/>
    <n v="261.60000000000002"/>
    <n v="1"/>
  </r>
  <r>
    <x v="10"/>
    <x v="3"/>
    <n v="260.75"/>
    <n v="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-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1.20001220703125"/>
  </r>
  <r>
    <x v="11"/>
    <x v="3"/>
    <n v="268.39999999999998"/>
    <n v="-0.79998779296875"/>
  </r>
  <r>
    <x v="11"/>
    <x v="3"/>
    <n v="270.10000000000002"/>
    <n v="0.1500244140625"/>
  </r>
  <r>
    <x v="11"/>
    <x v="3"/>
    <n v="271.2"/>
    <n v="0.29998779296875"/>
  </r>
  <r>
    <x v="11"/>
    <x v="3"/>
    <n v="271.64999999999998"/>
    <n v="0"/>
  </r>
  <r>
    <x v="11"/>
    <x v="3"/>
    <n v="271.7"/>
    <n v="0.6500244140625"/>
  </r>
  <r>
    <x v="11"/>
    <x v="3"/>
    <n v="272.64999999999998"/>
    <n v="-0.799987792968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5999755859375"/>
  </r>
  <r>
    <x v="0"/>
    <x v="4"/>
    <n v="282.39999999999998"/>
    <n v="-0.45001220703125"/>
  </r>
  <r>
    <x v="0"/>
    <x v="4"/>
    <n v="282.89999999999998"/>
    <n v="-0.29998779296875"/>
  </r>
  <r>
    <x v="0"/>
    <x v="4"/>
    <n v="284.3"/>
    <n v="-0.350006103515625"/>
  </r>
  <r>
    <x v="0"/>
    <x v="4"/>
    <n v="285.39999999999998"/>
    <n v="0.79998779296875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5.0018310546875E-2"/>
  </r>
  <r>
    <x v="0"/>
    <x v="4"/>
    <n v="284.45"/>
    <n v="0"/>
  </r>
  <r>
    <x v="0"/>
    <x v="4"/>
    <n v="284"/>
    <n v="0.70001220703125"/>
  </r>
  <r>
    <x v="0"/>
    <x v="4"/>
    <n v="286.5"/>
    <n v="-0.550018310546875"/>
  </r>
  <r>
    <x v="0"/>
    <x v="4"/>
    <n v="284.95"/>
    <n v="0.70001220703125"/>
  </r>
  <r>
    <x v="0"/>
    <x v="4"/>
    <n v="285.8"/>
    <n v="-1.5"/>
  </r>
  <r>
    <x v="0"/>
    <x v="4"/>
    <n v="286.45"/>
    <n v="1.25"/>
  </r>
  <r>
    <x v="0"/>
    <x v="4"/>
    <n v="285.89999999999998"/>
    <n v="-0.25"/>
  </r>
  <r>
    <x v="0"/>
    <x v="4"/>
    <n v="279.95"/>
    <n v="0.550018310546875"/>
  </r>
  <r>
    <x v="0"/>
    <x v="4"/>
    <n v="283.7"/>
    <n v="-1.25"/>
  </r>
  <r>
    <x v="0"/>
    <x v="4"/>
    <n v="284"/>
    <n v="0.25"/>
  </r>
  <r>
    <x v="0"/>
    <x v="4"/>
    <n v="287.64999999999998"/>
    <n v="0.79998779296875"/>
  </r>
  <r>
    <x v="0"/>
    <x v="4"/>
    <n v="287.3"/>
    <n v="-5.0018310546875E-2"/>
  </r>
  <r>
    <x v="0"/>
    <x v="4"/>
    <n v="283"/>
    <n v="-3.75"/>
  </r>
  <r>
    <x v="1"/>
    <x v="4"/>
    <n v="283.05"/>
    <n v="0.949981689453125"/>
  </r>
  <r>
    <x v="1"/>
    <x v="4"/>
    <n v="283.05"/>
    <n v="1.1000061035156199"/>
  </r>
  <r>
    <x v="1"/>
    <x v="4"/>
    <n v="283.05"/>
    <n v="1.1000061035156199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1.20001220703125"/>
  </r>
  <r>
    <x v="1"/>
    <x v="4"/>
    <n v="276.25"/>
    <n v="1.5"/>
  </r>
  <r>
    <x v="1"/>
    <x v="4"/>
    <n v="272.64999999999998"/>
    <n v="0"/>
  </r>
  <r>
    <x v="1"/>
    <x v="4"/>
    <n v="271.05"/>
    <n v="-3.3500061035156201"/>
  </r>
  <r>
    <x v="1"/>
    <x v="4"/>
    <n v="273.85000000000002"/>
    <n v="0.300018310546875"/>
  </r>
  <r>
    <x v="1"/>
    <x v="4"/>
    <n v="272.89999999999998"/>
    <n v="0.54998779296875"/>
  </r>
  <r>
    <x v="1"/>
    <x v="4"/>
    <n v="271.95"/>
    <n v="1.04998779296875"/>
  </r>
  <r>
    <x v="1"/>
    <x v="4"/>
    <n v="270.95"/>
    <n v="-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0.75"/>
  </r>
  <r>
    <x v="1"/>
    <x v="4"/>
    <n v="266.2"/>
    <n v="-1.04998779296875"/>
  </r>
  <r>
    <x v="1"/>
    <x v="4"/>
    <n v="265.85000000000002"/>
    <n v="-0.75"/>
  </r>
  <r>
    <x v="2"/>
    <x v="4"/>
    <n v="265.85000000000002"/>
    <n v="2.25"/>
  </r>
  <r>
    <x v="2"/>
    <x v="4"/>
    <n v="262.45"/>
    <n v="-1.1500244140625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-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5.20001220703125"/>
  </r>
  <r>
    <x v="2"/>
    <x v="4"/>
    <n v="267.5"/>
    <n v="0.5"/>
  </r>
  <r>
    <x v="2"/>
    <x v="4"/>
    <n v="270.2"/>
    <n v="0.3499755859375"/>
  </r>
  <r>
    <x v="2"/>
    <x v="4"/>
    <n v="273.45"/>
    <n v="1"/>
  </r>
  <r>
    <x v="2"/>
    <x v="4"/>
    <n v="274.2"/>
    <n v="0.3499755859375"/>
  </r>
  <r>
    <x v="2"/>
    <x v="4"/>
    <n v="274.5"/>
    <n v="0.70001220703125"/>
  </r>
  <r>
    <x v="2"/>
    <x v="4"/>
    <n v="280.35000000000002"/>
    <n v="3.5"/>
  </r>
  <r>
    <x v="2"/>
    <x v="4"/>
    <n v="279.89999999999998"/>
    <n v="-0.5"/>
  </r>
  <r>
    <x v="2"/>
    <x v="4"/>
    <n v="280.45"/>
    <n v="-0.45001220703125"/>
  </r>
  <r>
    <x v="2"/>
    <x v="4"/>
    <n v="283.3"/>
    <n v="0.5"/>
  </r>
  <r>
    <x v="2"/>
    <x v="4"/>
    <n v="286"/>
    <n v="0.45001220703125"/>
  </r>
  <r>
    <x v="3"/>
    <x v="4"/>
    <n v="286.95"/>
    <n v="-0.600006103515625"/>
  </r>
  <r>
    <x v="3"/>
    <x v="4"/>
    <n v="289.14999999999998"/>
    <n v="0.25"/>
  </r>
  <r>
    <x v="3"/>
    <x v="4"/>
    <n v="289.2"/>
    <n v="-0.349975585937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-1.0500183105468699"/>
  </r>
  <r>
    <x v="3"/>
    <x v="4"/>
    <n v="284.10000000000002"/>
    <n v="0.1500244140625"/>
  </r>
  <r>
    <x v="3"/>
    <x v="4"/>
    <n v="287.55"/>
    <n v="-1.1499938964843699"/>
  </r>
  <r>
    <x v="3"/>
    <x v="4"/>
    <n v="289.64999999999998"/>
    <n v="0.20001220703125"/>
  </r>
  <r>
    <x v="3"/>
    <x v="4"/>
    <n v="290.75"/>
    <n v="0.649993896484375"/>
  </r>
  <r>
    <x v="3"/>
    <x v="4"/>
    <n v="287.05"/>
    <n v="-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6000061035156199"/>
  </r>
  <r>
    <x v="4"/>
    <x v="4"/>
    <n v="302.89999999999998"/>
    <n v="0.399993896484375"/>
  </r>
  <r>
    <x v="4"/>
    <x v="4"/>
    <n v="299"/>
    <n v="-0.449981689453125"/>
  </r>
  <r>
    <x v="4"/>
    <x v="4"/>
    <n v="299"/>
    <n v="2.45001220703125"/>
  </r>
  <r>
    <x v="4"/>
    <x v="4"/>
    <n v="292.3"/>
    <n v="-4.25"/>
  </r>
  <r>
    <x v="4"/>
    <x v="4"/>
    <n v="292.3"/>
    <n v="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2.0500183105468701"/>
  </r>
  <r>
    <x v="4"/>
    <x v="4"/>
    <n v="284.25"/>
    <n v="-1.9499816894531199"/>
  </r>
  <r>
    <x v="4"/>
    <x v="4"/>
    <n v="283.2"/>
    <n v="0"/>
  </r>
  <r>
    <x v="4"/>
    <x v="4"/>
    <n v="284.64999999999998"/>
    <n v="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-2.550018310546870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6.29998779296875"/>
  </r>
  <r>
    <x v="5"/>
    <x v="4"/>
    <n v="286.3"/>
    <n v="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-3.29998779296875"/>
  </r>
  <r>
    <x v="5"/>
    <x v="4"/>
    <n v="277.3"/>
    <n v="1.4499816894531199"/>
  </r>
  <r>
    <x v="5"/>
    <x v="4"/>
    <n v="273.8"/>
    <n v="0.5"/>
  </r>
  <r>
    <x v="5"/>
    <x v="4"/>
    <n v="274.5"/>
    <n v="3.0500183105468701"/>
  </r>
  <r>
    <x v="5"/>
    <x v="4"/>
    <n v="278.60000000000002"/>
    <n v="2.70001220703125"/>
  </r>
  <r>
    <x v="5"/>
    <x v="4"/>
    <n v="276.60000000000002"/>
    <n v="-1.8499755859375"/>
  </r>
  <r>
    <x v="5"/>
    <x v="4"/>
    <n v="277.89999999999998"/>
    <n v="1.5"/>
  </r>
  <r>
    <x v="5"/>
    <x v="4"/>
    <n v="280.05"/>
    <n v="-2"/>
  </r>
  <r>
    <x v="5"/>
    <x v="4"/>
    <n v="281.2"/>
    <n v="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2.79998779296875"/>
  </r>
  <r>
    <x v="6"/>
    <x v="4"/>
    <n v="289.7"/>
    <n v="-0.300018310546875"/>
  </r>
  <r>
    <x v="6"/>
    <x v="4"/>
    <n v="291.25"/>
    <n v="-0.69998168945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-2"/>
  </r>
  <r>
    <x v="6"/>
    <x v="4"/>
    <n v="287.10000000000002"/>
    <n v="-3.4499816894531201"/>
  </r>
  <r>
    <x v="6"/>
    <x v="4"/>
    <n v="284.8"/>
    <n v="1.6499938964843699"/>
  </r>
  <r>
    <x v="6"/>
    <x v="4"/>
    <n v="284.05"/>
    <n v="-1.3999938964843699"/>
  </r>
  <r>
    <x v="6"/>
    <x v="4"/>
    <n v="284.05"/>
    <n v="-0.95001220703125"/>
  </r>
  <r>
    <x v="6"/>
    <x v="4"/>
    <n v="286.55"/>
    <n v="-0.25"/>
  </r>
  <r>
    <x v="6"/>
    <x v="4"/>
    <n v="283.25"/>
    <n v="-0.19998168945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2.0999755859375"/>
  </r>
  <r>
    <x v="6"/>
    <x v="4"/>
    <n v="288.45"/>
    <n v="0.949981689453125"/>
  </r>
  <r>
    <x v="6"/>
    <x v="4"/>
    <n v="287.60000000000002"/>
    <n v="-1.5999755859375"/>
  </r>
  <r>
    <x v="6"/>
    <x v="4"/>
    <n v="284.39999999999998"/>
    <n v="-5.54998779296875"/>
  </r>
  <r>
    <x v="6"/>
    <x v="4"/>
    <n v="287.89999999999998"/>
    <n v="0.20001220703125"/>
  </r>
  <r>
    <x v="7"/>
    <x v="4"/>
    <n v="287.7"/>
    <n v="-3.4499816894531201"/>
  </r>
  <r>
    <x v="7"/>
    <x v="4"/>
    <n v="286.55"/>
    <n v="-3.1499938964843701"/>
  </r>
  <r>
    <x v="7"/>
    <x v="4"/>
    <n v="277.35000000000002"/>
    <n v="-4.5999755859375"/>
  </r>
  <r>
    <x v="7"/>
    <x v="4"/>
    <n v="274.8"/>
    <n v="1.4499816894531199"/>
  </r>
  <r>
    <x v="7"/>
    <x v="4"/>
    <n v="258.60000000000002"/>
    <n v="-9.04998779296875"/>
  </r>
  <r>
    <x v="7"/>
    <x v="4"/>
    <n v="256.05"/>
    <n v="-1.5500030517578101"/>
  </r>
  <r>
    <x v="7"/>
    <x v="4"/>
    <n v="240.45"/>
    <n v="-7.3999938964843697"/>
  </r>
  <r>
    <x v="7"/>
    <x v="4"/>
    <n v="248.15"/>
    <n v="9.75"/>
  </r>
  <r>
    <x v="7"/>
    <x v="4"/>
    <n v="229.15"/>
    <n v="-8.4499969482421804"/>
  </r>
  <r>
    <x v="7"/>
    <x v="4"/>
    <n v="241.8"/>
    <n v="2.19999694824218"/>
  </r>
  <r>
    <x v="7"/>
    <x v="4"/>
    <n v="241.8"/>
    <n v="5.29998779296875"/>
  </r>
  <r>
    <x v="7"/>
    <x v="4"/>
    <n v="244.1"/>
    <n v="7.5999908447265598"/>
  </r>
  <r>
    <x v="7"/>
    <x v="4"/>
    <n v="246.25"/>
    <n v="-1.44999694824218"/>
  </r>
  <r>
    <x v="7"/>
    <x v="4"/>
    <n v="248.9"/>
    <n v="0.80000305175781194"/>
  </r>
  <r>
    <x v="7"/>
    <x v="4"/>
    <n v="235.75"/>
    <n v="-7.8999938964843697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2.8499908447265598"/>
  </r>
  <r>
    <x v="7"/>
    <x v="4"/>
    <n v="244.05"/>
    <n v="0.399993896484375"/>
  </r>
  <r>
    <x v="8"/>
    <x v="4"/>
    <n v="248.05"/>
    <n v="0.449996948242187"/>
  </r>
  <r>
    <x v="8"/>
    <x v="4"/>
    <n v="246.35"/>
    <n v="-2.25"/>
  </r>
  <r>
    <x v="8"/>
    <x v="4"/>
    <n v="240.1"/>
    <n v="-5.1500091552734304"/>
  </r>
  <r>
    <x v="8"/>
    <x v="4"/>
    <n v="231.1"/>
    <n v="-3.90000915527343"/>
  </r>
  <r>
    <x v="8"/>
    <x v="4"/>
    <n v="238.55"/>
    <n v="5.3499908447265598"/>
  </r>
  <r>
    <x v="8"/>
    <x v="4"/>
    <n v="245.5"/>
    <n v="2.70001220703125"/>
  </r>
  <r>
    <x v="8"/>
    <x v="4"/>
    <n v="242.2"/>
    <n v="-1.8999938964843699"/>
  </r>
  <r>
    <x v="8"/>
    <x v="4"/>
    <n v="242.2"/>
    <n v="1.1000061035156199"/>
  </r>
  <r>
    <x v="8"/>
    <x v="4"/>
    <n v="242.2"/>
    <n v="1.1000061035156199"/>
  </r>
  <r>
    <x v="8"/>
    <x v="4"/>
    <n v="239.4"/>
    <n v="-1.69999694824218"/>
  </r>
  <r>
    <x v="8"/>
    <x v="4"/>
    <n v="239.6"/>
    <n v="6"/>
  </r>
  <r>
    <x v="8"/>
    <x v="4"/>
    <n v="243.5"/>
    <n v="5.8500061035156197"/>
  </r>
  <r>
    <x v="8"/>
    <x v="4"/>
    <n v="242.55"/>
    <n v="-3.95001220703125"/>
  </r>
  <r>
    <x v="8"/>
    <x v="4"/>
    <n v="243.2"/>
    <n v="-0.899993896484375"/>
  </r>
  <r>
    <x v="8"/>
    <x v="4"/>
    <n v="246.4"/>
    <n v="0"/>
  </r>
  <r>
    <x v="8"/>
    <x v="4"/>
    <n v="241.55"/>
    <n v="-6.70001220703125"/>
  </r>
  <r>
    <x v="8"/>
    <x v="4"/>
    <n v="230.7"/>
    <n v="-7.8000030517578098"/>
  </r>
  <r>
    <x v="8"/>
    <x v="4"/>
    <n v="229.8"/>
    <n v="3.3999938964843701"/>
  </r>
  <r>
    <x v="8"/>
    <x v="4"/>
    <n v="229.85"/>
    <n v="8"/>
  </r>
  <r>
    <x v="8"/>
    <x v="4"/>
    <n v="236.15"/>
    <n v="0.350006103515625"/>
  </r>
  <r>
    <x v="8"/>
    <x v="4"/>
    <n v="230.35"/>
    <n v="1.40000915527343"/>
  </r>
  <r>
    <x v="8"/>
    <x v="4"/>
    <n v="235.8"/>
    <n v="-1.25"/>
  </r>
  <r>
    <x v="9"/>
    <x v="4"/>
    <n v="235.8"/>
    <n v="-0.5"/>
  </r>
  <r>
    <x v="9"/>
    <x v="4"/>
    <n v="225.5"/>
    <n v="-10.7999877929687"/>
  </r>
  <r>
    <x v="9"/>
    <x v="4"/>
    <n v="230.55"/>
    <n v="2.04998779296875"/>
  </r>
  <r>
    <x v="9"/>
    <x v="4"/>
    <n v="231.45"/>
    <n v="5.1500091552734304"/>
  </r>
  <r>
    <x v="9"/>
    <x v="4"/>
    <n v="237.6"/>
    <n v="4.5500030517578098"/>
  </r>
  <r>
    <x v="9"/>
    <x v="4"/>
    <n v="238.55"/>
    <n v="1.19999694824218"/>
  </r>
  <r>
    <x v="9"/>
    <x v="4"/>
    <n v="243.6"/>
    <n v="4.75"/>
  </r>
  <r>
    <x v="9"/>
    <x v="4"/>
    <n v="242.15"/>
    <n v="-0.649993896484375"/>
  </r>
  <r>
    <x v="9"/>
    <x v="4"/>
    <n v="247.1"/>
    <n v="3"/>
  </r>
  <r>
    <x v="9"/>
    <x v="4"/>
    <n v="244.85"/>
    <n v="-0.94999694824218694"/>
  </r>
  <r>
    <x v="9"/>
    <x v="4"/>
    <n v="250.5"/>
    <n v="2.40000915527343"/>
  </r>
  <r>
    <x v="9"/>
    <x v="4"/>
    <n v="246.5"/>
    <n v="-4.79998779296875"/>
  </r>
  <r>
    <x v="9"/>
    <x v="4"/>
    <n v="248.5"/>
    <n v="2"/>
  </r>
  <r>
    <x v="9"/>
    <x v="4"/>
    <n v="250"/>
    <n v="-0.84999084472656194"/>
  </r>
  <r>
    <x v="9"/>
    <x v="4"/>
    <n v="245.3"/>
    <n v="2.8999938964843701"/>
  </r>
  <r>
    <x v="9"/>
    <x v="4"/>
    <n v="250"/>
    <n v="2.70001220703125"/>
  </r>
  <r>
    <x v="9"/>
    <x v="4"/>
    <n v="256.3"/>
    <n v="0.649993896484375"/>
  </r>
  <r>
    <x v="9"/>
    <x v="4"/>
    <n v="253.3"/>
    <n v="-2.40000915527343"/>
  </r>
  <r>
    <x v="9"/>
    <x v="4"/>
    <n v="256.75"/>
    <n v="2"/>
  </r>
  <r>
    <x v="9"/>
    <x v="4"/>
    <n v="265"/>
    <n v="5.70001220703125"/>
  </r>
  <r>
    <x v="9"/>
    <x v="4"/>
    <n v="259.95"/>
    <n v="-0.4000244140625"/>
  </r>
  <r>
    <x v="10"/>
    <x v="4"/>
    <n v="256"/>
    <n v="-2.79998779296875"/>
  </r>
  <r>
    <x v="10"/>
    <x v="4"/>
    <n v="253.05"/>
    <n v="-5"/>
  </r>
  <r>
    <x v="10"/>
    <x v="4"/>
    <n v="255.5"/>
    <n v="-1"/>
  </r>
  <r>
    <x v="10"/>
    <x v="4"/>
    <n v="257.8"/>
    <n v="5.79998779296875"/>
  </r>
  <r>
    <x v="10"/>
    <x v="4"/>
    <n v="260.5"/>
    <n v="-0.5"/>
  </r>
  <r>
    <x v="10"/>
    <x v="4"/>
    <n v="258.8"/>
    <n v="0.74999999999997102"/>
  </r>
  <r>
    <x v="10"/>
    <x v="4"/>
    <n v="259.10000000000002"/>
    <n v="2.65000915527343"/>
  </r>
  <r>
    <x v="10"/>
    <x v="4"/>
    <n v="250.5"/>
    <n v="7.5999908447265598"/>
  </r>
  <r>
    <x v="10"/>
    <x v="4"/>
    <n v="246.85"/>
    <n v="1.5500030517578101"/>
  </r>
  <r>
    <x v="10"/>
    <x v="4"/>
    <n v="254.4"/>
    <n v="5.6000061035156197"/>
  </r>
  <r>
    <x v="10"/>
    <x v="4"/>
    <n v="254"/>
    <n v="-1.3999938964843699"/>
  </r>
  <r>
    <x v="10"/>
    <x v="4"/>
    <n v="254.85"/>
    <n v="0.649993896484375"/>
  </r>
  <r>
    <x v="10"/>
    <x v="4"/>
    <n v="249.9"/>
    <n v="0.899993896484375"/>
  </r>
  <r>
    <x v="10"/>
    <x v="4"/>
    <n v="247.75"/>
    <n v="-3.5999908447265598"/>
  </r>
  <r>
    <x v="10"/>
    <x v="4"/>
    <n v="245.4"/>
    <n v="-0.69999694824218694"/>
  </r>
  <r>
    <x v="10"/>
    <x v="4"/>
    <n v="240.2"/>
    <n v="-3.8999938964843701"/>
  </r>
  <r>
    <x v="10"/>
    <x v="4"/>
    <n v="244"/>
    <n v="0"/>
  </r>
  <r>
    <x v="10"/>
    <x v="4"/>
    <n v="238.15"/>
    <n v="-1"/>
  </r>
  <r>
    <x v="10"/>
    <x v="4"/>
    <n v="237.55"/>
    <n v="-1.95001220703125"/>
  </r>
  <r>
    <x v="10"/>
    <x v="4"/>
    <n v="242.5"/>
    <n v="5.45001220703125"/>
  </r>
  <r>
    <x v="10"/>
    <x v="4"/>
    <n v="245.05"/>
    <n v="0.59999084472656194"/>
  </r>
  <r>
    <x v="10"/>
    <x v="4"/>
    <n v="248.55"/>
    <n v="-1.70001220703125"/>
  </r>
  <r>
    <x v="11"/>
    <x v="4"/>
    <n v="257.5"/>
    <n v="9.1500091552734304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69998168945315298"/>
  </r>
  <r>
    <x v="11"/>
    <x v="4"/>
    <n v="258.5"/>
    <n v="-0.949981689453125"/>
  </r>
  <r>
    <x v="11"/>
    <x v="4"/>
    <n v="254.1"/>
    <n v="-4.1000061035156197"/>
  </r>
  <r>
    <x v="11"/>
    <x v="4"/>
    <n v="255.6"/>
    <n v="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-3.44999694824218"/>
  </r>
  <r>
    <x v="11"/>
    <x v="4"/>
    <n v="244.3"/>
    <n v="0.899993896484375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2.40000915527343"/>
  </r>
  <r>
    <x v="11"/>
    <x v="4"/>
    <n v="251.85"/>
    <n v="0.649993896484375"/>
  </r>
  <r>
    <x v="11"/>
    <x v="4"/>
    <n v="250.05"/>
    <n v="0.25"/>
  </r>
  <r>
    <x v="11"/>
    <x v="4"/>
    <n v="247.8"/>
    <n v="0.899993896484375"/>
  </r>
  <r>
    <x v="11"/>
    <x v="4"/>
    <n v="246.2"/>
    <n v="-0.199996948242187"/>
  </r>
  <r>
    <x v="11"/>
    <x v="4"/>
    <n v="246.2"/>
    <n v="0.5"/>
  </r>
  <r>
    <x v="0"/>
    <x v="5"/>
    <n v="247.55"/>
    <n v="0.84999084472656194"/>
  </r>
  <r>
    <x v="0"/>
    <x v="5"/>
    <n v="250.35"/>
    <n v="3"/>
  </r>
  <r>
    <x v="0"/>
    <x v="5"/>
    <n v="256.3"/>
    <n v="-1.19999694824218"/>
  </r>
  <r>
    <x v="0"/>
    <x v="5"/>
    <n v="253.85"/>
    <n v="0.55000305175781194"/>
  </r>
  <r>
    <x v="0"/>
    <x v="5"/>
    <n v="253"/>
    <n v="0.5"/>
  </r>
  <r>
    <x v="0"/>
    <x v="5"/>
    <n v="248.1"/>
    <n v="1.90000915527343"/>
  </r>
  <r>
    <x v="0"/>
    <x v="5"/>
    <n v="248.4"/>
    <n v="-1.3500061035156199"/>
  </r>
  <r>
    <x v="0"/>
    <x v="5"/>
    <n v="251.65"/>
    <n v="-0.149993896484375"/>
  </r>
  <r>
    <x v="0"/>
    <x v="5"/>
    <n v="251.3"/>
    <n v="-0.649993896484375"/>
  </r>
  <r>
    <x v="0"/>
    <x v="5"/>
    <n v="252.55"/>
    <n v="-0.449996948242187"/>
  </r>
  <r>
    <x v="0"/>
    <x v="5"/>
    <n v="253.15"/>
    <n v="1.6499938964843699"/>
  </r>
  <r>
    <x v="0"/>
    <x v="5"/>
    <n v="254.45"/>
    <n v="-2.5"/>
  </r>
  <r>
    <x v="0"/>
    <x v="5"/>
    <n v="256.7"/>
    <n v="-0.899993896484375"/>
  </r>
  <r>
    <x v="0"/>
    <x v="5"/>
    <n v="260.2"/>
    <n v="3.24998474121093"/>
  </r>
  <r>
    <x v="0"/>
    <x v="5"/>
    <n v="261.60000000000002"/>
    <n v="-1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1.5500183105468699"/>
  </r>
  <r>
    <x v="0"/>
    <x v="5"/>
    <n v="268.10000000000002"/>
    <n v="-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-3.0999755859375"/>
  </r>
  <r>
    <x v="1"/>
    <x v="5"/>
    <n v="269.64999999999998"/>
    <n v="0.45001220703125"/>
  </r>
  <r>
    <x v="1"/>
    <x v="5"/>
    <n v="271.45"/>
    <n v="-2.8999938964843701"/>
  </r>
  <r>
    <x v="1"/>
    <x v="5"/>
    <n v="269"/>
    <n v="-0.550018310546875"/>
  </r>
  <r>
    <x v="1"/>
    <x v="5"/>
    <n v="269.25"/>
    <n v="5.0018310546875E-2"/>
  </r>
  <r>
    <x v="1"/>
    <x v="5"/>
    <n v="271.75"/>
    <n v="0.449981689453125"/>
  </r>
  <r>
    <x v="1"/>
    <x v="5"/>
    <n v="273"/>
    <n v="-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-4.998779296875E-2"/>
  </r>
  <r>
    <x v="1"/>
    <x v="5"/>
    <n v="273.39999999999998"/>
    <n v="0.79998779296875"/>
  </r>
  <r>
    <x v="1"/>
    <x v="5"/>
    <n v="271.25"/>
    <n v="-0.95001220703125"/>
  </r>
  <r>
    <x v="1"/>
    <x v="5"/>
    <n v="274"/>
    <n v="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399993896484375"/>
  </r>
  <r>
    <x v="2"/>
    <x v="5"/>
    <n v="267.7"/>
    <n v="-3.20001220703125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-1.3500061035156199"/>
  </r>
  <r>
    <x v="2"/>
    <x v="5"/>
    <n v="277.10000000000002"/>
    <n v="3.3000183105468701"/>
  </r>
  <r>
    <x v="2"/>
    <x v="5"/>
    <n v="276.35000000000002"/>
    <n v="9.99755859375E-2"/>
  </r>
  <r>
    <x v="2"/>
    <x v="5"/>
    <n v="277.3"/>
    <n v="0.949981689453125"/>
  </r>
  <r>
    <x v="2"/>
    <x v="5"/>
    <n v="276"/>
    <n v="0.899993896484375"/>
  </r>
  <r>
    <x v="2"/>
    <x v="5"/>
    <n v="275.85000000000002"/>
    <n v="0.79998779296875"/>
  </r>
  <r>
    <x v="2"/>
    <x v="5"/>
    <n v="273.7"/>
    <n v="1.8000183105468699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-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0999755859375"/>
  </r>
  <r>
    <x v="3"/>
    <x v="5"/>
    <n v="275.60000000000002"/>
    <n v="1.6000061035156199"/>
  </r>
  <r>
    <x v="3"/>
    <x v="5"/>
    <n v="277.10000000000002"/>
    <n v="0.449981689453125"/>
  </r>
  <r>
    <x v="3"/>
    <x v="5"/>
    <n v="273.10000000000002"/>
    <n v="-1.3499755859375"/>
  </r>
  <r>
    <x v="3"/>
    <x v="5"/>
    <n v="275.10000000000002"/>
    <n v="-0.5"/>
  </r>
  <r>
    <x v="3"/>
    <x v="5"/>
    <n v="271.7"/>
    <n v="3.5500183105468701"/>
  </r>
  <r>
    <x v="3"/>
    <x v="5"/>
    <n v="271.05"/>
    <n v="-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-1"/>
  </r>
  <r>
    <x v="3"/>
    <x v="5"/>
    <n v="268.39999999999998"/>
    <n v="-1.79998779296875"/>
  </r>
  <r>
    <x v="3"/>
    <x v="5"/>
    <n v="266.14999999999998"/>
    <n v="0.5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-1.9499816894531199"/>
  </r>
  <r>
    <x v="3"/>
    <x v="5"/>
    <n v="266.60000000000002"/>
    <n v="-0.850006103515625"/>
  </r>
  <r>
    <x v="3"/>
    <x v="5"/>
    <n v="269.14999999999998"/>
    <n v="-1.70001220703125"/>
  </r>
  <r>
    <x v="4"/>
    <x v="5"/>
    <n v="269.14999999999998"/>
    <n v="0.45001220703125"/>
  </r>
  <r>
    <x v="4"/>
    <x v="5"/>
    <n v="270.14999999999998"/>
    <n v="-1.45001220703125"/>
  </r>
  <r>
    <x v="4"/>
    <x v="5"/>
    <n v="270.5"/>
    <n v="0.449981689453125"/>
  </r>
  <r>
    <x v="4"/>
    <x v="5"/>
    <n v="268.89999999999998"/>
    <n v="1.6499938964843699"/>
  </r>
  <r>
    <x v="4"/>
    <x v="5"/>
    <n v="263.75"/>
    <n v="-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2"/>
  </r>
  <r>
    <x v="4"/>
    <x v="5"/>
    <n v="254.1"/>
    <n v="-1.90000915527343"/>
  </r>
  <r>
    <x v="4"/>
    <x v="5"/>
    <n v="246.95"/>
    <n v="1.25"/>
  </r>
  <r>
    <x v="4"/>
    <x v="5"/>
    <n v="243.9"/>
    <n v="4.6499938964843697"/>
  </r>
  <r>
    <x v="4"/>
    <x v="5"/>
    <n v="241.7"/>
    <n v="1.65000915527343"/>
  </r>
  <r>
    <x v="4"/>
    <x v="5"/>
    <n v="245.4"/>
    <n v="-3.75"/>
  </r>
  <r>
    <x v="4"/>
    <x v="5"/>
    <n v="243.9"/>
    <n v="-1.75"/>
  </r>
  <r>
    <x v="4"/>
    <x v="5"/>
    <n v="242.8"/>
    <n v="-0.95001220703125"/>
  </r>
  <r>
    <x v="4"/>
    <x v="5"/>
    <n v="244.15"/>
    <n v="0.199996948242187"/>
  </r>
  <r>
    <x v="4"/>
    <x v="5"/>
    <n v="244.15"/>
    <n v="-0.649993896484375"/>
  </r>
  <r>
    <x v="4"/>
    <x v="5"/>
    <n v="244.5"/>
    <n v="-0.29998779296875"/>
  </r>
  <r>
    <x v="4"/>
    <x v="5"/>
    <n v="247.45"/>
    <n v="-1.3000030517578101"/>
  </r>
  <r>
    <x v="4"/>
    <x v="5"/>
    <n v="244.6"/>
    <n v="-2.5500030517578098"/>
  </r>
  <r>
    <x v="5"/>
    <x v="5"/>
    <n v="245.1"/>
    <n v="1.5"/>
  </r>
  <r>
    <x v="5"/>
    <x v="5"/>
    <n v="238.7"/>
    <n v="7.8499908447265598"/>
  </r>
  <r>
    <x v="5"/>
    <x v="5"/>
    <n v="242.4"/>
    <n v="2.0500030517578098"/>
  </r>
  <r>
    <x v="5"/>
    <x v="5"/>
    <n v="242.4"/>
    <n v="-0.69999694824218694"/>
  </r>
  <r>
    <x v="5"/>
    <x v="5"/>
    <n v="247.4"/>
    <n v="4.3000030517578098"/>
  </r>
  <r>
    <x v="5"/>
    <x v="5"/>
    <n v="249.9"/>
    <n v="-0.69999694824218694"/>
  </r>
  <r>
    <x v="5"/>
    <x v="5"/>
    <n v="251.9"/>
    <n v="-4.3500061035156197"/>
  </r>
  <r>
    <x v="5"/>
    <x v="5"/>
    <n v="247.6"/>
    <n v="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1.5"/>
  </r>
  <r>
    <x v="5"/>
    <x v="5"/>
    <n v="256.55"/>
    <n v="1.5999908447265601"/>
  </r>
  <r>
    <x v="5"/>
    <x v="5"/>
    <n v="254.55"/>
    <n v="-1.0500030517578101"/>
  </r>
  <r>
    <x v="5"/>
    <x v="5"/>
    <n v="250.05"/>
    <n v="-3.70001220703125"/>
  </r>
  <r>
    <x v="5"/>
    <x v="5"/>
    <n v="245.05"/>
    <n v="0.95001220703125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-1.94999694824218"/>
  </r>
  <r>
    <x v="6"/>
    <x v="5"/>
    <n v="248.55"/>
    <n v="1.79998779296875"/>
  </r>
  <r>
    <x v="6"/>
    <x v="5"/>
    <n v="247.45"/>
    <n v="0.69999694824218694"/>
  </r>
  <r>
    <x v="6"/>
    <x v="5"/>
    <n v="249.7"/>
    <n v="1.1000061035156199"/>
  </r>
  <r>
    <x v="6"/>
    <x v="5"/>
    <n v="248.85"/>
    <n v="-0.600006103515625"/>
  </r>
  <r>
    <x v="6"/>
    <x v="5"/>
    <n v="249.9"/>
    <n v="0.399993896484375"/>
  </r>
  <r>
    <x v="6"/>
    <x v="5"/>
    <n v="244.1"/>
    <n v="-2.44999694824218"/>
  </r>
  <r>
    <x v="6"/>
    <x v="5"/>
    <n v="244.3"/>
    <n v="0.79998779296875"/>
  </r>
  <r>
    <x v="6"/>
    <x v="5"/>
    <n v="242.05"/>
    <n v="-1"/>
  </r>
  <r>
    <x v="6"/>
    <x v="5"/>
    <n v="242.5"/>
    <n v="0.55000305175781194"/>
  </r>
  <r>
    <x v="6"/>
    <x v="5"/>
    <n v="237.85"/>
    <n v="-0.59999084472656194"/>
  </r>
  <r>
    <x v="6"/>
    <x v="5"/>
    <n v="240.9"/>
    <n v="-1.1499938964843699"/>
  </r>
  <r>
    <x v="6"/>
    <x v="5"/>
    <n v="239.85"/>
    <n v="-1.25"/>
  </r>
  <r>
    <x v="6"/>
    <x v="5"/>
    <n v="242.1"/>
    <n v="0.149993896484375"/>
  </r>
  <r>
    <x v="6"/>
    <x v="5"/>
    <n v="241.65"/>
    <n v="3.3000030517578098"/>
  </r>
  <r>
    <x v="6"/>
    <x v="5"/>
    <n v="242.3"/>
    <n v="0.300003051757812"/>
  </r>
  <r>
    <x v="6"/>
    <x v="5"/>
    <n v="238.55"/>
    <n v="3.70001220703125"/>
  </r>
  <r>
    <x v="6"/>
    <x v="5"/>
    <n v="236.8"/>
    <n v="0.150009155273437"/>
  </r>
  <r>
    <x v="6"/>
    <x v="5"/>
    <n v="233.4"/>
    <n v="-4.4499969482421804"/>
  </r>
  <r>
    <x v="6"/>
    <x v="5"/>
    <n v="235.35"/>
    <n v="0.199996948242187"/>
  </r>
  <r>
    <x v="6"/>
    <x v="5"/>
    <n v="241.55"/>
    <n v="-4.54998779296875"/>
  </r>
  <r>
    <x v="6"/>
    <x v="5"/>
    <n v="246"/>
    <n v="-2.40000915527343"/>
  </r>
  <r>
    <x v="6"/>
    <x v="5"/>
    <n v="246.3"/>
    <n v="-0.75"/>
  </r>
  <r>
    <x v="7"/>
    <x v="5"/>
    <n v="249.85"/>
    <n v="-1.65000915527343"/>
  </r>
  <r>
    <x v="7"/>
    <x v="5"/>
    <n v="252.55"/>
    <n v="0.59999084472656194"/>
  </r>
  <r>
    <x v="7"/>
    <x v="5"/>
    <n v="246.85"/>
    <n v="-3.25"/>
  </r>
  <r>
    <x v="7"/>
    <x v="5"/>
    <n v="251.7"/>
    <n v="4.6000061035156197"/>
  </r>
  <r>
    <x v="7"/>
    <x v="5"/>
    <n v="252.15"/>
    <n v="-0.399993896484375"/>
  </r>
  <r>
    <x v="7"/>
    <x v="5"/>
    <n v="253.35"/>
    <n v="-0.80000305175781194"/>
  </r>
  <r>
    <x v="7"/>
    <x v="5"/>
    <n v="255.5"/>
    <n v="-0.400009155273437"/>
  </r>
  <r>
    <x v="7"/>
    <x v="5"/>
    <n v="260.39999999999998"/>
    <n v="-0.850006103515625"/>
  </r>
  <r>
    <x v="7"/>
    <x v="5"/>
    <n v="260.85000000000002"/>
    <n v="-0.399993896484375"/>
  </r>
  <r>
    <x v="7"/>
    <x v="5"/>
    <n v="260.39999999999998"/>
    <n v="-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2.8000030517578098"/>
  </r>
  <r>
    <x v="7"/>
    <x v="5"/>
    <n v="255.25"/>
    <n v="-0.399993896484375"/>
  </r>
  <r>
    <x v="7"/>
    <x v="5"/>
    <n v="255.05"/>
    <n v="-0.449996948242187"/>
  </r>
  <r>
    <x v="7"/>
    <x v="5"/>
    <n v="254.85"/>
    <n v="-1"/>
  </r>
  <r>
    <x v="7"/>
    <x v="5"/>
    <n v="251"/>
    <n v="-0.54998779296875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-5.4000091552734304"/>
  </r>
  <r>
    <x v="8"/>
    <x v="5"/>
    <n v="256.05"/>
    <n v="-0.79998779296875"/>
  </r>
  <r>
    <x v="8"/>
    <x v="5"/>
    <n v="253.65"/>
    <n v="-1.0500030517578101"/>
  </r>
  <r>
    <x v="8"/>
    <x v="5"/>
    <n v="255.35"/>
    <n v="1.5"/>
  </r>
  <r>
    <x v="8"/>
    <x v="5"/>
    <n v="257.55"/>
    <n v="0.45001220703125"/>
  </r>
  <r>
    <x v="8"/>
    <x v="5"/>
    <n v="263.89999999999998"/>
    <n v="6.25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-2.1499938964843701"/>
  </r>
  <r>
    <x v="8"/>
    <x v="5"/>
    <n v="264.95"/>
    <n v="-1.6999816894531199"/>
  </r>
  <r>
    <x v="8"/>
    <x v="5"/>
    <n v="263.2"/>
    <n v="-0.75"/>
  </r>
  <r>
    <x v="8"/>
    <x v="5"/>
    <n v="262.95"/>
    <n v="1.3500061035156199"/>
  </r>
  <r>
    <x v="8"/>
    <x v="5"/>
    <n v="260.60000000000002"/>
    <n v="-2.8499755859375"/>
  </r>
  <r>
    <x v="8"/>
    <x v="5"/>
    <n v="259.5"/>
    <n v="-1.75"/>
  </r>
  <r>
    <x v="8"/>
    <x v="5"/>
    <n v="263.55"/>
    <n v="-0.399993896484375"/>
  </r>
  <r>
    <x v="9"/>
    <x v="5"/>
    <n v="263.55"/>
    <n v="0.449981689453125"/>
  </r>
  <r>
    <x v="9"/>
    <x v="5"/>
    <n v="262.7"/>
    <n v="-0.4000244140625"/>
  </r>
  <r>
    <x v="9"/>
    <x v="5"/>
    <n v="262.7"/>
    <n v="9.99755859375E-2"/>
  </r>
  <r>
    <x v="9"/>
    <x v="5"/>
    <n v="263.2"/>
    <n v="0.5999755859375"/>
  </r>
  <r>
    <x v="9"/>
    <x v="5"/>
    <n v="263.95"/>
    <n v="1.1999816894531199"/>
  </r>
  <r>
    <x v="9"/>
    <x v="5"/>
    <n v="262.39999999999998"/>
    <n v="-0.600006103515625"/>
  </r>
  <r>
    <x v="9"/>
    <x v="5"/>
    <n v="260.7"/>
    <n v="-0.350006103515625"/>
  </r>
  <r>
    <x v="9"/>
    <x v="5"/>
    <n v="257.89999999999998"/>
    <n v="-3"/>
  </r>
  <r>
    <x v="9"/>
    <x v="5"/>
    <n v="253.1"/>
    <n v="-2.5"/>
  </r>
  <r>
    <x v="9"/>
    <x v="5"/>
    <n v="253.55"/>
    <n v="0.3999938964843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-0.84999084472656194"/>
  </r>
  <r>
    <x v="9"/>
    <x v="5"/>
    <n v="256.89999999999998"/>
    <n v="0.600006103515625"/>
  </r>
  <r>
    <x v="9"/>
    <x v="5"/>
    <n v="250.05"/>
    <n v="-4.6000061035156197"/>
  </r>
  <r>
    <x v="9"/>
    <x v="5"/>
    <n v="254.35"/>
    <n v="-0.100006103515625"/>
  </r>
  <r>
    <x v="9"/>
    <x v="5"/>
    <n v="249.75"/>
    <n v="-1.8499908447265601"/>
  </r>
  <r>
    <x v="9"/>
    <x v="5"/>
    <n v="248.45"/>
    <n v="-0.899993896484375"/>
  </r>
  <r>
    <x v="9"/>
    <x v="5"/>
    <n v="250.3"/>
    <n v="-1.6000061035156199"/>
  </r>
  <r>
    <x v="9"/>
    <x v="5"/>
    <n v="248.05"/>
    <n v="1.25"/>
  </r>
  <r>
    <x v="9"/>
    <x v="5"/>
    <n v="247.8"/>
    <n v="0"/>
  </r>
  <r>
    <x v="9"/>
    <x v="5"/>
    <n v="250.2"/>
    <n v="-1.65000915527343"/>
  </r>
  <r>
    <x v="10"/>
    <x v="5"/>
    <n v="247.95"/>
    <n v="-1.5"/>
  </r>
  <r>
    <x v="10"/>
    <x v="5"/>
    <n v="250.55"/>
    <n v="2.8999938964843701"/>
  </r>
  <r>
    <x v="10"/>
    <x v="5"/>
    <n v="248.85"/>
    <n v="1.75"/>
  </r>
  <r>
    <x v="10"/>
    <x v="5"/>
    <n v="249.35"/>
    <n v="-0.199996948242187"/>
  </r>
  <r>
    <x v="10"/>
    <x v="5"/>
    <n v="252.25"/>
    <n v="-0.45001220703125"/>
  </r>
  <r>
    <x v="10"/>
    <x v="5"/>
    <n v="249.9"/>
    <n v="3.0500030517578098"/>
  </r>
  <r>
    <x v="10"/>
    <x v="5"/>
    <n v="246.05"/>
    <n v="-2.3000030517578098"/>
  </r>
  <r>
    <x v="10"/>
    <x v="5"/>
    <n v="247"/>
    <n v="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-0.399993896484375"/>
  </r>
  <r>
    <x v="10"/>
    <x v="5"/>
    <n v="243.65"/>
    <n v="1.1000061035156199"/>
  </r>
  <r>
    <x v="10"/>
    <x v="5"/>
    <n v="247.65"/>
    <n v="-2.25"/>
  </r>
  <r>
    <x v="10"/>
    <x v="5"/>
    <n v="247.9"/>
    <n v="-0.69999694824218694"/>
  </r>
  <r>
    <x v="10"/>
    <x v="5"/>
    <n v="247.9"/>
    <n v="1.8500061035156199"/>
  </r>
  <r>
    <x v="10"/>
    <x v="5"/>
    <n v="248.8"/>
    <n v="5.00030517578125E-2"/>
  </r>
  <r>
    <x v="10"/>
    <x v="5"/>
    <n v="251.3"/>
    <n v="-0.5"/>
  </r>
  <r>
    <x v="10"/>
    <x v="5"/>
    <n v="251.4"/>
    <n v="1"/>
  </r>
  <r>
    <x v="10"/>
    <x v="5"/>
    <n v="251.4"/>
    <n v="1.25"/>
  </r>
  <r>
    <x v="10"/>
    <x v="5"/>
    <n v="252.25"/>
    <n v="-1"/>
  </r>
  <r>
    <x v="10"/>
    <x v="5"/>
    <n v="253.65"/>
    <n v="-0.449996948242187"/>
  </r>
  <r>
    <x v="11"/>
    <x v="5"/>
    <n v="254.75"/>
    <n v="0.400009155273437"/>
  </r>
  <r>
    <x v="11"/>
    <x v="5"/>
    <n v="253.9"/>
    <n v="1"/>
  </r>
  <r>
    <x v="11"/>
    <x v="5"/>
    <n v="253.9"/>
    <n v="0.100006103515625"/>
  </r>
  <r>
    <x v="11"/>
    <x v="5"/>
    <n v="255.9"/>
    <n v="-0.199996948242187"/>
  </r>
  <r>
    <x v="11"/>
    <x v="5"/>
    <n v="256.8"/>
    <n v="-0.349990844726562"/>
  </r>
  <r>
    <x v="11"/>
    <x v="5"/>
    <n v="258.7"/>
    <n v="-0.44998168945315298"/>
  </r>
  <r>
    <x v="11"/>
    <x v="5"/>
    <n v="258.55"/>
    <n v="0.49999999999997102"/>
  </r>
  <r>
    <x v="11"/>
    <x v="5"/>
    <n v="260.05"/>
    <n v="1.04998779296875"/>
  </r>
  <r>
    <x v="11"/>
    <x v="5"/>
    <n v="260.85000000000002"/>
    <n v="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1"/>
  </r>
  <r>
    <x v="11"/>
    <x v="5"/>
    <n v="263.85000000000002"/>
    <n v="0.399993896484375"/>
  </r>
  <r>
    <x v="11"/>
    <x v="5"/>
    <n v="264.7"/>
    <n v="0.449981689453125"/>
  </r>
  <r>
    <x v="11"/>
    <x v="5"/>
    <n v="265.5"/>
    <n v="-1.8000183105468699"/>
  </r>
  <r>
    <x v="11"/>
    <x v="5"/>
    <n v="263.05"/>
    <n v="0.54998779296875"/>
  </r>
  <r>
    <x v="11"/>
    <x v="5"/>
    <n v="263.05"/>
    <n v="0.149993896484375"/>
  </r>
  <r>
    <x v="11"/>
    <x v="5"/>
    <n v="264.25"/>
    <n v="-1.0500183105468699"/>
  </r>
  <r>
    <x v="11"/>
    <x v="5"/>
    <n v="262.85000000000002"/>
    <n v="0.29998779296875"/>
  </r>
  <r>
    <x v="11"/>
    <x v="5"/>
    <n v="264"/>
    <n v="-0.100006103515625"/>
  </r>
  <r>
    <x v="11"/>
    <x v="5"/>
    <n v="264"/>
    <n v="-1.6499938964843699"/>
  </r>
  <r>
    <x v="0"/>
    <x v="6"/>
    <n v="264"/>
    <n v="1.6499938964843699"/>
  </r>
  <r>
    <x v="0"/>
    <x v="6"/>
    <n v="267.35000000000002"/>
    <n v="-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-4.998779296875E-2"/>
  </r>
  <r>
    <x v="0"/>
    <x v="6"/>
    <n v="268"/>
    <n v="-2.25"/>
  </r>
  <r>
    <x v="0"/>
    <x v="6"/>
    <n v="263.64999999999998"/>
    <n v="-0.649993896484375"/>
  </r>
  <r>
    <x v="0"/>
    <x v="6"/>
    <n v="265.25"/>
    <n v="-0.699981689453125"/>
  </r>
  <r>
    <x v="0"/>
    <x v="6"/>
    <n v="263.55"/>
    <n v="-0.600006103515625"/>
  </r>
  <r>
    <x v="0"/>
    <x v="6"/>
    <n v="262.55"/>
    <n v="1.54998779296875"/>
  </r>
  <r>
    <x v="0"/>
    <x v="6"/>
    <n v="263.55"/>
    <n v="-2.04998779296875"/>
  </r>
  <r>
    <x v="0"/>
    <x v="6"/>
    <n v="262.35000000000002"/>
    <n v="-0.1500244140625"/>
  </r>
  <r>
    <x v="0"/>
    <x v="6"/>
    <n v="262.75"/>
    <n v="-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0.69999694824218694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-1"/>
  </r>
  <r>
    <x v="1"/>
    <x v="6"/>
    <n v="258.55"/>
    <n v="0.69999694824218694"/>
  </r>
  <r>
    <x v="1"/>
    <x v="6"/>
    <n v="258.64999999999998"/>
    <n v="1.0500030517578101"/>
  </r>
  <r>
    <x v="1"/>
    <x v="6"/>
    <n v="254.55"/>
    <n v="2"/>
  </r>
  <r>
    <x v="1"/>
    <x v="6"/>
    <n v="255.2"/>
    <n v="-0.850006103515625"/>
  </r>
  <r>
    <x v="1"/>
    <x v="6"/>
    <n v="254.45"/>
    <n v="-0.400009155273437"/>
  </r>
  <r>
    <x v="1"/>
    <x v="6"/>
    <n v="253.55"/>
    <n v="-0.350006103515625"/>
  </r>
  <r>
    <x v="1"/>
    <x v="6"/>
    <n v="253.55"/>
    <n v="3.90000915527343"/>
  </r>
  <r>
    <x v="1"/>
    <x v="6"/>
    <n v="257.55"/>
    <n v="-9.99908447265625E-2"/>
  </r>
  <r>
    <x v="1"/>
    <x v="6"/>
    <n v="257.55"/>
    <n v="-0.79998779296875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20001220703125"/>
  </r>
  <r>
    <x v="1"/>
    <x v="6"/>
    <n v="264.64999999999998"/>
    <n v="2.29998779296875"/>
  </r>
  <r>
    <x v="1"/>
    <x v="6"/>
    <n v="266.25"/>
    <n v="-0.399993896484375"/>
  </r>
  <r>
    <x v="1"/>
    <x v="6"/>
    <n v="267.55"/>
    <n v="1.8500061035156199"/>
  </r>
  <r>
    <x v="2"/>
    <x v="6"/>
    <n v="267.55"/>
    <n v="1.1000061035156199"/>
  </r>
  <r>
    <x v="2"/>
    <x v="6"/>
    <n v="268.39999999999998"/>
    <n v="0.25"/>
  </r>
  <r>
    <x v="2"/>
    <x v="6"/>
    <n v="267.45"/>
    <n v="1.1499938964843699"/>
  </r>
  <r>
    <x v="2"/>
    <x v="6"/>
    <n v="269.45"/>
    <n v="-2.3999938964843701"/>
  </r>
  <r>
    <x v="2"/>
    <x v="6"/>
    <n v="266.55"/>
    <n v="-0.5"/>
  </r>
  <r>
    <x v="2"/>
    <x v="6"/>
    <n v="264.45"/>
    <n v="0"/>
  </r>
  <r>
    <x v="2"/>
    <x v="6"/>
    <n v="264.05"/>
    <n v="0.5"/>
  </r>
  <r>
    <x v="2"/>
    <x v="6"/>
    <n v="264.95"/>
    <n v="-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-2.5500030517578098"/>
  </r>
  <r>
    <x v="2"/>
    <x v="6"/>
    <n v="257.95"/>
    <n v="-0.65000915527343694"/>
  </r>
  <r>
    <x v="2"/>
    <x v="6"/>
    <n v="259.3"/>
    <n v="-0.449981689453125"/>
  </r>
  <r>
    <x v="2"/>
    <x v="6"/>
    <n v="260.35000000000002"/>
    <n v="-0.5999755859375"/>
  </r>
  <r>
    <x v="2"/>
    <x v="6"/>
    <n v="262.35000000000002"/>
    <n v="-1.4000244140625"/>
  </r>
  <r>
    <x v="3"/>
    <x v="6"/>
    <n v="262.75"/>
    <n v="-0.800018310546875"/>
  </r>
  <r>
    <x v="3"/>
    <x v="6"/>
    <n v="261.45"/>
    <n v="-0.25"/>
  </r>
  <r>
    <x v="3"/>
    <x v="6"/>
    <n v="259.89999999999998"/>
    <n v="0.649993896484375"/>
  </r>
  <r>
    <x v="3"/>
    <x v="6"/>
    <n v="256.3"/>
    <n v="-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-1.6499938964843699"/>
  </r>
  <r>
    <x v="3"/>
    <x v="6"/>
    <n v="253.95"/>
    <n v="1.3500061035156199"/>
  </r>
  <r>
    <x v="3"/>
    <x v="6"/>
    <n v="254.3"/>
    <n v="-0.349990844726562"/>
  </r>
  <r>
    <x v="3"/>
    <x v="6"/>
    <n v="248.25"/>
    <n v="-9.99908447265625E-2"/>
  </r>
  <r>
    <x v="3"/>
    <x v="6"/>
    <n v="246.85"/>
    <n v="-2.40000915527343"/>
  </r>
  <r>
    <x v="3"/>
    <x v="6"/>
    <n v="250.45"/>
    <n v="0.25"/>
  </r>
  <r>
    <x v="3"/>
    <x v="6"/>
    <n v="247.6"/>
    <n v="-1.8000030517578101"/>
  </r>
  <r>
    <x v="3"/>
    <x v="6"/>
    <n v="245.55"/>
    <n v="0.349990844726562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0.199996948242187"/>
  </r>
  <r>
    <x v="3"/>
    <x v="6"/>
    <n v="251.5"/>
    <n v="-0.25"/>
  </r>
  <r>
    <x v="3"/>
    <x v="6"/>
    <n v="251.1"/>
    <n v="-0.350006103515625"/>
  </r>
  <r>
    <x v="3"/>
    <x v="6"/>
    <n v="251.35"/>
    <n v="0.75"/>
  </r>
  <r>
    <x v="4"/>
    <x v="6"/>
    <n v="251.35"/>
    <n v="2.8500061035156201"/>
  </r>
  <r>
    <x v="4"/>
    <x v="6"/>
    <n v="253.3"/>
    <n v="0.90000915527343694"/>
  </r>
  <r>
    <x v="4"/>
    <x v="6"/>
    <n v="254.05"/>
    <n v="1.29998779296875"/>
  </r>
  <r>
    <x v="4"/>
    <x v="6"/>
    <n v="255.3"/>
    <n v="-1.94999694824218"/>
  </r>
  <r>
    <x v="4"/>
    <x v="6"/>
    <n v="252.65"/>
    <n v="5.00030517578125E-2"/>
  </r>
  <r>
    <x v="4"/>
    <x v="6"/>
    <n v="252.9"/>
    <n v="-0.75"/>
  </r>
  <r>
    <x v="4"/>
    <x v="6"/>
    <n v="252.4"/>
    <n v="-0.199996948242187"/>
  </r>
  <r>
    <x v="4"/>
    <x v="6"/>
    <n v="255.55"/>
    <n v="0.300003051757812"/>
  </r>
  <r>
    <x v="4"/>
    <x v="6"/>
    <n v="249"/>
    <n v="-0.84999084472656194"/>
  </r>
  <r>
    <x v="4"/>
    <x v="6"/>
    <n v="251.1"/>
    <n v="-5.00030517578125E-2"/>
  </r>
  <r>
    <x v="4"/>
    <x v="6"/>
    <n v="254.15"/>
    <n v="0.25"/>
  </r>
  <r>
    <x v="4"/>
    <x v="6"/>
    <n v="254.65"/>
    <n v="1.0500030517578101"/>
  </r>
  <r>
    <x v="4"/>
    <x v="6"/>
    <n v="254.65"/>
    <n v="-1.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1.19999694824218"/>
  </r>
  <r>
    <x v="4"/>
    <x v="6"/>
    <n v="256.14999999999998"/>
    <n v="1"/>
  </r>
  <r>
    <x v="4"/>
    <x v="6"/>
    <n v="255.6"/>
    <n v="-1.3999938964843699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4998779296875"/>
  </r>
  <r>
    <x v="4"/>
    <x v="6"/>
    <n v="258.55"/>
    <n v="5.0018310546875E-2"/>
  </r>
  <r>
    <x v="4"/>
    <x v="6"/>
    <n v="259.60000000000002"/>
    <n v="0.70001220703125"/>
  </r>
  <r>
    <x v="5"/>
    <x v="6"/>
    <n v="258.25"/>
    <n v="1.1000061035156199"/>
  </r>
  <r>
    <x v="5"/>
    <x v="6"/>
    <n v="259.39999999999998"/>
    <n v="-1.0500030517578101"/>
  </r>
  <r>
    <x v="5"/>
    <x v="6"/>
    <n v="257.55"/>
    <n v="0.350006103515625"/>
  </r>
  <r>
    <x v="5"/>
    <x v="6"/>
    <n v="257.55"/>
    <n v="3.94999694824218"/>
  </r>
  <r>
    <x v="5"/>
    <x v="6"/>
    <n v="253.1"/>
    <n v="-0.5"/>
  </r>
  <r>
    <x v="5"/>
    <x v="6"/>
    <n v="248.45"/>
    <n v="0.300003051757812"/>
  </r>
  <r>
    <x v="5"/>
    <x v="6"/>
    <n v="249.55"/>
    <n v="0.20001220703125"/>
  </r>
  <r>
    <x v="5"/>
    <x v="6"/>
    <n v="246.5"/>
    <n v="1.29998779296875"/>
  </r>
  <r>
    <x v="5"/>
    <x v="6"/>
    <n v="244.65"/>
    <n v="1.25"/>
  </r>
  <r>
    <x v="5"/>
    <x v="6"/>
    <n v="244.9"/>
    <n v="2.3000030517578098"/>
  </r>
  <r>
    <x v="5"/>
    <x v="6"/>
    <n v="244.1"/>
    <n v="0.649993896484375"/>
  </r>
  <r>
    <x v="5"/>
    <x v="6"/>
    <n v="244.1"/>
    <n v="0"/>
  </r>
  <r>
    <x v="5"/>
    <x v="6"/>
    <n v="245.45"/>
    <n v="-0.150009155273437"/>
  </r>
  <r>
    <x v="5"/>
    <x v="6"/>
    <n v="241.6"/>
    <n v="-2.69999694824218"/>
  </r>
  <r>
    <x v="5"/>
    <x v="6"/>
    <n v="233.35"/>
    <n v="-4.6000061035156197"/>
  </r>
  <r>
    <x v="5"/>
    <x v="6"/>
    <n v="234.6"/>
    <n v="0.349990844726562"/>
  </r>
  <r>
    <x v="5"/>
    <x v="6"/>
    <n v="230.85"/>
    <n v="-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0.69999694824218694"/>
  </r>
  <r>
    <x v="6"/>
    <x v="6"/>
    <n v="237.8"/>
    <n v="1.8000030517578101"/>
  </r>
  <r>
    <x v="6"/>
    <x v="6"/>
    <n v="240.05"/>
    <n v="0.149993896484375"/>
  </r>
  <r>
    <x v="6"/>
    <x v="6"/>
    <n v="239"/>
    <n v="-0.84999084472656194"/>
  </r>
  <r>
    <x v="6"/>
    <x v="6"/>
    <n v="235.25"/>
    <n v="-0.20001220703125"/>
  </r>
  <r>
    <x v="6"/>
    <x v="6"/>
    <n v="238.85"/>
    <n v="-1.94999694824218"/>
  </r>
  <r>
    <x v="6"/>
    <x v="6"/>
    <n v="235.25"/>
    <n v="1.5"/>
  </r>
  <r>
    <x v="6"/>
    <x v="6"/>
    <n v="235.25"/>
    <n v="-1.70001220703125"/>
  </r>
  <r>
    <x v="6"/>
    <x v="6"/>
    <n v="235.95"/>
    <n v="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-0.95001220703125"/>
  </r>
  <r>
    <x v="6"/>
    <x v="6"/>
    <n v="241.25"/>
    <n v="1"/>
  </r>
  <r>
    <x v="6"/>
    <x v="6"/>
    <n v="241.85"/>
    <n v="0.400009155273437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-4.998779296875E-2"/>
  </r>
  <r>
    <x v="6"/>
    <x v="6"/>
    <n v="245.1"/>
    <n v="-0.25"/>
  </r>
  <r>
    <x v="6"/>
    <x v="6"/>
    <n v="246.55"/>
    <n v="-1.04998779296875"/>
  </r>
  <r>
    <x v="6"/>
    <x v="6"/>
    <n v="245.75"/>
    <n v="-0.69999694824218694"/>
  </r>
  <r>
    <x v="6"/>
    <x v="6"/>
    <n v="245.3"/>
    <n v="0"/>
  </r>
  <r>
    <x v="6"/>
    <x v="6"/>
    <n v="246.8"/>
    <n v="0.150009155273437"/>
  </r>
  <r>
    <x v="7"/>
    <x v="6"/>
    <n v="246.5"/>
    <n v="-0.5"/>
  </r>
  <r>
    <x v="7"/>
    <x v="6"/>
    <n v="248.85"/>
    <n v="-1.5500030517578101"/>
  </r>
  <r>
    <x v="7"/>
    <x v="6"/>
    <n v="247.45"/>
    <n v="0.5"/>
  </r>
  <r>
    <x v="7"/>
    <x v="6"/>
    <n v="246.25"/>
    <n v="-0.399993896484375"/>
  </r>
  <r>
    <x v="7"/>
    <x v="6"/>
    <n v="242.6"/>
    <n v="1.5"/>
  </r>
  <r>
    <x v="7"/>
    <x v="6"/>
    <n v="241.25"/>
    <n v="0.45001220703125"/>
  </r>
  <r>
    <x v="7"/>
    <x v="6"/>
    <n v="241.1"/>
    <n v="-5.00030517578125E-2"/>
  </r>
  <r>
    <x v="7"/>
    <x v="6"/>
    <n v="240.7"/>
    <n v="-1.0500030517578101"/>
  </r>
  <r>
    <x v="7"/>
    <x v="6"/>
    <n v="242.55"/>
    <n v="0.649993896484375"/>
  </r>
  <r>
    <x v="7"/>
    <x v="6"/>
    <n v="246.3"/>
    <n v="-0.59999084472656194"/>
  </r>
  <r>
    <x v="7"/>
    <x v="6"/>
    <n v="246.3"/>
    <n v="1"/>
  </r>
  <r>
    <x v="7"/>
    <x v="6"/>
    <n v="244.75"/>
    <n v="2.54998779296875"/>
  </r>
  <r>
    <x v="7"/>
    <x v="6"/>
    <n v="246.1"/>
    <n v="0.69999694824218694"/>
  </r>
  <r>
    <x v="7"/>
    <x v="6"/>
    <n v="245.2"/>
    <n v="-1.5999908447265601"/>
  </r>
  <r>
    <x v="7"/>
    <x v="6"/>
    <n v="243.4"/>
    <n v="-0.55000305175781194"/>
  </r>
  <r>
    <x v="7"/>
    <x v="6"/>
    <n v="237.25"/>
    <n v="-2.1499938964843701"/>
  </r>
  <r>
    <x v="7"/>
    <x v="6"/>
    <n v="238.8"/>
    <n v="0.75"/>
  </r>
  <r>
    <x v="7"/>
    <x v="6"/>
    <n v="240.9"/>
    <n v="-0.199996948242187"/>
  </r>
  <r>
    <x v="7"/>
    <x v="6"/>
    <n v="242.6"/>
    <n v="-0.600006103515625"/>
  </r>
  <r>
    <x v="7"/>
    <x v="6"/>
    <n v="240.15"/>
    <n v="2.8999938964843701"/>
  </r>
  <r>
    <x v="7"/>
    <x v="6"/>
    <n v="243.6"/>
    <n v="0.349990844726562"/>
  </r>
  <r>
    <x v="7"/>
    <x v="6"/>
    <n v="248.5"/>
    <n v="-1.1000061035156199"/>
  </r>
  <r>
    <x v="8"/>
    <x v="6"/>
    <n v="248.95"/>
    <n v="-0.400009155273437"/>
  </r>
  <r>
    <x v="8"/>
    <x v="6"/>
    <n v="250.35"/>
    <n v="0.899993896484375"/>
  </r>
  <r>
    <x v="8"/>
    <x v="6"/>
    <n v="249.5"/>
    <n v="-0.69999694824218694"/>
  </r>
  <r>
    <x v="8"/>
    <x v="6"/>
    <n v="251.1"/>
    <n v="-1.19999694824218"/>
  </r>
  <r>
    <x v="8"/>
    <x v="6"/>
    <n v="252.8"/>
    <n v="-5.00030517578125E-2"/>
  </r>
  <r>
    <x v="8"/>
    <x v="6"/>
    <n v="254.7"/>
    <n v="0.90000915527343694"/>
  </r>
  <r>
    <x v="8"/>
    <x v="6"/>
    <n v="255.95"/>
    <n v="-0.300003051757812"/>
  </r>
  <r>
    <x v="8"/>
    <x v="6"/>
    <n v="258.75"/>
    <n v="-0.25"/>
  </r>
  <r>
    <x v="8"/>
    <x v="6"/>
    <n v="260.3"/>
    <n v="-0.699981689453125"/>
  </r>
  <r>
    <x v="8"/>
    <x v="6"/>
    <n v="259.10000000000002"/>
    <n v="-0.899993896484375"/>
  </r>
  <r>
    <x v="8"/>
    <x v="6"/>
    <n v="262.55"/>
    <n v="3.3500061035156201"/>
  </r>
  <r>
    <x v="8"/>
    <x v="6"/>
    <n v="261.2"/>
    <n v="-0.4000244140625"/>
  </r>
  <r>
    <x v="8"/>
    <x v="6"/>
    <n v="261.2"/>
    <n v="0.899993896484375"/>
  </r>
  <r>
    <x v="8"/>
    <x v="6"/>
    <n v="261.2"/>
    <n v="0.899993896484375"/>
  </r>
  <r>
    <x v="8"/>
    <x v="6"/>
    <n v="261.2"/>
    <n v="0.899993896484375"/>
  </r>
  <r>
    <x v="8"/>
    <x v="6"/>
    <n v="260.3"/>
    <n v="0"/>
  </r>
  <r>
    <x v="8"/>
    <x v="6"/>
    <n v="259.3"/>
    <n v="1.75"/>
  </r>
  <r>
    <x v="8"/>
    <x v="6"/>
    <n v="261"/>
    <n v="0.20001220703125"/>
  </r>
  <r>
    <x v="8"/>
    <x v="6"/>
    <n v="258.45"/>
    <n v="0.70001220703125"/>
  </r>
  <r>
    <x v="8"/>
    <x v="6"/>
    <n v="261.8"/>
    <n v="0.100006103515625"/>
  </r>
  <r>
    <x v="8"/>
    <x v="6"/>
    <n v="259.39999999999998"/>
    <n v="1.95001220703125"/>
  </r>
  <r>
    <x v="9"/>
    <x v="6"/>
    <n v="258.95"/>
    <n v="-0.20001220703125"/>
  </r>
  <r>
    <x v="9"/>
    <x v="6"/>
    <n v="261.3"/>
    <n v="1.6999816894531199"/>
  </r>
  <r>
    <x v="9"/>
    <x v="6"/>
    <n v="261.3"/>
    <n v="1.3999938964843699"/>
  </r>
  <r>
    <x v="9"/>
    <x v="6"/>
    <n v="259.8"/>
    <n v="0.100006103515625"/>
  </r>
  <r>
    <x v="9"/>
    <x v="6"/>
    <n v="259.25"/>
    <n v="-0.199981689453125"/>
  </r>
  <r>
    <x v="9"/>
    <x v="6"/>
    <n v="258.75"/>
    <n v="-0.5"/>
  </r>
  <r>
    <x v="9"/>
    <x v="6"/>
    <n v="258.75"/>
    <n v="2"/>
  </r>
  <r>
    <x v="9"/>
    <x v="6"/>
    <n v="260.3"/>
    <n v="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1.6499938964843699"/>
  </r>
  <r>
    <x v="9"/>
    <x v="6"/>
    <n v="267"/>
    <n v="-0.550018310546875"/>
  </r>
  <r>
    <x v="9"/>
    <x v="6"/>
    <n v="268.14999999999998"/>
    <n v="1.45001220703125"/>
  </r>
  <r>
    <x v="9"/>
    <x v="6"/>
    <n v="268.60000000000002"/>
    <n v="0.95001220703125"/>
  </r>
  <r>
    <x v="9"/>
    <x v="6"/>
    <n v="269.39999999999998"/>
    <n v="0.350006103515625"/>
  </r>
  <r>
    <x v="9"/>
    <x v="6"/>
    <n v="268.89999999999998"/>
    <n v="-0.100006103515625"/>
  </r>
  <r>
    <x v="9"/>
    <x v="6"/>
    <n v="269.60000000000002"/>
    <n v="-0.70001220703125"/>
  </r>
  <r>
    <x v="9"/>
    <x v="6"/>
    <n v="265.85000000000002"/>
    <n v="0.350006103515625"/>
  </r>
  <r>
    <x v="9"/>
    <x v="6"/>
    <n v="266.45"/>
    <n v="0.350006103515625"/>
  </r>
  <r>
    <x v="9"/>
    <x v="6"/>
    <n v="265.35000000000002"/>
    <n v="-1.1000061035156199"/>
  </r>
  <r>
    <x v="9"/>
    <x v="6"/>
    <n v="266.5"/>
    <n v="0.600006103515625"/>
  </r>
  <r>
    <x v="9"/>
    <x v="6"/>
    <n v="268.64999999999998"/>
    <n v="-0.54998779296875"/>
  </r>
  <r>
    <x v="9"/>
    <x v="6"/>
    <n v="267.3"/>
    <n v="-1.6499938964843699"/>
  </r>
  <r>
    <x v="10"/>
    <x v="6"/>
    <n v="265.55"/>
    <n v="0.6000061035156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0.350006103515625"/>
  </r>
  <r>
    <x v="10"/>
    <x v="6"/>
    <n v="261.14999999999998"/>
    <n v="-0.54998779296875"/>
  </r>
  <r>
    <x v="10"/>
    <x v="6"/>
    <n v="257.75"/>
    <n v="-1.8500061035156199"/>
  </r>
  <r>
    <x v="10"/>
    <x v="6"/>
    <n v="258.3"/>
    <n v="1"/>
  </r>
  <r>
    <x v="10"/>
    <x v="6"/>
    <n v="257.60000000000002"/>
    <n v="-0.199996948242187"/>
  </r>
  <r>
    <x v="10"/>
    <x v="6"/>
    <n v="258.8"/>
    <n v="0.75"/>
  </r>
  <r>
    <x v="10"/>
    <x v="6"/>
    <n v="256.35000000000002"/>
    <n v="-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5999755859375"/>
  </r>
  <r>
    <x v="10"/>
    <x v="6"/>
    <n v="264.25"/>
    <n v="-0.449981689453125"/>
  </r>
  <r>
    <x v="10"/>
    <x v="6"/>
    <n v="262.2"/>
    <n v="-0.800018310546875"/>
  </r>
  <r>
    <x v="10"/>
    <x v="6"/>
    <n v="259.7"/>
    <n v="-1.3999938964843399"/>
  </r>
  <r>
    <x v="10"/>
    <x v="6"/>
    <n v="261.55"/>
    <n v="-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-1.70001220703125"/>
  </r>
  <r>
    <x v="10"/>
    <x v="6"/>
    <n v="265.8"/>
    <n v="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1.20001220703125"/>
  </r>
  <r>
    <x v="11"/>
    <x v="6"/>
    <n v="258.10000000000002"/>
    <n v="0.5"/>
  </r>
  <r>
    <x v="11"/>
    <x v="6"/>
    <n v="256.95"/>
    <n v="-0.150009155273437"/>
  </r>
  <r>
    <x v="11"/>
    <x v="6"/>
    <n v="260"/>
    <n v="2.7000122070312198"/>
  </r>
  <r>
    <x v="11"/>
    <x v="6"/>
    <n v="259.7"/>
    <n v="0.350006103515625"/>
  </r>
  <r>
    <x v="11"/>
    <x v="6"/>
    <n v="257.3"/>
    <n v="-1.20001220703125"/>
  </r>
  <r>
    <x v="11"/>
    <x v="6"/>
    <n v="254.05"/>
    <n v="-1.5500030517578101"/>
  </r>
  <r>
    <x v="11"/>
    <x v="6"/>
    <n v="255.2"/>
    <n v="0.100006103515625"/>
  </r>
  <r>
    <x v="11"/>
    <x v="6"/>
    <n v="253.5"/>
    <n v="-1.19999694824218"/>
  </r>
  <r>
    <x v="11"/>
    <x v="6"/>
    <n v="257.10000000000002"/>
    <n v="2.19999694824218"/>
  </r>
  <r>
    <x v="11"/>
    <x v="6"/>
    <n v="256.45"/>
    <n v="0"/>
  </r>
  <r>
    <x v="11"/>
    <x v="6"/>
    <n v="261"/>
    <n v="3.2000122070312198"/>
  </r>
  <r>
    <x v="11"/>
    <x v="6"/>
    <n v="257.2"/>
    <n v="5.00030517578125E-2"/>
  </r>
  <r>
    <x v="11"/>
    <x v="6"/>
    <n v="259.55"/>
    <n v="1"/>
  </r>
  <r>
    <x v="11"/>
    <x v="6"/>
    <n v="261.39999999999998"/>
    <n v="-0.4500122070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-0.600006103515625"/>
  </r>
  <r>
    <x v="11"/>
    <x v="6"/>
    <n v="264.10000000000002"/>
    <n v="0.850006103515625"/>
  </r>
  <r>
    <x v="11"/>
    <x v="6"/>
    <n v="264.10000000000002"/>
    <n v="-0.6500244140625"/>
  </r>
  <r>
    <x v="0"/>
    <x v="7"/>
    <n v="264.10000000000002"/>
    <n v="-0.6500244140625"/>
  </r>
  <r>
    <x v="0"/>
    <x v="7"/>
    <n v="264.39999999999998"/>
    <n v="-0.95001220703125"/>
  </r>
  <r>
    <x v="0"/>
    <x v="7"/>
    <n v="256.14999999999998"/>
    <n v="-5.00030517578125E-2"/>
  </r>
  <r>
    <x v="0"/>
    <x v="7"/>
    <n v="253.25"/>
    <n v="0.20001220703125"/>
  </r>
  <r>
    <x v="0"/>
    <x v="7"/>
    <n v="252.7"/>
    <n v="0.94999694824218694"/>
  </r>
  <r>
    <x v="0"/>
    <x v="7"/>
    <n v="255.65"/>
    <n v="0.80000305175781194"/>
  </r>
  <r>
    <x v="0"/>
    <x v="7"/>
    <n v="254.7"/>
    <n v="0.100006103515625"/>
  </r>
  <r>
    <x v="0"/>
    <x v="7"/>
    <n v="252.4"/>
    <n v="-0.899993896484375"/>
  </r>
  <r>
    <x v="0"/>
    <x v="7"/>
    <n v="252.1"/>
    <n v="0.899993896484375"/>
  </r>
  <r>
    <x v="0"/>
    <x v="7"/>
    <n v="252.3"/>
    <n v="-0.95001220703125"/>
  </r>
  <r>
    <x v="0"/>
    <x v="7"/>
    <n v="253.85"/>
    <n v="1.0999908447265601"/>
  </r>
  <r>
    <x v="0"/>
    <x v="7"/>
    <n v="253.85"/>
    <n v="-0.199996948242187"/>
  </r>
  <r>
    <x v="0"/>
    <x v="7"/>
    <n v="254.15"/>
    <n v="0"/>
  </r>
  <r>
    <x v="0"/>
    <x v="7"/>
    <n v="251.7"/>
    <n v="9.99908447265625E-2"/>
  </r>
  <r>
    <x v="0"/>
    <x v="7"/>
    <n v="253.65"/>
    <n v="0.25"/>
  </r>
  <r>
    <x v="0"/>
    <x v="7"/>
    <n v="254.85"/>
    <n v="-0.850006103515625"/>
  </r>
  <r>
    <x v="0"/>
    <x v="7"/>
    <n v="255.7"/>
    <n v="-0.25"/>
  </r>
  <r>
    <x v="0"/>
    <x v="7"/>
    <n v="251.35"/>
    <n v="1.0500030517578101"/>
  </r>
  <r>
    <x v="0"/>
    <x v="7"/>
    <n v="247.3"/>
    <n v="3.90000915527343"/>
  </r>
  <r>
    <x v="0"/>
    <x v="7"/>
    <n v="247.3"/>
    <n v="-0.70001220703125"/>
  </r>
  <r>
    <x v="0"/>
    <x v="7"/>
    <n v="250"/>
    <n v="0.95001220703125"/>
  </r>
  <r>
    <x v="0"/>
    <x v="7"/>
    <n v="250"/>
    <n v="-2.29998779296875"/>
  </r>
  <r>
    <x v="0"/>
    <x v="7"/>
    <n v="250"/>
    <n v="-2.29998779296875"/>
  </r>
  <r>
    <x v="1"/>
    <x v="7"/>
    <n v="250.3"/>
    <n v="2"/>
  </r>
  <r>
    <x v="1"/>
    <x v="7"/>
    <n v="245.3"/>
    <n v="-3.3000030517578098"/>
  </r>
  <r>
    <x v="1"/>
    <x v="7"/>
    <n v="244.9"/>
    <n v="-1.0500030517578101"/>
  </r>
  <r>
    <x v="1"/>
    <x v="7"/>
    <n v="245.35"/>
    <n v="1"/>
  </r>
  <r>
    <x v="1"/>
    <x v="7"/>
    <n v="248.1"/>
    <n v="-1.8999938964843699"/>
  </r>
  <r>
    <x v="1"/>
    <x v="7"/>
    <n v="249.05"/>
    <n v="-0.75"/>
  </r>
  <r>
    <x v="1"/>
    <x v="7"/>
    <n v="247.9"/>
    <n v="-0.69999694824218694"/>
  </r>
  <r>
    <x v="1"/>
    <x v="7"/>
    <n v="250.8"/>
    <n v="-1.19999694824218"/>
  </r>
  <r>
    <x v="1"/>
    <x v="7"/>
    <n v="250.55"/>
    <n v="4.998779296875E-2"/>
  </r>
  <r>
    <x v="1"/>
    <x v="7"/>
    <n v="249.15"/>
    <n v="-1"/>
  </r>
  <r>
    <x v="1"/>
    <x v="7"/>
    <n v="253.15"/>
    <n v="1.5500030517578101"/>
  </r>
  <r>
    <x v="1"/>
    <x v="7"/>
    <n v="251.6"/>
    <n v="0.100006103515625"/>
  </r>
  <r>
    <x v="1"/>
    <x v="7"/>
    <n v="251"/>
    <n v="-0.79998779296875"/>
  </r>
  <r>
    <x v="1"/>
    <x v="7"/>
    <n v="249.05"/>
    <n v="0.95001220703125"/>
  </r>
  <r>
    <x v="1"/>
    <x v="7"/>
    <n v="251.1"/>
    <n v="2"/>
  </r>
  <r>
    <x v="1"/>
    <x v="7"/>
    <n v="252.7"/>
    <n v="0"/>
  </r>
  <r>
    <x v="1"/>
    <x v="7"/>
    <n v="253.4"/>
    <n v="1.1499938964843699"/>
  </r>
  <r>
    <x v="1"/>
    <x v="7"/>
    <n v="253.7"/>
    <n v="0.399993896484375"/>
  </r>
  <r>
    <x v="1"/>
    <x v="7"/>
    <n v="254.7"/>
    <n v="0.349990844726562"/>
  </r>
  <r>
    <x v="1"/>
    <x v="7"/>
    <n v="255.5"/>
    <n v="0"/>
  </r>
  <r>
    <x v="2"/>
    <x v="7"/>
    <n v="253.6"/>
    <n v="1.69999694824218"/>
  </r>
  <r>
    <x v="2"/>
    <x v="7"/>
    <n v="253.05"/>
    <n v="-0.600006103515625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-1.40000915527343"/>
  </r>
  <r>
    <x v="2"/>
    <x v="7"/>
    <n v="252.1"/>
    <n v="0.55000305175781194"/>
  </r>
  <r>
    <x v="2"/>
    <x v="7"/>
    <n v="251.65"/>
    <n v="1.0500030517578101"/>
  </r>
  <r>
    <x v="2"/>
    <x v="7"/>
    <n v="249.7"/>
    <n v="1.15000915527343"/>
  </r>
  <r>
    <x v="2"/>
    <x v="7"/>
    <n v="247.35"/>
    <n v="-2.8000030517578098"/>
  </r>
  <r>
    <x v="2"/>
    <x v="7"/>
    <n v="246.9"/>
    <n v="-0.25"/>
  </r>
  <r>
    <x v="2"/>
    <x v="7"/>
    <n v="250.1"/>
    <n v="1.69999694824218"/>
  </r>
  <r>
    <x v="2"/>
    <x v="7"/>
    <n v="251.05"/>
    <n v="-1.1499938964843699"/>
  </r>
  <r>
    <x v="2"/>
    <x v="7"/>
    <n v="248.85"/>
    <n v="-1.15000915527343"/>
  </r>
  <r>
    <x v="2"/>
    <x v="7"/>
    <n v="247.8"/>
    <n v="1.04998779296875"/>
  </r>
  <r>
    <x v="2"/>
    <x v="7"/>
    <n v="249.4"/>
    <n v="0.350006103515625"/>
  </r>
  <r>
    <x v="2"/>
    <x v="7"/>
    <n v="249.9"/>
    <n v="0.399993896484375"/>
  </r>
  <r>
    <x v="2"/>
    <x v="7"/>
    <n v="251.6"/>
    <n v="-1.5500030517578101"/>
  </r>
  <r>
    <x v="2"/>
    <x v="7"/>
    <n v="253.5"/>
    <n v="9.99908447265625E-2"/>
  </r>
  <r>
    <x v="2"/>
    <x v="7"/>
    <n v="254.9"/>
    <n v="0.25"/>
  </r>
  <r>
    <x v="2"/>
    <x v="7"/>
    <n v="256.10000000000002"/>
    <n v="-1.19999694824218"/>
  </r>
  <r>
    <x v="3"/>
    <x v="7"/>
    <n v="255.7"/>
    <n v="-0.199996948242187"/>
  </r>
  <r>
    <x v="3"/>
    <x v="7"/>
    <n v="257.85000000000002"/>
    <n v="0.899993896484375"/>
  </r>
  <r>
    <x v="3"/>
    <x v="7"/>
    <n v="257.75"/>
    <n v="0.25"/>
  </r>
  <r>
    <x v="3"/>
    <x v="7"/>
    <n v="257.55"/>
    <n v="-0.20001220703125"/>
  </r>
  <r>
    <x v="3"/>
    <x v="7"/>
    <n v="257.3"/>
    <n v="-1.20001220703125"/>
  </r>
  <r>
    <x v="3"/>
    <x v="7"/>
    <n v="256.89999999999998"/>
    <n v="0.649993896484375"/>
  </r>
  <r>
    <x v="3"/>
    <x v="7"/>
    <n v="259.85000000000002"/>
    <n v="-0.20001220703125"/>
  </r>
  <r>
    <x v="3"/>
    <x v="7"/>
    <n v="260.7"/>
    <n v="-1.1999816894531199"/>
  </r>
  <r>
    <x v="3"/>
    <x v="7"/>
    <n v="258"/>
    <n v="1.79998779296875"/>
  </r>
  <r>
    <x v="3"/>
    <x v="7"/>
    <n v="257.45"/>
    <n v="-0.449996948242187"/>
  </r>
  <r>
    <x v="3"/>
    <x v="7"/>
    <n v="259.45"/>
    <n v="-0.75"/>
  </r>
  <r>
    <x v="3"/>
    <x v="7"/>
    <n v="257.39999999999998"/>
    <n v="-0.300003051757812"/>
  </r>
  <r>
    <x v="3"/>
    <x v="7"/>
    <n v="259.10000000000002"/>
    <n v="0.600006103515625"/>
  </r>
  <r>
    <x v="3"/>
    <x v="7"/>
    <n v="259.14999999999998"/>
    <n v="-1.3500061035155899"/>
  </r>
  <r>
    <x v="3"/>
    <x v="7"/>
    <n v="259.75"/>
    <n v="0.149993896484375"/>
  </r>
  <r>
    <x v="3"/>
    <x v="7"/>
    <n v="259.10000000000002"/>
    <n v="0.349975585937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49993896484375"/>
  </r>
  <r>
    <x v="3"/>
    <x v="7"/>
    <n v="254.2"/>
    <n v="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79998779296875"/>
  </r>
  <r>
    <x v="4"/>
    <x v="7"/>
    <n v="253.3"/>
    <n v="0.449996948242187"/>
  </r>
  <r>
    <x v="4"/>
    <x v="7"/>
    <n v="253.3"/>
    <n v="0.449996948242187"/>
  </r>
  <r>
    <x v="4"/>
    <x v="7"/>
    <n v="252.65"/>
    <n v="-0.199996948242187"/>
  </r>
  <r>
    <x v="4"/>
    <x v="7"/>
    <n v="250.15"/>
    <n v="0.55000305175781194"/>
  </r>
  <r>
    <x v="4"/>
    <x v="7"/>
    <n v="250.75"/>
    <n v="-0.5"/>
  </r>
  <r>
    <x v="4"/>
    <x v="7"/>
    <n v="251.3"/>
    <n v="0"/>
  </r>
  <r>
    <x v="4"/>
    <x v="7"/>
    <n v="253.85"/>
    <n v="-1"/>
  </r>
  <r>
    <x v="4"/>
    <x v="7"/>
    <n v="256.45"/>
    <n v="0"/>
  </r>
  <r>
    <x v="4"/>
    <x v="7"/>
    <n v="260.05"/>
    <n v="0.100006103515625"/>
  </r>
  <r>
    <x v="4"/>
    <x v="7"/>
    <n v="258.75"/>
    <n v="1.1000061035156199"/>
  </r>
  <r>
    <x v="4"/>
    <x v="7"/>
    <n v="260.39999999999998"/>
    <n v="-0.45001220703125"/>
  </r>
  <r>
    <x v="4"/>
    <x v="7"/>
    <n v="259.89999999999998"/>
    <n v="0"/>
  </r>
  <r>
    <x v="4"/>
    <x v="7"/>
    <n v="259.05"/>
    <n v="-0.600006103515625"/>
  </r>
  <r>
    <x v="4"/>
    <x v="7"/>
    <n v="260.85000000000002"/>
    <n v="-0.550018310546875"/>
  </r>
  <r>
    <x v="4"/>
    <x v="7"/>
    <n v="261.05"/>
    <n v="0.149993896484375"/>
  </r>
  <r>
    <x v="4"/>
    <x v="7"/>
    <n v="260.55"/>
    <n v="-0.149993896484375"/>
  </r>
  <r>
    <x v="4"/>
    <x v="7"/>
    <n v="260.7"/>
    <n v="-0.54998779296875"/>
  </r>
  <r>
    <x v="4"/>
    <x v="7"/>
    <n v="257.60000000000002"/>
    <n v="0"/>
  </r>
  <r>
    <x v="4"/>
    <x v="7"/>
    <n v="261"/>
    <n v="-0.300018310546875"/>
  </r>
  <r>
    <x v="4"/>
    <x v="7"/>
    <n v="260.14999999999998"/>
    <n v="4.998779296875E-2"/>
  </r>
  <r>
    <x v="5"/>
    <x v="7"/>
    <n v="258.25"/>
    <n v="0.300003051757812"/>
  </r>
  <r>
    <x v="5"/>
    <x v="7"/>
    <n v="258.8"/>
    <n v="-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9999999997"/>
  </r>
  <r>
    <x v="5"/>
    <x v="7"/>
    <n v="258.45"/>
    <n v="-1.3999938964843399"/>
  </r>
  <r>
    <x v="5"/>
    <x v="7"/>
    <n v="258.8"/>
    <n v="1.49999999999997"/>
  </r>
  <r>
    <x v="5"/>
    <x v="7"/>
    <n v="259.60000000000002"/>
    <n v="9.99755859375E-2"/>
  </r>
  <r>
    <x v="5"/>
    <x v="7"/>
    <n v="259.39999999999998"/>
    <n v="-4.998779296875E-2"/>
  </r>
  <r>
    <x v="5"/>
    <x v="7"/>
    <n v="257.89999999999998"/>
    <n v="-1.04998779296875"/>
  </r>
  <r>
    <x v="5"/>
    <x v="7"/>
    <n v="255.1"/>
    <n v="-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-0.349990844726562"/>
  </r>
  <r>
    <x v="5"/>
    <x v="7"/>
    <n v="252.85"/>
    <n v="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-0.449996948242187"/>
  </r>
  <r>
    <x v="5"/>
    <x v="7"/>
    <n v="256.8"/>
    <n v="0.20001220703125"/>
  </r>
  <r>
    <x v="5"/>
    <x v="7"/>
    <n v="256.85000000000002"/>
    <n v="-0.449996948242187"/>
  </r>
  <r>
    <x v="6"/>
    <x v="7"/>
    <n v="256.05"/>
    <n v="0.350006103515625"/>
  </r>
  <r>
    <x v="6"/>
    <x v="7"/>
    <n v="258.10000000000002"/>
    <n v="1.44999694824218"/>
  </r>
  <r>
    <x v="6"/>
    <x v="7"/>
    <n v="258.75"/>
    <n v="0"/>
  </r>
  <r>
    <x v="6"/>
    <x v="7"/>
    <n v="259.55"/>
    <n v="1.04998779296875"/>
  </r>
  <r>
    <x v="6"/>
    <x v="7"/>
    <n v="257.55"/>
    <n v="0.350006103515625"/>
  </r>
  <r>
    <x v="6"/>
    <x v="7"/>
    <n v="256.64999999999998"/>
    <n v="-0.25"/>
  </r>
  <r>
    <x v="6"/>
    <x v="7"/>
    <n v="255.25"/>
    <n v="1"/>
  </r>
  <r>
    <x v="6"/>
    <x v="7"/>
    <n v="255.8"/>
    <n v="-0.59999084472656194"/>
  </r>
  <r>
    <x v="6"/>
    <x v="7"/>
    <n v="253.95"/>
    <n v="1.6499938964843699"/>
  </r>
  <r>
    <x v="6"/>
    <x v="7"/>
    <n v="254.75"/>
    <n v="1.15000915527343"/>
  </r>
  <r>
    <x v="6"/>
    <x v="7"/>
    <n v="255.25"/>
    <n v="-0.95001220703125"/>
  </r>
  <r>
    <x v="6"/>
    <x v="7"/>
    <n v="257.25"/>
    <n v="-0.100006103515625"/>
  </r>
  <r>
    <x v="6"/>
    <x v="7"/>
    <n v="258.2"/>
    <n v="0.55000305175781194"/>
  </r>
  <r>
    <x v="6"/>
    <x v="7"/>
    <n v="256.45"/>
    <n v="1.8499908447265601"/>
  </r>
  <r>
    <x v="6"/>
    <x v="7"/>
    <n v="259.10000000000002"/>
    <n v="1.0000152587890601"/>
  </r>
  <r>
    <x v="6"/>
    <x v="7"/>
    <n v="258"/>
    <n v="0"/>
  </r>
  <r>
    <x v="6"/>
    <x v="7"/>
    <n v="260.25"/>
    <n v="0.45001220703125"/>
  </r>
  <r>
    <x v="6"/>
    <x v="7"/>
    <n v="259.8"/>
    <n v="-0.399993896484375"/>
  </r>
  <r>
    <x v="6"/>
    <x v="7"/>
    <n v="260.05"/>
    <n v="0.199981689453125"/>
  </r>
  <r>
    <x v="6"/>
    <x v="7"/>
    <n v="260.7"/>
    <n v="5.0018310546875E-2"/>
  </r>
  <r>
    <x v="6"/>
    <x v="7"/>
    <n v="263.60000000000002"/>
    <n v="0.9000244140625"/>
  </r>
  <r>
    <x v="6"/>
    <x v="7"/>
    <n v="266.05"/>
    <n v="0.399993896484375"/>
  </r>
  <r>
    <x v="6"/>
    <x v="7"/>
    <n v="268.3"/>
    <n v="-0.45001220703125"/>
  </r>
  <r>
    <x v="7"/>
    <x v="7"/>
    <n v="265.25"/>
    <n v="2.1999816894531201"/>
  </r>
  <r>
    <x v="7"/>
    <x v="7"/>
    <n v="267"/>
    <n v="-0.800018310546875"/>
  </r>
  <r>
    <x v="7"/>
    <x v="7"/>
    <n v="265.5"/>
    <n v="-0.199981689453125"/>
  </r>
  <r>
    <x v="7"/>
    <x v="7"/>
    <n v="263.89999999999998"/>
    <n v="0.350006103515625"/>
  </r>
  <r>
    <x v="7"/>
    <x v="7"/>
    <n v="262.95"/>
    <n v="0.6500244140625"/>
  </r>
  <r>
    <x v="7"/>
    <x v="7"/>
    <n v="261.45"/>
    <n v="-0.600006103515625"/>
  </r>
  <r>
    <x v="7"/>
    <x v="7"/>
    <n v="260.95"/>
    <n v="-2.04998779296875"/>
  </r>
  <r>
    <x v="7"/>
    <x v="7"/>
    <n v="260.75"/>
    <n v="-0.149993896484375"/>
  </r>
  <r>
    <x v="7"/>
    <x v="7"/>
    <n v="261"/>
    <n v="0.550018310546875"/>
  </r>
  <r>
    <x v="7"/>
    <x v="7"/>
    <n v="262.3"/>
    <n v="0.100006103515625"/>
  </r>
  <r>
    <x v="7"/>
    <x v="7"/>
    <n v="262.3"/>
    <n v="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0.399993896484375"/>
  </r>
  <r>
    <x v="7"/>
    <x v="7"/>
    <n v="259.95"/>
    <n v="0.550018310546875"/>
  </r>
  <r>
    <x v="7"/>
    <x v="7"/>
    <n v="261.8"/>
    <n v="0.600006103515625"/>
  </r>
  <r>
    <x v="7"/>
    <x v="7"/>
    <n v="262.8"/>
    <n v="0.899993896484375"/>
  </r>
  <r>
    <x v="7"/>
    <x v="7"/>
    <n v="262.85000000000002"/>
    <n v="-0.70001220703125"/>
  </r>
  <r>
    <x v="7"/>
    <x v="7"/>
    <n v="261.89999999999998"/>
    <n v="0.54998779296875"/>
  </r>
  <r>
    <x v="8"/>
    <x v="7"/>
    <n v="260.8"/>
    <n v="-0.600006103515625"/>
  </r>
  <r>
    <x v="8"/>
    <x v="7"/>
    <n v="260.7"/>
    <n v="0.45001220703125"/>
  </r>
  <r>
    <x v="8"/>
    <x v="7"/>
    <n v="257.8"/>
    <n v="-0.95001220703125"/>
  </r>
  <r>
    <x v="8"/>
    <x v="7"/>
    <n v="259.45"/>
    <n v="1.1499938964843399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0.300003051757812"/>
  </r>
  <r>
    <x v="8"/>
    <x v="7"/>
    <n v="259.3"/>
    <n v="-1.44999694824218"/>
  </r>
  <r>
    <x v="8"/>
    <x v="7"/>
    <n v="260.35000000000002"/>
    <n v="-0.399993896484375"/>
  </r>
  <r>
    <x v="8"/>
    <x v="7"/>
    <n v="260.25"/>
    <n v="0.850006103515625"/>
  </r>
  <r>
    <x v="8"/>
    <x v="7"/>
    <n v="258.5"/>
    <n v="-1.3999938964843699"/>
  </r>
  <r>
    <x v="8"/>
    <x v="7"/>
    <n v="255.2"/>
    <n v="-1.19999694824218"/>
  </r>
  <r>
    <x v="8"/>
    <x v="7"/>
    <n v="254.3"/>
    <n v="1.5"/>
  </r>
  <r>
    <x v="8"/>
    <x v="7"/>
    <n v="256.5"/>
    <n v="0.70001220703125"/>
  </r>
  <r>
    <x v="8"/>
    <x v="7"/>
    <n v="253.45"/>
    <n v="-2"/>
  </r>
  <r>
    <x v="8"/>
    <x v="7"/>
    <n v="254.7"/>
    <n v="-5.00030517578125E-2"/>
  </r>
  <r>
    <x v="8"/>
    <x v="7"/>
    <n v="253.3"/>
    <n v="-0.5"/>
  </r>
  <r>
    <x v="9"/>
    <x v="7"/>
    <n v="251.75"/>
    <n v="0.54998779296875"/>
  </r>
  <r>
    <x v="9"/>
    <x v="7"/>
    <n v="247.8"/>
    <n v="-1.90000915527343"/>
  </r>
  <r>
    <x v="9"/>
    <x v="7"/>
    <n v="247.8"/>
    <n v="1.5999908447265601"/>
  </r>
  <r>
    <x v="9"/>
    <x v="7"/>
    <n v="247.05"/>
    <n v="0.84999084472656194"/>
  </r>
  <r>
    <x v="9"/>
    <x v="7"/>
    <n v="247"/>
    <n v="-0.850006103515625"/>
  </r>
  <r>
    <x v="9"/>
    <x v="7"/>
    <n v="244.6"/>
    <n v="-1.5"/>
  </r>
  <r>
    <x v="9"/>
    <x v="7"/>
    <n v="244.6"/>
    <n v="-1"/>
  </r>
  <r>
    <x v="9"/>
    <x v="7"/>
    <n v="243.45"/>
    <n v="2.1499938964843701"/>
  </r>
  <r>
    <x v="9"/>
    <x v="7"/>
    <n v="238.55"/>
    <n v="-2.3500061035156201"/>
  </r>
  <r>
    <x v="9"/>
    <x v="7"/>
    <n v="241.9"/>
    <n v="0.5"/>
  </r>
  <r>
    <x v="9"/>
    <x v="7"/>
    <n v="240.1"/>
    <n v="0"/>
  </r>
  <r>
    <x v="9"/>
    <x v="7"/>
    <n v="238.8"/>
    <n v="2"/>
  </r>
  <r>
    <x v="9"/>
    <x v="7"/>
    <n v="239.6"/>
    <n v="0.649993896484375"/>
  </r>
  <r>
    <x v="9"/>
    <x v="7"/>
    <n v="238.4"/>
    <n v="2.19999694824218"/>
  </r>
  <r>
    <x v="9"/>
    <x v="7"/>
    <n v="238.65"/>
    <n v="1.0500030517578101"/>
  </r>
  <r>
    <x v="9"/>
    <x v="7"/>
    <n v="240.55"/>
    <n v="2.8499908447265598"/>
  </r>
  <r>
    <x v="9"/>
    <x v="7"/>
    <n v="239.4"/>
    <n v="0.449996948242187"/>
  </r>
  <r>
    <x v="9"/>
    <x v="7"/>
    <n v="240.4"/>
    <n v="-0.5"/>
  </r>
  <r>
    <x v="9"/>
    <x v="7"/>
    <n v="240.1"/>
    <n v="-1.5"/>
  </r>
  <r>
    <x v="9"/>
    <x v="7"/>
    <n v="240.45"/>
    <n v="0.350006103515625"/>
  </r>
  <r>
    <x v="9"/>
    <x v="7"/>
    <n v="241.2"/>
    <n v="1.44999694824218"/>
  </r>
  <r>
    <x v="9"/>
    <x v="7"/>
    <n v="243.55"/>
    <n v="0.95001220703125"/>
  </r>
  <r>
    <x v="9"/>
    <x v="7"/>
    <n v="245.25"/>
    <n v="-0.95001220703125"/>
  </r>
  <r>
    <x v="10"/>
    <x v="7"/>
    <n v="245.4"/>
    <n v="0.100006103515625"/>
  </r>
  <r>
    <x v="10"/>
    <x v="7"/>
    <n v="244"/>
    <n v="0.349990844726562"/>
  </r>
  <r>
    <x v="10"/>
    <x v="7"/>
    <n v="243.05"/>
    <n v="-0.75"/>
  </r>
  <r>
    <x v="10"/>
    <x v="7"/>
    <n v="241.45"/>
    <n v="0.449996948242187"/>
  </r>
  <r>
    <x v="10"/>
    <x v="7"/>
    <n v="243.1"/>
    <n v="-0.25"/>
  </r>
  <r>
    <x v="10"/>
    <x v="7"/>
    <n v="244.65"/>
    <n v="-1.0500030517578101"/>
  </r>
  <r>
    <x v="10"/>
    <x v="7"/>
    <n v="246.2"/>
    <n v="-0.100006103515625"/>
  </r>
  <r>
    <x v="10"/>
    <x v="7"/>
    <n v="245.9"/>
    <n v="-0.100006103515625"/>
  </r>
  <r>
    <x v="10"/>
    <x v="7"/>
    <n v="246.75"/>
    <n v="0"/>
  </r>
  <r>
    <x v="10"/>
    <x v="7"/>
    <n v="245.3"/>
    <n v="-0.5"/>
  </r>
  <r>
    <x v="10"/>
    <x v="7"/>
    <n v="243.1"/>
    <n v="0.69999694824218694"/>
  </r>
  <r>
    <x v="10"/>
    <x v="7"/>
    <n v="244.65"/>
    <n v="-0.100006103515625"/>
  </r>
  <r>
    <x v="10"/>
    <x v="7"/>
    <n v="247.3"/>
    <n v="-0.75"/>
  </r>
  <r>
    <x v="10"/>
    <x v="7"/>
    <n v="245.15"/>
    <n v="-0.649993896484375"/>
  </r>
  <r>
    <x v="10"/>
    <x v="7"/>
    <n v="245.75"/>
    <n v="0.350006103515625"/>
  </r>
  <r>
    <x v="10"/>
    <x v="7"/>
    <n v="247.8"/>
    <n v="2.04998779296875"/>
  </r>
  <r>
    <x v="10"/>
    <x v="7"/>
    <n v="248.4"/>
    <n v="0"/>
  </r>
  <r>
    <x v="10"/>
    <x v="7"/>
    <n v="248.3"/>
    <n v="-9.99908447265625E-2"/>
  </r>
  <r>
    <x v="10"/>
    <x v="7"/>
    <n v="249.75"/>
    <n v="-2.3000030517578098"/>
  </r>
  <r>
    <x v="10"/>
    <x v="7"/>
    <n v="248.9"/>
    <n v="-0.199996948242187"/>
  </r>
  <r>
    <x v="11"/>
    <x v="7"/>
    <n v="247.85"/>
    <n v="-1.44999694824218"/>
  </r>
  <r>
    <x v="11"/>
    <x v="7"/>
    <n v="246.3"/>
    <n v="-0.300003051757812"/>
  </r>
  <r>
    <x v="11"/>
    <x v="7"/>
    <n v="246.9"/>
    <n v="0.149993896484375"/>
  </r>
  <r>
    <x v="11"/>
    <x v="7"/>
    <n v="247.25"/>
    <n v="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-0.899993896484375"/>
  </r>
  <r>
    <x v="11"/>
    <x v="7"/>
    <n v="242.7"/>
    <n v="-1.5500030517578101"/>
  </r>
  <r>
    <x v="11"/>
    <x v="7"/>
    <n v="240.45"/>
    <n v="-0.649993896484375"/>
  </r>
  <r>
    <x v="11"/>
    <x v="7"/>
    <n v="238.6"/>
    <n v="-2.25"/>
  </r>
  <r>
    <x v="11"/>
    <x v="7"/>
    <n v="240.2"/>
    <n v="1.8499908447265601"/>
  </r>
  <r>
    <x v="11"/>
    <x v="7"/>
    <n v="240.65"/>
    <n v="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0.59999084472656194"/>
  </r>
  <r>
    <x v="11"/>
    <x v="7"/>
    <n v="244.1"/>
    <n v="-5.00030517578125E-2"/>
  </r>
  <r>
    <x v="11"/>
    <x v="7"/>
    <n v="243.45"/>
    <n v="0"/>
  </r>
  <r>
    <x v="11"/>
    <x v="7"/>
    <n v="243.45"/>
    <n v="-1.1499938964843699"/>
  </r>
  <r>
    <x v="11"/>
    <x v="7"/>
    <n v="244.7"/>
    <n v="0.100006103515625"/>
  </r>
  <r>
    <x v="11"/>
    <x v="7"/>
    <n v="245.75"/>
    <n v="0.600006103515625"/>
  </r>
  <r>
    <x v="11"/>
    <x v="7"/>
    <n v="243.75"/>
    <n v="0.100006103515625"/>
  </r>
  <r>
    <x v="11"/>
    <x v="7"/>
    <n v="243.75"/>
    <n v="3.5"/>
  </r>
  <r>
    <x v="0"/>
    <x v="8"/>
    <n v="243.75"/>
    <n v="3.5"/>
  </r>
  <r>
    <x v="0"/>
    <x v="8"/>
    <n v="240.3"/>
    <n v="4.998779296875E-2"/>
  </r>
  <r>
    <x v="0"/>
    <x v="8"/>
    <n v="240.6"/>
    <n v="1.15000915527343"/>
  </r>
  <r>
    <x v="0"/>
    <x v="8"/>
    <n v="238.25"/>
    <n v="2.75"/>
  </r>
  <r>
    <x v="0"/>
    <x v="8"/>
    <n v="236.45"/>
    <n v="-0.300003051757812"/>
  </r>
  <r>
    <x v="0"/>
    <x v="8"/>
    <n v="238.5"/>
    <n v="1.20001220703125"/>
  </r>
  <r>
    <x v="0"/>
    <x v="8"/>
    <n v="242.45"/>
    <n v="-2.25"/>
  </r>
  <r>
    <x v="0"/>
    <x v="8"/>
    <n v="241.95"/>
    <n v="1.3999938964843699"/>
  </r>
  <r>
    <x v="0"/>
    <x v="8"/>
    <n v="242.35"/>
    <n v="0.350006103515625"/>
  </r>
  <r>
    <x v="0"/>
    <x v="8"/>
    <n v="243.05"/>
    <n v="-0.65000915527343694"/>
  </r>
  <r>
    <x v="0"/>
    <x v="8"/>
    <n v="242.5"/>
    <n v="0"/>
  </r>
  <r>
    <x v="0"/>
    <x v="8"/>
    <n v="241.6"/>
    <n v="-2.0500030517578098"/>
  </r>
  <r>
    <x v="0"/>
    <x v="8"/>
    <n v="241.05"/>
    <n v="1.6499938964843699"/>
  </r>
  <r>
    <x v="0"/>
    <x v="8"/>
    <n v="242.8"/>
    <n v="-4.998779296875E-2"/>
  </r>
  <r>
    <x v="0"/>
    <x v="8"/>
    <n v="243.65"/>
    <n v="-0.5"/>
  </r>
  <r>
    <x v="0"/>
    <x v="8"/>
    <n v="246.15"/>
    <n v="1.1000061035156199"/>
  </r>
  <r>
    <x v="0"/>
    <x v="8"/>
    <n v="249.05"/>
    <n v="-3.1499938964843701"/>
  </r>
  <r>
    <x v="0"/>
    <x v="8"/>
    <n v="246.25"/>
    <n v="1.19999694824218"/>
  </r>
  <r>
    <x v="0"/>
    <x v="8"/>
    <n v="248.35"/>
    <n v="-1.1499938964843699"/>
  </r>
  <r>
    <x v="0"/>
    <x v="8"/>
    <n v="247.75"/>
    <n v="1.19999694824218"/>
  </r>
  <r>
    <x v="0"/>
    <x v="8"/>
    <n v="247.45"/>
    <n v="-1.44999694824218"/>
  </r>
  <r>
    <x v="0"/>
    <x v="8"/>
    <n v="249.15"/>
    <n v="0.899993896484375"/>
  </r>
  <r>
    <x v="1"/>
    <x v="8"/>
    <n v="246.35"/>
    <n v="-1.1000061035156199"/>
  </r>
  <r>
    <x v="1"/>
    <x v="8"/>
    <n v="248.3"/>
    <n v="-0.79998779296875"/>
  </r>
  <r>
    <x v="1"/>
    <x v="8"/>
    <n v="248.9"/>
    <n v="-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-0.95001220703125"/>
  </r>
  <r>
    <x v="1"/>
    <x v="8"/>
    <n v="246.3"/>
    <n v="-0.100006103515625"/>
  </r>
  <r>
    <x v="1"/>
    <x v="8"/>
    <n v="245"/>
    <n v="0.20001220703125"/>
  </r>
  <r>
    <x v="1"/>
    <x v="8"/>
    <n v="245.45"/>
    <n v="-0.150009155273437"/>
  </r>
  <r>
    <x v="1"/>
    <x v="8"/>
    <n v="245.6"/>
    <n v="0.94999694824218694"/>
  </r>
  <r>
    <x v="1"/>
    <x v="8"/>
    <n v="246.45"/>
    <n v="0.199996948242187"/>
  </r>
  <r>
    <x v="1"/>
    <x v="8"/>
    <n v="246.25"/>
    <n v="-0.54998779296875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-0.94999694824218694"/>
  </r>
  <r>
    <x v="1"/>
    <x v="8"/>
    <n v="249.35"/>
    <n v="0.199996948242187"/>
  </r>
  <r>
    <x v="1"/>
    <x v="8"/>
    <n v="248.8"/>
    <n v="0.20001220703125"/>
  </r>
  <r>
    <x v="2"/>
    <x v="8"/>
    <n v="248.9"/>
    <n v="0.55000305175781194"/>
  </r>
  <r>
    <x v="2"/>
    <x v="8"/>
    <n v="250.4"/>
    <n v="0.600006103515625"/>
  </r>
  <r>
    <x v="2"/>
    <x v="8"/>
    <n v="250.35"/>
    <n v="-0.5"/>
  </r>
  <r>
    <x v="2"/>
    <x v="8"/>
    <n v="249.95"/>
    <n v="-0.59999084472656194"/>
  </r>
  <r>
    <x v="2"/>
    <x v="8"/>
    <n v="250.8"/>
    <n v="9.99908447265625E-2"/>
  </r>
  <r>
    <x v="2"/>
    <x v="8"/>
    <n v="250.95"/>
    <n v="-1.0999908447265601"/>
  </r>
  <r>
    <x v="2"/>
    <x v="8"/>
    <n v="249.85"/>
    <n v="0.59999084472656194"/>
  </r>
  <r>
    <x v="2"/>
    <x v="8"/>
    <n v="246.3"/>
    <n v="1.8000030517578101"/>
  </r>
  <r>
    <x v="2"/>
    <x v="8"/>
    <n v="247.65"/>
    <n v="0.350006103515625"/>
  </r>
  <r>
    <x v="2"/>
    <x v="8"/>
    <n v="248.1"/>
    <n v="0.75"/>
  </r>
  <r>
    <x v="2"/>
    <x v="8"/>
    <n v="247.6"/>
    <n v="0.600006103515625"/>
  </r>
  <r>
    <x v="2"/>
    <x v="8"/>
    <n v="249.75"/>
    <n v="1.0500030517578101"/>
  </r>
  <r>
    <x v="2"/>
    <x v="8"/>
    <n v="254.75"/>
    <n v="-0.70001220703125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49996948242187"/>
  </r>
  <r>
    <x v="2"/>
    <x v="8"/>
    <n v="255"/>
    <n v="-4.998779296875E-2"/>
  </r>
  <r>
    <x v="2"/>
    <x v="8"/>
    <n v="253.1"/>
    <n v="2.0500030517578098"/>
  </r>
  <r>
    <x v="2"/>
    <x v="8"/>
    <n v="252.3"/>
    <n v="-5.00030517578125E-2"/>
  </r>
  <r>
    <x v="2"/>
    <x v="8"/>
    <n v="251.7"/>
    <n v="0.449996948242187"/>
  </r>
  <r>
    <x v="2"/>
    <x v="8"/>
    <n v="253.6"/>
    <n v="1.3999938964843699"/>
  </r>
  <r>
    <x v="3"/>
    <x v="8"/>
    <n v="252.1"/>
    <n v="-0.100006103515625"/>
  </r>
  <r>
    <x v="3"/>
    <x v="8"/>
    <n v="251"/>
    <n v="0.70001220703125"/>
  </r>
  <r>
    <x v="3"/>
    <x v="8"/>
    <n v="251.35"/>
    <n v="0.399993896484375"/>
  </r>
  <r>
    <x v="3"/>
    <x v="8"/>
    <n v="252.5"/>
    <n v="-0.449996948242187"/>
  </r>
  <r>
    <x v="3"/>
    <x v="8"/>
    <n v="253.7"/>
    <n v="1.15000915527343"/>
  </r>
  <r>
    <x v="3"/>
    <x v="8"/>
    <n v="252.3"/>
    <n v="-9.99908447265625E-2"/>
  </r>
  <r>
    <x v="3"/>
    <x v="8"/>
    <n v="253.7"/>
    <n v="0.349990844726562"/>
  </r>
  <r>
    <x v="3"/>
    <x v="8"/>
    <n v="254.1"/>
    <n v="0.5"/>
  </r>
  <r>
    <x v="3"/>
    <x v="8"/>
    <n v="257.8"/>
    <n v="-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1.20001220703125"/>
  </r>
  <r>
    <x v="3"/>
    <x v="8"/>
    <n v="264.05"/>
    <n v="-0.199981689453125"/>
  </r>
  <r>
    <x v="3"/>
    <x v="8"/>
    <n v="262.55"/>
    <n v="-0.95001220703125"/>
  </r>
  <r>
    <x v="3"/>
    <x v="8"/>
    <n v="264.10000000000002"/>
    <n v="0.4000244140625"/>
  </r>
  <r>
    <x v="3"/>
    <x v="8"/>
    <n v="263.39999999999998"/>
    <n v="-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-0.800018310546875"/>
  </r>
  <r>
    <x v="4"/>
    <x v="8"/>
    <n v="262.8"/>
    <n v="-4.998779296875E-2"/>
  </r>
  <r>
    <x v="4"/>
    <x v="8"/>
    <n v="263.10000000000002"/>
    <n v="-0.350006103515625"/>
  </r>
  <r>
    <x v="4"/>
    <x v="8"/>
    <n v="263.10000000000002"/>
    <n v="-0.5999755859375"/>
  </r>
  <r>
    <x v="4"/>
    <x v="8"/>
    <n v="262.2"/>
    <n v="1.5"/>
  </r>
  <r>
    <x v="4"/>
    <x v="8"/>
    <n v="258.7"/>
    <n v="-0.20001220703125"/>
  </r>
  <r>
    <x v="4"/>
    <x v="8"/>
    <n v="257.85000000000002"/>
    <n v="-9.99908447265625E-2"/>
  </r>
  <r>
    <x v="4"/>
    <x v="8"/>
    <n v="258.3"/>
    <n v="2.19999694824218"/>
  </r>
  <r>
    <x v="4"/>
    <x v="8"/>
    <n v="256.60000000000002"/>
    <n v="-0.5"/>
  </r>
  <r>
    <x v="4"/>
    <x v="8"/>
    <n v="256.75"/>
    <n v="-0.349990844726562"/>
  </r>
  <r>
    <x v="4"/>
    <x v="8"/>
    <n v="258.05"/>
    <n v="-0.5"/>
  </r>
  <r>
    <x v="4"/>
    <x v="8"/>
    <n v="260"/>
    <n v="1.3000183105468699"/>
  </r>
  <r>
    <x v="4"/>
    <x v="8"/>
    <n v="256.2"/>
    <n v="-0.350006103515625"/>
  </r>
  <r>
    <x v="4"/>
    <x v="8"/>
    <n v="256.60000000000002"/>
    <n v="-0.149993896484375"/>
  </r>
  <r>
    <x v="4"/>
    <x v="8"/>
    <n v="258.3"/>
    <n v="0.25"/>
  </r>
  <r>
    <x v="4"/>
    <x v="8"/>
    <n v="259.85000000000002"/>
    <n v="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-0.29998779296875"/>
  </r>
  <r>
    <x v="4"/>
    <x v="8"/>
    <n v="258.45"/>
    <n v="-1.3500061035156199"/>
  </r>
  <r>
    <x v="4"/>
    <x v="8"/>
    <n v="255.25"/>
    <n v="1.25"/>
  </r>
  <r>
    <x v="4"/>
    <x v="8"/>
    <n v="253.9"/>
    <n v="0.850006103515625"/>
  </r>
  <r>
    <x v="5"/>
    <x v="8"/>
    <n v="255"/>
    <n v="0.79998779296875"/>
  </r>
  <r>
    <x v="5"/>
    <x v="8"/>
    <n v="253.1"/>
    <n v="-0.100006103515625"/>
  </r>
  <r>
    <x v="5"/>
    <x v="8"/>
    <n v="251.65"/>
    <n v="0.399993896484375"/>
  </r>
  <r>
    <x v="5"/>
    <x v="8"/>
    <n v="249.5"/>
    <n v="-0.5"/>
  </r>
  <r>
    <x v="5"/>
    <x v="8"/>
    <n v="248.5"/>
    <n v="-0.94999694824218694"/>
  </r>
  <r>
    <x v="5"/>
    <x v="8"/>
    <n v="248.85"/>
    <n v="-0.5"/>
  </r>
  <r>
    <x v="5"/>
    <x v="8"/>
    <n v="248.4"/>
    <n v="-0.449996948242187"/>
  </r>
  <r>
    <x v="5"/>
    <x v="8"/>
    <n v="249.35"/>
    <n v="0.80000305175781194"/>
  </r>
  <r>
    <x v="5"/>
    <x v="8"/>
    <n v="248"/>
    <n v="1.1000061035156199"/>
  </r>
  <r>
    <x v="5"/>
    <x v="8"/>
    <n v="247.65"/>
    <n v="0.350006103515625"/>
  </r>
  <r>
    <x v="5"/>
    <x v="8"/>
    <n v="243.45"/>
    <n v="1.3999938964843699"/>
  </r>
  <r>
    <x v="5"/>
    <x v="8"/>
    <n v="244.4"/>
    <n v="-0.199996948242187"/>
  </r>
  <r>
    <x v="5"/>
    <x v="8"/>
    <n v="242.3"/>
    <n v="-0.54998779296875"/>
  </r>
  <r>
    <x v="5"/>
    <x v="8"/>
    <n v="243.9"/>
    <n v="-0.94999694824218694"/>
  </r>
  <r>
    <x v="5"/>
    <x v="8"/>
    <n v="244.55"/>
    <n v="1.6499938964843699"/>
  </r>
  <r>
    <x v="5"/>
    <x v="8"/>
    <n v="244.95"/>
    <n v="-0.5"/>
  </r>
  <r>
    <x v="5"/>
    <x v="8"/>
    <n v="246.55"/>
    <n v="-1.0999908447265601"/>
  </r>
  <r>
    <x v="5"/>
    <x v="8"/>
    <n v="248.95"/>
    <n v="0"/>
  </r>
  <r>
    <x v="5"/>
    <x v="8"/>
    <n v="247.7"/>
    <n v="0.59999084472656194"/>
  </r>
  <r>
    <x v="5"/>
    <x v="8"/>
    <n v="247.15"/>
    <n v="-1"/>
  </r>
  <r>
    <x v="5"/>
    <x v="8"/>
    <n v="244.55"/>
    <n v="3.8000030517578098"/>
  </r>
  <r>
    <x v="5"/>
    <x v="8"/>
    <n v="244"/>
    <n v="1.1499938964843699"/>
  </r>
  <r>
    <x v="6"/>
    <x v="8"/>
    <n v="245.45"/>
    <n v="0.25"/>
  </r>
  <r>
    <x v="6"/>
    <x v="8"/>
    <n v="249.25"/>
    <n v="5.00030517578125E-2"/>
  </r>
  <r>
    <x v="6"/>
    <x v="8"/>
    <n v="249"/>
    <n v="0.199996948242187"/>
  </r>
  <r>
    <x v="6"/>
    <x v="8"/>
    <n v="245.5"/>
    <n v="-3.04998779296875"/>
  </r>
  <r>
    <x v="6"/>
    <x v="8"/>
    <n v="243.2"/>
    <n v="-1.25"/>
  </r>
  <r>
    <x v="6"/>
    <x v="8"/>
    <n v="242.4"/>
    <n v="0.149993896484375"/>
  </r>
  <r>
    <x v="6"/>
    <x v="8"/>
    <n v="237.35"/>
    <n v="1.65000915527343"/>
  </r>
  <r>
    <x v="6"/>
    <x v="8"/>
    <n v="241.4"/>
    <n v="-0.300003051757812"/>
  </r>
  <r>
    <x v="6"/>
    <x v="8"/>
    <n v="240.45"/>
    <n v="-0.75"/>
  </r>
  <r>
    <x v="6"/>
    <x v="8"/>
    <n v="243.75"/>
    <n v="-1"/>
  </r>
  <r>
    <x v="6"/>
    <x v="8"/>
    <n v="243.3"/>
    <n v="0.69999694824218694"/>
  </r>
  <r>
    <x v="6"/>
    <x v="8"/>
    <n v="242.6"/>
    <n v="0.5"/>
  </r>
  <r>
    <x v="6"/>
    <x v="8"/>
    <n v="246.35"/>
    <n v="-1.3999938964843699"/>
  </r>
  <r>
    <x v="6"/>
    <x v="8"/>
    <n v="243.25"/>
    <n v="0"/>
  </r>
  <r>
    <x v="6"/>
    <x v="8"/>
    <n v="243.25"/>
    <n v="-0.600006103515625"/>
  </r>
  <r>
    <x v="6"/>
    <x v="8"/>
    <n v="241.9"/>
    <n v="1.3500061035156199"/>
  </r>
  <r>
    <x v="6"/>
    <x v="8"/>
    <n v="241.5"/>
    <n v="0.45001220703125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-0.25"/>
  </r>
  <r>
    <x v="7"/>
    <x v="8"/>
    <n v="235.5"/>
    <n v="-0.199996948242187"/>
  </r>
  <r>
    <x v="7"/>
    <x v="8"/>
    <n v="236.35"/>
    <n v="0.300003051757812"/>
  </r>
  <r>
    <x v="7"/>
    <x v="8"/>
    <n v="237.05"/>
    <n v="-0.100006103515625"/>
  </r>
  <r>
    <x v="7"/>
    <x v="8"/>
    <n v="232.9"/>
    <n v="-0.75"/>
  </r>
  <r>
    <x v="7"/>
    <x v="8"/>
    <n v="232.9"/>
    <n v="-0.350006103515625"/>
  </r>
  <r>
    <x v="7"/>
    <x v="8"/>
    <n v="234.3"/>
    <n v="1.25"/>
  </r>
  <r>
    <x v="7"/>
    <x v="8"/>
    <n v="231.2"/>
    <n v="0.84999084472656194"/>
  </r>
  <r>
    <x v="7"/>
    <x v="8"/>
    <n v="229.75"/>
    <n v="-0.25"/>
  </r>
  <r>
    <x v="7"/>
    <x v="8"/>
    <n v="229.75"/>
    <n v="2.19999694824218"/>
  </r>
  <r>
    <x v="7"/>
    <x v="8"/>
    <n v="231.9"/>
    <n v="-5.00030517578125E-2"/>
  </r>
  <r>
    <x v="7"/>
    <x v="8"/>
    <n v="230.4"/>
    <n v="0.80000305175781194"/>
  </r>
  <r>
    <x v="7"/>
    <x v="8"/>
    <n v="228.7"/>
    <n v="-9.99908447265625E-2"/>
  </r>
  <r>
    <x v="7"/>
    <x v="8"/>
    <n v="227"/>
    <n v="-0.100006103515625"/>
  </r>
  <r>
    <x v="7"/>
    <x v="8"/>
    <n v="219.95"/>
    <n v="-4.8499908447265598"/>
  </r>
  <r>
    <x v="7"/>
    <x v="8"/>
    <n v="218.65"/>
    <n v="-2.94999694824218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-2.5999908447265598"/>
  </r>
  <r>
    <x v="7"/>
    <x v="8"/>
    <n v="223.95"/>
    <n v="1.19999694824218"/>
  </r>
  <r>
    <x v="8"/>
    <x v="8"/>
    <n v="223.75"/>
    <n v="0.75"/>
  </r>
  <r>
    <x v="8"/>
    <x v="8"/>
    <n v="219.45"/>
    <n v="-2.8000030517578098"/>
  </r>
  <r>
    <x v="8"/>
    <x v="8"/>
    <n v="223.65"/>
    <n v="0.75"/>
  </r>
  <r>
    <x v="8"/>
    <x v="8"/>
    <n v="223.1"/>
    <n v="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-2.29998779296875"/>
  </r>
  <r>
    <x v="8"/>
    <x v="8"/>
    <n v="229.4"/>
    <n v="-0.100006103515625"/>
  </r>
  <r>
    <x v="8"/>
    <x v="8"/>
    <n v="230.05"/>
    <n v="1"/>
  </r>
  <r>
    <x v="8"/>
    <x v="8"/>
    <n v="228"/>
    <n v="0.5"/>
  </r>
  <r>
    <x v="8"/>
    <x v="8"/>
    <n v="229.75"/>
    <n v="1.6000061035156199"/>
  </r>
  <r>
    <x v="8"/>
    <x v="8"/>
    <n v="236.4"/>
    <n v="-2.1499938964843701"/>
  </r>
  <r>
    <x v="8"/>
    <x v="8"/>
    <n v="234.35"/>
    <n v="0.600006103515625"/>
  </r>
  <r>
    <x v="8"/>
    <x v="8"/>
    <n v="233.65"/>
    <n v="-2.69999694824218"/>
  </r>
  <r>
    <x v="8"/>
    <x v="8"/>
    <n v="232.95"/>
    <n v="0.80000305175781194"/>
  </r>
  <r>
    <x v="8"/>
    <x v="8"/>
    <n v="230.55"/>
    <n v="-3"/>
  </r>
  <r>
    <x v="8"/>
    <x v="8"/>
    <n v="231.05"/>
    <n v="0.399993896484375"/>
  </r>
  <r>
    <x v="8"/>
    <x v="8"/>
    <n v="229.6"/>
    <n v="-0.350006103515625"/>
  </r>
  <r>
    <x v="8"/>
    <x v="8"/>
    <n v="229.6"/>
    <n v="0.300003051757812"/>
  </r>
  <r>
    <x v="8"/>
    <x v="8"/>
    <n v="229.6"/>
    <n v="-0.300003051757812"/>
  </r>
  <r>
    <x v="8"/>
    <x v="8"/>
    <n v="225.9"/>
    <n v="-4"/>
  </r>
  <r>
    <x v="9"/>
    <x v="8"/>
    <n v="231.3"/>
    <n v="-0.150009155273437"/>
  </r>
  <r>
    <x v="9"/>
    <x v="8"/>
    <n v="233.85"/>
    <n v="0.199996948242187"/>
  </r>
  <r>
    <x v="9"/>
    <x v="8"/>
    <n v="233.45"/>
    <n v="1.19999694824218"/>
  </r>
  <r>
    <x v="9"/>
    <x v="8"/>
    <n v="235.55"/>
    <n v="-2.25"/>
  </r>
  <r>
    <x v="9"/>
    <x v="8"/>
    <n v="236"/>
    <n v="0.80000305175781194"/>
  </r>
  <r>
    <x v="9"/>
    <x v="8"/>
    <n v="240.25"/>
    <n v="1.40000915527343"/>
  </r>
  <r>
    <x v="9"/>
    <x v="8"/>
    <n v="240.25"/>
    <n v="0.59999084472656194"/>
  </r>
  <r>
    <x v="9"/>
    <x v="8"/>
    <n v="241.75"/>
    <n v="-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0.350006103515625"/>
  </r>
  <r>
    <x v="9"/>
    <x v="8"/>
    <n v="242.75"/>
    <n v="-0.349990844726562"/>
  </r>
  <r>
    <x v="9"/>
    <x v="8"/>
    <n v="244.05"/>
    <n v="9.99908447265625E-2"/>
  </r>
  <r>
    <x v="9"/>
    <x v="8"/>
    <n v="243.95"/>
    <n v="0.80000305175781194"/>
  </r>
  <r>
    <x v="9"/>
    <x v="8"/>
    <n v="246"/>
    <n v="-2.6000061035156201"/>
  </r>
  <r>
    <x v="9"/>
    <x v="8"/>
    <n v="246.75"/>
    <n v="1.5500030517578101"/>
  </r>
  <r>
    <x v="9"/>
    <x v="8"/>
    <n v="245.8"/>
    <n v="-5.00030517578125E-2"/>
  </r>
  <r>
    <x v="9"/>
    <x v="8"/>
    <n v="246.05"/>
    <n v="0.100006103515625"/>
  </r>
  <r>
    <x v="9"/>
    <x v="8"/>
    <n v="245.75"/>
    <n v="0.399993896484375"/>
  </r>
  <r>
    <x v="9"/>
    <x v="8"/>
    <n v="244.55"/>
    <n v="0"/>
  </r>
  <r>
    <x v="10"/>
    <x v="8"/>
    <n v="245.45"/>
    <n v="0.80000305175781194"/>
  </r>
  <r>
    <x v="10"/>
    <x v="8"/>
    <n v="247.05"/>
    <n v="1.3499908447265601"/>
  </r>
  <r>
    <x v="10"/>
    <x v="8"/>
    <n v="249.15"/>
    <n v="0.75"/>
  </r>
  <r>
    <x v="10"/>
    <x v="8"/>
    <n v="247.3"/>
    <n v="-0.70001220703125"/>
  </r>
  <r>
    <x v="10"/>
    <x v="8"/>
    <n v="247.15"/>
    <n v="-0.449996948242187"/>
  </r>
  <r>
    <x v="10"/>
    <x v="8"/>
    <n v="245.35"/>
    <n v="0.55000305175781194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-2.8999938964843701"/>
  </r>
  <r>
    <x v="10"/>
    <x v="8"/>
    <n v="237.05"/>
    <n v="1.5999908447265601"/>
  </r>
  <r>
    <x v="10"/>
    <x v="8"/>
    <n v="236.55"/>
    <n v="0.25"/>
  </r>
  <r>
    <x v="10"/>
    <x v="8"/>
    <n v="238.65"/>
    <n v="2.0500030517578098"/>
  </r>
  <r>
    <x v="10"/>
    <x v="8"/>
    <n v="240.35"/>
    <n v="0.349990844726562"/>
  </r>
  <r>
    <x v="10"/>
    <x v="8"/>
    <n v="240.55"/>
    <n v="-0.449996948242187"/>
  </r>
  <r>
    <x v="10"/>
    <x v="8"/>
    <n v="241.7"/>
    <n v="0.349990844726562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0.75"/>
  </r>
  <r>
    <x v="11"/>
    <x v="8"/>
    <n v="243.55"/>
    <n v="0"/>
  </r>
  <r>
    <x v="11"/>
    <x v="8"/>
    <n v="240.4"/>
    <n v="1.44999694824218"/>
  </r>
  <r>
    <x v="11"/>
    <x v="8"/>
    <n v="237.05"/>
    <n v="-2.6000061035156201"/>
  </r>
  <r>
    <x v="11"/>
    <x v="8"/>
    <n v="238.55"/>
    <n v="1.79998779296875"/>
  </r>
  <r>
    <x v="11"/>
    <x v="8"/>
    <n v="235.85"/>
    <n v="0.69999694824218694"/>
  </r>
  <r>
    <x v="11"/>
    <x v="8"/>
    <n v="235"/>
    <n v="5.00030517578125E-2"/>
  </r>
  <r>
    <x v="11"/>
    <x v="8"/>
    <n v="234.7"/>
    <n v="0.300003051757812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-1.1000061035156199"/>
  </r>
  <r>
    <x v="11"/>
    <x v="8"/>
    <n v="238.15"/>
    <n v="-1.5500030517578101"/>
  </r>
  <r>
    <x v="11"/>
    <x v="8"/>
    <n v="239.85"/>
    <n v="0.25"/>
  </r>
  <r>
    <x v="11"/>
    <x v="8"/>
    <n v="240.05"/>
    <n v="0.150009155273437"/>
  </r>
  <r>
    <x v="11"/>
    <x v="8"/>
    <n v="241.7"/>
    <n v="-0.69999694824218694"/>
  </r>
  <r>
    <x v="11"/>
    <x v="8"/>
    <n v="244.7"/>
    <n v="-1.25"/>
  </r>
  <r>
    <x v="11"/>
    <x v="8"/>
    <n v="244.7"/>
    <n v="3.6000061035156201"/>
  </r>
  <r>
    <x v="11"/>
    <x v="8"/>
    <n v="242.1"/>
    <n v="1"/>
  </r>
  <r>
    <x v="11"/>
    <x v="8"/>
    <n v="239.3"/>
    <n v="0.79998779296875"/>
  </r>
  <r>
    <x v="11"/>
    <x v="8"/>
    <n v="241.1"/>
    <n v="0"/>
  </r>
  <r>
    <x v="11"/>
    <x v="8"/>
    <n v="241.1"/>
    <n v="-1.94999694824218"/>
  </r>
  <r>
    <x v="0"/>
    <x v="9"/>
    <n v="241.1"/>
    <n v="1.94999694824218"/>
  </r>
  <r>
    <x v="0"/>
    <x v="9"/>
    <n v="238.55"/>
    <n v="-0.600006103515625"/>
  </r>
  <r>
    <x v="0"/>
    <x v="9"/>
    <n v="233.5"/>
    <n v="-0.199996948242187"/>
  </r>
  <r>
    <x v="0"/>
    <x v="9"/>
    <n v="235.2"/>
    <n v="0.100006103515625"/>
  </r>
  <r>
    <x v="0"/>
    <x v="9"/>
    <n v="233"/>
    <n v="1.1499938964843699"/>
  </r>
  <r>
    <x v="0"/>
    <x v="9"/>
    <n v="229.75"/>
    <n v="-1.44999694824218"/>
  </r>
  <r>
    <x v="0"/>
    <x v="9"/>
    <n v="229.6"/>
    <n v="2.90000915527343"/>
  </r>
  <r>
    <x v="0"/>
    <x v="9"/>
    <n v="231.45"/>
    <n v="1"/>
  </r>
  <r>
    <x v="0"/>
    <x v="9"/>
    <n v="230.75"/>
    <n v="1.65000915527343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-1.15000915527343"/>
  </r>
  <r>
    <x v="0"/>
    <x v="9"/>
    <n v="223.85"/>
    <n v="1.44999694824218"/>
  </r>
  <r>
    <x v="0"/>
    <x v="9"/>
    <n v="225.6"/>
    <n v="-2"/>
  </r>
  <r>
    <x v="0"/>
    <x v="9"/>
    <n v="228.95"/>
    <n v="-0.55000305175781194"/>
  </r>
  <r>
    <x v="0"/>
    <x v="9"/>
    <n v="228.1"/>
    <n v="-1.8000030517578101"/>
  </r>
  <r>
    <x v="0"/>
    <x v="9"/>
    <n v="228.5"/>
    <n v="2"/>
  </r>
  <r>
    <x v="0"/>
    <x v="9"/>
    <n v="227.7"/>
    <n v="1.94999694824218"/>
  </r>
  <r>
    <x v="0"/>
    <x v="9"/>
    <n v="229.25"/>
    <n v="0.449996948242187"/>
  </r>
  <r>
    <x v="1"/>
    <x v="9"/>
    <n v="231.65"/>
    <n v="-0.649993896484375"/>
  </r>
  <r>
    <x v="1"/>
    <x v="9"/>
    <n v="231.15"/>
    <n v="1.0500030517578101"/>
  </r>
  <r>
    <x v="1"/>
    <x v="9"/>
    <n v="228.05"/>
    <n v="-2.5500030517578098"/>
  </r>
  <r>
    <x v="1"/>
    <x v="9"/>
    <n v="229.7"/>
    <n v="2.1000061035156201"/>
  </r>
  <r>
    <x v="1"/>
    <x v="9"/>
    <n v="231.5"/>
    <n v="-0.79998779296875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5.6500091552734304"/>
  </r>
  <r>
    <x v="1"/>
    <x v="9"/>
    <n v="224.95"/>
    <n v="-0.75"/>
  </r>
  <r>
    <x v="1"/>
    <x v="9"/>
    <n v="227.1"/>
    <n v="2.69999694824218"/>
  </r>
  <r>
    <x v="1"/>
    <x v="9"/>
    <n v="227.6"/>
    <n v="-0.149993896484375"/>
  </r>
  <r>
    <x v="1"/>
    <x v="9"/>
    <n v="230.15"/>
    <n v="-0.600006103515625"/>
  </r>
  <r>
    <x v="1"/>
    <x v="9"/>
    <n v="234.4"/>
    <n v="-3.19999694824218"/>
  </r>
  <r>
    <x v="1"/>
    <x v="9"/>
    <n v="233.05"/>
    <n v="0.25"/>
  </r>
  <r>
    <x v="1"/>
    <x v="9"/>
    <n v="233"/>
    <n v="0.54998779296875"/>
  </r>
  <r>
    <x v="1"/>
    <x v="9"/>
    <n v="235.25"/>
    <n v="0.80000305175781194"/>
  </r>
  <r>
    <x v="1"/>
    <x v="9"/>
    <n v="234.05"/>
    <n v="-0.65000915527343694"/>
  </r>
  <r>
    <x v="1"/>
    <x v="9"/>
    <n v="234.8"/>
    <n v="0.84999084472656194"/>
  </r>
  <r>
    <x v="1"/>
    <x v="9"/>
    <n v="235.6"/>
    <n v="1.44999694824218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-0.399993896484375"/>
  </r>
  <r>
    <x v="2"/>
    <x v="9"/>
    <n v="238.6"/>
    <n v="-0.100006103515625"/>
  </r>
  <r>
    <x v="2"/>
    <x v="9"/>
    <n v="239.4"/>
    <n v="-0.5"/>
  </r>
  <r>
    <x v="2"/>
    <x v="9"/>
    <n v="239.65"/>
    <n v="0.350006103515625"/>
  </r>
  <r>
    <x v="2"/>
    <x v="9"/>
    <n v="236.95"/>
    <n v="0.349990844726562"/>
  </r>
  <r>
    <x v="2"/>
    <x v="9"/>
    <n v="238.85"/>
    <n v="0.449996948242187"/>
  </r>
  <r>
    <x v="2"/>
    <x v="9"/>
    <n v="240.85"/>
    <n v="-1.0500030517578101"/>
  </r>
  <r>
    <x v="2"/>
    <x v="9"/>
    <n v="242.85"/>
    <n v="1.1499938964843699"/>
  </r>
  <r>
    <x v="2"/>
    <x v="9"/>
    <n v="241.45"/>
    <n v="0"/>
  </r>
  <r>
    <x v="2"/>
    <x v="9"/>
    <n v="242"/>
    <n v="0.65000915527343694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-0.649993896484375"/>
  </r>
  <r>
    <x v="2"/>
    <x v="9"/>
    <n v="244.45"/>
    <n v="-5.00030517578125E-2"/>
  </r>
  <r>
    <x v="2"/>
    <x v="9"/>
    <n v="243.1"/>
    <n v="0.80000305175781194"/>
  </r>
  <r>
    <x v="2"/>
    <x v="9"/>
    <n v="243.8"/>
    <n v="0.349990844726562"/>
  </r>
  <r>
    <x v="2"/>
    <x v="9"/>
    <n v="243.1"/>
    <n v="5.00030517578125E-2"/>
  </r>
  <r>
    <x v="2"/>
    <x v="9"/>
    <n v="243.5"/>
    <n v="0"/>
  </r>
  <r>
    <x v="2"/>
    <x v="9"/>
    <n v="245.75"/>
    <n v="0.95001220703125"/>
  </r>
  <r>
    <x v="2"/>
    <x v="9"/>
    <n v="246.35"/>
    <n v="-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-5.00030517578125E-2"/>
  </r>
  <r>
    <x v="3"/>
    <x v="9"/>
    <n v="240.7"/>
    <n v="1.5999908447265601"/>
  </r>
  <r>
    <x v="3"/>
    <x v="9"/>
    <n v="245.3"/>
    <n v="-3"/>
  </r>
  <r>
    <x v="3"/>
    <x v="9"/>
    <n v="247.45"/>
    <n v="5.00030517578125E-2"/>
  </r>
  <r>
    <x v="3"/>
    <x v="9"/>
    <n v="245.3"/>
    <n v="2.25"/>
  </r>
  <r>
    <x v="3"/>
    <x v="9"/>
    <n v="247.25"/>
    <n v="0.80000305175781194"/>
  </r>
  <r>
    <x v="3"/>
    <x v="9"/>
    <n v="247.35"/>
    <n v="-0.349990844726562"/>
  </r>
  <r>
    <x v="3"/>
    <x v="9"/>
    <n v="247.35"/>
    <n v="1.3000030517578101"/>
  </r>
  <r>
    <x v="3"/>
    <x v="9"/>
    <n v="246.9"/>
    <n v="1.1000061035156199"/>
  </r>
  <r>
    <x v="3"/>
    <x v="9"/>
    <n v="246.85"/>
    <n v="-5.00030517578125E-2"/>
  </r>
  <r>
    <x v="3"/>
    <x v="9"/>
    <n v="246.6"/>
    <n v="0"/>
  </r>
  <r>
    <x v="3"/>
    <x v="9"/>
    <n v="246.9"/>
    <n v="0.399993896484375"/>
  </r>
  <r>
    <x v="3"/>
    <x v="9"/>
    <n v="248.3"/>
    <n v="-1.04998779296875"/>
  </r>
  <r>
    <x v="3"/>
    <x v="9"/>
    <n v="244.7"/>
    <n v="-0.150009155273437"/>
  </r>
  <r>
    <x v="4"/>
    <x v="9"/>
    <n v="242.95"/>
    <n v="-0.5"/>
  </r>
  <r>
    <x v="4"/>
    <x v="9"/>
    <n v="243.1"/>
    <n v="-0.75"/>
  </r>
  <r>
    <x v="4"/>
    <x v="9"/>
    <n v="241.3"/>
    <n v="1.25"/>
  </r>
  <r>
    <x v="4"/>
    <x v="9"/>
    <n v="241.3"/>
    <n v="-0.150009155273437"/>
  </r>
  <r>
    <x v="4"/>
    <x v="9"/>
    <n v="241.3"/>
    <n v="-0.150009155273437"/>
  </r>
  <r>
    <x v="4"/>
    <x v="9"/>
    <n v="241.3"/>
    <n v="-0.150009155273437"/>
  </r>
  <r>
    <x v="4"/>
    <x v="9"/>
    <n v="240.05"/>
    <n v="0.600006103515625"/>
  </r>
  <r>
    <x v="4"/>
    <x v="9"/>
    <n v="242.4"/>
    <n v="-0.5"/>
  </r>
  <r>
    <x v="4"/>
    <x v="9"/>
    <n v="240.5"/>
    <n v="0.399993896484375"/>
  </r>
  <r>
    <x v="4"/>
    <x v="9"/>
    <n v="240.5"/>
    <n v="0.5"/>
  </r>
  <r>
    <x v="4"/>
    <x v="9"/>
    <n v="238.05"/>
    <n v="0.45001220703125"/>
  </r>
  <r>
    <x v="4"/>
    <x v="9"/>
    <n v="239.3"/>
    <n v="0"/>
  </r>
  <r>
    <x v="4"/>
    <x v="9"/>
    <n v="238.6"/>
    <n v="0.75"/>
  </r>
  <r>
    <x v="4"/>
    <x v="9"/>
    <n v="237.1"/>
    <n v="-0.300003051757812"/>
  </r>
  <r>
    <x v="4"/>
    <x v="9"/>
    <n v="237.05"/>
    <n v="-4.998779296875E-2"/>
  </r>
  <r>
    <x v="4"/>
    <x v="9"/>
    <n v="237.45"/>
    <n v="-0.300003051757812"/>
  </r>
  <r>
    <x v="4"/>
    <x v="9"/>
    <n v="237.3"/>
    <n v="0.55000305175781194"/>
  </r>
  <r>
    <x v="4"/>
    <x v="9"/>
    <n v="237.85"/>
    <n v="1.6499938964843699"/>
  </r>
  <r>
    <x v="4"/>
    <x v="9"/>
    <n v="239.45"/>
    <n v="-5.00030517578125E-2"/>
  </r>
  <r>
    <x v="4"/>
    <x v="9"/>
    <n v="239.7"/>
    <n v="0.400009155273437"/>
  </r>
  <r>
    <x v="4"/>
    <x v="9"/>
    <n v="240.2"/>
    <n v="5.00030517578125E-2"/>
  </r>
  <r>
    <x v="4"/>
    <x v="9"/>
    <n v="239.6"/>
    <n v="0.25"/>
  </r>
  <r>
    <x v="5"/>
    <x v="9"/>
    <n v="240.75"/>
    <n v="-0.69999694824218694"/>
  </r>
  <r>
    <x v="5"/>
    <x v="9"/>
    <n v="241.8"/>
    <n v="0"/>
  </r>
  <r>
    <x v="5"/>
    <x v="9"/>
    <n v="242.8"/>
    <n v="0.5"/>
  </r>
  <r>
    <x v="5"/>
    <x v="9"/>
    <n v="242.8"/>
    <n v="-9.99908447265625E-2"/>
  </r>
  <r>
    <x v="5"/>
    <x v="9"/>
    <n v="243.55"/>
    <n v="-0.84999084472656194"/>
  </r>
  <r>
    <x v="5"/>
    <x v="9"/>
    <n v="246.15"/>
    <n v="-0.149993896484375"/>
  </r>
  <r>
    <x v="5"/>
    <x v="9"/>
    <n v="248.15"/>
    <n v="-0.199996948242187"/>
  </r>
  <r>
    <x v="5"/>
    <x v="9"/>
    <n v="247.35"/>
    <n v="0.25"/>
  </r>
  <r>
    <x v="5"/>
    <x v="9"/>
    <n v="244.45"/>
    <n v="-2.0500030517578098"/>
  </r>
  <r>
    <x v="5"/>
    <x v="9"/>
    <n v="240.75"/>
    <n v="0.199996948242187"/>
  </r>
  <r>
    <x v="5"/>
    <x v="9"/>
    <n v="239.8"/>
    <n v="-0.45001220703125"/>
  </r>
  <r>
    <x v="5"/>
    <x v="9"/>
    <n v="240.3"/>
    <n v="5.00030517578125E-2"/>
  </r>
  <r>
    <x v="5"/>
    <x v="9"/>
    <n v="240.1"/>
    <n v="1.8499908447265601"/>
  </r>
  <r>
    <x v="5"/>
    <x v="9"/>
    <n v="241.8"/>
    <n v="2.8499908447265598"/>
  </r>
  <r>
    <x v="5"/>
    <x v="9"/>
    <n v="241.6"/>
    <n v="-0.300003051757812"/>
  </r>
  <r>
    <x v="5"/>
    <x v="9"/>
    <n v="241.95"/>
    <n v="0"/>
  </r>
  <r>
    <x v="5"/>
    <x v="9"/>
    <n v="243.4"/>
    <n v="-0.199996948242187"/>
  </r>
  <r>
    <x v="5"/>
    <x v="9"/>
    <n v="244.2"/>
    <n v="-0.80000305175781194"/>
  </r>
  <r>
    <x v="5"/>
    <x v="9"/>
    <n v="234.45"/>
    <n v="-0.69999694824218694"/>
  </r>
  <r>
    <x v="5"/>
    <x v="9"/>
    <n v="233.65"/>
    <n v="-2.3500061035156201"/>
  </r>
  <r>
    <x v="5"/>
    <x v="9"/>
    <n v="237.7"/>
    <n v="0.90000915527343694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5001220703125"/>
  </r>
  <r>
    <x v="6"/>
    <x v="9"/>
    <n v="242.55"/>
    <n v="-1.0500030517578101"/>
  </r>
  <r>
    <x v="6"/>
    <x v="9"/>
    <n v="239.9"/>
    <n v="1.5500030517578101"/>
  </r>
  <r>
    <x v="6"/>
    <x v="9"/>
    <n v="240.65"/>
    <n v="0.449996948242187"/>
  </r>
  <r>
    <x v="6"/>
    <x v="9"/>
    <n v="242.4"/>
    <n v="-2.0500030517578098"/>
  </r>
  <r>
    <x v="6"/>
    <x v="9"/>
    <n v="244.05"/>
    <n v="0.54998779296875"/>
  </r>
  <r>
    <x v="6"/>
    <x v="9"/>
    <n v="245.75"/>
    <n v="-2"/>
  </r>
  <r>
    <x v="6"/>
    <x v="9"/>
    <n v="245.55"/>
    <n v="0"/>
  </r>
  <r>
    <x v="6"/>
    <x v="9"/>
    <n v="247.2"/>
    <n v="-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-0.149993896484375"/>
  </r>
  <r>
    <x v="6"/>
    <x v="9"/>
    <n v="249.5"/>
    <n v="0"/>
  </r>
  <r>
    <x v="6"/>
    <x v="9"/>
    <n v="249.45"/>
    <n v="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-0.75"/>
  </r>
  <r>
    <x v="7"/>
    <x v="9"/>
    <n v="246.7"/>
    <n v="-1.69999694824218"/>
  </r>
  <r>
    <x v="7"/>
    <x v="9"/>
    <n v="246.3"/>
    <n v="1.0999908447265601"/>
  </r>
  <r>
    <x v="7"/>
    <x v="9"/>
    <n v="246.2"/>
    <n v="-0.400009155273437"/>
  </r>
  <r>
    <x v="7"/>
    <x v="9"/>
    <n v="250.15"/>
    <n v="-1.25"/>
  </r>
  <r>
    <x v="7"/>
    <x v="9"/>
    <n v="250.8"/>
    <n v="0.399993896484375"/>
  </r>
  <r>
    <x v="7"/>
    <x v="9"/>
    <n v="252.1"/>
    <n v="-0.100006103515625"/>
  </r>
  <r>
    <x v="7"/>
    <x v="9"/>
    <n v="251.7"/>
    <n v="-0.300003051757812"/>
  </r>
  <r>
    <x v="7"/>
    <x v="9"/>
    <n v="252.9"/>
    <n v="-0.649993896484375"/>
  </r>
  <r>
    <x v="7"/>
    <x v="9"/>
    <n v="252.9"/>
    <n v="0.449996948242187"/>
  </r>
  <r>
    <x v="7"/>
    <x v="9"/>
    <n v="253.65"/>
    <n v="1.19999694824218"/>
  </r>
  <r>
    <x v="7"/>
    <x v="9"/>
    <n v="252.3"/>
    <n v="0.45001220703125"/>
  </r>
  <r>
    <x v="7"/>
    <x v="9"/>
    <n v="252.45"/>
    <n v="-5.00030517578125E-2"/>
  </r>
  <r>
    <x v="7"/>
    <x v="9"/>
    <n v="254.6"/>
    <n v="-0.100006103515625"/>
  </r>
  <r>
    <x v="7"/>
    <x v="9"/>
    <n v="254.55"/>
    <n v="-0.100006103515625"/>
  </r>
  <r>
    <x v="7"/>
    <x v="9"/>
    <n v="253.6"/>
    <n v="-0.199996948242187"/>
  </r>
  <r>
    <x v="7"/>
    <x v="9"/>
    <n v="254.45"/>
    <n v="-9.99908447265625E-2"/>
  </r>
  <r>
    <x v="7"/>
    <x v="9"/>
    <n v="253.2"/>
    <n v="-5.00030517578125E-2"/>
  </r>
  <r>
    <x v="7"/>
    <x v="9"/>
    <n v="252.8"/>
    <n v="-0.80000305175781194"/>
  </r>
  <r>
    <x v="7"/>
    <x v="9"/>
    <n v="251.2"/>
    <n v="-1.69999694824218"/>
  </r>
  <r>
    <x v="7"/>
    <x v="9"/>
    <n v="253.6"/>
    <n v="-0.80000305175781194"/>
  </r>
  <r>
    <x v="7"/>
    <x v="9"/>
    <n v="253.85"/>
    <n v="0.300003051757812"/>
  </r>
  <r>
    <x v="8"/>
    <x v="9"/>
    <n v="251.35"/>
    <n v="1.3500061035156199"/>
  </r>
  <r>
    <x v="8"/>
    <x v="9"/>
    <n v="252.4"/>
    <n v="-5.00030517578125E-2"/>
  </r>
  <r>
    <x v="8"/>
    <x v="9"/>
    <n v="254"/>
    <n v="1.25"/>
  </r>
  <r>
    <x v="8"/>
    <x v="9"/>
    <n v="255.9"/>
    <n v="-0.100006103515625"/>
  </r>
  <r>
    <x v="8"/>
    <x v="9"/>
    <n v="257.05"/>
    <n v="0"/>
  </r>
  <r>
    <x v="8"/>
    <x v="9"/>
    <n v="256.89999999999998"/>
    <n v="0.75"/>
  </r>
  <r>
    <x v="8"/>
    <x v="9"/>
    <n v="256.10000000000002"/>
    <n v="-1.19999694824218"/>
  </r>
  <r>
    <x v="8"/>
    <x v="9"/>
    <n v="250.4"/>
    <n v="4.5"/>
  </r>
  <r>
    <x v="8"/>
    <x v="9"/>
    <n v="251.5"/>
    <n v="2.90000915527343"/>
  </r>
  <r>
    <x v="8"/>
    <x v="9"/>
    <n v="251.5"/>
    <n v="-2.5500030517578098"/>
  </r>
  <r>
    <x v="8"/>
    <x v="9"/>
    <n v="251.5"/>
    <n v="-2.5500030517578098"/>
  </r>
  <r>
    <x v="8"/>
    <x v="9"/>
    <n v="251.5"/>
    <n v="-2.5500030517578098"/>
  </r>
  <r>
    <x v="8"/>
    <x v="9"/>
    <n v="247.95"/>
    <n v="-1"/>
  </r>
  <r>
    <x v="8"/>
    <x v="9"/>
    <n v="250.7"/>
    <n v="0.80000305175781194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5.00030517578125E-2"/>
  </r>
  <r>
    <x v="8"/>
    <x v="9"/>
    <n v="254.2"/>
    <n v="-1"/>
  </r>
  <r>
    <x v="8"/>
    <x v="9"/>
    <n v="256.5"/>
    <n v="0.79998779296875"/>
  </r>
  <r>
    <x v="8"/>
    <x v="9"/>
    <n v="257.05"/>
    <n v="1.25"/>
  </r>
  <r>
    <x v="8"/>
    <x v="9"/>
    <n v="255.9"/>
    <n v="-2.0500030517578098"/>
  </r>
  <r>
    <x v="9"/>
    <x v="9"/>
    <n v="255.9"/>
    <n v="0.80000305175781194"/>
  </r>
  <r>
    <x v="9"/>
    <x v="9"/>
    <n v="256.35000000000002"/>
    <n v="1.25"/>
  </r>
  <r>
    <x v="9"/>
    <x v="9"/>
    <n v="254.65"/>
    <n v="-1.75"/>
  </r>
  <r>
    <x v="9"/>
    <x v="9"/>
    <n v="258.25"/>
    <n v="-1.8000030517578101"/>
  </r>
  <r>
    <x v="9"/>
    <x v="9"/>
    <n v="258.05"/>
    <n v="4.998779296875E-2"/>
  </r>
  <r>
    <x v="9"/>
    <x v="9"/>
    <n v="256.45"/>
    <n v="1"/>
  </r>
  <r>
    <x v="9"/>
    <x v="9"/>
    <n v="257.25"/>
    <n v="-0.649993896484375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-0.199996948242187"/>
  </r>
  <r>
    <x v="9"/>
    <x v="9"/>
    <n v="254.4"/>
    <n v="-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-0.600006103515625"/>
  </r>
  <r>
    <x v="9"/>
    <x v="9"/>
    <n v="255.75"/>
    <n v="0.69999694824218694"/>
  </r>
  <r>
    <x v="9"/>
    <x v="9"/>
    <n v="254.5"/>
    <n v="-1.19999694824218"/>
  </r>
  <r>
    <x v="9"/>
    <x v="9"/>
    <n v="253.35"/>
    <n v="-0.75"/>
  </r>
  <r>
    <x v="9"/>
    <x v="9"/>
    <n v="253.1"/>
    <n v="-0.69999694824218694"/>
  </r>
  <r>
    <x v="9"/>
    <x v="9"/>
    <n v="252.65"/>
    <n v="-1.3999938964843699"/>
  </r>
  <r>
    <x v="10"/>
    <x v="9"/>
    <n v="252.95"/>
    <n v="-0.449996948242187"/>
  </r>
  <r>
    <x v="10"/>
    <x v="9"/>
    <n v="251.4"/>
    <n v="-2"/>
  </r>
  <r>
    <x v="10"/>
    <x v="9"/>
    <n v="249.6"/>
    <n v="-0.449996948242187"/>
  </r>
  <r>
    <x v="10"/>
    <x v="9"/>
    <n v="249.95"/>
    <n v="0.649993896484375"/>
  </r>
  <r>
    <x v="10"/>
    <x v="9"/>
    <n v="252.7"/>
    <n v="2.75"/>
  </r>
  <r>
    <x v="10"/>
    <x v="9"/>
    <n v="253.15"/>
    <n v="1.1000061035156199"/>
  </r>
  <r>
    <x v="10"/>
    <x v="9"/>
    <n v="253.7"/>
    <n v="-0.80000305175781194"/>
  </r>
  <r>
    <x v="10"/>
    <x v="9"/>
    <n v="250.8"/>
    <n v="4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1.5999908447265601"/>
  </r>
  <r>
    <x v="10"/>
    <x v="9"/>
    <n v="246.8"/>
    <n v="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-0.69999694824218694"/>
  </r>
  <r>
    <x v="10"/>
    <x v="9"/>
    <n v="249.6"/>
    <n v="-0.149993896484375"/>
  </r>
  <r>
    <x v="10"/>
    <x v="9"/>
    <n v="250.55"/>
    <n v="-9.99908447265625E-2"/>
  </r>
  <r>
    <x v="10"/>
    <x v="9"/>
    <n v="249.7"/>
    <n v="-0.350006103515625"/>
  </r>
  <r>
    <x v="10"/>
    <x v="9"/>
    <n v="249.2"/>
    <n v="0.100006103515625"/>
  </r>
  <r>
    <x v="10"/>
    <x v="9"/>
    <n v="250.05"/>
    <n v="0"/>
  </r>
  <r>
    <x v="10"/>
    <x v="9"/>
    <n v="249.95"/>
    <n v="0.25"/>
  </r>
  <r>
    <x v="11"/>
    <x v="9"/>
    <n v="251.45"/>
    <n v="0.400009155273437"/>
  </r>
  <r>
    <x v="11"/>
    <x v="9"/>
    <n v="250.3"/>
    <n v="-0.80000305175781194"/>
  </r>
  <r>
    <x v="11"/>
    <x v="9"/>
    <n v="249.1"/>
    <n v="-0.449996948242187"/>
  </r>
  <r>
    <x v="11"/>
    <x v="9"/>
    <n v="251"/>
    <n v="1.40000915527343"/>
  </r>
  <r>
    <x v="11"/>
    <x v="9"/>
    <n v="253.1"/>
    <n v="-0.80000305175781194"/>
  </r>
  <r>
    <x v="11"/>
    <x v="9"/>
    <n v="255.3"/>
    <n v="2.19999694824218"/>
  </r>
  <r>
    <x v="11"/>
    <x v="9"/>
    <n v="258.05"/>
    <n v="-0.349990844726562"/>
  </r>
  <r>
    <x v="11"/>
    <x v="9"/>
    <n v="259.2"/>
    <n v="0.79998779296875"/>
  </r>
  <r>
    <x v="11"/>
    <x v="9"/>
    <n v="257.95"/>
    <n v="0.449996948242187"/>
  </r>
  <r>
    <x v="11"/>
    <x v="9"/>
    <n v="259.5"/>
    <n v="1.3000030517578101"/>
  </r>
  <r>
    <x v="11"/>
    <x v="9"/>
    <n v="257"/>
    <n v="-1.6999816894531199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.54998779296875"/>
  </r>
  <r>
    <x v="0"/>
    <x v="10"/>
    <n v="263.2"/>
    <n v="0.20001220703125"/>
  </r>
  <r>
    <x v="0"/>
    <x v="10"/>
    <n v="263.25"/>
    <n v="0.29998779296875"/>
  </r>
  <r>
    <x v="0"/>
    <x v="10"/>
    <n v="263.14999999999998"/>
    <n v="-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0.2000122070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0.9000244140625"/>
  </r>
  <r>
    <x v="0"/>
    <x v="10"/>
    <n v="267.45"/>
    <n v="0.350006103515625"/>
  </r>
  <r>
    <x v="0"/>
    <x v="10"/>
    <n v="267.75"/>
    <n v="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70.10000000000002"/>
    <n v="1.0999755859375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-1.5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0.5999755859375"/>
  </r>
  <r>
    <x v="1"/>
    <x v="10"/>
    <n v="268.10000000000002"/>
    <n v="-0.8499755859375"/>
  </r>
  <r>
    <x v="1"/>
    <x v="10"/>
    <n v="269.35000000000002"/>
    <n v="0.1500244140625"/>
  </r>
  <r>
    <x v="1"/>
    <x v="10"/>
    <n v="270.2"/>
    <n v="0.25"/>
  </r>
  <r>
    <x v="1"/>
    <x v="10"/>
    <n v="272.8"/>
    <n v="0.350006103515625"/>
  </r>
  <r>
    <x v="1"/>
    <x v="10"/>
    <n v="272.85000000000002"/>
    <n v="0"/>
  </r>
  <r>
    <x v="1"/>
    <x v="10"/>
    <n v="272.85000000000002"/>
    <n v="-0.3499755859375"/>
  </r>
  <r>
    <x v="1"/>
    <x v="10"/>
    <n v="270.85000000000002"/>
    <n v="-0.100006103515625"/>
  </r>
  <r>
    <x v="1"/>
    <x v="10"/>
    <n v="269.89999999999998"/>
    <n v="0.20001220703125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30001831054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399993896484375"/>
  </r>
  <r>
    <x v="2"/>
    <x v="10"/>
    <n v="276.75"/>
    <n v="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-0.20001220703125"/>
  </r>
  <r>
    <x v="2"/>
    <x v="10"/>
    <n v="281.60000000000002"/>
    <n v="-0.150024414062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1.25"/>
  </r>
  <r>
    <x v="2"/>
    <x v="10"/>
    <n v="283.3"/>
    <n v="-0.100006103515625"/>
  </r>
  <r>
    <x v="2"/>
    <x v="10"/>
    <n v="281.2"/>
    <n v="-1.6500244140625"/>
  </r>
  <r>
    <x v="2"/>
    <x v="10"/>
    <n v="282.14999999999998"/>
    <n v="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-0.149993896484375"/>
  </r>
  <r>
    <x v="3"/>
    <x v="10"/>
    <n v="282.10000000000002"/>
    <n v="-0.4000244140625"/>
  </r>
  <r>
    <x v="3"/>
    <x v="10"/>
    <n v="281.8"/>
    <n v="-0.20001220703125"/>
  </r>
  <r>
    <x v="3"/>
    <x v="10"/>
    <n v="281.5"/>
    <n v="-5.0018310546875E-2"/>
  </r>
  <r>
    <x v="3"/>
    <x v="10"/>
    <n v="280"/>
    <n v="0.949981689453125"/>
  </r>
  <r>
    <x v="3"/>
    <x v="10"/>
    <n v="280.25"/>
    <n v="-0.25"/>
  </r>
  <r>
    <x v="3"/>
    <x v="10"/>
    <n v="279.3"/>
    <n v="5.0018310546875E-2"/>
  </r>
  <r>
    <x v="3"/>
    <x v="10"/>
    <n v="276.95"/>
    <n v="-0.800018310546875"/>
  </r>
  <r>
    <x v="3"/>
    <x v="10"/>
    <n v="276.39999999999998"/>
    <n v="-0.3999938964843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-0.649993896484375"/>
  </r>
  <r>
    <x v="3"/>
    <x v="10"/>
    <n v="279.89999999999998"/>
    <n v="1.1499938964843699"/>
  </r>
  <r>
    <x v="3"/>
    <x v="10"/>
    <n v="277.75"/>
    <n v="-0.699981689453125"/>
  </r>
  <r>
    <x v="3"/>
    <x v="10"/>
    <n v="276.45"/>
    <n v="0.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0.20001220703125"/>
  </r>
  <r>
    <x v="3"/>
    <x v="10"/>
    <n v="286.10000000000002"/>
    <n v="-0.800018310546875"/>
  </r>
  <r>
    <x v="3"/>
    <x v="10"/>
    <n v="286.55"/>
    <n v="0"/>
  </r>
  <r>
    <x v="3"/>
    <x v="10"/>
    <n v="287.5"/>
    <n v="-5.0018310546875E-2"/>
  </r>
  <r>
    <x v="4"/>
    <x v="10"/>
    <n v="287.5"/>
    <n v="-0.399993896484375"/>
  </r>
  <r>
    <x v="4"/>
    <x v="10"/>
    <n v="289.10000000000002"/>
    <n v="-1.20001220703125"/>
  </r>
  <r>
    <x v="4"/>
    <x v="10"/>
    <n v="289.10000000000002"/>
    <n v="-1.04998779296875"/>
  </r>
  <r>
    <x v="4"/>
    <x v="10"/>
    <n v="290.95"/>
    <n v="0.79998779296875"/>
  </r>
  <r>
    <x v="4"/>
    <x v="10"/>
    <n v="290.95"/>
    <n v="-1.9000244140625"/>
  </r>
  <r>
    <x v="4"/>
    <x v="10"/>
    <n v="293.05"/>
    <n v="0.199981689453125"/>
  </r>
  <r>
    <x v="4"/>
    <x v="10"/>
    <n v="293.05"/>
    <n v="-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-0.29998779296875"/>
  </r>
  <r>
    <x v="4"/>
    <x v="10"/>
    <n v="301.25"/>
    <n v="1.5"/>
  </r>
  <r>
    <x v="4"/>
    <x v="10"/>
    <n v="298.89999999999998"/>
    <n v="0.45001220703125"/>
  </r>
  <r>
    <x v="4"/>
    <x v="10"/>
    <n v="296.39999999999998"/>
    <n v="-3.20001220703125"/>
  </r>
  <r>
    <x v="4"/>
    <x v="10"/>
    <n v="298.5"/>
    <n v="-0.25"/>
  </r>
  <r>
    <x v="4"/>
    <x v="10"/>
    <n v="300.35000000000002"/>
    <n v="-2"/>
  </r>
  <r>
    <x v="4"/>
    <x v="10"/>
    <n v="301.14999999999998"/>
    <n v="0.45001220703125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0.29998779296875"/>
  </r>
  <r>
    <x v="5"/>
    <x v="10"/>
    <n v="304.7"/>
    <n v="0.45001220703125"/>
  </r>
  <r>
    <x v="5"/>
    <x v="10"/>
    <n v="305.2"/>
    <n v="0.949981689453125"/>
  </r>
  <r>
    <x v="5"/>
    <x v="10"/>
    <n v="308.05"/>
    <n v="0.199981689453125"/>
  </r>
  <r>
    <x v="5"/>
    <x v="10"/>
    <n v="308.05"/>
    <n v="-0.350006103515625"/>
  </r>
  <r>
    <x v="5"/>
    <x v="10"/>
    <n v="307.05"/>
    <n v="0.649993896484375"/>
  </r>
  <r>
    <x v="5"/>
    <x v="10"/>
    <n v="305.75"/>
    <n v="-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0.29998779296875"/>
  </r>
  <r>
    <x v="5"/>
    <x v="10"/>
    <n v="308.35000000000002"/>
    <n v="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-1.4499816894531199"/>
  </r>
  <r>
    <x v="5"/>
    <x v="10"/>
    <n v="307.45"/>
    <n v="0.54998779296875"/>
  </r>
  <r>
    <x v="5"/>
    <x v="10"/>
    <n v="308.45"/>
    <n v="0.20001220703125"/>
  </r>
  <r>
    <x v="5"/>
    <x v="10"/>
    <n v="309.75"/>
    <n v="0.399993896484375"/>
  </r>
  <r>
    <x v="5"/>
    <x v="10"/>
    <n v="310.5"/>
    <n v="-0.149993896484375"/>
  </r>
  <r>
    <x v="5"/>
    <x v="10"/>
    <n v="309.75"/>
    <n v="1.4499816894531199"/>
  </r>
  <r>
    <x v="5"/>
    <x v="10"/>
    <n v="311.95"/>
    <n v="-1.5999755859375"/>
  </r>
  <r>
    <x v="5"/>
    <x v="10"/>
    <n v="310.2"/>
    <n v="-2.25"/>
  </r>
  <r>
    <x v="6"/>
    <x v="10"/>
    <n v="312"/>
    <n v="-0.350006103515625"/>
  </r>
  <r>
    <x v="6"/>
    <x v="10"/>
    <n v="312.05"/>
    <n v="0"/>
  </r>
  <r>
    <x v="6"/>
    <x v="10"/>
    <n v="309.35000000000002"/>
    <n v="0.399993896484375"/>
  </r>
  <r>
    <x v="6"/>
    <x v="10"/>
    <n v="312"/>
    <n v="-0.800018310546875"/>
  </r>
  <r>
    <x v="6"/>
    <x v="10"/>
    <n v="309.8"/>
    <n v="1.3999938964843699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1.9000244140625"/>
  </r>
  <r>
    <x v="6"/>
    <x v="10"/>
    <n v="317.10000000000002"/>
    <n v="-0.45001220703125"/>
  </r>
  <r>
    <x v="6"/>
    <x v="10"/>
    <n v="318.8"/>
    <n v="2"/>
  </r>
  <r>
    <x v="6"/>
    <x v="10"/>
    <n v="317.89999999999998"/>
    <n v="0.29998779296875"/>
  </r>
  <r>
    <x v="6"/>
    <x v="10"/>
    <n v="318.55"/>
    <n v="0.399993896484375"/>
  </r>
  <r>
    <x v="6"/>
    <x v="10"/>
    <n v="319.3"/>
    <n v="0.5"/>
  </r>
  <r>
    <x v="6"/>
    <x v="10"/>
    <n v="319.45"/>
    <n v="-0.25"/>
  </r>
  <r>
    <x v="6"/>
    <x v="10"/>
    <n v="321.3"/>
    <n v="0.100006103515625"/>
  </r>
  <r>
    <x v="6"/>
    <x v="10"/>
    <n v="321.3"/>
    <n v="-5.0018310546875E-2"/>
  </r>
  <r>
    <x v="6"/>
    <x v="10"/>
    <n v="320.2"/>
    <n v="0.4499816894531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-0.45001220703125"/>
  </r>
  <r>
    <x v="7"/>
    <x v="10"/>
    <n v="313.85000000000002"/>
    <n v="-0.850006103515625"/>
  </r>
  <r>
    <x v="7"/>
    <x v="10"/>
    <n v="310.45"/>
    <n v="-2.5"/>
  </r>
  <r>
    <x v="7"/>
    <x v="10"/>
    <n v="307.75"/>
    <n v="1"/>
  </r>
  <r>
    <x v="7"/>
    <x v="10"/>
    <n v="302.64999999999998"/>
    <n v="-4.70001220703125"/>
  </r>
  <r>
    <x v="7"/>
    <x v="10"/>
    <n v="303.95"/>
    <n v="2.3499755859375"/>
  </r>
  <r>
    <x v="7"/>
    <x v="10"/>
    <n v="303.95"/>
    <n v="-0.75"/>
  </r>
  <r>
    <x v="7"/>
    <x v="10"/>
    <n v="307.5"/>
    <n v="2.8000183105468701"/>
  </r>
  <r>
    <x v="7"/>
    <x v="10"/>
    <n v="306.95"/>
    <n v="0.5999755859375"/>
  </r>
  <r>
    <x v="7"/>
    <x v="10"/>
    <n v="305.25"/>
    <n v="-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5.0018310546875E-2"/>
  </r>
  <r>
    <x v="7"/>
    <x v="10"/>
    <n v="311"/>
    <n v="-0.800018310546875"/>
  </r>
  <r>
    <x v="7"/>
    <x v="10"/>
    <n v="309.85000000000002"/>
    <n v="-0.5"/>
  </r>
  <r>
    <x v="7"/>
    <x v="10"/>
    <n v="306.7"/>
    <n v="-1.6000061035156199"/>
  </r>
  <r>
    <x v="7"/>
    <x v="10"/>
    <n v="308.25"/>
    <n v="1"/>
  </r>
  <r>
    <x v="7"/>
    <x v="10"/>
    <n v="308.64999999999998"/>
    <n v="-0.45001220703125"/>
  </r>
  <r>
    <x v="8"/>
    <x v="10"/>
    <n v="307.85000000000002"/>
    <n v="-1.1000061035156199"/>
  </r>
  <r>
    <x v="8"/>
    <x v="10"/>
    <n v="301.85000000000002"/>
    <n v="4.54998779296875"/>
  </r>
  <r>
    <x v="8"/>
    <x v="10"/>
    <n v="304.7"/>
    <n v="1.0999755859375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-0.45001220703125"/>
  </r>
  <r>
    <x v="8"/>
    <x v="10"/>
    <n v="309.5"/>
    <n v="0.850006103515625"/>
  </r>
  <r>
    <x v="8"/>
    <x v="10"/>
    <n v="309.3"/>
    <n v="1.0500183105468699"/>
  </r>
  <r>
    <x v="8"/>
    <x v="10"/>
    <n v="311.60000000000002"/>
    <n v="-0.300018310546875"/>
  </r>
  <r>
    <x v="8"/>
    <x v="10"/>
    <n v="316.39999999999998"/>
    <n v="0.399993896484375"/>
  </r>
  <r>
    <x v="8"/>
    <x v="10"/>
    <n v="316.85000000000002"/>
    <n v="0.70001220703125"/>
  </r>
  <r>
    <x v="8"/>
    <x v="10"/>
    <n v="315.45"/>
    <n v="0.45001220703125"/>
  </r>
  <r>
    <x v="8"/>
    <x v="10"/>
    <n v="315.7"/>
    <n v="0.45001220703125"/>
  </r>
  <r>
    <x v="8"/>
    <x v="10"/>
    <n v="314.39999999999998"/>
    <n v="-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-4.998779296875E-2"/>
  </r>
  <r>
    <x v="8"/>
    <x v="10"/>
    <n v="311.85000000000002"/>
    <n v="0.150024414062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1"/>
  </r>
  <r>
    <x v="9"/>
    <x v="10"/>
    <n v="323.7"/>
    <n v="-0.3499755859375"/>
  </r>
  <r>
    <x v="9"/>
    <x v="10"/>
    <n v="325.14999999999998"/>
    <n v="-0.600006103515625"/>
  </r>
  <r>
    <x v="9"/>
    <x v="10"/>
    <n v="325.75"/>
    <n v="-0.350006103515625"/>
  </r>
  <r>
    <x v="9"/>
    <x v="10"/>
    <n v="325.64999999999998"/>
    <n v="-4.998779296875E-2"/>
  </r>
  <r>
    <x v="9"/>
    <x v="10"/>
    <n v="325.60000000000002"/>
    <n v="0.29998779296875"/>
  </r>
  <r>
    <x v="9"/>
    <x v="10"/>
    <n v="326.8"/>
    <n v="-0.850006103515625"/>
  </r>
  <r>
    <x v="9"/>
    <x v="10"/>
    <n v="324.35000000000002"/>
    <n v="0.1500244140625"/>
  </r>
  <r>
    <x v="9"/>
    <x v="10"/>
    <n v="327.3"/>
    <n v="-0.9499816894531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0.25"/>
  </r>
  <r>
    <x v="9"/>
    <x v="10"/>
    <n v="324.5"/>
    <n v="0.649993896484375"/>
  </r>
  <r>
    <x v="9"/>
    <x v="10"/>
    <n v="328.7"/>
    <n v="-1.75"/>
  </r>
  <r>
    <x v="9"/>
    <x v="10"/>
    <n v="327.75"/>
    <n v="0.20001220703125"/>
  </r>
  <r>
    <x v="10"/>
    <x v="10"/>
    <n v="333.2"/>
    <n v="2.04998779296875"/>
  </r>
  <r>
    <x v="10"/>
    <x v="10"/>
    <n v="336.25"/>
    <n v="-0.399993896484375"/>
  </r>
  <r>
    <x v="10"/>
    <x v="10"/>
    <n v="336.05"/>
    <n v="-0.899993896484375"/>
  </r>
  <r>
    <x v="10"/>
    <x v="10"/>
    <n v="335.75"/>
    <n v="0.699981689453125"/>
  </r>
  <r>
    <x v="10"/>
    <x v="10"/>
    <n v="334.25"/>
    <n v="0"/>
  </r>
  <r>
    <x v="10"/>
    <x v="10"/>
    <n v="332.45"/>
    <n v="-1.4000244140625"/>
  </r>
  <r>
    <x v="10"/>
    <x v="10"/>
    <n v="335.9"/>
    <n v="-0.54998779296875"/>
  </r>
  <r>
    <x v="10"/>
    <x v="10"/>
    <n v="332.2"/>
    <n v="-1.5500183105468699"/>
  </r>
  <r>
    <x v="10"/>
    <x v="10"/>
    <n v="333.05"/>
    <n v="4.998779296875E-2"/>
  </r>
  <r>
    <x v="10"/>
    <x v="10"/>
    <n v="331.55"/>
    <n v="-0.100006103515625"/>
  </r>
  <r>
    <x v="10"/>
    <x v="10"/>
    <n v="330.75"/>
    <n v="0.649993896484375"/>
  </r>
  <r>
    <x v="10"/>
    <x v="10"/>
    <n v="330.15"/>
    <n v="0.899993896484375"/>
  </r>
  <r>
    <x v="10"/>
    <x v="10"/>
    <n v="333"/>
    <n v="1.6000061035156199"/>
  </r>
  <r>
    <x v="10"/>
    <x v="10"/>
    <n v="331.8"/>
    <n v="0.75"/>
  </r>
  <r>
    <x v="10"/>
    <x v="10"/>
    <n v="331"/>
    <n v="1.45001220703125"/>
  </r>
  <r>
    <x v="10"/>
    <x v="10"/>
    <n v="332.75"/>
    <n v="1.8000183105468699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-1.3500061035156199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9.99755859375E-2"/>
  </r>
  <r>
    <x v="11"/>
    <x v="10"/>
    <n v="321.10000000000002"/>
    <n v="0.550018310546875"/>
  </r>
  <r>
    <x v="11"/>
    <x v="10"/>
    <n v="323.8"/>
    <n v="-0.850006103515625"/>
  </r>
  <r>
    <x v="11"/>
    <x v="10"/>
    <n v="324.89999999999998"/>
    <n v="0.5"/>
  </r>
  <r>
    <x v="11"/>
    <x v="10"/>
    <n v="323.85000000000002"/>
    <n v="-1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-1.3000183105468699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49981689453125"/>
  </r>
  <r>
    <x v="0"/>
    <x v="11"/>
    <n v="327.60000000000002"/>
    <n v="-1"/>
  </r>
  <r>
    <x v="0"/>
    <x v="11"/>
    <n v="329.55"/>
    <n v="-1.75"/>
  </r>
  <r>
    <x v="0"/>
    <x v="11"/>
    <n v="326.10000000000002"/>
    <n v="1"/>
  </r>
  <r>
    <x v="0"/>
    <x v="11"/>
    <n v="331"/>
    <n v="-1.95001220703125"/>
  </r>
  <r>
    <x v="0"/>
    <x v="11"/>
    <n v="330.8"/>
    <n v="0.550018310546875"/>
  </r>
  <r>
    <x v="0"/>
    <x v="11"/>
    <n v="331.45"/>
    <n v="-0.899993896484375"/>
  </r>
  <r>
    <x v="0"/>
    <x v="11"/>
    <n v="327.8"/>
    <n v="0.149993896484375"/>
  </r>
  <r>
    <x v="0"/>
    <x v="11"/>
    <n v="327.39999999999998"/>
    <n v="-0.79998779296875"/>
  </r>
  <r>
    <x v="0"/>
    <x v="11"/>
    <n v="328.6"/>
    <n v="-1.6500244140625"/>
  </r>
  <r>
    <x v="0"/>
    <x v="11"/>
    <n v="327.60000000000002"/>
    <n v="0.20001220703125"/>
  </r>
  <r>
    <x v="0"/>
    <x v="11"/>
    <n v="329.55"/>
    <n v="-1.0500183105468699"/>
  </r>
  <r>
    <x v="0"/>
    <x v="11"/>
    <n v="330.9"/>
    <n v="1.6000061035156199"/>
  </r>
  <r>
    <x v="0"/>
    <x v="11"/>
    <n v="330"/>
    <n v="-0.5"/>
  </r>
  <r>
    <x v="0"/>
    <x v="11"/>
    <n v="329.6"/>
    <n v="-9.99755859375E-2"/>
  </r>
  <r>
    <x v="0"/>
    <x v="11"/>
    <n v="327.75"/>
    <n v="1.3999938964843699"/>
  </r>
  <r>
    <x v="0"/>
    <x v="11"/>
    <n v="330.55"/>
    <n v="0.800018310546875"/>
  </r>
  <r>
    <x v="0"/>
    <x v="11"/>
    <n v="330.65"/>
    <n v="1.04998779296875"/>
  </r>
  <r>
    <x v="0"/>
    <x v="11"/>
    <n v="334.1"/>
    <n v="-0.29998779296875"/>
  </r>
  <r>
    <x v="0"/>
    <x v="11"/>
    <n v="337.75"/>
    <n v="-1.70001220703125"/>
  </r>
  <r>
    <x v="0"/>
    <x v="11"/>
    <n v="337.95"/>
    <n v="0.6500244140625"/>
  </r>
  <r>
    <x v="0"/>
    <x v="11"/>
    <n v="333"/>
    <n v="1"/>
  </r>
  <r>
    <x v="1"/>
    <x v="11"/>
    <n v="334.9"/>
    <n v="-0.350006103515625"/>
  </r>
  <r>
    <x v="1"/>
    <x v="11"/>
    <n v="332.8"/>
    <n v="-0.95001220703125"/>
  </r>
  <r>
    <x v="1"/>
    <x v="11"/>
    <n v="323.2"/>
    <n v="-4.3000183105468697"/>
  </r>
  <r>
    <x v="1"/>
    <x v="11"/>
    <n v="317.05"/>
    <n v="-6.0500183105468697"/>
  </r>
  <r>
    <x v="1"/>
    <x v="11"/>
    <n v="321.60000000000002"/>
    <n v="3.8500061035156201"/>
  </r>
  <r>
    <x v="1"/>
    <x v="11"/>
    <n v="310.7"/>
    <n v="1.0999755859375"/>
  </r>
  <r>
    <x v="1"/>
    <x v="11"/>
    <n v="302.89999999999998"/>
    <n v="-9.70001220703125"/>
  </r>
  <r>
    <x v="1"/>
    <x v="11"/>
    <n v="306.39999999999998"/>
    <n v="2.45001220703125"/>
  </r>
  <r>
    <x v="1"/>
    <x v="11"/>
    <n v="310.35000000000002"/>
    <n v="-2.1500244140625"/>
  </r>
  <r>
    <x v="1"/>
    <x v="11"/>
    <n v="312.25"/>
    <n v="0.75"/>
  </r>
  <r>
    <x v="1"/>
    <x v="11"/>
    <n v="312.25"/>
    <n v="-2.1499938964843701"/>
  </r>
  <r>
    <x v="1"/>
    <x v="11"/>
    <n v="312.25"/>
    <n v="-2.1499938964843701"/>
  </r>
  <r>
    <x v="1"/>
    <x v="11"/>
    <n v="318.7"/>
    <n v="4.29998779296875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5001220703125"/>
  </r>
  <r>
    <x v="1"/>
    <x v="11"/>
    <n v="313.35000000000002"/>
    <n v="1.4000244140625"/>
  </r>
  <r>
    <x v="1"/>
    <x v="11"/>
    <n v="318.3"/>
    <n v="1.25"/>
  </r>
  <r>
    <x v="1"/>
    <x v="11"/>
    <n v="319"/>
    <n v="1.8000183105468699"/>
  </r>
  <r>
    <x v="1"/>
    <x v="11"/>
    <n v="315.7"/>
    <n v="-0.1500244140625"/>
  </r>
  <r>
    <x v="2"/>
    <x v="11"/>
    <n v="315.7"/>
    <n v="3.1499938964843701"/>
  </r>
  <r>
    <x v="2"/>
    <x v="11"/>
    <n v="309.2"/>
    <n v="-3.3500061035156201"/>
  </r>
  <r>
    <x v="2"/>
    <x v="11"/>
    <n v="307.3"/>
    <n v="-0.95001220703125"/>
  </r>
  <r>
    <x v="2"/>
    <x v="11"/>
    <n v="306.75"/>
    <n v="2.8000183105468701"/>
  </r>
  <r>
    <x v="2"/>
    <x v="11"/>
    <n v="311.14999999999998"/>
    <n v="0.75"/>
  </r>
  <r>
    <x v="2"/>
    <x v="11"/>
    <n v="313.3"/>
    <n v="2.75"/>
  </r>
  <r>
    <x v="2"/>
    <x v="11"/>
    <n v="315.2"/>
    <n v="1.5"/>
  </r>
  <r>
    <x v="2"/>
    <x v="11"/>
    <n v="320.8"/>
    <n v="3.6000061035156201"/>
  </r>
  <r>
    <x v="2"/>
    <x v="11"/>
    <n v="320.3"/>
    <n v="0.100006103515625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0.79998779296875"/>
  </r>
  <r>
    <x v="2"/>
    <x v="11"/>
    <n v="321.75"/>
    <n v="-0.350006103515625"/>
  </r>
  <r>
    <x v="2"/>
    <x v="11"/>
    <n v="317.95"/>
    <n v="2"/>
  </r>
  <r>
    <x v="2"/>
    <x v="11"/>
    <n v="321.3"/>
    <n v="-0.100006103515625"/>
  </r>
  <r>
    <x v="2"/>
    <x v="11"/>
    <n v="321.7"/>
    <n v="0"/>
  </r>
  <r>
    <x v="2"/>
    <x v="11"/>
    <n v="315.5"/>
    <n v="-6.6999816894531197"/>
  </r>
  <r>
    <x v="2"/>
    <x v="11"/>
    <n v="310.64999999999998"/>
    <n v="-0.95001220703125"/>
  </r>
  <r>
    <x v="2"/>
    <x v="11"/>
    <n v="316.25"/>
    <n v="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4998779296875"/>
  </r>
  <r>
    <x v="3"/>
    <x v="11"/>
    <n v="310.7"/>
    <n v="2.3500061035156201"/>
  </r>
  <r>
    <x v="3"/>
    <x v="11"/>
    <n v="310.7"/>
    <n v="-0.600006103515625"/>
  </r>
  <r>
    <x v="3"/>
    <x v="11"/>
    <n v="311.95"/>
    <n v="-1.1000061035156199"/>
  </r>
  <r>
    <x v="3"/>
    <x v="11"/>
    <n v="313.8"/>
    <n v="0.25"/>
  </r>
  <r>
    <x v="3"/>
    <x v="11"/>
    <n v="313.7"/>
    <n v="1.1499938964843699"/>
  </r>
  <r>
    <x v="3"/>
    <x v="11"/>
    <n v="313.25"/>
    <n v="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-1.25"/>
  </r>
  <r>
    <x v="3"/>
    <x v="11"/>
    <n v="317.45"/>
    <n v="-1.6500244140625"/>
  </r>
  <r>
    <x v="3"/>
    <x v="11"/>
    <n v="316.64999999999998"/>
    <n v="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2.8999938964843701"/>
  </r>
  <r>
    <x v="3"/>
    <x v="11"/>
    <n v="321.45"/>
    <n v="-1.1999816894531199"/>
  </r>
  <r>
    <x v="4"/>
    <x v="11"/>
    <n v="321.45"/>
    <n v="-0.300018310546875"/>
  </r>
  <r>
    <x v="4"/>
    <x v="11"/>
    <n v="321.2"/>
    <n v="-0.550018310546875"/>
  </r>
  <r>
    <x v="4"/>
    <x v="11"/>
    <n v="319.05"/>
    <n v="-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0.899993896484375"/>
  </r>
  <r>
    <x v="4"/>
    <x v="11"/>
    <n v="314.64999999999998"/>
    <n v="-0.5"/>
  </r>
  <r>
    <x v="4"/>
    <x v="11"/>
    <n v="315.3"/>
    <n v="-1.1499938964843699"/>
  </r>
  <r>
    <x v="4"/>
    <x v="11"/>
    <n v="317.45"/>
    <n v="-1.5"/>
  </r>
  <r>
    <x v="4"/>
    <x v="11"/>
    <n v="318.2"/>
    <n v="0.44998168945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0.949981689453125"/>
  </r>
  <r>
    <x v="4"/>
    <x v="11"/>
    <n v="315.10000000000002"/>
    <n v="0.25"/>
  </r>
  <r>
    <x v="4"/>
    <x v="11"/>
    <n v="315.10000000000002"/>
    <n v="9.99755859375E-2"/>
  </r>
  <r>
    <x v="4"/>
    <x v="11"/>
    <n v="315.14999999999998"/>
    <n v="4.998779296875E-2"/>
  </r>
  <r>
    <x v="4"/>
    <x v="11"/>
    <n v="317.95"/>
    <n v="-0.699981689453125"/>
  </r>
  <r>
    <x v="4"/>
    <x v="11"/>
    <n v="314.89999999999998"/>
    <n v="-1.75"/>
  </r>
  <r>
    <x v="4"/>
    <x v="11"/>
    <n v="318.14999999999998"/>
    <n v="0.75"/>
  </r>
  <r>
    <x v="4"/>
    <x v="11"/>
    <n v="317.7"/>
    <n v="-0.5"/>
  </r>
  <r>
    <x v="4"/>
    <x v="11"/>
    <n v="313.75"/>
    <n v="-1.25"/>
  </r>
  <r>
    <x v="4"/>
    <x v="11"/>
    <n v="309.95"/>
    <n v="-2.29998779296875"/>
  </r>
  <r>
    <x v="5"/>
    <x v="11"/>
    <n v="309.25"/>
    <n v="0"/>
  </r>
  <r>
    <x v="5"/>
    <x v="11"/>
    <n v="311.95"/>
    <n v="0.44998168945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0.399993896484375"/>
  </r>
  <r>
    <x v="5"/>
    <x v="11"/>
    <n v="316.8"/>
    <n v="0.54998779296875"/>
  </r>
  <r>
    <x v="5"/>
    <x v="11"/>
    <n v="316.8"/>
    <n v="-1.04998779296875"/>
  </r>
  <r>
    <x v="5"/>
    <x v="11"/>
    <n v="313.95"/>
    <n v="1.8000183105468699"/>
  </r>
  <r>
    <x v="5"/>
    <x v="11"/>
    <n v="312.3"/>
    <n v="1.79998779296875"/>
  </r>
  <r>
    <x v="5"/>
    <x v="11"/>
    <n v="309.60000000000002"/>
    <n v="0.300018310546875"/>
  </r>
  <r>
    <x v="5"/>
    <x v="11"/>
    <n v="305.10000000000002"/>
    <n v="-0.849975585937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50018310546875"/>
  </r>
  <r>
    <x v="5"/>
    <x v="11"/>
    <n v="300.89999999999998"/>
    <n v="-0.75"/>
  </r>
  <r>
    <x v="5"/>
    <x v="11"/>
    <n v="299.55"/>
    <n v="-0.350006103515625"/>
  </r>
  <r>
    <x v="6"/>
    <x v="11"/>
    <n v="299.10000000000002"/>
    <n v="-1"/>
  </r>
  <r>
    <x v="6"/>
    <x v="11"/>
    <n v="295.25"/>
    <n v="2.25"/>
  </r>
  <r>
    <x v="6"/>
    <x v="11"/>
    <n v="293.85000000000002"/>
    <n v="0"/>
  </r>
  <r>
    <x v="6"/>
    <x v="11"/>
    <n v="292.60000000000002"/>
    <n v="4.998779296875E-2"/>
  </r>
  <r>
    <x v="6"/>
    <x v="11"/>
    <n v="291.60000000000002"/>
    <n v="-0.5"/>
  </r>
  <r>
    <x v="6"/>
    <x v="11"/>
    <n v="294.35000000000002"/>
    <n v="0.6500244140625"/>
  </r>
  <r>
    <x v="6"/>
    <x v="11"/>
    <n v="297.3"/>
    <n v="-0.949981689453125"/>
  </r>
  <r>
    <x v="6"/>
    <x v="11"/>
    <n v="294.3"/>
    <n v="-2.75"/>
  </r>
  <r>
    <x v="6"/>
    <x v="11"/>
    <n v="295.75"/>
    <n v="0.350006103515625"/>
  </r>
  <r>
    <x v="6"/>
    <x v="11"/>
    <n v="296.10000000000002"/>
    <n v="0"/>
  </r>
  <r>
    <x v="6"/>
    <x v="11"/>
    <n v="299.3"/>
    <n v="-0.100006103515625"/>
  </r>
  <r>
    <x v="6"/>
    <x v="11"/>
    <n v="298.05"/>
    <n v="-0.25"/>
  </r>
  <r>
    <x v="6"/>
    <x v="11"/>
    <n v="299.35000000000002"/>
    <n v="1.9000244140625"/>
  </r>
  <r>
    <x v="6"/>
    <x v="11"/>
    <n v="298.39999999999998"/>
    <n v="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1.5999755859375"/>
  </r>
  <r>
    <x v="6"/>
    <x v="11"/>
    <n v="298.2"/>
    <n v="0.5999755859375"/>
  </r>
  <r>
    <x v="6"/>
    <x v="11"/>
    <n v="297.5"/>
    <n v="1.1499938964843699"/>
  </r>
  <r>
    <x v="6"/>
    <x v="11"/>
    <n v="297.85000000000002"/>
    <n v="-4.998779296875E-2"/>
  </r>
  <r>
    <x v="7"/>
    <x v="11"/>
    <n v="298.64999999999998"/>
    <n v="0.600006103515625"/>
  </r>
  <r>
    <x v="7"/>
    <x v="11"/>
    <n v="299.3"/>
    <n v="-0.149993896484375"/>
  </r>
  <r>
    <x v="7"/>
    <x v="11"/>
    <n v="294.8"/>
    <n v="1.1999816894531199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-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0.350006103515625"/>
  </r>
  <r>
    <x v="7"/>
    <x v="11"/>
    <n v="296.8"/>
    <n v="1.1999816894531199"/>
  </r>
  <r>
    <x v="7"/>
    <x v="11"/>
    <n v="298.5"/>
    <n v="1.3000183105468699"/>
  </r>
  <r>
    <x v="7"/>
    <x v="11"/>
    <n v="297.85000000000002"/>
    <n v="0.300018310546875"/>
  </r>
  <r>
    <x v="7"/>
    <x v="11"/>
    <n v="298.35000000000002"/>
    <n v="0.25"/>
  </r>
  <r>
    <x v="7"/>
    <x v="11"/>
    <n v="297"/>
    <n v="-1.3999938964843699"/>
  </r>
  <r>
    <x v="8"/>
    <x v="11"/>
    <n v="299.10000000000002"/>
    <n v="-0.54998779296875"/>
  </r>
  <r>
    <x v="8"/>
    <x v="11"/>
    <n v="297.75"/>
    <n v="0.20001220703125"/>
  </r>
  <r>
    <x v="8"/>
    <x v="11"/>
    <n v="297.95"/>
    <n v="-1.1000061035156199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0.5"/>
  </r>
  <r>
    <x v="8"/>
    <x v="11"/>
    <n v="293.2"/>
    <n v="-0.45001220703125"/>
  </r>
  <r>
    <x v="8"/>
    <x v="11"/>
    <n v="292.8"/>
    <n v="0.25"/>
  </r>
  <r>
    <x v="8"/>
    <x v="11"/>
    <n v="292.8"/>
    <n v="4.998779296875E-2"/>
  </r>
  <r>
    <x v="8"/>
    <x v="11"/>
    <n v="294.45"/>
    <n v="-2.1999816894531201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-0.70001220703125"/>
  </r>
  <r>
    <x v="8"/>
    <x v="11"/>
    <n v="299.45"/>
    <n v="-0.79998779296875"/>
  </r>
  <r>
    <x v="8"/>
    <x v="11"/>
    <n v="299.45"/>
    <n v="-0.550018310546875"/>
  </r>
  <r>
    <x v="8"/>
    <x v="11"/>
    <n v="299.45"/>
    <n v="-0.550018310546875"/>
  </r>
  <r>
    <x v="8"/>
    <x v="11"/>
    <n v="299.45"/>
    <n v="-0.550018310546875"/>
  </r>
  <r>
    <x v="8"/>
    <x v="11"/>
    <n v="299.05"/>
    <n v="-0.95001220703125"/>
  </r>
  <r>
    <x v="8"/>
    <x v="11"/>
    <n v="302.3"/>
    <n v="-0.149993896484375"/>
  </r>
  <r>
    <x v="9"/>
    <x v="11"/>
    <n v="301.10000000000002"/>
    <n v="0.5"/>
  </r>
  <r>
    <x v="9"/>
    <x v="11"/>
    <n v="299.7"/>
    <n v="-0.350006103515625"/>
  </r>
  <r>
    <x v="9"/>
    <x v="11"/>
    <n v="299.7"/>
    <n v="3.0999755859375"/>
  </r>
  <r>
    <x v="9"/>
    <x v="11"/>
    <n v="296.60000000000002"/>
    <n v="0"/>
  </r>
  <r>
    <x v="9"/>
    <x v="11"/>
    <n v="291.2"/>
    <n v="0.350006103515625"/>
  </r>
  <r>
    <x v="9"/>
    <x v="11"/>
    <n v="289.75"/>
    <n v="1.1499938964843699"/>
  </r>
  <r>
    <x v="9"/>
    <x v="11"/>
    <n v="289.75"/>
    <n v="-4.998779296875E-2"/>
  </r>
  <r>
    <x v="9"/>
    <x v="11"/>
    <n v="290.35000000000002"/>
    <n v="0.550018310546875"/>
  </r>
  <r>
    <x v="9"/>
    <x v="11"/>
    <n v="280.05"/>
    <n v="7.75"/>
  </r>
  <r>
    <x v="9"/>
    <x v="11"/>
    <n v="275.75"/>
    <n v="-1.20001220703125"/>
  </r>
  <r>
    <x v="9"/>
    <x v="11"/>
    <n v="278.45"/>
    <n v="0.75"/>
  </r>
  <r>
    <x v="9"/>
    <x v="11"/>
    <n v="277.89999999999998"/>
    <n v="1"/>
  </r>
  <r>
    <x v="9"/>
    <x v="11"/>
    <n v="280"/>
    <n v="3.3500061035156201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2"/>
  </r>
  <r>
    <x v="9"/>
    <x v="11"/>
    <n v="276.7"/>
    <n v="2.20001220703125"/>
  </r>
  <r>
    <x v="9"/>
    <x v="11"/>
    <n v="274.3"/>
    <n v="-2.149993896484370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499755859375"/>
  </r>
  <r>
    <x v="10"/>
    <x v="11"/>
    <n v="269.75"/>
    <n v="-2.1000061035156201"/>
  </r>
  <r>
    <x v="10"/>
    <x v="11"/>
    <n v="270.60000000000002"/>
    <n v="-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2.3000183105468701"/>
  </r>
  <r>
    <x v="10"/>
    <x v="11"/>
    <n v="266.95"/>
    <n v="-4.1500244140625"/>
  </r>
  <r>
    <x v="10"/>
    <x v="11"/>
    <n v="268.89999999999998"/>
    <n v="-0.5"/>
  </r>
  <r>
    <x v="10"/>
    <x v="11"/>
    <n v="267.7"/>
    <n v="-0.600006103515625"/>
  </r>
  <r>
    <x v="10"/>
    <x v="11"/>
    <n v="271.89999999999998"/>
    <n v="0.79998779296875"/>
  </r>
  <r>
    <x v="10"/>
    <x v="11"/>
    <n v="270.8"/>
    <n v="0.100006103515625"/>
  </r>
  <r>
    <x v="10"/>
    <x v="11"/>
    <n v="268.64999999999998"/>
    <n v="-2.95001220703125"/>
  </r>
  <r>
    <x v="10"/>
    <x v="11"/>
    <n v="265.2"/>
    <n v="-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-3.6999816894531201"/>
  </r>
  <r>
    <x v="10"/>
    <x v="11"/>
    <n v="274.35000000000002"/>
    <n v="1.0500183105468699"/>
  </r>
  <r>
    <x v="11"/>
    <x v="11"/>
    <n v="274.55"/>
    <n v="-3.9499816894531201"/>
  </r>
  <r>
    <x v="11"/>
    <x v="11"/>
    <n v="274.14999999999998"/>
    <n v="1.25"/>
  </r>
  <r>
    <x v="11"/>
    <x v="11"/>
    <n v="268.89999999999998"/>
    <n v="-3.8500061035156201"/>
  </r>
  <r>
    <x v="11"/>
    <x v="11"/>
    <n v="269"/>
    <n v="1.8999938964843699"/>
  </r>
  <r>
    <x v="11"/>
    <x v="11"/>
    <n v="267.7"/>
    <n v="1.29998779296875"/>
  </r>
  <r>
    <x v="11"/>
    <x v="11"/>
    <n v="263.75"/>
    <n v="3.75"/>
  </r>
  <r>
    <x v="11"/>
    <x v="11"/>
    <n v="265.5"/>
    <n v="1.1000061035156199"/>
  </r>
  <r>
    <x v="11"/>
    <x v="11"/>
    <n v="265.25"/>
    <n v="1.1000061035156199"/>
  </r>
  <r>
    <x v="11"/>
    <x v="11"/>
    <n v="268.45"/>
    <n v="-0.649993896484375"/>
  </r>
  <r>
    <x v="11"/>
    <x v="11"/>
    <n v="268.2"/>
    <n v="0.850006103515625"/>
  </r>
  <r>
    <x v="11"/>
    <x v="11"/>
    <n v="264.45"/>
    <n v="-0.5"/>
  </r>
  <r>
    <x v="11"/>
    <x v="11"/>
    <n v="262.75"/>
    <n v="-2.1499938964843701"/>
  </r>
  <r>
    <x v="11"/>
    <x v="11"/>
    <n v="264.64999999999998"/>
    <n v="0.850006103515625"/>
  </r>
  <r>
    <x v="11"/>
    <x v="11"/>
    <n v="264"/>
    <n v="-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.6499938964843701"/>
  </r>
  <r>
    <x v="11"/>
    <x v="11"/>
    <n v="262.7"/>
    <n v="4.1499938964843697"/>
  </r>
  <r>
    <x v="11"/>
    <x v="11"/>
    <n v="262.95"/>
    <n v="-0.25"/>
  </r>
  <r>
    <x v="11"/>
    <x v="11"/>
    <n v="262.95"/>
    <n v="0.300018310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1" baseItem="0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8"/>
  <sheetViews>
    <sheetView topLeftCell="A3104" workbookViewId="0">
      <selection activeCell="F3104" sqref="F1:F1048576"/>
    </sheetView>
  </sheetViews>
  <sheetFormatPr defaultRowHeight="16.5" x14ac:dyDescent="0.3"/>
  <cols>
    <col min="2" max="2" width="11.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39080</v>
      </c>
      <c r="B2" s="1">
        <v>39083</v>
      </c>
      <c r="C2">
        <v>198.9</v>
      </c>
      <c r="D2">
        <v>199.50000610351501</v>
      </c>
      <c r="E2">
        <v>199.25545954108199</v>
      </c>
      <c r="F2">
        <v>0.600006103515625</v>
      </c>
      <c r="G2">
        <v>0.35545954108238198</v>
      </c>
      <c r="H2">
        <v>0</v>
      </c>
    </row>
    <row r="3" spans="1:8" x14ac:dyDescent="0.3">
      <c r="A3" s="1">
        <v>39083</v>
      </c>
      <c r="B3" s="1">
        <v>39084</v>
      </c>
      <c r="C3">
        <v>198.9</v>
      </c>
      <c r="D3">
        <v>199.95000305175699</v>
      </c>
      <c r="E3">
        <v>199.04601449668399</v>
      </c>
      <c r="F3">
        <v>1.0500030517578101</v>
      </c>
      <c r="G3">
        <v>0.14601449668407401</v>
      </c>
      <c r="H3">
        <v>0.14142135623730101</v>
      </c>
    </row>
    <row r="4" spans="1:8" x14ac:dyDescent="0.3">
      <c r="A4" s="1">
        <v>39084</v>
      </c>
      <c r="B4" s="1">
        <v>39085</v>
      </c>
      <c r="C4">
        <v>199.1</v>
      </c>
      <c r="D4">
        <v>199.79999694824201</v>
      </c>
      <c r="E4">
        <v>199.54201850891101</v>
      </c>
      <c r="F4">
        <v>0.69999694824218694</v>
      </c>
      <c r="G4">
        <v>0.44201850891113198</v>
      </c>
      <c r="H4">
        <v>2.1213203435596402</v>
      </c>
    </row>
    <row r="5" spans="1:8" x14ac:dyDescent="0.3">
      <c r="A5" s="1">
        <v>39085</v>
      </c>
      <c r="B5" s="1">
        <v>39086</v>
      </c>
      <c r="C5">
        <v>196.1</v>
      </c>
      <c r="D5">
        <v>195.94999084472599</v>
      </c>
      <c r="E5">
        <v>196.83257327079701</v>
      </c>
      <c r="F5">
        <v>-0.150009155273437</v>
      </c>
      <c r="G5">
        <v>0.73257327079772905</v>
      </c>
      <c r="H5">
        <v>1.6263455967290401</v>
      </c>
    </row>
    <row r="6" spans="1:8" x14ac:dyDescent="0.3">
      <c r="A6" s="1">
        <v>39086</v>
      </c>
      <c r="B6" s="1">
        <v>39087</v>
      </c>
      <c r="C6">
        <v>193.8</v>
      </c>
      <c r="D6">
        <v>193.600003051757</v>
      </c>
      <c r="E6">
        <v>193.89145152568801</v>
      </c>
      <c r="F6">
        <v>-0.199996948242187</v>
      </c>
      <c r="G6">
        <v>9.1451525688171401E-2</v>
      </c>
      <c r="H6">
        <v>1.52027957955108</v>
      </c>
    </row>
    <row r="7" spans="1:8" x14ac:dyDescent="0.3">
      <c r="A7" s="1">
        <v>39087</v>
      </c>
      <c r="B7" s="1">
        <v>39090</v>
      </c>
      <c r="C7">
        <v>191.65</v>
      </c>
      <c r="D7">
        <v>190.95000305175699</v>
      </c>
      <c r="E7">
        <v>191.73864677697401</v>
      </c>
      <c r="F7">
        <v>-0.69999694824218694</v>
      </c>
      <c r="G7">
        <v>8.8646776974201202E-2</v>
      </c>
      <c r="H7">
        <v>1.20208152801714</v>
      </c>
    </row>
    <row r="8" spans="1:8" x14ac:dyDescent="0.3">
      <c r="A8" s="1">
        <v>39090</v>
      </c>
      <c r="B8" s="1">
        <v>39091</v>
      </c>
      <c r="C8">
        <v>189.95</v>
      </c>
      <c r="D8">
        <v>190.89999694824201</v>
      </c>
      <c r="E8">
        <v>190.691489350795</v>
      </c>
      <c r="F8">
        <v>0.94999694824218694</v>
      </c>
      <c r="G8">
        <v>0.74148935079574496</v>
      </c>
      <c r="H8">
        <v>0.35355339059327301</v>
      </c>
    </row>
    <row r="9" spans="1:8" x14ac:dyDescent="0.3">
      <c r="A9" s="1">
        <v>39091</v>
      </c>
      <c r="B9" s="1">
        <v>39092</v>
      </c>
      <c r="C9">
        <v>190.45</v>
      </c>
      <c r="D9">
        <v>190.05000610351499</v>
      </c>
      <c r="E9">
        <v>190.547840420901</v>
      </c>
      <c r="F9">
        <v>-0.399993896484375</v>
      </c>
      <c r="G9">
        <v>9.7840420901775305E-2</v>
      </c>
      <c r="H9">
        <v>2.05060966544097</v>
      </c>
    </row>
    <row r="10" spans="1:8" x14ac:dyDescent="0.3">
      <c r="A10" s="1">
        <v>39092</v>
      </c>
      <c r="B10" s="1">
        <v>39093</v>
      </c>
      <c r="C10">
        <v>187.55</v>
      </c>
      <c r="D10">
        <v>187.999996948242</v>
      </c>
      <c r="E10">
        <v>187.809631156921</v>
      </c>
      <c r="F10">
        <v>0.449996948242187</v>
      </c>
      <c r="G10">
        <v>0.259631156921386</v>
      </c>
      <c r="H10">
        <v>1.0960155108391301</v>
      </c>
    </row>
    <row r="11" spans="1:8" x14ac:dyDescent="0.3">
      <c r="A11" s="1">
        <v>39093</v>
      </c>
      <c r="B11" s="1">
        <v>39094</v>
      </c>
      <c r="C11">
        <v>189.1</v>
      </c>
      <c r="D11">
        <v>190.79999694824201</v>
      </c>
      <c r="E11">
        <v>189.34221335351401</v>
      </c>
      <c r="F11">
        <v>1.69999694824218</v>
      </c>
      <c r="G11">
        <v>0.24221335351467099</v>
      </c>
      <c r="H11">
        <v>2.1213203435596402</v>
      </c>
    </row>
    <row r="12" spans="1:8" x14ac:dyDescent="0.3">
      <c r="A12" s="1">
        <v>39094</v>
      </c>
      <c r="B12" s="1">
        <v>39097</v>
      </c>
      <c r="C12">
        <v>192.1</v>
      </c>
      <c r="D12">
        <v>192.79999694824201</v>
      </c>
      <c r="E12">
        <v>192.994295632839</v>
      </c>
      <c r="F12">
        <v>0.69999694824218694</v>
      </c>
      <c r="G12">
        <v>0.89429563283920199</v>
      </c>
      <c r="H12">
        <v>0.35355339059327301</v>
      </c>
    </row>
    <row r="13" spans="1:8" x14ac:dyDescent="0.3">
      <c r="A13" s="1">
        <v>39097</v>
      </c>
      <c r="B13" s="1">
        <v>39098</v>
      </c>
      <c r="C13">
        <v>192.6</v>
      </c>
      <c r="D13">
        <v>193.1</v>
      </c>
      <c r="E13">
        <v>192.886023080348</v>
      </c>
      <c r="F13">
        <v>0.5</v>
      </c>
      <c r="G13">
        <v>0.28602308034896801</v>
      </c>
      <c r="H13">
        <v>0.24748737341528701</v>
      </c>
    </row>
    <row r="14" spans="1:8" x14ac:dyDescent="0.3">
      <c r="A14" s="1">
        <v>39098</v>
      </c>
      <c r="B14" s="1">
        <v>39099</v>
      </c>
      <c r="C14">
        <v>192.95</v>
      </c>
      <c r="D14">
        <v>192.350009155273</v>
      </c>
      <c r="E14">
        <v>193.24533794522199</v>
      </c>
      <c r="F14">
        <v>-0.59999084472656194</v>
      </c>
      <c r="G14">
        <v>0.295337945222854</v>
      </c>
      <c r="H14">
        <v>1.20208152801712</v>
      </c>
    </row>
    <row r="15" spans="1:8" x14ac:dyDescent="0.3">
      <c r="A15" s="1">
        <v>39099</v>
      </c>
      <c r="B15" s="1">
        <v>39100</v>
      </c>
      <c r="C15">
        <v>191.25</v>
      </c>
      <c r="D15">
        <v>190.64999389648401</v>
      </c>
      <c r="E15">
        <v>190.965037763118</v>
      </c>
      <c r="F15">
        <v>0.600006103515625</v>
      </c>
      <c r="G15">
        <v>-0.28496223688125599</v>
      </c>
      <c r="H15">
        <v>0.74246212024588198</v>
      </c>
    </row>
    <row r="16" spans="1:8" x14ac:dyDescent="0.3">
      <c r="A16" s="1">
        <v>39100</v>
      </c>
      <c r="B16" s="1">
        <v>39101</v>
      </c>
      <c r="C16">
        <v>192.3</v>
      </c>
      <c r="D16">
        <v>190.44999389648399</v>
      </c>
      <c r="E16">
        <v>192.63321097493099</v>
      </c>
      <c r="F16">
        <v>-1.8500061035156199</v>
      </c>
      <c r="G16">
        <v>0.33321097493171598</v>
      </c>
      <c r="H16">
        <v>3.0052038200428202</v>
      </c>
    </row>
    <row r="17" spans="1:8" x14ac:dyDescent="0.3">
      <c r="A17" s="1">
        <v>39101</v>
      </c>
      <c r="B17" s="1">
        <v>39104</v>
      </c>
      <c r="C17">
        <v>188.05</v>
      </c>
      <c r="D17">
        <v>188.999996948242</v>
      </c>
      <c r="E17">
        <v>188.33497010469401</v>
      </c>
      <c r="F17">
        <v>0.94999694824218694</v>
      </c>
      <c r="G17">
        <v>0.28497010469436601</v>
      </c>
      <c r="H17">
        <v>1.0960155108391301</v>
      </c>
    </row>
    <row r="18" spans="1:8" x14ac:dyDescent="0.3">
      <c r="A18" s="1">
        <v>39104</v>
      </c>
      <c r="B18" s="1">
        <v>39105</v>
      </c>
      <c r="C18">
        <v>189.6</v>
      </c>
      <c r="D18">
        <v>188.54999694824201</v>
      </c>
      <c r="E18">
        <v>189.80611518621399</v>
      </c>
      <c r="F18">
        <v>-1.0500030517578101</v>
      </c>
      <c r="G18">
        <v>0.20611518621444699</v>
      </c>
      <c r="H18">
        <v>0.14142135623730101</v>
      </c>
    </row>
    <row r="19" spans="1:8" x14ac:dyDescent="0.3">
      <c r="A19" s="1">
        <v>39105</v>
      </c>
      <c r="B19" s="1">
        <v>39106</v>
      </c>
      <c r="C19">
        <v>189.4</v>
      </c>
      <c r="D19">
        <v>190.45000305175699</v>
      </c>
      <c r="E19">
        <v>189.260564559698</v>
      </c>
      <c r="F19">
        <v>-1.0500030517578101</v>
      </c>
      <c r="G19">
        <v>-0.139435440301895</v>
      </c>
      <c r="H19">
        <v>2.36880771697493</v>
      </c>
    </row>
    <row r="20" spans="1:8" x14ac:dyDescent="0.3">
      <c r="A20" s="1">
        <v>39106</v>
      </c>
      <c r="B20" s="1">
        <v>39107</v>
      </c>
      <c r="C20">
        <v>192.75</v>
      </c>
      <c r="D20">
        <v>193.30000305175699</v>
      </c>
      <c r="E20">
        <v>192.640040569007</v>
      </c>
      <c r="F20">
        <v>-0.55000305175781194</v>
      </c>
      <c r="G20">
        <v>-0.109959430992603</v>
      </c>
      <c r="H20">
        <v>3.5355339059335397E-2</v>
      </c>
    </row>
    <row r="21" spans="1:8" x14ac:dyDescent="0.3">
      <c r="A21" s="1">
        <v>39107</v>
      </c>
      <c r="B21" s="1">
        <v>39108</v>
      </c>
      <c r="C21">
        <v>192.7</v>
      </c>
      <c r="D21">
        <v>191.600009155273</v>
      </c>
      <c r="E21">
        <v>192.453000095486</v>
      </c>
      <c r="F21">
        <v>1.0999908447265601</v>
      </c>
      <c r="G21">
        <v>-0.24699990451335899</v>
      </c>
      <c r="H21">
        <v>1.80312229202568</v>
      </c>
    </row>
    <row r="22" spans="1:8" x14ac:dyDescent="0.3">
      <c r="A22" s="1">
        <v>39108</v>
      </c>
      <c r="B22" s="1">
        <v>39111</v>
      </c>
      <c r="C22">
        <v>190.15</v>
      </c>
      <c r="D22">
        <v>191.00000610351501</v>
      </c>
      <c r="E22">
        <v>190.28312451541399</v>
      </c>
      <c r="F22">
        <v>0.850006103515625</v>
      </c>
      <c r="G22">
        <v>0.133124515414237</v>
      </c>
      <c r="H22">
        <v>0.31819805153395803</v>
      </c>
    </row>
    <row r="23" spans="1:8" x14ac:dyDescent="0.3">
      <c r="A23" s="1">
        <v>39111</v>
      </c>
      <c r="B23" s="1">
        <v>39112</v>
      </c>
      <c r="C23">
        <v>189.7</v>
      </c>
      <c r="D23">
        <v>189.55000610351499</v>
      </c>
      <c r="E23">
        <v>190.87715466022399</v>
      </c>
      <c r="F23">
        <v>-0.149993896484375</v>
      </c>
      <c r="G23">
        <v>1.1771546602249101</v>
      </c>
      <c r="H23">
        <v>0.70710678118654702</v>
      </c>
    </row>
    <row r="24" spans="1:8" x14ac:dyDescent="0.3">
      <c r="A24" s="1">
        <v>39112</v>
      </c>
      <c r="B24" s="1">
        <v>39113</v>
      </c>
      <c r="C24">
        <v>190.7</v>
      </c>
      <c r="D24">
        <v>191.14999694824201</v>
      </c>
      <c r="E24">
        <v>190.542790648341</v>
      </c>
      <c r="F24">
        <v>-0.449996948242187</v>
      </c>
      <c r="G24">
        <v>-0.15720935165882099</v>
      </c>
      <c r="H24">
        <v>1.0606601717798201</v>
      </c>
    </row>
    <row r="25" spans="1:8" x14ac:dyDescent="0.3">
      <c r="A25" s="1">
        <v>39113</v>
      </c>
      <c r="B25" s="1">
        <v>39114</v>
      </c>
      <c r="C25">
        <v>189.2</v>
      </c>
      <c r="D25">
        <v>189.89999694824201</v>
      </c>
      <c r="E25">
        <v>189.576291453838</v>
      </c>
      <c r="F25">
        <v>0.69999694824218694</v>
      </c>
      <c r="G25">
        <v>0.376291453838348</v>
      </c>
      <c r="H25">
        <v>2.08596500450032</v>
      </c>
    </row>
    <row r="26" spans="1:8" x14ac:dyDescent="0.3">
      <c r="A26" s="1">
        <v>39114</v>
      </c>
      <c r="B26" s="1">
        <v>39115</v>
      </c>
      <c r="C26">
        <v>192.15</v>
      </c>
      <c r="D26">
        <v>192.600012207031</v>
      </c>
      <c r="E26">
        <v>192.070848630368</v>
      </c>
      <c r="F26">
        <v>-0.45001220703125</v>
      </c>
      <c r="G26">
        <v>-7.9151369631290394E-2</v>
      </c>
      <c r="H26">
        <v>2.4395183950935801</v>
      </c>
    </row>
    <row r="27" spans="1:8" x14ac:dyDescent="0.3">
      <c r="A27" s="1">
        <v>39115</v>
      </c>
      <c r="B27" s="1">
        <v>39118</v>
      </c>
      <c r="C27">
        <v>195.6</v>
      </c>
      <c r="D27">
        <v>195.94999084472599</v>
      </c>
      <c r="E27">
        <v>195.60233961245899</v>
      </c>
      <c r="F27">
        <v>0.349990844726562</v>
      </c>
      <c r="G27">
        <v>2.3396124597638802E-3</v>
      </c>
      <c r="H27">
        <v>0.63639610306789596</v>
      </c>
    </row>
    <row r="28" spans="1:8" x14ac:dyDescent="0.3">
      <c r="A28" s="1">
        <v>39118</v>
      </c>
      <c r="B28" s="1">
        <v>39119</v>
      </c>
      <c r="C28">
        <v>196.5</v>
      </c>
      <c r="D28">
        <v>196.850006103515</v>
      </c>
      <c r="E28">
        <v>196.52141261286999</v>
      </c>
      <c r="F28">
        <v>0.350006103515625</v>
      </c>
      <c r="G28">
        <v>2.1412612870335499E-2</v>
      </c>
      <c r="H28">
        <v>0.84852813742384803</v>
      </c>
    </row>
    <row r="29" spans="1:8" x14ac:dyDescent="0.3">
      <c r="A29" s="1">
        <v>39119</v>
      </c>
      <c r="B29" s="1">
        <v>39120</v>
      </c>
      <c r="C29">
        <v>197.7</v>
      </c>
      <c r="D29">
        <v>198.00000305175701</v>
      </c>
      <c r="E29">
        <v>197.17201335430099</v>
      </c>
      <c r="F29">
        <v>-0.300003051757812</v>
      </c>
      <c r="G29">
        <v>-0.52798664569854703</v>
      </c>
      <c r="H29">
        <v>0.212132034355972</v>
      </c>
    </row>
    <row r="30" spans="1:8" x14ac:dyDescent="0.3">
      <c r="A30" s="1">
        <v>39120</v>
      </c>
      <c r="B30" s="1">
        <v>39121</v>
      </c>
      <c r="C30">
        <v>198</v>
      </c>
      <c r="D30">
        <v>197.89999389648401</v>
      </c>
      <c r="E30">
        <v>197.45788693428</v>
      </c>
      <c r="F30">
        <v>0.100006103515625</v>
      </c>
      <c r="G30">
        <v>-0.54211306571960405</v>
      </c>
      <c r="H30">
        <v>0.84852813742384803</v>
      </c>
    </row>
    <row r="31" spans="1:8" x14ac:dyDescent="0.3">
      <c r="A31" s="1">
        <v>39121</v>
      </c>
      <c r="B31" s="1">
        <v>39122</v>
      </c>
      <c r="C31">
        <v>196.8</v>
      </c>
      <c r="D31">
        <v>197.19999389648399</v>
      </c>
      <c r="E31">
        <v>196.509743738174</v>
      </c>
      <c r="F31">
        <v>-0.399993896484375</v>
      </c>
      <c r="G31">
        <v>-0.29025626182556102</v>
      </c>
      <c r="H31">
        <v>0.35355339059327301</v>
      </c>
    </row>
    <row r="32" spans="1:8" x14ac:dyDescent="0.3">
      <c r="A32" s="1">
        <v>39122</v>
      </c>
      <c r="B32" s="1">
        <v>39125</v>
      </c>
      <c r="C32">
        <v>197.3</v>
      </c>
      <c r="D32">
        <v>195.64999084472601</v>
      </c>
      <c r="E32">
        <v>197.48028080463399</v>
      </c>
      <c r="F32">
        <v>-1.65000915527343</v>
      </c>
      <c r="G32">
        <v>0.18028080463409399</v>
      </c>
      <c r="H32">
        <v>1.3788582233137701</v>
      </c>
    </row>
    <row r="33" spans="1:8" x14ac:dyDescent="0.3">
      <c r="A33" s="1">
        <v>39125</v>
      </c>
      <c r="B33" s="1">
        <v>39126</v>
      </c>
      <c r="C33">
        <v>195.35</v>
      </c>
      <c r="D33">
        <v>195.1</v>
      </c>
      <c r="E33">
        <v>196.02708021402299</v>
      </c>
      <c r="F33">
        <v>-0.25</v>
      </c>
      <c r="G33">
        <v>0.67708021402358998</v>
      </c>
      <c r="H33">
        <v>0.81317279836453304</v>
      </c>
    </row>
    <row r="34" spans="1:8" x14ac:dyDescent="0.3">
      <c r="A34" s="1">
        <v>39126</v>
      </c>
      <c r="B34" s="1">
        <v>39127</v>
      </c>
      <c r="C34">
        <v>196.5</v>
      </c>
      <c r="D34">
        <v>197.600006103515</v>
      </c>
      <c r="E34">
        <v>196.44850082322901</v>
      </c>
      <c r="F34">
        <v>-1.1000061035156199</v>
      </c>
      <c r="G34">
        <v>-5.1499176770448601E-2</v>
      </c>
      <c r="H34">
        <v>1.44956890143243</v>
      </c>
    </row>
    <row r="35" spans="1:8" x14ac:dyDescent="0.3">
      <c r="A35" s="1">
        <v>39127</v>
      </c>
      <c r="B35" s="1">
        <v>39128</v>
      </c>
      <c r="C35">
        <v>198.55</v>
      </c>
      <c r="D35">
        <v>199.89999084472601</v>
      </c>
      <c r="E35">
        <v>198.289304333925</v>
      </c>
      <c r="F35">
        <v>-1.3499908447265601</v>
      </c>
      <c r="G35">
        <v>-0.26069566607475197</v>
      </c>
      <c r="H35">
        <v>0.77781745930519797</v>
      </c>
    </row>
    <row r="36" spans="1:8" x14ac:dyDescent="0.3">
      <c r="A36" s="1">
        <v>39128</v>
      </c>
      <c r="B36" s="1">
        <v>39129</v>
      </c>
      <c r="C36">
        <v>199.65</v>
      </c>
      <c r="D36">
        <v>199.75000610351501</v>
      </c>
      <c r="E36">
        <v>199.332387411594</v>
      </c>
      <c r="F36">
        <v>-0.100006103515625</v>
      </c>
      <c r="G36">
        <v>-0.31761258840560902</v>
      </c>
      <c r="H36">
        <v>0.53033008588991004</v>
      </c>
    </row>
    <row r="37" spans="1:8" x14ac:dyDescent="0.3">
      <c r="A37" s="1">
        <v>39129</v>
      </c>
      <c r="B37" s="1">
        <v>39132</v>
      </c>
      <c r="C37">
        <v>200.4</v>
      </c>
      <c r="D37">
        <v>199.75000610351501</v>
      </c>
      <c r="E37">
        <v>200.01403533816301</v>
      </c>
      <c r="F37">
        <v>0.649993896484375</v>
      </c>
      <c r="G37">
        <v>-0.38596466183662398</v>
      </c>
      <c r="H37">
        <v>0</v>
      </c>
    </row>
    <row r="38" spans="1:8" x14ac:dyDescent="0.3">
      <c r="A38" s="1">
        <v>39132</v>
      </c>
      <c r="B38" s="1">
        <v>39133</v>
      </c>
      <c r="C38">
        <v>200.4</v>
      </c>
      <c r="D38">
        <v>200.4</v>
      </c>
      <c r="E38">
        <v>200.21126032769601</v>
      </c>
      <c r="F38">
        <v>0</v>
      </c>
      <c r="G38">
        <v>-0.18873967230319899</v>
      </c>
      <c r="H38">
        <v>0.14142135623730101</v>
      </c>
    </row>
    <row r="39" spans="1:8" x14ac:dyDescent="0.3">
      <c r="A39" s="1">
        <v>39133</v>
      </c>
      <c r="B39" s="1">
        <v>39134</v>
      </c>
      <c r="C39">
        <v>200.6</v>
      </c>
      <c r="D39">
        <v>200.89998779296801</v>
      </c>
      <c r="E39">
        <v>200.84479052424399</v>
      </c>
      <c r="F39">
        <v>0.29998779296875</v>
      </c>
      <c r="G39">
        <v>0.244790524244308</v>
      </c>
      <c r="H39">
        <v>0.24748737341528701</v>
      </c>
    </row>
    <row r="40" spans="1:8" x14ac:dyDescent="0.3">
      <c r="A40" s="1">
        <v>39134</v>
      </c>
      <c r="B40" s="1">
        <v>39135</v>
      </c>
      <c r="C40">
        <v>200.95</v>
      </c>
      <c r="D40">
        <v>201.00000305175701</v>
      </c>
      <c r="E40">
        <v>200.55244750976499</v>
      </c>
      <c r="F40">
        <v>-5.00030517578125E-2</v>
      </c>
      <c r="G40">
        <v>-0.397552490234375</v>
      </c>
      <c r="H40">
        <v>1.13137084989849</v>
      </c>
    </row>
    <row r="41" spans="1:8" x14ac:dyDescent="0.3">
      <c r="A41" s="1">
        <v>39135</v>
      </c>
      <c r="B41" s="1">
        <v>39136</v>
      </c>
      <c r="C41">
        <v>202.55</v>
      </c>
      <c r="D41">
        <v>202.64999084472601</v>
      </c>
      <c r="E41">
        <v>202.399449038505</v>
      </c>
      <c r="F41">
        <v>-9.99908447265625E-2</v>
      </c>
      <c r="G41">
        <v>-0.150550961494445</v>
      </c>
      <c r="H41">
        <v>0.106066017177986</v>
      </c>
    </row>
    <row r="42" spans="1:8" x14ac:dyDescent="0.3">
      <c r="A42" s="1">
        <v>39136</v>
      </c>
      <c r="B42" s="1">
        <v>39139</v>
      </c>
      <c r="C42">
        <v>202.4</v>
      </c>
      <c r="D42">
        <v>202.4</v>
      </c>
      <c r="E42">
        <v>202.24180359542299</v>
      </c>
      <c r="F42">
        <v>0</v>
      </c>
      <c r="G42">
        <v>-0.15819640457630099</v>
      </c>
      <c r="H42">
        <v>3.5355339059315302E-2</v>
      </c>
    </row>
    <row r="43" spans="1:8" x14ac:dyDescent="0.3">
      <c r="A43" s="1">
        <v>39139</v>
      </c>
      <c r="B43" s="1">
        <v>39140</v>
      </c>
      <c r="C43">
        <v>202.45</v>
      </c>
      <c r="D43">
        <v>202.39999694824201</v>
      </c>
      <c r="E43">
        <v>202.07531718611699</v>
      </c>
      <c r="F43">
        <v>5.00030517578125E-2</v>
      </c>
      <c r="G43">
        <v>-0.37468281388282698</v>
      </c>
      <c r="H43">
        <v>1.41421356237309</v>
      </c>
    </row>
    <row r="44" spans="1:8" x14ac:dyDescent="0.3">
      <c r="A44" s="1">
        <v>39140</v>
      </c>
      <c r="B44" s="1">
        <v>39141</v>
      </c>
      <c r="C44">
        <v>200.45</v>
      </c>
      <c r="D44">
        <v>193.100009155273</v>
      </c>
      <c r="E44">
        <v>199.94457782506899</v>
      </c>
      <c r="F44">
        <v>7.3499908447265598</v>
      </c>
      <c r="G44">
        <v>-0.50542217493057195</v>
      </c>
      <c r="H44">
        <v>3.6415999231107001</v>
      </c>
    </row>
    <row r="45" spans="1:8" x14ac:dyDescent="0.3">
      <c r="A45" s="1">
        <v>39141</v>
      </c>
      <c r="B45" s="1">
        <v>39142</v>
      </c>
      <c r="C45">
        <v>195.3</v>
      </c>
      <c r="D45">
        <v>193.100003051757</v>
      </c>
      <c r="E45">
        <v>195.64067997336301</v>
      </c>
      <c r="F45">
        <v>-2.19999694824218</v>
      </c>
      <c r="G45">
        <v>0.34067997336387601</v>
      </c>
      <c r="H45">
        <v>0</v>
      </c>
    </row>
    <row r="46" spans="1:8" x14ac:dyDescent="0.3">
      <c r="A46" s="1">
        <v>39142</v>
      </c>
      <c r="B46" s="1">
        <v>39143</v>
      </c>
      <c r="C46">
        <v>195.3</v>
      </c>
      <c r="D46">
        <v>194.05</v>
      </c>
      <c r="E46">
        <v>195.77354695200901</v>
      </c>
      <c r="F46">
        <v>-1.25</v>
      </c>
      <c r="G46">
        <v>0.47354695200920099</v>
      </c>
      <c r="H46">
        <v>0.35355339059327301</v>
      </c>
    </row>
    <row r="47" spans="1:8" x14ac:dyDescent="0.3">
      <c r="A47" s="1">
        <v>39143</v>
      </c>
      <c r="B47" s="1">
        <v>39146</v>
      </c>
      <c r="C47">
        <v>194.8</v>
      </c>
      <c r="D47">
        <v>193.600003051757</v>
      </c>
      <c r="E47">
        <v>195.58081375360399</v>
      </c>
      <c r="F47">
        <v>-1.19999694824218</v>
      </c>
      <c r="G47">
        <v>0.78081375360488803</v>
      </c>
      <c r="H47">
        <v>3.46482322781408</v>
      </c>
    </row>
    <row r="48" spans="1:8" x14ac:dyDescent="0.3">
      <c r="A48" s="1">
        <v>39146</v>
      </c>
      <c r="B48" s="1">
        <v>39147</v>
      </c>
      <c r="C48">
        <v>189.9</v>
      </c>
      <c r="D48">
        <v>190.95000305175699</v>
      </c>
      <c r="E48">
        <v>190.69224056005399</v>
      </c>
      <c r="F48">
        <v>1.0500030517578101</v>
      </c>
      <c r="G48">
        <v>0.79224056005477905</v>
      </c>
      <c r="H48">
        <v>2.3334523779155898</v>
      </c>
    </row>
    <row r="49" spans="1:8" x14ac:dyDescent="0.3">
      <c r="A49" s="1">
        <v>39147</v>
      </c>
      <c r="B49" s="1">
        <v>39148</v>
      </c>
      <c r="C49">
        <v>193.2</v>
      </c>
      <c r="D49">
        <v>195.00000305175701</v>
      </c>
      <c r="E49">
        <v>192.701204252243</v>
      </c>
      <c r="F49">
        <v>-1.8000030517578101</v>
      </c>
      <c r="G49">
        <v>-0.49879574775695701</v>
      </c>
      <c r="H49">
        <v>1.1667261889578</v>
      </c>
    </row>
    <row r="50" spans="1:8" x14ac:dyDescent="0.3">
      <c r="A50" s="1">
        <v>39148</v>
      </c>
      <c r="B50" s="1">
        <v>39149</v>
      </c>
      <c r="C50">
        <v>194.85</v>
      </c>
      <c r="D50">
        <v>194.04999694824201</v>
      </c>
      <c r="E50">
        <v>194.98098393380599</v>
      </c>
      <c r="F50">
        <v>-0.80000305175781194</v>
      </c>
      <c r="G50">
        <v>0.13098393380641901</v>
      </c>
      <c r="H50">
        <v>0.35355339059327301</v>
      </c>
    </row>
    <row r="51" spans="1:8" x14ac:dyDescent="0.3">
      <c r="A51" s="1">
        <v>39149</v>
      </c>
      <c r="B51" s="1">
        <v>39150</v>
      </c>
      <c r="C51">
        <v>195.35</v>
      </c>
      <c r="D51">
        <v>195.79999694824201</v>
      </c>
      <c r="E51">
        <v>195.23039016723601</v>
      </c>
      <c r="F51">
        <v>-0.449996948242187</v>
      </c>
      <c r="G51">
        <v>-0.119609832763671</v>
      </c>
      <c r="H51">
        <v>0.88388347648318399</v>
      </c>
    </row>
    <row r="52" spans="1:8" x14ac:dyDescent="0.3">
      <c r="A52" s="1">
        <v>39150</v>
      </c>
      <c r="B52" s="1">
        <v>39153</v>
      </c>
      <c r="C52">
        <v>194.1</v>
      </c>
      <c r="D52">
        <v>195.79999694824201</v>
      </c>
      <c r="E52">
        <v>193.811894631385</v>
      </c>
      <c r="F52">
        <v>-1.69999694824218</v>
      </c>
      <c r="G52">
        <v>-0.288105368614196</v>
      </c>
      <c r="H52">
        <v>1.8384776310850099</v>
      </c>
    </row>
    <row r="53" spans="1:8" x14ac:dyDescent="0.3">
      <c r="A53" s="1">
        <v>39153</v>
      </c>
      <c r="B53" s="1">
        <v>39154</v>
      </c>
      <c r="C53">
        <v>196.7</v>
      </c>
      <c r="D53">
        <v>196.7</v>
      </c>
      <c r="E53">
        <v>196.51796047091401</v>
      </c>
      <c r="F53">
        <v>0</v>
      </c>
      <c r="G53">
        <v>-0.182039529085159</v>
      </c>
      <c r="H53">
        <v>0.38890872965258899</v>
      </c>
    </row>
    <row r="54" spans="1:8" x14ac:dyDescent="0.3">
      <c r="A54" s="1">
        <v>39154</v>
      </c>
      <c r="B54" s="1">
        <v>39155</v>
      </c>
      <c r="C54">
        <v>196.15</v>
      </c>
      <c r="D54">
        <v>192.65</v>
      </c>
      <c r="E54">
        <v>195.99108299016899</v>
      </c>
      <c r="F54">
        <v>3.5</v>
      </c>
      <c r="G54">
        <v>-0.15891700983047399</v>
      </c>
      <c r="H54">
        <v>2.8637824638055198</v>
      </c>
    </row>
    <row r="55" spans="1:8" x14ac:dyDescent="0.3">
      <c r="A55" s="1">
        <v>39155</v>
      </c>
      <c r="B55" s="1">
        <v>39156</v>
      </c>
      <c r="C55">
        <v>192.1</v>
      </c>
      <c r="D55">
        <v>193.79999694824201</v>
      </c>
      <c r="E55">
        <v>192.792375779151</v>
      </c>
      <c r="F55">
        <v>1.69999694824218</v>
      </c>
      <c r="G55">
        <v>0.69237577915191595</v>
      </c>
      <c r="H55">
        <v>2.2273863607376199</v>
      </c>
    </row>
    <row r="56" spans="1:8" x14ac:dyDescent="0.3">
      <c r="A56" s="1">
        <v>39156</v>
      </c>
      <c r="B56" s="1">
        <v>39157</v>
      </c>
      <c r="C56">
        <v>195.25</v>
      </c>
      <c r="D56">
        <v>195.05000305175699</v>
      </c>
      <c r="E56">
        <v>194.896289944648</v>
      </c>
      <c r="F56">
        <v>0.199996948242187</v>
      </c>
      <c r="G56">
        <v>-0.35371005535125699</v>
      </c>
      <c r="H56">
        <v>0.56568542494924601</v>
      </c>
    </row>
    <row r="57" spans="1:8" x14ac:dyDescent="0.3">
      <c r="A57" s="1">
        <v>39157</v>
      </c>
      <c r="B57" s="1">
        <v>39160</v>
      </c>
      <c r="C57">
        <v>194.45</v>
      </c>
      <c r="D57">
        <v>194.39999694824201</v>
      </c>
      <c r="E57">
        <v>194.09935854077301</v>
      </c>
      <c r="F57">
        <v>5.00030517578125E-2</v>
      </c>
      <c r="G57">
        <v>-0.350641459226608</v>
      </c>
      <c r="H57">
        <v>1.48492424049176</v>
      </c>
    </row>
    <row r="58" spans="1:8" x14ac:dyDescent="0.3">
      <c r="A58" s="1">
        <v>39160</v>
      </c>
      <c r="B58" s="1">
        <v>39161</v>
      </c>
      <c r="C58">
        <v>196.55</v>
      </c>
      <c r="D58">
        <v>196.999996948242</v>
      </c>
      <c r="E58">
        <v>196.35595868825899</v>
      </c>
      <c r="F58">
        <v>-0.449996948242187</v>
      </c>
      <c r="G58">
        <v>-0.19404131174087499</v>
      </c>
      <c r="H58">
        <v>0.49497474683057502</v>
      </c>
    </row>
    <row r="59" spans="1:8" x14ac:dyDescent="0.3">
      <c r="A59" s="1">
        <v>39161</v>
      </c>
      <c r="B59" s="1">
        <v>39162</v>
      </c>
      <c r="C59">
        <v>197.25</v>
      </c>
      <c r="D59">
        <v>197.350006103515</v>
      </c>
      <c r="E59">
        <v>197.18957612290899</v>
      </c>
      <c r="F59">
        <v>-0.100006103515625</v>
      </c>
      <c r="G59">
        <v>-6.04238770902156E-2</v>
      </c>
      <c r="H59">
        <v>0.67175144212721205</v>
      </c>
    </row>
    <row r="60" spans="1:8" x14ac:dyDescent="0.3">
      <c r="A60" s="1">
        <v>39162</v>
      </c>
      <c r="B60" s="1">
        <v>39163</v>
      </c>
      <c r="C60">
        <v>196.3</v>
      </c>
      <c r="D60">
        <v>198.749996948242</v>
      </c>
      <c r="E60">
        <v>195.45664410591101</v>
      </c>
      <c r="F60">
        <v>-2.44999694824218</v>
      </c>
      <c r="G60">
        <v>-0.84335589408874501</v>
      </c>
      <c r="H60">
        <v>1.13137084989847</v>
      </c>
    </row>
    <row r="61" spans="1:8" x14ac:dyDescent="0.3">
      <c r="A61" s="1">
        <v>39163</v>
      </c>
      <c r="B61" s="1">
        <v>39164</v>
      </c>
      <c r="C61">
        <v>197.9</v>
      </c>
      <c r="D61">
        <v>198.25000610351501</v>
      </c>
      <c r="E61">
        <v>197.32601710557901</v>
      </c>
      <c r="F61">
        <v>-0.350006103515625</v>
      </c>
      <c r="G61">
        <v>-0.573982894420623</v>
      </c>
      <c r="H61">
        <v>0</v>
      </c>
    </row>
    <row r="62" spans="1:8" x14ac:dyDescent="0.3">
      <c r="A62" s="1">
        <v>39164</v>
      </c>
      <c r="B62" s="1">
        <v>39167</v>
      </c>
      <c r="C62">
        <v>197.9</v>
      </c>
      <c r="D62">
        <v>198.350012207031</v>
      </c>
      <c r="E62">
        <v>197.53517573475801</v>
      </c>
      <c r="F62">
        <v>-0.45001220703125</v>
      </c>
      <c r="G62">
        <v>-0.36482426524162198</v>
      </c>
      <c r="H62">
        <v>0</v>
      </c>
    </row>
    <row r="63" spans="1:8" x14ac:dyDescent="0.3">
      <c r="A63" s="1">
        <v>39167</v>
      </c>
      <c r="B63" s="1">
        <v>39168</v>
      </c>
      <c r="C63">
        <v>197.9</v>
      </c>
      <c r="D63">
        <v>197.80000915527299</v>
      </c>
      <c r="E63">
        <v>197.59415721297199</v>
      </c>
      <c r="F63">
        <v>9.99908447265625E-2</v>
      </c>
      <c r="G63">
        <v>-0.30584278702735901</v>
      </c>
      <c r="H63">
        <v>0.84852813742384803</v>
      </c>
    </row>
    <row r="64" spans="1:8" x14ac:dyDescent="0.3">
      <c r="A64" s="1">
        <v>39168</v>
      </c>
      <c r="B64" s="1">
        <v>39169</v>
      </c>
      <c r="C64">
        <v>199.1</v>
      </c>
      <c r="D64">
        <v>198.29999694824201</v>
      </c>
      <c r="E64">
        <v>199.14618426784801</v>
      </c>
      <c r="F64">
        <v>-0.80000305175781194</v>
      </c>
      <c r="G64">
        <v>4.6184267848729997E-2</v>
      </c>
      <c r="H64">
        <v>1.8384776310850099</v>
      </c>
    </row>
    <row r="65" spans="1:8" x14ac:dyDescent="0.3">
      <c r="A65" s="1">
        <v>39169</v>
      </c>
      <c r="B65" s="1">
        <v>39170</v>
      </c>
      <c r="C65">
        <v>196.5</v>
      </c>
      <c r="D65">
        <v>196.14999389648401</v>
      </c>
      <c r="E65">
        <v>196.92409291863399</v>
      </c>
      <c r="F65">
        <v>-0.350006103515625</v>
      </c>
      <c r="G65">
        <v>0.42409291863441401</v>
      </c>
      <c r="H65">
        <v>1.3081475451950999</v>
      </c>
    </row>
    <row r="66" spans="1:8" x14ac:dyDescent="0.3">
      <c r="A66" s="1">
        <v>39170</v>
      </c>
      <c r="B66" s="1">
        <v>39171</v>
      </c>
      <c r="C66">
        <v>198.35</v>
      </c>
      <c r="D66">
        <v>199.04999694824201</v>
      </c>
      <c r="E66">
        <v>198.13866958618101</v>
      </c>
      <c r="F66">
        <v>-0.69999694824218694</v>
      </c>
      <c r="G66">
        <v>-0.21133041381835899</v>
      </c>
      <c r="H66">
        <v>0.24748737341528701</v>
      </c>
    </row>
    <row r="67" spans="1:8" x14ac:dyDescent="0.3">
      <c r="A67" s="1">
        <v>39171</v>
      </c>
      <c r="B67" s="1">
        <v>39174</v>
      </c>
      <c r="C67">
        <v>198</v>
      </c>
      <c r="D67">
        <v>199.05000305175699</v>
      </c>
      <c r="E67">
        <v>197.46262985467899</v>
      </c>
      <c r="F67">
        <v>-1.0500030517578101</v>
      </c>
      <c r="G67">
        <v>-0.537370145320892</v>
      </c>
      <c r="H67">
        <v>0.77781745930519797</v>
      </c>
    </row>
    <row r="68" spans="1:8" x14ac:dyDescent="0.3">
      <c r="A68" s="1">
        <v>39174</v>
      </c>
      <c r="B68" s="1">
        <v>39175</v>
      </c>
      <c r="C68">
        <v>199.1</v>
      </c>
      <c r="D68">
        <v>199.44999084472599</v>
      </c>
      <c r="E68">
        <v>199.10507681071701</v>
      </c>
      <c r="F68">
        <v>0.349990844726562</v>
      </c>
      <c r="G68">
        <v>5.0768107175827E-3</v>
      </c>
      <c r="H68">
        <v>0.60104076400856099</v>
      </c>
    </row>
    <row r="69" spans="1:8" x14ac:dyDescent="0.3">
      <c r="A69" s="1">
        <v>39175</v>
      </c>
      <c r="B69" s="1">
        <v>39176</v>
      </c>
      <c r="C69">
        <v>199.95</v>
      </c>
      <c r="D69">
        <v>201.00000305175701</v>
      </c>
      <c r="E69">
        <v>199.86374705731799</v>
      </c>
      <c r="F69">
        <v>-1.0500030517578101</v>
      </c>
      <c r="G69">
        <v>-8.6252942681312506E-2</v>
      </c>
      <c r="H69">
        <v>1.8031222920257</v>
      </c>
    </row>
    <row r="70" spans="1:8" x14ac:dyDescent="0.3">
      <c r="A70" s="1">
        <v>39176</v>
      </c>
      <c r="B70" s="1">
        <v>39177</v>
      </c>
      <c r="C70">
        <v>202.5</v>
      </c>
      <c r="D70">
        <v>202.600006103515</v>
      </c>
      <c r="E70">
        <v>201.96156173944399</v>
      </c>
      <c r="F70">
        <v>-0.100006103515625</v>
      </c>
      <c r="G70">
        <v>-0.538438260555267</v>
      </c>
      <c r="H70">
        <v>0.282842712474623</v>
      </c>
    </row>
    <row r="71" spans="1:8" x14ac:dyDescent="0.3">
      <c r="A71" s="1">
        <v>39177</v>
      </c>
      <c r="B71" s="1">
        <v>39178</v>
      </c>
      <c r="C71">
        <v>202.1</v>
      </c>
      <c r="D71">
        <v>202.85</v>
      </c>
      <c r="E71">
        <v>201.76914045810699</v>
      </c>
      <c r="F71">
        <v>-0.75</v>
      </c>
      <c r="G71">
        <v>-0.33085954189300498</v>
      </c>
      <c r="H71">
        <v>0.24748737341528701</v>
      </c>
    </row>
    <row r="72" spans="1:8" x14ac:dyDescent="0.3">
      <c r="A72" s="1">
        <v>39178</v>
      </c>
      <c r="B72" s="1">
        <v>39181</v>
      </c>
      <c r="C72">
        <v>202.45</v>
      </c>
      <c r="D72">
        <v>203.30000610351499</v>
      </c>
      <c r="E72">
        <v>202.43344838060401</v>
      </c>
      <c r="F72">
        <v>-0.850006103515625</v>
      </c>
      <c r="G72">
        <v>-1.6551619395613601E-2</v>
      </c>
      <c r="H72">
        <v>1.3081475451951201</v>
      </c>
    </row>
    <row r="73" spans="1:8" x14ac:dyDescent="0.3">
      <c r="A73" s="1">
        <v>39181</v>
      </c>
      <c r="B73" s="1">
        <v>39182</v>
      </c>
      <c r="C73">
        <v>204.3</v>
      </c>
      <c r="D73">
        <v>204.14999084472601</v>
      </c>
      <c r="E73">
        <v>204.21481377184301</v>
      </c>
      <c r="F73">
        <v>0.150009155273437</v>
      </c>
      <c r="G73">
        <v>-8.5186228156089699E-2</v>
      </c>
      <c r="H73">
        <v>7.0710678118650699E-2</v>
      </c>
    </row>
    <row r="74" spans="1:8" x14ac:dyDescent="0.3">
      <c r="A74" s="1">
        <v>39182</v>
      </c>
      <c r="B74" s="1">
        <v>39183</v>
      </c>
      <c r="C74">
        <v>204.4</v>
      </c>
      <c r="D74">
        <v>205.15</v>
      </c>
      <c r="E74">
        <v>203.72771849632201</v>
      </c>
      <c r="F74">
        <v>-0.75</v>
      </c>
      <c r="G74">
        <v>-0.67228150367736805</v>
      </c>
      <c r="H74">
        <v>1.3081475451950999</v>
      </c>
    </row>
    <row r="75" spans="1:8" x14ac:dyDescent="0.3">
      <c r="A75" s="1">
        <v>39183</v>
      </c>
      <c r="B75" s="1">
        <v>39184</v>
      </c>
      <c r="C75">
        <v>206.25</v>
      </c>
      <c r="D75">
        <v>205.850006103515</v>
      </c>
      <c r="E75">
        <v>206.49456356465799</v>
      </c>
      <c r="F75">
        <v>-0.399993896484375</v>
      </c>
      <c r="G75">
        <v>0.24456356465816401</v>
      </c>
      <c r="H75">
        <v>3.5355339059335397E-2</v>
      </c>
    </row>
    <row r="76" spans="1:8" x14ac:dyDescent="0.3">
      <c r="A76" s="1">
        <v>39184</v>
      </c>
      <c r="B76" s="1">
        <v>39185</v>
      </c>
      <c r="C76">
        <v>206.3</v>
      </c>
      <c r="D76">
        <v>206.850003051757</v>
      </c>
      <c r="E76">
        <v>206.39115382283899</v>
      </c>
      <c r="F76">
        <v>0.55000305175781194</v>
      </c>
      <c r="G76">
        <v>9.1153822839260101E-2</v>
      </c>
      <c r="H76">
        <v>0.14142135623730101</v>
      </c>
    </row>
    <row r="77" spans="1:8" x14ac:dyDescent="0.3">
      <c r="A77" s="1">
        <v>39185</v>
      </c>
      <c r="B77" s="1">
        <v>39188</v>
      </c>
      <c r="C77">
        <v>206.5</v>
      </c>
      <c r="D77">
        <v>206.89999389648401</v>
      </c>
      <c r="E77">
        <v>206.606736838817</v>
      </c>
      <c r="F77">
        <v>0.399993896484375</v>
      </c>
      <c r="G77">
        <v>0.10673683881759601</v>
      </c>
      <c r="H77">
        <v>0.95459415460183505</v>
      </c>
    </row>
    <row r="78" spans="1:8" x14ac:dyDescent="0.3">
      <c r="A78" s="1">
        <v>39188</v>
      </c>
      <c r="B78" s="1">
        <v>39189</v>
      </c>
      <c r="C78">
        <v>207.85</v>
      </c>
      <c r="D78">
        <v>208.29999694824201</v>
      </c>
      <c r="E78">
        <v>207.53939116597101</v>
      </c>
      <c r="F78">
        <v>-0.449996948242187</v>
      </c>
      <c r="G78">
        <v>-0.31060883402824302</v>
      </c>
      <c r="H78">
        <v>0.282842712474623</v>
      </c>
    </row>
    <row r="79" spans="1:8" x14ac:dyDescent="0.3">
      <c r="A79" s="1">
        <v>39189</v>
      </c>
      <c r="B79" s="1">
        <v>39190</v>
      </c>
      <c r="C79">
        <v>207.45</v>
      </c>
      <c r="D79">
        <v>208.100009155273</v>
      </c>
      <c r="E79">
        <v>207.29144037961899</v>
      </c>
      <c r="F79">
        <v>-0.65000915527343694</v>
      </c>
      <c r="G79">
        <v>-0.158559620380401</v>
      </c>
      <c r="H79">
        <v>0.424264068711944</v>
      </c>
    </row>
    <row r="80" spans="1:8" x14ac:dyDescent="0.3">
      <c r="A80" s="1">
        <v>39190</v>
      </c>
      <c r="B80" s="1">
        <v>39191</v>
      </c>
      <c r="C80">
        <v>208.05</v>
      </c>
      <c r="D80">
        <v>208.05</v>
      </c>
      <c r="E80">
        <v>207.61464168429299</v>
      </c>
      <c r="F80">
        <v>0</v>
      </c>
      <c r="G80">
        <v>-0.435358315706253</v>
      </c>
      <c r="H80">
        <v>1.9445436482630001</v>
      </c>
    </row>
    <row r="81" spans="1:8" x14ac:dyDescent="0.3">
      <c r="A81" s="1">
        <v>39191</v>
      </c>
      <c r="B81" s="1">
        <v>39192</v>
      </c>
      <c r="C81">
        <v>205.3</v>
      </c>
      <c r="D81">
        <v>205.94999389648399</v>
      </c>
      <c r="E81">
        <v>205.67849396467199</v>
      </c>
      <c r="F81">
        <v>0.649993896484375</v>
      </c>
      <c r="G81">
        <v>0.37849396467208801</v>
      </c>
      <c r="H81">
        <v>1.8738329701443299</v>
      </c>
    </row>
    <row r="82" spans="1:8" x14ac:dyDescent="0.3">
      <c r="A82" s="1">
        <v>39192</v>
      </c>
      <c r="B82" s="1">
        <v>39195</v>
      </c>
      <c r="C82">
        <v>207.95</v>
      </c>
      <c r="D82">
        <v>209.25000305175701</v>
      </c>
      <c r="E82">
        <v>206.807819199562</v>
      </c>
      <c r="F82">
        <v>-1.3000030517578101</v>
      </c>
      <c r="G82">
        <v>-1.1421808004379199</v>
      </c>
      <c r="H82">
        <v>0.88388347648318399</v>
      </c>
    </row>
    <row r="83" spans="1:8" x14ac:dyDescent="0.3">
      <c r="A83" s="1">
        <v>39195</v>
      </c>
      <c r="B83" s="1">
        <v>39196</v>
      </c>
      <c r="C83">
        <v>209.2</v>
      </c>
      <c r="D83">
        <v>209.14999694824201</v>
      </c>
      <c r="E83">
        <v>208.84814057946201</v>
      </c>
      <c r="F83">
        <v>5.00030517578125E-2</v>
      </c>
      <c r="G83">
        <v>-0.351859420537948</v>
      </c>
      <c r="H83">
        <v>0.91923881554251896</v>
      </c>
    </row>
    <row r="84" spans="1:8" x14ac:dyDescent="0.3">
      <c r="A84" s="1">
        <v>39196</v>
      </c>
      <c r="B84" s="1">
        <v>39197</v>
      </c>
      <c r="C84">
        <v>210.5</v>
      </c>
      <c r="D84">
        <v>210.600006103515</v>
      </c>
      <c r="E84">
        <v>209.492932200431</v>
      </c>
      <c r="F84">
        <v>-0.100006103515625</v>
      </c>
      <c r="G84">
        <v>-1.0070677995681701</v>
      </c>
      <c r="H84">
        <v>0.84852813742384803</v>
      </c>
    </row>
    <row r="85" spans="1:8" x14ac:dyDescent="0.3">
      <c r="A85" s="1">
        <v>39197</v>
      </c>
      <c r="B85" s="1">
        <v>39198</v>
      </c>
      <c r="C85">
        <v>209.3</v>
      </c>
      <c r="D85">
        <v>211.3</v>
      </c>
      <c r="E85">
        <v>209.52098290920199</v>
      </c>
      <c r="F85">
        <v>2</v>
      </c>
      <c r="G85">
        <v>0.22098290920257499</v>
      </c>
      <c r="H85">
        <v>0.77781745930519797</v>
      </c>
    </row>
    <row r="86" spans="1:8" x14ac:dyDescent="0.3">
      <c r="A86" s="1">
        <v>39198</v>
      </c>
      <c r="B86" s="1">
        <v>39199</v>
      </c>
      <c r="C86">
        <v>210.4</v>
      </c>
      <c r="D86">
        <v>209.350012207031</v>
      </c>
      <c r="E86">
        <v>209.87950410842799</v>
      </c>
      <c r="F86">
        <v>1.04998779296875</v>
      </c>
      <c r="G86">
        <v>-0.52049589157104403</v>
      </c>
      <c r="H86">
        <v>1.1667261889578</v>
      </c>
    </row>
    <row r="87" spans="1:8" x14ac:dyDescent="0.3">
      <c r="A87" s="1">
        <v>39199</v>
      </c>
      <c r="B87" s="1">
        <v>39202</v>
      </c>
      <c r="C87">
        <v>208.75</v>
      </c>
      <c r="D87">
        <v>208.30000305175699</v>
      </c>
      <c r="E87">
        <v>208.504726782441</v>
      </c>
      <c r="F87">
        <v>0.449996948242187</v>
      </c>
      <c r="G87">
        <v>-0.24527321755886</v>
      </c>
      <c r="H87">
        <v>0.35355339059327301</v>
      </c>
    </row>
    <row r="88" spans="1:8" x14ac:dyDescent="0.3">
      <c r="A88" s="1">
        <v>39202</v>
      </c>
      <c r="B88" s="1">
        <v>39203</v>
      </c>
      <c r="C88">
        <v>209.25</v>
      </c>
      <c r="D88">
        <v>208.30000305175699</v>
      </c>
      <c r="E88">
        <v>209.29919029399699</v>
      </c>
      <c r="F88">
        <v>-0.94999694824218694</v>
      </c>
      <c r="G88">
        <v>4.9190293997526099E-2</v>
      </c>
      <c r="H88">
        <v>0</v>
      </c>
    </row>
    <row r="89" spans="1:8" x14ac:dyDescent="0.3">
      <c r="A89" s="1">
        <v>39203</v>
      </c>
      <c r="B89" s="1">
        <v>39204</v>
      </c>
      <c r="C89">
        <v>209.25</v>
      </c>
      <c r="D89">
        <v>210.600006103515</v>
      </c>
      <c r="E89">
        <v>209.302710089832</v>
      </c>
      <c r="F89">
        <v>1.3500061035156199</v>
      </c>
      <c r="G89">
        <v>5.2710089832544299E-2</v>
      </c>
      <c r="H89">
        <v>0.60104076400856099</v>
      </c>
    </row>
    <row r="90" spans="1:8" x14ac:dyDescent="0.3">
      <c r="A90" s="1">
        <v>39204</v>
      </c>
      <c r="B90" s="1">
        <v>39205</v>
      </c>
      <c r="C90">
        <v>210.1</v>
      </c>
      <c r="D90">
        <v>211.04999694824201</v>
      </c>
      <c r="E90">
        <v>209.64247909784299</v>
      </c>
      <c r="F90">
        <v>-0.94999694824218694</v>
      </c>
      <c r="G90">
        <v>-0.457520902156829</v>
      </c>
      <c r="H90">
        <v>0.98994949366117002</v>
      </c>
    </row>
    <row r="91" spans="1:8" x14ac:dyDescent="0.3">
      <c r="A91" s="1">
        <v>39205</v>
      </c>
      <c r="B91" s="1">
        <v>39206</v>
      </c>
      <c r="C91">
        <v>211.5</v>
      </c>
      <c r="D91">
        <v>211.5</v>
      </c>
      <c r="E91">
        <v>211.38242676854099</v>
      </c>
      <c r="F91">
        <v>0</v>
      </c>
      <c r="G91">
        <v>-0.117573231458663</v>
      </c>
      <c r="H91">
        <v>0.282842712474623</v>
      </c>
    </row>
    <row r="92" spans="1:8" x14ac:dyDescent="0.3">
      <c r="A92" s="1">
        <v>39206</v>
      </c>
      <c r="B92" s="1">
        <v>39209</v>
      </c>
      <c r="C92">
        <v>211.9</v>
      </c>
      <c r="D92">
        <v>212.350012207031</v>
      </c>
      <c r="E92">
        <v>211.63606857657399</v>
      </c>
      <c r="F92">
        <v>-0.45001220703125</v>
      </c>
      <c r="G92">
        <v>-0.26393142342567399</v>
      </c>
      <c r="H92">
        <v>1.3081475451950999</v>
      </c>
    </row>
    <row r="93" spans="1:8" x14ac:dyDescent="0.3">
      <c r="A93" s="1">
        <v>39209</v>
      </c>
      <c r="B93" s="1">
        <v>39210</v>
      </c>
      <c r="C93">
        <v>213.75</v>
      </c>
      <c r="D93">
        <v>213.64999389648401</v>
      </c>
      <c r="E93">
        <v>213.62250921130101</v>
      </c>
      <c r="F93">
        <v>0.100006103515625</v>
      </c>
      <c r="G93">
        <v>-0.12749078869819599</v>
      </c>
      <c r="H93">
        <v>0.24748737341528701</v>
      </c>
    </row>
    <row r="94" spans="1:8" x14ac:dyDescent="0.3">
      <c r="A94" s="1">
        <v>39210</v>
      </c>
      <c r="B94" s="1">
        <v>39211</v>
      </c>
      <c r="C94">
        <v>213.4</v>
      </c>
      <c r="D94">
        <v>213.4</v>
      </c>
      <c r="E94">
        <v>213.141509497165</v>
      </c>
      <c r="F94">
        <v>0</v>
      </c>
      <c r="G94">
        <v>-0.25849050283432001</v>
      </c>
      <c r="H94">
        <v>1.48492424049174</v>
      </c>
    </row>
    <row r="95" spans="1:8" x14ac:dyDescent="0.3">
      <c r="A95" s="1">
        <v>39211</v>
      </c>
      <c r="B95" s="1">
        <v>39212</v>
      </c>
      <c r="C95">
        <v>215.5</v>
      </c>
      <c r="D95">
        <v>215.80000305175699</v>
      </c>
      <c r="E95">
        <v>215.26887743175001</v>
      </c>
      <c r="F95">
        <v>-0.300003051757812</v>
      </c>
      <c r="G95">
        <v>-0.23112256824970201</v>
      </c>
      <c r="H95">
        <v>0.70710678118654702</v>
      </c>
    </row>
    <row r="96" spans="1:8" x14ac:dyDescent="0.3">
      <c r="A96" s="1">
        <v>39212</v>
      </c>
      <c r="B96" s="1">
        <v>39213</v>
      </c>
      <c r="C96">
        <v>216.5</v>
      </c>
      <c r="D96">
        <v>215.05000305175699</v>
      </c>
      <c r="E96">
        <v>216.058621078729</v>
      </c>
      <c r="F96">
        <v>1.44999694824218</v>
      </c>
      <c r="G96">
        <v>-0.44137892127036998</v>
      </c>
      <c r="H96">
        <v>0.212132034355972</v>
      </c>
    </row>
    <row r="97" spans="1:8" x14ac:dyDescent="0.3">
      <c r="A97" s="1">
        <v>39213</v>
      </c>
      <c r="B97" s="1">
        <v>39216</v>
      </c>
      <c r="C97">
        <v>216.2</v>
      </c>
      <c r="D97">
        <v>217.55000610351499</v>
      </c>
      <c r="E97">
        <v>216.01509725749401</v>
      </c>
      <c r="F97">
        <v>-1.3500061035156199</v>
      </c>
      <c r="G97">
        <v>-0.18490274250507299</v>
      </c>
      <c r="H97">
        <v>3.5355339059335397E-2</v>
      </c>
    </row>
    <row r="98" spans="1:8" x14ac:dyDescent="0.3">
      <c r="A98" s="1">
        <v>39216</v>
      </c>
      <c r="B98" s="1">
        <v>39217</v>
      </c>
      <c r="C98">
        <v>216.25</v>
      </c>
      <c r="D98">
        <v>215.64999389648401</v>
      </c>
      <c r="E98">
        <v>215.99318912625299</v>
      </c>
      <c r="F98">
        <v>0.600006103515625</v>
      </c>
      <c r="G98">
        <v>-0.256810873746871</v>
      </c>
      <c r="H98">
        <v>1.76776695296636</v>
      </c>
    </row>
    <row r="99" spans="1:8" x14ac:dyDescent="0.3">
      <c r="A99" s="1">
        <v>39217</v>
      </c>
      <c r="B99" s="1">
        <v>39218</v>
      </c>
      <c r="C99">
        <v>213.75</v>
      </c>
      <c r="D99">
        <v>214.30000305175699</v>
      </c>
      <c r="E99">
        <v>213.87888696789699</v>
      </c>
      <c r="F99">
        <v>0.55000305175781194</v>
      </c>
      <c r="G99">
        <v>0.12888696789741499</v>
      </c>
      <c r="H99">
        <v>1.41421356237309</v>
      </c>
    </row>
    <row r="100" spans="1:8" x14ac:dyDescent="0.3">
      <c r="A100" s="1">
        <v>39218</v>
      </c>
      <c r="B100" s="1">
        <v>39219</v>
      </c>
      <c r="C100">
        <v>215.75</v>
      </c>
      <c r="D100">
        <v>217.14999389648401</v>
      </c>
      <c r="E100">
        <v>214.844092071056</v>
      </c>
      <c r="F100">
        <v>-1.3999938964843699</v>
      </c>
      <c r="G100">
        <v>-0.90590792894363403</v>
      </c>
      <c r="H100">
        <v>1.1667261889578</v>
      </c>
    </row>
    <row r="101" spans="1:8" x14ac:dyDescent="0.3">
      <c r="A101" s="1">
        <v>39219</v>
      </c>
      <c r="B101" s="1">
        <v>39220</v>
      </c>
      <c r="C101">
        <v>217.4</v>
      </c>
      <c r="D101">
        <v>217.20000305175699</v>
      </c>
      <c r="E101">
        <v>216.98638039231301</v>
      </c>
      <c r="F101">
        <v>0.199996948242187</v>
      </c>
      <c r="G101">
        <v>-0.41361960768699602</v>
      </c>
      <c r="H101">
        <v>0.42426406871192401</v>
      </c>
    </row>
    <row r="102" spans="1:8" x14ac:dyDescent="0.3">
      <c r="A102" s="1">
        <v>39220</v>
      </c>
      <c r="B102" s="1">
        <v>39223</v>
      </c>
      <c r="C102">
        <v>216.8</v>
      </c>
      <c r="D102">
        <v>215.8</v>
      </c>
      <c r="E102">
        <v>216.76341893449401</v>
      </c>
      <c r="F102">
        <v>1</v>
      </c>
      <c r="G102">
        <v>-3.6581065505742999E-2</v>
      </c>
      <c r="H102">
        <v>1.23743686707645</v>
      </c>
    </row>
    <row r="103" spans="1:8" x14ac:dyDescent="0.3">
      <c r="A103" s="1">
        <v>39223</v>
      </c>
      <c r="B103" s="1">
        <v>39224</v>
      </c>
      <c r="C103">
        <v>218.55</v>
      </c>
      <c r="D103">
        <v>219.05</v>
      </c>
      <c r="E103">
        <v>218.52709686122799</v>
      </c>
      <c r="F103">
        <v>-0.5</v>
      </c>
      <c r="G103">
        <v>-2.2903138771653099E-2</v>
      </c>
      <c r="H103">
        <v>1.2727922061357699</v>
      </c>
    </row>
    <row r="104" spans="1:8" x14ac:dyDescent="0.3">
      <c r="A104" s="1">
        <v>39224</v>
      </c>
      <c r="B104" s="1">
        <v>39225</v>
      </c>
      <c r="C104">
        <v>220.35</v>
      </c>
      <c r="D104">
        <v>220.54999694824201</v>
      </c>
      <c r="E104">
        <v>220.05311221480301</v>
      </c>
      <c r="F104">
        <v>-0.199996948242187</v>
      </c>
      <c r="G104">
        <v>-0.29688778519630399</v>
      </c>
      <c r="H104">
        <v>0.212132034355972</v>
      </c>
    </row>
    <row r="105" spans="1:8" x14ac:dyDescent="0.3">
      <c r="A105" s="1">
        <v>39225</v>
      </c>
      <c r="B105" s="1">
        <v>39226</v>
      </c>
      <c r="C105">
        <v>220.65</v>
      </c>
      <c r="D105">
        <v>220.55000915527299</v>
      </c>
      <c r="E105">
        <v>220.85920051634301</v>
      </c>
      <c r="F105">
        <v>-9.99908447265625E-2</v>
      </c>
      <c r="G105">
        <v>0.20920051634311601</v>
      </c>
      <c r="H105">
        <v>0</v>
      </c>
    </row>
    <row r="106" spans="1:8" x14ac:dyDescent="0.3">
      <c r="A106" s="1">
        <v>39226</v>
      </c>
      <c r="B106" s="1">
        <v>39227</v>
      </c>
      <c r="C106">
        <v>220.65</v>
      </c>
      <c r="D106">
        <v>218.55000915527299</v>
      </c>
      <c r="E106">
        <v>220.72956054061601</v>
      </c>
      <c r="F106">
        <v>-2.0999908447265598</v>
      </c>
      <c r="G106">
        <v>7.9560540616512299E-2</v>
      </c>
      <c r="H106">
        <v>0.31819805153395803</v>
      </c>
    </row>
    <row r="107" spans="1:8" x14ac:dyDescent="0.3">
      <c r="A107" s="1">
        <v>39227</v>
      </c>
      <c r="B107" s="1">
        <v>39230</v>
      </c>
      <c r="C107">
        <v>220.2</v>
      </c>
      <c r="D107">
        <v>220.7</v>
      </c>
      <c r="E107">
        <v>220.548954766988</v>
      </c>
      <c r="F107">
        <v>0.5</v>
      </c>
      <c r="G107">
        <v>0.34895476698875399</v>
      </c>
      <c r="H107">
        <v>0.91923881554251896</v>
      </c>
    </row>
    <row r="108" spans="1:8" x14ac:dyDescent="0.3">
      <c r="A108" s="1">
        <v>39230</v>
      </c>
      <c r="B108" s="1">
        <v>39231</v>
      </c>
      <c r="C108">
        <v>221.5</v>
      </c>
      <c r="D108">
        <v>221.600006103515</v>
      </c>
      <c r="E108">
        <v>221.672529265284</v>
      </c>
      <c r="F108">
        <v>0.100006103515625</v>
      </c>
      <c r="G108">
        <v>0.17252926528453799</v>
      </c>
      <c r="H108">
        <v>0.31819805153393799</v>
      </c>
    </row>
    <row r="109" spans="1:8" x14ac:dyDescent="0.3">
      <c r="A109" s="1">
        <v>39231</v>
      </c>
      <c r="B109" s="1">
        <v>39232</v>
      </c>
      <c r="C109">
        <v>221.05</v>
      </c>
      <c r="D109">
        <v>220.850003051757</v>
      </c>
      <c r="E109">
        <v>221.061189087294</v>
      </c>
      <c r="F109">
        <v>-0.199996948242187</v>
      </c>
      <c r="G109">
        <v>1.11890872940421E-2</v>
      </c>
      <c r="H109">
        <v>0.17677669529663601</v>
      </c>
    </row>
    <row r="110" spans="1:8" x14ac:dyDescent="0.3">
      <c r="A110" s="1">
        <v>39232</v>
      </c>
      <c r="B110" s="1">
        <v>39233</v>
      </c>
      <c r="C110">
        <v>221.3</v>
      </c>
      <c r="D110">
        <v>223.39999084472601</v>
      </c>
      <c r="E110">
        <v>220.94979544281901</v>
      </c>
      <c r="F110">
        <v>-2.0999908447265598</v>
      </c>
      <c r="G110">
        <v>-0.350204557180404</v>
      </c>
      <c r="H110">
        <v>3.6769552621700301</v>
      </c>
    </row>
    <row r="111" spans="1:8" x14ac:dyDescent="0.3">
      <c r="A111" s="1">
        <v>39233</v>
      </c>
      <c r="B111" s="1">
        <v>39234</v>
      </c>
      <c r="C111">
        <v>226.5</v>
      </c>
      <c r="D111">
        <v>226.850006103515</v>
      </c>
      <c r="E111">
        <v>227.13717472553199</v>
      </c>
      <c r="F111">
        <v>0.350006103515625</v>
      </c>
      <c r="G111">
        <v>0.63717472553253096</v>
      </c>
      <c r="H111">
        <v>1.20208152801712</v>
      </c>
    </row>
    <row r="112" spans="1:8" x14ac:dyDescent="0.3">
      <c r="A112" s="1">
        <v>39234</v>
      </c>
      <c r="B112" s="1">
        <v>39237</v>
      </c>
      <c r="C112">
        <v>228.2</v>
      </c>
      <c r="D112">
        <v>230.30000610351499</v>
      </c>
      <c r="E112">
        <v>228.739833843708</v>
      </c>
      <c r="F112">
        <v>2.1000061035156201</v>
      </c>
      <c r="G112">
        <v>0.539833843708038</v>
      </c>
      <c r="H112">
        <v>1.9091883092036901</v>
      </c>
    </row>
    <row r="113" spans="1:8" x14ac:dyDescent="0.3">
      <c r="A113" s="1">
        <v>39237</v>
      </c>
      <c r="B113" s="1">
        <v>39238</v>
      </c>
      <c r="C113">
        <v>230.9</v>
      </c>
      <c r="D113">
        <v>230.45000305175699</v>
      </c>
      <c r="E113">
        <v>230.55145683288501</v>
      </c>
      <c r="F113">
        <v>0.449996948242187</v>
      </c>
      <c r="G113">
        <v>-0.34854316711425698</v>
      </c>
      <c r="H113">
        <v>0.35355339059327301</v>
      </c>
    </row>
    <row r="114" spans="1:8" x14ac:dyDescent="0.3">
      <c r="A114" s="1">
        <v>39238</v>
      </c>
      <c r="B114" s="1">
        <v>39239</v>
      </c>
      <c r="C114">
        <v>231.4</v>
      </c>
      <c r="D114">
        <v>230.45000305175699</v>
      </c>
      <c r="E114">
        <v>231.42827518619501</v>
      </c>
      <c r="F114">
        <v>-0.94999694824218694</v>
      </c>
      <c r="G114">
        <v>2.8275186195969498E-2</v>
      </c>
      <c r="H114">
        <v>0</v>
      </c>
    </row>
    <row r="115" spans="1:8" x14ac:dyDescent="0.3">
      <c r="A115" s="1">
        <v>39239</v>
      </c>
      <c r="B115" s="1">
        <v>39240</v>
      </c>
      <c r="C115">
        <v>231.4</v>
      </c>
      <c r="D115">
        <v>228.4</v>
      </c>
      <c r="E115">
        <v>231.36663063392001</v>
      </c>
      <c r="F115">
        <v>3</v>
      </c>
      <c r="G115">
        <v>-3.33693660795688E-2</v>
      </c>
      <c r="H115">
        <v>1.0960155108391301</v>
      </c>
    </row>
    <row r="116" spans="1:8" x14ac:dyDescent="0.3">
      <c r="A116" s="1">
        <v>39240</v>
      </c>
      <c r="B116" s="1">
        <v>39241</v>
      </c>
      <c r="C116">
        <v>232.95</v>
      </c>
      <c r="D116">
        <v>229.30000610351499</v>
      </c>
      <c r="E116">
        <v>232.89914196059101</v>
      </c>
      <c r="F116">
        <v>3.6499938964843701</v>
      </c>
      <c r="G116">
        <v>-5.0858039408922202E-2</v>
      </c>
      <c r="H116">
        <v>3.0759144981614699</v>
      </c>
    </row>
    <row r="117" spans="1:8" x14ac:dyDescent="0.3">
      <c r="A117" s="1">
        <v>39241</v>
      </c>
      <c r="B117" s="1">
        <v>39244</v>
      </c>
      <c r="C117">
        <v>228.6</v>
      </c>
      <c r="D117">
        <v>230.29999694824201</v>
      </c>
      <c r="E117">
        <v>228.27577090859401</v>
      </c>
      <c r="F117">
        <v>-1.69999694824218</v>
      </c>
      <c r="G117">
        <v>-0.32422909140586798</v>
      </c>
      <c r="H117">
        <v>1.0253048327204799</v>
      </c>
    </row>
    <row r="118" spans="1:8" x14ac:dyDescent="0.3">
      <c r="A118" s="1">
        <v>39244</v>
      </c>
      <c r="B118" s="1">
        <v>39245</v>
      </c>
      <c r="C118">
        <v>227.15</v>
      </c>
      <c r="D118">
        <v>227.350012207031</v>
      </c>
      <c r="E118">
        <v>226.898790711164</v>
      </c>
      <c r="F118">
        <v>-0.20001220703125</v>
      </c>
      <c r="G118">
        <v>-0.25120928883552501</v>
      </c>
      <c r="H118">
        <v>1.1667261889578</v>
      </c>
    </row>
    <row r="119" spans="1:8" x14ac:dyDescent="0.3">
      <c r="A119" s="1">
        <v>39245</v>
      </c>
      <c r="B119" s="1">
        <v>39246</v>
      </c>
      <c r="C119">
        <v>228.8</v>
      </c>
      <c r="D119">
        <v>227.89999084472601</v>
      </c>
      <c r="E119">
        <v>228.592415633797</v>
      </c>
      <c r="F119">
        <v>0.90000915527343694</v>
      </c>
      <c r="G119">
        <v>-0.20758436620235399</v>
      </c>
      <c r="H119">
        <v>0.74246212024588198</v>
      </c>
    </row>
    <row r="120" spans="1:8" x14ac:dyDescent="0.3">
      <c r="A120" s="1">
        <v>39246</v>
      </c>
      <c r="B120" s="1">
        <v>39247</v>
      </c>
      <c r="C120">
        <v>227.75</v>
      </c>
      <c r="D120">
        <v>230.30000305175699</v>
      </c>
      <c r="E120">
        <v>227.74239874444899</v>
      </c>
      <c r="F120">
        <v>-2.5500030517578098</v>
      </c>
      <c r="G120">
        <v>-7.6012555509805601E-3</v>
      </c>
      <c r="H120">
        <v>3.2173358543987902</v>
      </c>
    </row>
    <row r="121" spans="1:8" x14ac:dyDescent="0.3">
      <c r="A121" s="1">
        <v>39247</v>
      </c>
      <c r="B121" s="1">
        <v>39248</v>
      </c>
      <c r="C121">
        <v>232.3</v>
      </c>
      <c r="D121">
        <v>232.64999084472601</v>
      </c>
      <c r="E121">
        <v>232.556306827068</v>
      </c>
      <c r="F121">
        <v>0.349990844726562</v>
      </c>
      <c r="G121">
        <v>0.25630682706832802</v>
      </c>
      <c r="H121">
        <v>0.28284271247460202</v>
      </c>
    </row>
    <row r="122" spans="1:8" x14ac:dyDescent="0.3">
      <c r="A122" s="1">
        <v>39248</v>
      </c>
      <c r="B122" s="1">
        <v>39251</v>
      </c>
      <c r="C122">
        <v>232.7</v>
      </c>
      <c r="D122">
        <v>234.350009155273</v>
      </c>
      <c r="E122">
        <v>232.50329744517799</v>
      </c>
      <c r="F122">
        <v>-1.65000915527343</v>
      </c>
      <c r="G122">
        <v>-0.196702554821968</v>
      </c>
      <c r="H122">
        <v>3.2880465325174502</v>
      </c>
    </row>
    <row r="123" spans="1:8" x14ac:dyDescent="0.3">
      <c r="A123" s="1">
        <v>39251</v>
      </c>
      <c r="B123" s="1">
        <v>39252</v>
      </c>
      <c r="C123">
        <v>237.35</v>
      </c>
      <c r="D123">
        <v>237.44999084472599</v>
      </c>
      <c r="E123">
        <v>237.01723796725199</v>
      </c>
      <c r="F123">
        <v>-9.99908447265625E-2</v>
      </c>
      <c r="G123">
        <v>-0.33276203274726801</v>
      </c>
      <c r="H123">
        <v>0.17677669529663601</v>
      </c>
    </row>
    <row r="124" spans="1:8" x14ac:dyDescent="0.3">
      <c r="A124" s="1">
        <v>39252</v>
      </c>
      <c r="B124" s="1">
        <v>39253</v>
      </c>
      <c r="C124">
        <v>237.1</v>
      </c>
      <c r="D124">
        <v>237.44999084472599</v>
      </c>
      <c r="E124">
        <v>236.470286941528</v>
      </c>
      <c r="F124">
        <v>-0.349990844726562</v>
      </c>
      <c r="G124">
        <v>-0.62971305847167902</v>
      </c>
      <c r="H124">
        <v>1.76776695296636</v>
      </c>
    </row>
    <row r="125" spans="1:8" x14ac:dyDescent="0.3">
      <c r="A125" s="1">
        <v>39253</v>
      </c>
      <c r="B125" s="1">
        <v>39254</v>
      </c>
      <c r="C125">
        <v>234.6</v>
      </c>
      <c r="D125">
        <v>233.79999694824201</v>
      </c>
      <c r="E125">
        <v>234.062167263031</v>
      </c>
      <c r="F125">
        <v>0.80000305175781194</v>
      </c>
      <c r="G125">
        <v>-0.53783273696899403</v>
      </c>
      <c r="H125">
        <v>1.20208152801714</v>
      </c>
    </row>
    <row r="126" spans="1:8" x14ac:dyDescent="0.3">
      <c r="A126" s="1">
        <v>39254</v>
      </c>
      <c r="B126" s="1">
        <v>39255</v>
      </c>
      <c r="C126">
        <v>236.3</v>
      </c>
      <c r="D126">
        <v>236.44999389648399</v>
      </c>
      <c r="E126">
        <v>235.597077775001</v>
      </c>
      <c r="F126">
        <v>-0.149993896484375</v>
      </c>
      <c r="G126">
        <v>-0.70292222499847401</v>
      </c>
      <c r="H126">
        <v>2.5455844122715798</v>
      </c>
    </row>
    <row r="127" spans="1:8" x14ac:dyDescent="0.3">
      <c r="A127" s="1">
        <v>39255</v>
      </c>
      <c r="B127" s="1">
        <v>39258</v>
      </c>
      <c r="C127">
        <v>232.7</v>
      </c>
      <c r="D127">
        <v>231.600009155273</v>
      </c>
      <c r="E127">
        <v>232.11749769449199</v>
      </c>
      <c r="F127">
        <v>1.0999908447265601</v>
      </c>
      <c r="G127">
        <v>-0.58250230550765902</v>
      </c>
      <c r="H127">
        <v>1.44956890143241</v>
      </c>
    </row>
    <row r="128" spans="1:8" x14ac:dyDescent="0.3">
      <c r="A128" s="1">
        <v>39258</v>
      </c>
      <c r="B128" s="1">
        <v>39259</v>
      </c>
      <c r="C128">
        <v>230.65</v>
      </c>
      <c r="D128">
        <v>231.75000610351501</v>
      </c>
      <c r="E128">
        <v>230.14325960874501</v>
      </c>
      <c r="F128">
        <v>-1.1000061035156199</v>
      </c>
      <c r="G128">
        <v>-0.50674039125442405</v>
      </c>
      <c r="H128">
        <v>3.5355339059315302E-2</v>
      </c>
    </row>
    <row r="129" spans="1:8" x14ac:dyDescent="0.3">
      <c r="A129" s="1">
        <v>39259</v>
      </c>
      <c r="B129" s="1">
        <v>39260</v>
      </c>
      <c r="C129">
        <v>230.7</v>
      </c>
      <c r="D129">
        <v>229.80000610351499</v>
      </c>
      <c r="E129">
        <v>230.29777075052201</v>
      </c>
      <c r="F129">
        <v>0.899993896484375</v>
      </c>
      <c r="G129">
        <v>-0.40222924947738598</v>
      </c>
      <c r="H129">
        <v>1.9091883092036701</v>
      </c>
    </row>
    <row r="130" spans="1:8" x14ac:dyDescent="0.3">
      <c r="A130" s="1">
        <v>39260</v>
      </c>
      <c r="B130" s="1">
        <v>39261</v>
      </c>
      <c r="C130">
        <v>228</v>
      </c>
      <c r="D130">
        <v>230</v>
      </c>
      <c r="E130">
        <v>228.10864737629799</v>
      </c>
      <c r="F130">
        <v>2</v>
      </c>
      <c r="G130">
        <v>0.108647376298904</v>
      </c>
      <c r="H130">
        <v>1.9091883092036701</v>
      </c>
    </row>
    <row r="131" spans="1:8" x14ac:dyDescent="0.3">
      <c r="A131" s="1">
        <v>39261</v>
      </c>
      <c r="B131" s="1">
        <v>39262</v>
      </c>
      <c r="C131">
        <v>230.7</v>
      </c>
      <c r="D131">
        <v>231.80000610351499</v>
      </c>
      <c r="E131">
        <v>230.191954863071</v>
      </c>
      <c r="F131">
        <v>-1.1000061035156199</v>
      </c>
      <c r="G131">
        <v>-0.50804513692855802</v>
      </c>
      <c r="H131">
        <v>1.48492424049174</v>
      </c>
    </row>
    <row r="132" spans="1:8" x14ac:dyDescent="0.3">
      <c r="A132" s="1">
        <v>39262</v>
      </c>
      <c r="B132" s="1">
        <v>39265</v>
      </c>
      <c r="C132">
        <v>228.6</v>
      </c>
      <c r="D132">
        <v>228.64998779296801</v>
      </c>
      <c r="E132">
        <v>228.36197575032699</v>
      </c>
      <c r="F132">
        <v>-4.998779296875E-2</v>
      </c>
      <c r="G132">
        <v>-0.23802424967288899</v>
      </c>
      <c r="H132">
        <v>3.0052038200428202</v>
      </c>
    </row>
    <row r="133" spans="1:8" x14ac:dyDescent="0.3">
      <c r="A133" s="1">
        <v>39265</v>
      </c>
      <c r="B133" s="1">
        <v>39266</v>
      </c>
      <c r="C133">
        <v>232.85</v>
      </c>
      <c r="D133">
        <v>234.6</v>
      </c>
      <c r="E133">
        <v>232.97222471088099</v>
      </c>
      <c r="F133">
        <v>1.75</v>
      </c>
      <c r="G133">
        <v>0.12222471088171</v>
      </c>
      <c r="H133">
        <v>3.46482322781408</v>
      </c>
    </row>
    <row r="134" spans="1:8" x14ac:dyDescent="0.3">
      <c r="A134" s="1">
        <v>39266</v>
      </c>
      <c r="B134" s="1">
        <v>39267</v>
      </c>
      <c r="C134">
        <v>237.75</v>
      </c>
      <c r="D134">
        <v>238.30000305175699</v>
      </c>
      <c r="E134">
        <v>237.50793877243899</v>
      </c>
      <c r="F134">
        <v>-0.55000305175781194</v>
      </c>
      <c r="G134">
        <v>-0.242061227560043</v>
      </c>
      <c r="H134">
        <v>2.7930717856868501</v>
      </c>
    </row>
    <row r="135" spans="1:8" x14ac:dyDescent="0.3">
      <c r="A135" s="1">
        <v>39267</v>
      </c>
      <c r="B135" s="1">
        <v>39268</v>
      </c>
      <c r="C135">
        <v>241.7</v>
      </c>
      <c r="D135">
        <v>241.80000610351499</v>
      </c>
      <c r="E135">
        <v>241.89726984202801</v>
      </c>
      <c r="F135">
        <v>0.100006103515625</v>
      </c>
      <c r="G135">
        <v>0.197269842028617</v>
      </c>
      <c r="H135">
        <v>1.3788582233137701</v>
      </c>
    </row>
    <row r="136" spans="1:8" x14ac:dyDescent="0.3">
      <c r="A136" s="1">
        <v>39268</v>
      </c>
      <c r="B136" s="1">
        <v>39269</v>
      </c>
      <c r="C136">
        <v>243.65</v>
      </c>
      <c r="D136">
        <v>244.600012207031</v>
      </c>
      <c r="E136">
        <v>243.801502102613</v>
      </c>
      <c r="F136">
        <v>0.95001220703125</v>
      </c>
      <c r="G136">
        <v>0.15150210261344901</v>
      </c>
      <c r="H136">
        <v>0.98994949366117002</v>
      </c>
    </row>
    <row r="137" spans="1:8" x14ac:dyDescent="0.3">
      <c r="A137" s="1">
        <v>39269</v>
      </c>
      <c r="B137" s="1">
        <v>39272</v>
      </c>
      <c r="C137">
        <v>245.05</v>
      </c>
      <c r="D137">
        <v>245.8</v>
      </c>
      <c r="E137">
        <v>244.872221219539</v>
      </c>
      <c r="F137">
        <v>-0.75</v>
      </c>
      <c r="G137">
        <v>-0.177778780460357</v>
      </c>
      <c r="H137">
        <v>1.80312229202568</v>
      </c>
    </row>
    <row r="138" spans="1:8" x14ac:dyDescent="0.3">
      <c r="A138" s="1">
        <v>39272</v>
      </c>
      <c r="B138" s="1">
        <v>39273</v>
      </c>
      <c r="C138">
        <v>247.6</v>
      </c>
      <c r="D138">
        <v>247.35</v>
      </c>
      <c r="E138">
        <v>247.678019753098</v>
      </c>
      <c r="F138">
        <v>-0.25</v>
      </c>
      <c r="G138">
        <v>7.8019753098487798E-2</v>
      </c>
      <c r="H138">
        <v>1.0606601717798201</v>
      </c>
    </row>
    <row r="139" spans="1:8" x14ac:dyDescent="0.3">
      <c r="A139" s="1">
        <v>39273</v>
      </c>
      <c r="B139" s="1">
        <v>39274</v>
      </c>
      <c r="C139">
        <v>249.1</v>
      </c>
      <c r="D139">
        <v>246.54999694824201</v>
      </c>
      <c r="E139">
        <v>248.776783889532</v>
      </c>
      <c r="F139">
        <v>2.5500030517578098</v>
      </c>
      <c r="G139">
        <v>-0.32321611046790999</v>
      </c>
      <c r="H139">
        <v>1.0253048327204799</v>
      </c>
    </row>
    <row r="140" spans="1:8" x14ac:dyDescent="0.3">
      <c r="A140" s="1">
        <v>39274</v>
      </c>
      <c r="B140" s="1">
        <v>39275</v>
      </c>
      <c r="C140">
        <v>247.65</v>
      </c>
      <c r="D140">
        <v>248.75000610351501</v>
      </c>
      <c r="E140">
        <v>247.21372547149599</v>
      </c>
      <c r="F140">
        <v>-1.1000061035156199</v>
      </c>
      <c r="G140">
        <v>-0.43627452850341802</v>
      </c>
      <c r="H140">
        <v>2.2980970388562798</v>
      </c>
    </row>
    <row r="141" spans="1:8" x14ac:dyDescent="0.3">
      <c r="A141" s="1">
        <v>39275</v>
      </c>
      <c r="B141" s="1">
        <v>39276</v>
      </c>
      <c r="C141">
        <v>250.9</v>
      </c>
      <c r="D141">
        <v>255.50000610351501</v>
      </c>
      <c r="E141">
        <v>250.49306275844501</v>
      </c>
      <c r="F141">
        <v>-4.6000061035156197</v>
      </c>
      <c r="G141">
        <v>-0.40693724155425998</v>
      </c>
      <c r="H141">
        <v>6.0457629791449596</v>
      </c>
    </row>
    <row r="142" spans="1:8" x14ac:dyDescent="0.3">
      <c r="A142" s="1">
        <v>39276</v>
      </c>
      <c r="B142" s="1">
        <v>39279</v>
      </c>
      <c r="C142">
        <v>259.45</v>
      </c>
      <c r="D142">
        <v>259.149981689453</v>
      </c>
      <c r="E142">
        <v>258.895265531539</v>
      </c>
      <c r="F142">
        <v>0.300018310546875</v>
      </c>
      <c r="G142">
        <v>-0.55473446846008301</v>
      </c>
      <c r="H142">
        <v>2.7223611075681999</v>
      </c>
    </row>
    <row r="143" spans="1:8" x14ac:dyDescent="0.3">
      <c r="A143" s="1">
        <v>39279</v>
      </c>
      <c r="B143" s="1">
        <v>39280</v>
      </c>
      <c r="C143">
        <v>255.6</v>
      </c>
      <c r="D143">
        <v>259.14998779296798</v>
      </c>
      <c r="E143">
        <v>255.68675758540601</v>
      </c>
      <c r="F143">
        <v>3.54998779296877</v>
      </c>
      <c r="G143">
        <v>8.6757585406303406E-2</v>
      </c>
      <c r="H143">
        <v>0</v>
      </c>
    </row>
    <row r="144" spans="1:8" x14ac:dyDescent="0.3">
      <c r="A144" s="1">
        <v>39280</v>
      </c>
      <c r="B144" s="1">
        <v>39281</v>
      </c>
      <c r="C144">
        <v>255.6</v>
      </c>
      <c r="D144">
        <v>255.999993896484</v>
      </c>
      <c r="E144">
        <v>255.44785191714701</v>
      </c>
      <c r="F144">
        <v>-0.399993896484375</v>
      </c>
      <c r="G144">
        <v>-0.152148082852363</v>
      </c>
      <c r="H144">
        <v>2.1213203435596402</v>
      </c>
    </row>
    <row r="145" spans="1:8" x14ac:dyDescent="0.3">
      <c r="A145" s="1">
        <v>39281</v>
      </c>
      <c r="B145" s="1">
        <v>39282</v>
      </c>
      <c r="C145">
        <v>252.6</v>
      </c>
      <c r="D145">
        <v>253.999993896484</v>
      </c>
      <c r="E145">
        <v>252.79682535529099</v>
      </c>
      <c r="F145">
        <v>1.3999938964843699</v>
      </c>
      <c r="G145">
        <v>0.19682535529136599</v>
      </c>
      <c r="H145">
        <v>1.23743686707645</v>
      </c>
    </row>
    <row r="146" spans="1:8" x14ac:dyDescent="0.3">
      <c r="A146" s="1">
        <v>39282</v>
      </c>
      <c r="B146" s="1">
        <v>39283</v>
      </c>
      <c r="C146">
        <v>254.35</v>
      </c>
      <c r="D146">
        <v>255.04999694824201</v>
      </c>
      <c r="E146">
        <v>253.34477076530399</v>
      </c>
      <c r="F146">
        <v>-0.69999694824218694</v>
      </c>
      <c r="G146">
        <v>-1.0052292346954299</v>
      </c>
      <c r="H146">
        <v>3.5355339059327502</v>
      </c>
    </row>
    <row r="147" spans="1:8" x14ac:dyDescent="0.3">
      <c r="A147" s="1">
        <v>39283</v>
      </c>
      <c r="B147" s="1">
        <v>39286</v>
      </c>
      <c r="C147">
        <v>259.35000000000002</v>
      </c>
      <c r="D147">
        <v>258.60000000000002</v>
      </c>
      <c r="E147">
        <v>258.24702737331302</v>
      </c>
      <c r="F147">
        <v>0.75</v>
      </c>
      <c r="G147">
        <v>-1.10297262668609</v>
      </c>
      <c r="H147">
        <v>0.60104076400854101</v>
      </c>
    </row>
    <row r="148" spans="1:8" x14ac:dyDescent="0.3">
      <c r="A148" s="1">
        <v>39286</v>
      </c>
      <c r="B148" s="1">
        <v>39287</v>
      </c>
      <c r="C148">
        <v>260.2</v>
      </c>
      <c r="D148">
        <v>261.2</v>
      </c>
      <c r="E148">
        <v>259.87789900302801</v>
      </c>
      <c r="F148">
        <v>-1</v>
      </c>
      <c r="G148">
        <v>-0.32210099697112998</v>
      </c>
      <c r="H148">
        <v>0.24748737341530699</v>
      </c>
    </row>
    <row r="149" spans="1:8" x14ac:dyDescent="0.3">
      <c r="A149" s="1">
        <v>39287</v>
      </c>
      <c r="B149" s="1">
        <v>39288</v>
      </c>
      <c r="C149">
        <v>260.55</v>
      </c>
      <c r="D149">
        <v>257.200024414062</v>
      </c>
      <c r="E149">
        <v>259.73207752704599</v>
      </c>
      <c r="F149">
        <v>3.3499755859375</v>
      </c>
      <c r="G149">
        <v>-0.81792247295379605</v>
      </c>
      <c r="H149">
        <v>1.16672618895778</v>
      </c>
    </row>
    <row r="150" spans="1:8" x14ac:dyDescent="0.3">
      <c r="A150" s="1">
        <v>39288</v>
      </c>
      <c r="B150" s="1">
        <v>39289</v>
      </c>
      <c r="C150">
        <v>262.2</v>
      </c>
      <c r="D150">
        <v>262.59999389648402</v>
      </c>
      <c r="E150">
        <v>262.17687184624299</v>
      </c>
      <c r="F150">
        <v>-0.399993896484375</v>
      </c>
      <c r="G150">
        <v>-2.3128153756260799E-2</v>
      </c>
      <c r="H150">
        <v>4.4194173824159204</v>
      </c>
    </row>
    <row r="151" spans="1:8" x14ac:dyDescent="0.3">
      <c r="A151" s="1">
        <v>39289</v>
      </c>
      <c r="B151" s="1">
        <v>39290</v>
      </c>
      <c r="C151">
        <v>255.95</v>
      </c>
      <c r="D151">
        <v>250.39999694824201</v>
      </c>
      <c r="E151">
        <v>256.010785681009</v>
      </c>
      <c r="F151">
        <v>-5.5500030517578098</v>
      </c>
      <c r="G151">
        <v>6.0785681009292603E-2</v>
      </c>
      <c r="H151">
        <v>7.9903066274079704</v>
      </c>
    </row>
    <row r="152" spans="1:8" x14ac:dyDescent="0.3">
      <c r="A152" s="1">
        <v>39290</v>
      </c>
      <c r="B152" s="1">
        <v>39293</v>
      </c>
      <c r="C152">
        <v>244.65</v>
      </c>
      <c r="D152">
        <v>243.80000915527299</v>
      </c>
      <c r="E152">
        <v>245.716392660141</v>
      </c>
      <c r="F152">
        <v>-0.84999084472656194</v>
      </c>
      <c r="G152">
        <v>1.0663926601409901</v>
      </c>
      <c r="H152">
        <v>3.3234018715767601</v>
      </c>
    </row>
    <row r="153" spans="1:8" x14ac:dyDescent="0.3">
      <c r="A153" s="1">
        <v>39293</v>
      </c>
      <c r="B153" s="1">
        <v>39294</v>
      </c>
      <c r="C153">
        <v>249.35</v>
      </c>
      <c r="D153">
        <v>249.249993896484</v>
      </c>
      <c r="E153">
        <v>249.53926353752601</v>
      </c>
      <c r="F153">
        <v>-0.100006103515625</v>
      </c>
      <c r="G153">
        <v>0.18926353752613001</v>
      </c>
      <c r="H153">
        <v>1.9445436482630001</v>
      </c>
    </row>
    <row r="154" spans="1:8" x14ac:dyDescent="0.3">
      <c r="A154" s="1">
        <v>39294</v>
      </c>
      <c r="B154" s="1">
        <v>39295</v>
      </c>
      <c r="C154">
        <v>252.1</v>
      </c>
      <c r="D154">
        <v>249.29999694824201</v>
      </c>
      <c r="E154">
        <v>252.61104861497799</v>
      </c>
      <c r="F154">
        <v>-2.8000030517578098</v>
      </c>
      <c r="G154">
        <v>0.51104861497878995</v>
      </c>
      <c r="H154">
        <v>9.5812968850777001</v>
      </c>
    </row>
    <row r="155" spans="1:8" x14ac:dyDescent="0.3">
      <c r="A155" s="1">
        <v>39295</v>
      </c>
      <c r="B155" s="1">
        <v>39296</v>
      </c>
      <c r="C155">
        <v>238.55</v>
      </c>
      <c r="D155">
        <v>243.69999389648399</v>
      </c>
      <c r="E155">
        <v>239.574590373039</v>
      </c>
      <c r="F155">
        <v>5.1499938964843697</v>
      </c>
      <c r="G155">
        <v>1.0245903730392401</v>
      </c>
      <c r="H155">
        <v>1.3435028842544201</v>
      </c>
    </row>
    <row r="156" spans="1:8" x14ac:dyDescent="0.3">
      <c r="A156" s="1">
        <v>39296</v>
      </c>
      <c r="B156" s="1">
        <v>39297</v>
      </c>
      <c r="C156">
        <v>240.45</v>
      </c>
      <c r="D156">
        <v>244.30000610351499</v>
      </c>
      <c r="E156">
        <v>241.04884464740701</v>
      </c>
      <c r="F156">
        <v>3.8500061035156201</v>
      </c>
      <c r="G156">
        <v>0.59884464740753096</v>
      </c>
      <c r="H156">
        <v>1.6617009357884001</v>
      </c>
    </row>
    <row r="157" spans="1:8" x14ac:dyDescent="0.3">
      <c r="A157" s="1">
        <v>39297</v>
      </c>
      <c r="B157" s="1">
        <v>39300</v>
      </c>
      <c r="C157">
        <v>242.8</v>
      </c>
      <c r="D157">
        <v>235.8</v>
      </c>
      <c r="E157">
        <v>242.20623652935001</v>
      </c>
      <c r="F157">
        <v>7</v>
      </c>
      <c r="G157">
        <v>-0.59376347064971902</v>
      </c>
      <c r="H157">
        <v>1.76776695296636</v>
      </c>
    </row>
    <row r="158" spans="1:8" x14ac:dyDescent="0.3">
      <c r="A158" s="1">
        <v>39300</v>
      </c>
      <c r="B158" s="1">
        <v>39301</v>
      </c>
      <c r="C158">
        <v>240.3</v>
      </c>
      <c r="D158">
        <v>245.14999084472601</v>
      </c>
      <c r="E158">
        <v>240.640072095394</v>
      </c>
      <c r="F158">
        <v>4.8499908447265598</v>
      </c>
      <c r="G158">
        <v>0.34007209539413402</v>
      </c>
      <c r="H158">
        <v>0.70710678118654702</v>
      </c>
    </row>
    <row r="159" spans="1:8" x14ac:dyDescent="0.3">
      <c r="A159" s="1">
        <v>39301</v>
      </c>
      <c r="B159" s="1">
        <v>39302</v>
      </c>
      <c r="C159">
        <v>241.3</v>
      </c>
      <c r="D159">
        <v>244.8</v>
      </c>
      <c r="E159">
        <v>241.417541454732</v>
      </c>
      <c r="F159">
        <v>3.5</v>
      </c>
      <c r="G159">
        <v>0.117541454732418</v>
      </c>
      <c r="H159">
        <v>3.8890872965260099</v>
      </c>
    </row>
    <row r="160" spans="1:8" x14ac:dyDescent="0.3">
      <c r="A160" s="1">
        <v>39302</v>
      </c>
      <c r="B160" s="1">
        <v>39303</v>
      </c>
      <c r="C160">
        <v>246.8</v>
      </c>
      <c r="D160">
        <v>249.39999084472601</v>
      </c>
      <c r="E160">
        <v>247.03530642688199</v>
      </c>
      <c r="F160">
        <v>2.5999908447265598</v>
      </c>
      <c r="G160">
        <v>0.235306426882743</v>
      </c>
      <c r="H160">
        <v>7.0710678118670794E-2</v>
      </c>
    </row>
    <row r="161" spans="1:8" x14ac:dyDescent="0.3">
      <c r="A161" s="1">
        <v>39303</v>
      </c>
      <c r="B161" s="1">
        <v>39304</v>
      </c>
      <c r="C161">
        <v>246.7</v>
      </c>
      <c r="D161">
        <v>239.89999694824201</v>
      </c>
      <c r="E161">
        <v>246.472362470626</v>
      </c>
      <c r="F161">
        <v>6.8000030517578098</v>
      </c>
      <c r="G161">
        <v>-0.227637529373168</v>
      </c>
      <c r="H161">
        <v>7.0003571337467996</v>
      </c>
    </row>
    <row r="162" spans="1:8" x14ac:dyDescent="0.3">
      <c r="A162" s="1">
        <v>39304</v>
      </c>
      <c r="B162" s="1">
        <v>39307</v>
      </c>
      <c r="C162">
        <v>236.8</v>
      </c>
      <c r="D162">
        <v>238.69999389648399</v>
      </c>
      <c r="E162">
        <v>237.75084285736</v>
      </c>
      <c r="F162">
        <v>1.8999938964843699</v>
      </c>
      <c r="G162">
        <v>0.95084285736083896</v>
      </c>
      <c r="H162">
        <v>2.6516504294495502</v>
      </c>
    </row>
    <row r="163" spans="1:8" x14ac:dyDescent="0.3">
      <c r="A163" s="1">
        <v>39307</v>
      </c>
      <c r="B163" s="1">
        <v>39308</v>
      </c>
      <c r="C163">
        <v>240.55</v>
      </c>
      <c r="D163">
        <v>238.249996948242</v>
      </c>
      <c r="E163">
        <v>241.04203425645801</v>
      </c>
      <c r="F163">
        <v>-2.3000030517578098</v>
      </c>
      <c r="G163">
        <v>0.49203425645828203</v>
      </c>
      <c r="H163">
        <v>2.1566756826189701</v>
      </c>
    </row>
    <row r="164" spans="1:8" x14ac:dyDescent="0.3">
      <c r="A164" s="1">
        <v>39308</v>
      </c>
      <c r="B164" s="1">
        <v>39309</v>
      </c>
      <c r="C164">
        <v>237.5</v>
      </c>
      <c r="D164">
        <v>238.25</v>
      </c>
      <c r="E164">
        <v>237.66045944392599</v>
      </c>
      <c r="F164">
        <v>0.75</v>
      </c>
      <c r="G164">
        <v>0.160459443926811</v>
      </c>
      <c r="H164">
        <v>0</v>
      </c>
    </row>
    <row r="165" spans="1:8" x14ac:dyDescent="0.3">
      <c r="A165" s="1">
        <v>39309</v>
      </c>
      <c r="B165" s="1">
        <v>39310</v>
      </c>
      <c r="C165">
        <v>237.5</v>
      </c>
      <c r="D165">
        <v>227.5</v>
      </c>
      <c r="E165">
        <v>237.88574686646399</v>
      </c>
      <c r="F165">
        <v>-10</v>
      </c>
      <c r="G165">
        <v>0.38574686646461398</v>
      </c>
      <c r="H165">
        <v>10.748023074035499</v>
      </c>
    </row>
    <row r="166" spans="1:8" x14ac:dyDescent="0.3">
      <c r="A166" s="1">
        <v>39310</v>
      </c>
      <c r="B166" s="1">
        <v>39311</v>
      </c>
      <c r="C166">
        <v>222.3</v>
      </c>
      <c r="D166">
        <v>223.350003051757</v>
      </c>
      <c r="E166">
        <v>224.20732574462801</v>
      </c>
      <c r="F166">
        <v>1.0500030517578101</v>
      </c>
      <c r="G166">
        <v>1.9073257446289</v>
      </c>
      <c r="H166">
        <v>5.6568542494923797</v>
      </c>
    </row>
    <row r="167" spans="1:8" x14ac:dyDescent="0.3">
      <c r="A167" s="1">
        <v>39311</v>
      </c>
      <c r="B167" s="1">
        <v>39314</v>
      </c>
      <c r="C167">
        <v>214.3</v>
      </c>
      <c r="D167">
        <v>222.8</v>
      </c>
      <c r="E167">
        <v>215.63629822730999</v>
      </c>
      <c r="F167">
        <v>8.5</v>
      </c>
      <c r="G167">
        <v>1.33629822731018</v>
      </c>
      <c r="H167">
        <v>9.1216774773064397</v>
      </c>
    </row>
    <row r="168" spans="1:8" x14ac:dyDescent="0.3">
      <c r="A168" s="1">
        <v>39314</v>
      </c>
      <c r="B168" s="1">
        <v>39315</v>
      </c>
      <c r="C168">
        <v>227.2</v>
      </c>
      <c r="D168">
        <v>227.2</v>
      </c>
      <c r="E168">
        <v>227.76343001127199</v>
      </c>
      <c r="F168">
        <v>0</v>
      </c>
      <c r="G168">
        <v>0.56343001127242998</v>
      </c>
      <c r="H168">
        <v>0.56568542494922502</v>
      </c>
    </row>
    <row r="169" spans="1:8" x14ac:dyDescent="0.3">
      <c r="A169" s="1">
        <v>39315</v>
      </c>
      <c r="B169" s="1">
        <v>39316</v>
      </c>
      <c r="C169">
        <v>226.4</v>
      </c>
      <c r="D169">
        <v>227.4</v>
      </c>
      <c r="E169">
        <v>227.71024003028799</v>
      </c>
      <c r="F169">
        <v>1</v>
      </c>
      <c r="G169">
        <v>1.3102400302886901</v>
      </c>
      <c r="H169">
        <v>2.6870057685088602</v>
      </c>
    </row>
    <row r="170" spans="1:8" x14ac:dyDescent="0.3">
      <c r="A170" s="1">
        <v>39316</v>
      </c>
      <c r="B170" s="1">
        <v>39317</v>
      </c>
      <c r="C170">
        <v>230.2</v>
      </c>
      <c r="D170">
        <v>236.30000610351499</v>
      </c>
      <c r="E170">
        <v>229.25504643917</v>
      </c>
      <c r="F170">
        <v>-6.1000061035156197</v>
      </c>
      <c r="G170">
        <v>-0.94495356082916204</v>
      </c>
      <c r="H170">
        <v>4.10121933088198</v>
      </c>
    </row>
    <row r="171" spans="1:8" x14ac:dyDescent="0.3">
      <c r="A171" s="1">
        <v>39317</v>
      </c>
      <c r="B171" s="1">
        <v>39318</v>
      </c>
      <c r="C171">
        <v>236</v>
      </c>
      <c r="D171">
        <v>234.5</v>
      </c>
      <c r="E171">
        <v>235.301141917705</v>
      </c>
      <c r="F171">
        <v>1.5</v>
      </c>
      <c r="G171">
        <v>-0.698858082294464</v>
      </c>
      <c r="H171">
        <v>1.3081475451950999</v>
      </c>
    </row>
    <row r="172" spans="1:8" x14ac:dyDescent="0.3">
      <c r="A172" s="1">
        <v>39318</v>
      </c>
      <c r="B172" s="1">
        <v>39321</v>
      </c>
      <c r="C172">
        <v>234.15</v>
      </c>
      <c r="D172">
        <v>238.70000305175699</v>
      </c>
      <c r="E172">
        <v>234.31466142237099</v>
      </c>
      <c r="F172">
        <v>4.5500030517578098</v>
      </c>
      <c r="G172">
        <v>0.16466142237186401</v>
      </c>
      <c r="H172">
        <v>1.3788582233137501</v>
      </c>
    </row>
    <row r="173" spans="1:8" x14ac:dyDescent="0.3">
      <c r="A173" s="1">
        <v>39321</v>
      </c>
      <c r="B173" s="1">
        <v>39322</v>
      </c>
      <c r="C173">
        <v>236.1</v>
      </c>
      <c r="D173">
        <v>236.35</v>
      </c>
      <c r="E173">
        <v>236.73640385866099</v>
      </c>
      <c r="F173">
        <v>0.25</v>
      </c>
      <c r="G173">
        <v>0.63640385866165095</v>
      </c>
      <c r="H173">
        <v>2.8637824638055198</v>
      </c>
    </row>
    <row r="174" spans="1:8" x14ac:dyDescent="0.3">
      <c r="A174" s="1">
        <v>39322</v>
      </c>
      <c r="B174" s="1">
        <v>39323</v>
      </c>
      <c r="C174">
        <v>240.15</v>
      </c>
      <c r="D174">
        <v>232.30000915527299</v>
      </c>
      <c r="E174">
        <v>240.24341756254401</v>
      </c>
      <c r="F174">
        <v>-7.8499908447265598</v>
      </c>
      <c r="G174">
        <v>9.34175625443458E-2</v>
      </c>
      <c r="H174">
        <v>0.24748737341528701</v>
      </c>
    </row>
    <row r="175" spans="1:8" x14ac:dyDescent="0.3">
      <c r="A175" s="1">
        <v>39323</v>
      </c>
      <c r="B175" s="1">
        <v>39324</v>
      </c>
      <c r="C175">
        <v>240.5</v>
      </c>
      <c r="D175">
        <v>243.80000305175699</v>
      </c>
      <c r="E175">
        <v>240.82302513718599</v>
      </c>
      <c r="F175">
        <v>3.3000030517578098</v>
      </c>
      <c r="G175">
        <v>0.32302513718605003</v>
      </c>
      <c r="H175">
        <v>1.5556349186103899</v>
      </c>
    </row>
    <row r="176" spans="1:8" x14ac:dyDescent="0.3">
      <c r="A176" s="1">
        <v>39324</v>
      </c>
      <c r="B176" s="1">
        <v>39325</v>
      </c>
      <c r="C176">
        <v>242.7</v>
      </c>
      <c r="D176">
        <v>242.2</v>
      </c>
      <c r="E176">
        <v>243.01532010436</v>
      </c>
      <c r="F176">
        <v>-0.5</v>
      </c>
      <c r="G176">
        <v>0.31532010436058</v>
      </c>
      <c r="H176">
        <v>2.1920310216783099</v>
      </c>
    </row>
    <row r="177" spans="1:8" x14ac:dyDescent="0.3">
      <c r="A177" s="1">
        <v>39325</v>
      </c>
      <c r="B177" s="1">
        <v>39328</v>
      </c>
      <c r="C177">
        <v>245.8</v>
      </c>
      <c r="D177">
        <v>245.749996948242</v>
      </c>
      <c r="E177">
        <v>246.13381876349399</v>
      </c>
      <c r="F177">
        <v>-5.00030517578125E-2</v>
      </c>
      <c r="G177">
        <v>0.33381876349449102</v>
      </c>
      <c r="H177">
        <v>0.21213203435595199</v>
      </c>
    </row>
    <row r="178" spans="1:8" x14ac:dyDescent="0.3">
      <c r="A178" s="1">
        <v>39328</v>
      </c>
      <c r="B178" s="1">
        <v>39329</v>
      </c>
      <c r="C178">
        <v>246.1</v>
      </c>
      <c r="D178">
        <v>245.94999084472599</v>
      </c>
      <c r="E178">
        <v>246.068350969254</v>
      </c>
      <c r="F178">
        <v>0.150009155273437</v>
      </c>
      <c r="G178">
        <v>-3.1649030745029401E-2</v>
      </c>
      <c r="H178">
        <v>0.98994949366117002</v>
      </c>
    </row>
    <row r="179" spans="1:8" x14ac:dyDescent="0.3">
      <c r="A179" s="1">
        <v>39329</v>
      </c>
      <c r="B179" s="1">
        <v>39330</v>
      </c>
      <c r="C179">
        <v>244.7</v>
      </c>
      <c r="D179">
        <v>247.30000610351499</v>
      </c>
      <c r="E179">
        <v>244.670417726784</v>
      </c>
      <c r="F179">
        <v>-2.6000061035156201</v>
      </c>
      <c r="G179">
        <v>-2.95822732150554E-2</v>
      </c>
      <c r="H179">
        <v>1.3435028842544201</v>
      </c>
    </row>
    <row r="180" spans="1:8" x14ac:dyDescent="0.3">
      <c r="A180" s="1">
        <v>39330</v>
      </c>
      <c r="B180" s="1">
        <v>39331</v>
      </c>
      <c r="C180">
        <v>242.8</v>
      </c>
      <c r="D180">
        <v>242.8</v>
      </c>
      <c r="E180">
        <v>242.90325521230699</v>
      </c>
      <c r="F180">
        <v>0</v>
      </c>
      <c r="G180">
        <v>0.103255212306976</v>
      </c>
      <c r="H180">
        <v>2.89913780286484</v>
      </c>
    </row>
    <row r="181" spans="1:8" x14ac:dyDescent="0.3">
      <c r="A181" s="1">
        <v>39331</v>
      </c>
      <c r="B181" s="1">
        <v>39332</v>
      </c>
      <c r="C181">
        <v>246.9</v>
      </c>
      <c r="D181">
        <v>245.9</v>
      </c>
      <c r="E181">
        <v>246.62569051384901</v>
      </c>
      <c r="F181">
        <v>1</v>
      </c>
      <c r="G181">
        <v>-0.27430948615074102</v>
      </c>
      <c r="H181">
        <v>0.81317279836453304</v>
      </c>
    </row>
    <row r="182" spans="1:8" x14ac:dyDescent="0.3">
      <c r="A182" s="1">
        <v>39332</v>
      </c>
      <c r="B182" s="1">
        <v>39335</v>
      </c>
      <c r="C182">
        <v>245.75</v>
      </c>
      <c r="D182">
        <v>241.350006103515</v>
      </c>
      <c r="E182">
        <v>245.434942245483</v>
      </c>
      <c r="F182">
        <v>4.3999938964843697</v>
      </c>
      <c r="G182">
        <v>-0.31505775451660101</v>
      </c>
      <c r="H182">
        <v>4.9143921292464903</v>
      </c>
    </row>
    <row r="183" spans="1:8" x14ac:dyDescent="0.3">
      <c r="A183" s="1">
        <v>39335</v>
      </c>
      <c r="B183" s="1">
        <v>39336</v>
      </c>
      <c r="C183">
        <v>238.8</v>
      </c>
      <c r="D183">
        <v>240.19999389648399</v>
      </c>
      <c r="E183">
        <v>238.500963109731</v>
      </c>
      <c r="F183">
        <v>-1.3999938964843699</v>
      </c>
      <c r="G183">
        <v>-0.29903689026832497</v>
      </c>
      <c r="H183">
        <v>0.67175144212721205</v>
      </c>
    </row>
    <row r="184" spans="1:8" x14ac:dyDescent="0.3">
      <c r="A184" s="1">
        <v>39336</v>
      </c>
      <c r="B184" s="1">
        <v>39337</v>
      </c>
      <c r="C184">
        <v>239.75</v>
      </c>
      <c r="D184">
        <v>241.30000305175699</v>
      </c>
      <c r="E184">
        <v>239.40682300925201</v>
      </c>
      <c r="F184">
        <v>-1.5500030517578101</v>
      </c>
      <c r="G184">
        <v>-0.34317699074745101</v>
      </c>
      <c r="H184">
        <v>2.3334523779156102</v>
      </c>
    </row>
    <row r="185" spans="1:8" x14ac:dyDescent="0.3">
      <c r="A185" s="1">
        <v>39337</v>
      </c>
      <c r="B185" s="1">
        <v>39338</v>
      </c>
      <c r="C185">
        <v>236.45</v>
      </c>
      <c r="D185">
        <v>237.30000610351499</v>
      </c>
      <c r="E185">
        <v>236.26285007297901</v>
      </c>
      <c r="F185">
        <v>-0.850006103515625</v>
      </c>
      <c r="G185">
        <v>-0.18714992702007199</v>
      </c>
      <c r="H185">
        <v>2.6870057685088802</v>
      </c>
    </row>
    <row r="186" spans="1:8" x14ac:dyDescent="0.3">
      <c r="A186" s="1">
        <v>39338</v>
      </c>
      <c r="B186" s="1">
        <v>39339</v>
      </c>
      <c r="C186">
        <v>240.25</v>
      </c>
      <c r="D186">
        <v>240.25</v>
      </c>
      <c r="E186">
        <v>240.02081488072801</v>
      </c>
      <c r="F186">
        <v>0</v>
      </c>
      <c r="G186">
        <v>-0.22918511927127799</v>
      </c>
      <c r="H186">
        <v>1.9091883092036701</v>
      </c>
    </row>
    <row r="187" spans="1:8" x14ac:dyDescent="0.3">
      <c r="A187" s="1">
        <v>39339</v>
      </c>
      <c r="B187" s="1">
        <v>39342</v>
      </c>
      <c r="C187">
        <v>242.95</v>
      </c>
      <c r="D187">
        <v>243.25000305175701</v>
      </c>
      <c r="E187">
        <v>242.32927722930901</v>
      </c>
      <c r="F187">
        <v>-0.300003051757812</v>
      </c>
      <c r="G187">
        <v>-0.62072277069091797</v>
      </c>
      <c r="H187">
        <v>0.212132034355972</v>
      </c>
    </row>
    <row r="188" spans="1:8" x14ac:dyDescent="0.3">
      <c r="A188" s="1">
        <v>39342</v>
      </c>
      <c r="B188" s="1">
        <v>39343</v>
      </c>
      <c r="C188">
        <v>243.25</v>
      </c>
      <c r="D188">
        <v>242.94999694824199</v>
      </c>
      <c r="E188">
        <v>243.14375377446399</v>
      </c>
      <c r="F188">
        <v>0.300003051757812</v>
      </c>
      <c r="G188">
        <v>-0.106246225535869</v>
      </c>
      <c r="H188">
        <v>3.3234018715767601</v>
      </c>
    </row>
    <row r="189" spans="1:8" x14ac:dyDescent="0.3">
      <c r="A189" s="1">
        <v>39343</v>
      </c>
      <c r="B189" s="1">
        <v>39344</v>
      </c>
      <c r="C189">
        <v>238.55</v>
      </c>
      <c r="D189">
        <v>247.499996948242</v>
      </c>
      <c r="E189">
        <v>238.72233934998499</v>
      </c>
      <c r="F189">
        <v>8.9499969482421804</v>
      </c>
      <c r="G189">
        <v>0.17233934998512199</v>
      </c>
      <c r="H189">
        <v>8.0610173055266205</v>
      </c>
    </row>
    <row r="190" spans="1:8" x14ac:dyDescent="0.3">
      <c r="A190" s="1">
        <v>39344</v>
      </c>
      <c r="B190" s="1">
        <v>39345</v>
      </c>
      <c r="C190">
        <v>249.95</v>
      </c>
      <c r="D190">
        <v>248.95</v>
      </c>
      <c r="E190">
        <v>249.702706289291</v>
      </c>
      <c r="F190">
        <v>1</v>
      </c>
      <c r="G190">
        <v>-0.247293710708618</v>
      </c>
      <c r="H190">
        <v>0.24748737341528701</v>
      </c>
    </row>
    <row r="191" spans="1:8" x14ac:dyDescent="0.3">
      <c r="A191" s="1">
        <v>39345</v>
      </c>
      <c r="B191" s="1">
        <v>39346</v>
      </c>
      <c r="C191">
        <v>249.6</v>
      </c>
      <c r="D191">
        <v>249.6</v>
      </c>
      <c r="E191">
        <v>249.57944862395499</v>
      </c>
      <c r="F191">
        <v>0</v>
      </c>
      <c r="G191">
        <v>-2.05513760447502E-2</v>
      </c>
      <c r="H191">
        <v>0.81317279836453304</v>
      </c>
    </row>
    <row r="192" spans="1:8" x14ac:dyDescent="0.3">
      <c r="A192" s="1">
        <v>39346</v>
      </c>
      <c r="B192" s="1">
        <v>39349</v>
      </c>
      <c r="C192">
        <v>250.75</v>
      </c>
      <c r="D192">
        <v>249.600006103515</v>
      </c>
      <c r="E192">
        <v>250.456127494573</v>
      </c>
      <c r="F192">
        <v>1.1499938964843699</v>
      </c>
      <c r="G192">
        <v>-0.29387250542640603</v>
      </c>
      <c r="H192">
        <v>0</v>
      </c>
    </row>
    <row r="193" spans="1:8" x14ac:dyDescent="0.3">
      <c r="A193" s="1">
        <v>39349</v>
      </c>
      <c r="B193" s="1">
        <v>39350</v>
      </c>
      <c r="C193">
        <v>250.75</v>
      </c>
      <c r="D193">
        <v>249.600006103515</v>
      </c>
      <c r="E193">
        <v>250.363023132085</v>
      </c>
      <c r="F193">
        <v>1.1499938964843699</v>
      </c>
      <c r="G193">
        <v>-0.386976867914199</v>
      </c>
      <c r="H193">
        <v>0</v>
      </c>
    </row>
    <row r="194" spans="1:8" x14ac:dyDescent="0.3">
      <c r="A194" s="1">
        <v>39350</v>
      </c>
      <c r="B194" s="1">
        <v>39351</v>
      </c>
      <c r="C194">
        <v>250.75</v>
      </c>
      <c r="D194">
        <v>249.600006103515</v>
      </c>
      <c r="E194">
        <v>250.333482533693</v>
      </c>
      <c r="F194">
        <v>1.1499938964843699</v>
      </c>
      <c r="G194">
        <v>-0.41651746630668601</v>
      </c>
      <c r="H194">
        <v>0</v>
      </c>
    </row>
    <row r="195" spans="1:8" x14ac:dyDescent="0.3">
      <c r="A195" s="1">
        <v>39351</v>
      </c>
      <c r="B195" s="1">
        <v>39352</v>
      </c>
      <c r="C195">
        <v>250.75</v>
      </c>
      <c r="D195">
        <v>257</v>
      </c>
      <c r="E195">
        <v>250.30908662080699</v>
      </c>
      <c r="F195">
        <v>-6.25</v>
      </c>
      <c r="G195">
        <v>-0.44091337919235202</v>
      </c>
      <c r="H195">
        <v>2.8284271247461898</v>
      </c>
    </row>
    <row r="196" spans="1:8" x14ac:dyDescent="0.3">
      <c r="A196" s="1">
        <v>39352</v>
      </c>
      <c r="B196" s="1">
        <v>39353</v>
      </c>
      <c r="C196">
        <v>254.75</v>
      </c>
      <c r="D196">
        <v>255.30000305175699</v>
      </c>
      <c r="E196">
        <v>254.21376562118499</v>
      </c>
      <c r="F196">
        <v>-0.55000305175781194</v>
      </c>
      <c r="G196">
        <v>-0.53623437881469704</v>
      </c>
      <c r="H196">
        <v>0.14142135623730101</v>
      </c>
    </row>
    <row r="197" spans="1:8" x14ac:dyDescent="0.3">
      <c r="A197" s="1">
        <v>39353</v>
      </c>
      <c r="B197" s="1">
        <v>39356</v>
      </c>
      <c r="C197">
        <v>254.55</v>
      </c>
      <c r="D197">
        <v>255.3</v>
      </c>
      <c r="E197">
        <v>253.84149866104099</v>
      </c>
      <c r="F197">
        <v>-0.75</v>
      </c>
      <c r="G197">
        <v>-0.70850133895874001</v>
      </c>
      <c r="H197">
        <v>2.4395183950935801</v>
      </c>
    </row>
    <row r="198" spans="1:8" x14ac:dyDescent="0.3">
      <c r="A198" s="1">
        <v>39356</v>
      </c>
      <c r="B198" s="1">
        <v>39357</v>
      </c>
      <c r="C198">
        <v>258</v>
      </c>
      <c r="D198">
        <v>260.600006103515</v>
      </c>
      <c r="E198">
        <v>258.05128180235602</v>
      </c>
      <c r="F198">
        <v>2.6000061035156201</v>
      </c>
      <c r="G198">
        <v>5.1281802356243099E-2</v>
      </c>
      <c r="H198">
        <v>4.4901280605345901</v>
      </c>
    </row>
    <row r="199" spans="1:8" x14ac:dyDescent="0.3">
      <c r="A199" s="1">
        <v>39357</v>
      </c>
      <c r="B199" s="1">
        <v>39358</v>
      </c>
      <c r="C199">
        <v>264.35000000000002</v>
      </c>
      <c r="D199">
        <v>260.60000000000002</v>
      </c>
      <c r="E199">
        <v>264.32218799963601</v>
      </c>
      <c r="F199">
        <v>3.75</v>
      </c>
      <c r="G199">
        <v>-2.7812000364065101E-2</v>
      </c>
      <c r="H199">
        <v>0</v>
      </c>
    </row>
    <row r="200" spans="1:8" x14ac:dyDescent="0.3">
      <c r="A200" s="1">
        <v>39358</v>
      </c>
      <c r="B200" s="1">
        <v>39359</v>
      </c>
      <c r="C200">
        <v>264.35000000000002</v>
      </c>
      <c r="D200">
        <v>262.45000610351502</v>
      </c>
      <c r="E200">
        <v>264.43460304886099</v>
      </c>
      <c r="F200">
        <v>-1.8999938964843699</v>
      </c>
      <c r="G200">
        <v>8.4603048861026695E-2</v>
      </c>
      <c r="H200">
        <v>0.74246212024588198</v>
      </c>
    </row>
    <row r="201" spans="1:8" x14ac:dyDescent="0.3">
      <c r="A201" s="1">
        <v>39359</v>
      </c>
      <c r="B201" s="1">
        <v>39360</v>
      </c>
      <c r="C201">
        <v>263.3</v>
      </c>
      <c r="D201">
        <v>263.05</v>
      </c>
      <c r="E201">
        <v>262.76772462129497</v>
      </c>
      <c r="F201">
        <v>0.25</v>
      </c>
      <c r="G201">
        <v>-0.53227537870407104</v>
      </c>
      <c r="H201">
        <v>0.70710678118654702</v>
      </c>
    </row>
    <row r="202" spans="1:8" x14ac:dyDescent="0.3">
      <c r="A202" s="1">
        <v>39360</v>
      </c>
      <c r="B202" s="1">
        <v>39363</v>
      </c>
      <c r="C202">
        <v>262.3</v>
      </c>
      <c r="D202">
        <v>264.75001220703098</v>
      </c>
      <c r="E202">
        <v>262.08618659079002</v>
      </c>
      <c r="F202">
        <v>-2.45001220703125</v>
      </c>
      <c r="G202">
        <v>-0.21381340920925099</v>
      </c>
      <c r="H202">
        <v>0.53033008588991004</v>
      </c>
    </row>
    <row r="203" spans="1:8" x14ac:dyDescent="0.3">
      <c r="A203" s="1">
        <v>39363</v>
      </c>
      <c r="B203" s="1">
        <v>39364</v>
      </c>
      <c r="C203">
        <v>263.05</v>
      </c>
      <c r="D203">
        <v>263.05</v>
      </c>
      <c r="E203">
        <v>262.43805735111198</v>
      </c>
      <c r="F203">
        <v>0</v>
      </c>
      <c r="G203">
        <v>-0.61194264888763406</v>
      </c>
      <c r="H203">
        <v>0.49497474683057502</v>
      </c>
    </row>
    <row r="204" spans="1:8" x14ac:dyDescent="0.3">
      <c r="A204" s="1">
        <v>39364</v>
      </c>
      <c r="B204" s="1">
        <v>39365</v>
      </c>
      <c r="C204">
        <v>263.75</v>
      </c>
      <c r="D204">
        <v>265.75</v>
      </c>
      <c r="E204">
        <v>263.23356086015701</v>
      </c>
      <c r="F204">
        <v>-2</v>
      </c>
      <c r="G204">
        <v>-0.51643913984298695</v>
      </c>
      <c r="H204">
        <v>2.1566756826189701</v>
      </c>
    </row>
    <row r="205" spans="1:8" x14ac:dyDescent="0.3">
      <c r="A205" s="1">
        <v>39365</v>
      </c>
      <c r="B205" s="1">
        <v>39366</v>
      </c>
      <c r="C205">
        <v>266.8</v>
      </c>
      <c r="D205">
        <v>267.10001831054598</v>
      </c>
      <c r="E205">
        <v>266.627709779143</v>
      </c>
      <c r="F205">
        <v>-0.300018310546875</v>
      </c>
      <c r="G205">
        <v>-0.17229022085666601</v>
      </c>
      <c r="H205">
        <v>2.2273863607375999</v>
      </c>
    </row>
    <row r="206" spans="1:8" x14ac:dyDescent="0.3">
      <c r="A206" s="1">
        <v>39366</v>
      </c>
      <c r="B206" s="1">
        <v>39367</v>
      </c>
      <c r="C206">
        <v>269.95</v>
      </c>
      <c r="D206">
        <v>268.749987792968</v>
      </c>
      <c r="E206">
        <v>269.14611817598302</v>
      </c>
      <c r="F206">
        <v>1.20001220703125</v>
      </c>
      <c r="G206">
        <v>-0.80388182401657005</v>
      </c>
      <c r="H206">
        <v>3.46482322781406</v>
      </c>
    </row>
    <row r="207" spans="1:8" x14ac:dyDescent="0.3">
      <c r="A207" s="1">
        <v>39367</v>
      </c>
      <c r="B207" s="1">
        <v>39370</v>
      </c>
      <c r="C207">
        <v>265.05</v>
      </c>
      <c r="D207">
        <v>267.05</v>
      </c>
      <c r="E207">
        <v>264.69184004068302</v>
      </c>
      <c r="F207">
        <v>-2</v>
      </c>
      <c r="G207">
        <v>-0.358159959316253</v>
      </c>
      <c r="H207">
        <v>0.35355339059327301</v>
      </c>
    </row>
    <row r="208" spans="1:8" x14ac:dyDescent="0.3">
      <c r="A208" s="1">
        <v>39370</v>
      </c>
      <c r="B208" s="1">
        <v>39371</v>
      </c>
      <c r="C208">
        <v>264.55</v>
      </c>
      <c r="D208">
        <v>262.55</v>
      </c>
      <c r="E208">
        <v>264.37184499502098</v>
      </c>
      <c r="F208">
        <v>2</v>
      </c>
      <c r="G208">
        <v>-0.17815500497817899</v>
      </c>
      <c r="H208">
        <v>3.1112698372208301</v>
      </c>
    </row>
    <row r="209" spans="1:8" x14ac:dyDescent="0.3">
      <c r="A209" s="1">
        <v>39371</v>
      </c>
      <c r="B209" s="1">
        <v>39372</v>
      </c>
      <c r="C209">
        <v>260.14999999999998</v>
      </c>
      <c r="D209">
        <v>260.14999999999998</v>
      </c>
      <c r="E209">
        <v>260.09177600368798</v>
      </c>
      <c r="F209">
        <v>0</v>
      </c>
      <c r="G209">
        <v>-5.82239963114261E-2</v>
      </c>
      <c r="H209">
        <v>2.4395183950935801</v>
      </c>
    </row>
    <row r="210" spans="1:8" x14ac:dyDescent="0.3">
      <c r="A210" s="1">
        <v>39372</v>
      </c>
      <c r="B210" s="1">
        <v>39373</v>
      </c>
      <c r="C210">
        <v>256.7</v>
      </c>
      <c r="D210">
        <v>256.999987792968</v>
      </c>
      <c r="E210">
        <v>256.62829664796499</v>
      </c>
      <c r="F210">
        <v>-0.29998779296875</v>
      </c>
      <c r="G210">
        <v>-7.1703352034091894E-2</v>
      </c>
      <c r="H210">
        <v>1.16672618895782</v>
      </c>
    </row>
    <row r="211" spans="1:8" x14ac:dyDescent="0.3">
      <c r="A211" s="1">
        <v>39373</v>
      </c>
      <c r="B211" s="1">
        <v>39374</v>
      </c>
      <c r="C211">
        <v>258.35000000000002</v>
      </c>
      <c r="D211">
        <v>258.89998779296798</v>
      </c>
      <c r="E211">
        <v>257.92479473948401</v>
      </c>
      <c r="F211">
        <v>-0.54998779296875</v>
      </c>
      <c r="G211">
        <v>-0.42520526051521201</v>
      </c>
      <c r="H211">
        <v>3.3941125496954299</v>
      </c>
    </row>
    <row r="212" spans="1:8" x14ac:dyDescent="0.3">
      <c r="A212" s="1">
        <v>39374</v>
      </c>
      <c r="B212" s="1">
        <v>39377</v>
      </c>
      <c r="C212">
        <v>253.55</v>
      </c>
      <c r="D212">
        <v>242.999996948242</v>
      </c>
      <c r="E212">
        <v>252.9525785923</v>
      </c>
      <c r="F212">
        <v>10.5500030517578</v>
      </c>
      <c r="G212">
        <v>-0.59742140769958496</v>
      </c>
      <c r="H212">
        <v>6.1871843353822902</v>
      </c>
    </row>
    <row r="213" spans="1:8" x14ac:dyDescent="0.3">
      <c r="A213" s="1">
        <v>39377</v>
      </c>
      <c r="B213" s="1">
        <v>39378</v>
      </c>
      <c r="C213">
        <v>244.8</v>
      </c>
      <c r="D213">
        <v>248.44999389648399</v>
      </c>
      <c r="E213">
        <v>244.82616174519001</v>
      </c>
      <c r="F213">
        <v>3.6499938964843701</v>
      </c>
      <c r="G213">
        <v>2.6161745190620402E-2</v>
      </c>
      <c r="H213">
        <v>4.63154941677187</v>
      </c>
    </row>
    <row r="214" spans="1:8" x14ac:dyDescent="0.3">
      <c r="A214" s="1">
        <v>39378</v>
      </c>
      <c r="B214" s="1">
        <v>39379</v>
      </c>
      <c r="C214">
        <v>251.35</v>
      </c>
      <c r="D214">
        <v>252.04999694824201</v>
      </c>
      <c r="E214">
        <v>251.36581707969299</v>
      </c>
      <c r="F214">
        <v>0.69999694824218694</v>
      </c>
      <c r="G214">
        <v>1.5817079693078901E-2</v>
      </c>
      <c r="H214">
        <v>1.48492424049174</v>
      </c>
    </row>
    <row r="215" spans="1:8" x14ac:dyDescent="0.3">
      <c r="A215" s="1">
        <v>39379</v>
      </c>
      <c r="B215" s="1">
        <v>39380</v>
      </c>
      <c r="C215">
        <v>249.25</v>
      </c>
      <c r="D215">
        <v>253.25</v>
      </c>
      <c r="E215">
        <v>249.73965218663199</v>
      </c>
      <c r="F215">
        <v>4</v>
      </c>
      <c r="G215">
        <v>0.48965218663215598</v>
      </c>
      <c r="H215">
        <v>4.1719300090006302</v>
      </c>
    </row>
    <row r="216" spans="1:8" x14ac:dyDescent="0.3">
      <c r="A216" s="1">
        <v>39380</v>
      </c>
      <c r="B216" s="1">
        <v>39381</v>
      </c>
      <c r="C216">
        <v>255.15</v>
      </c>
      <c r="D216">
        <v>256.64999999999998</v>
      </c>
      <c r="E216">
        <v>255.60103570818899</v>
      </c>
      <c r="F216">
        <v>1.49999999999997</v>
      </c>
      <c r="G216">
        <v>0.45103570818901001</v>
      </c>
      <c r="H216">
        <v>4.5254833995938997</v>
      </c>
    </row>
    <row r="217" spans="1:8" x14ac:dyDescent="0.3">
      <c r="A217" s="1">
        <v>39381</v>
      </c>
      <c r="B217" s="1">
        <v>39384</v>
      </c>
      <c r="C217">
        <v>261.55</v>
      </c>
      <c r="D217">
        <v>264.450024414062</v>
      </c>
      <c r="E217">
        <v>260.77796469926801</v>
      </c>
      <c r="F217">
        <v>-2.9000244140625</v>
      </c>
      <c r="G217">
        <v>-0.77203530073165805</v>
      </c>
      <c r="H217">
        <v>3.5708892449920699</v>
      </c>
    </row>
    <row r="218" spans="1:8" x14ac:dyDescent="0.3">
      <c r="A218" s="1">
        <v>39384</v>
      </c>
      <c r="B218" s="1">
        <v>39385</v>
      </c>
      <c r="C218">
        <v>266.60000000000002</v>
      </c>
      <c r="D218">
        <v>265.85000000000002</v>
      </c>
      <c r="E218">
        <v>266.44698039293201</v>
      </c>
      <c r="F218">
        <v>0.75</v>
      </c>
      <c r="G218">
        <v>-0.15301960706710799</v>
      </c>
      <c r="H218">
        <v>0.60104076400858097</v>
      </c>
    </row>
    <row r="219" spans="1:8" x14ac:dyDescent="0.3">
      <c r="A219" s="1">
        <v>39385</v>
      </c>
      <c r="B219" s="1">
        <v>39386</v>
      </c>
      <c r="C219">
        <v>265.75</v>
      </c>
      <c r="D219">
        <v>265</v>
      </c>
      <c r="E219">
        <v>265.09838062524801</v>
      </c>
      <c r="F219">
        <v>0.75</v>
      </c>
      <c r="G219">
        <v>-0.65161937475204401</v>
      </c>
      <c r="H219">
        <v>0.70710678118654702</v>
      </c>
    </row>
    <row r="220" spans="1:8" x14ac:dyDescent="0.3">
      <c r="A220" s="1">
        <v>39386</v>
      </c>
      <c r="B220" s="1">
        <v>39387</v>
      </c>
      <c r="C220">
        <v>266.75</v>
      </c>
      <c r="D220">
        <v>269.89999389648398</v>
      </c>
      <c r="E220">
        <v>267.43211668729703</v>
      </c>
      <c r="F220">
        <v>3.1499938964843701</v>
      </c>
      <c r="G220">
        <v>0.68211668729782104</v>
      </c>
      <c r="H220">
        <v>1.13137084989849</v>
      </c>
    </row>
    <row r="221" spans="1:8" x14ac:dyDescent="0.3">
      <c r="A221" s="1">
        <v>39387</v>
      </c>
      <c r="B221" s="1">
        <v>39388</v>
      </c>
      <c r="C221">
        <v>268.35000000000002</v>
      </c>
      <c r="D221">
        <v>261.64998779296798</v>
      </c>
      <c r="E221">
        <v>268.610678201913</v>
      </c>
      <c r="F221">
        <v>-6.70001220703125</v>
      </c>
      <c r="G221">
        <v>0.26067820191383301</v>
      </c>
      <c r="H221">
        <v>6.3993163697382602</v>
      </c>
    </row>
    <row r="222" spans="1:8" x14ac:dyDescent="0.3">
      <c r="A222" s="1">
        <v>39388</v>
      </c>
      <c r="B222" s="1">
        <v>39391</v>
      </c>
      <c r="C222">
        <v>259.3</v>
      </c>
      <c r="D222">
        <v>260.15000610351501</v>
      </c>
      <c r="E222">
        <v>259.50894347131202</v>
      </c>
      <c r="F222">
        <v>0.850006103515625</v>
      </c>
      <c r="G222">
        <v>0.208943471312522</v>
      </c>
      <c r="H222">
        <v>3.5355339059335397E-2</v>
      </c>
    </row>
    <row r="223" spans="1:8" x14ac:dyDescent="0.3">
      <c r="A223" s="1">
        <v>39391</v>
      </c>
      <c r="B223" s="1">
        <v>39392</v>
      </c>
      <c r="C223">
        <v>259.35000000000002</v>
      </c>
      <c r="D223">
        <v>260.20000610351502</v>
      </c>
      <c r="E223">
        <v>259.47136400491001</v>
      </c>
      <c r="F223">
        <v>0.850006103515625</v>
      </c>
      <c r="G223">
        <v>0.121364004909992</v>
      </c>
      <c r="H223">
        <v>4.3133513652379101</v>
      </c>
    </row>
    <row r="224" spans="1:8" x14ac:dyDescent="0.3">
      <c r="A224" s="1">
        <v>39392</v>
      </c>
      <c r="B224" s="1">
        <v>39393</v>
      </c>
      <c r="C224">
        <v>265.45</v>
      </c>
      <c r="D224">
        <v>266.999987792968</v>
      </c>
      <c r="E224">
        <v>265.70288698077201</v>
      </c>
      <c r="F224">
        <v>1.54998779296875</v>
      </c>
      <c r="G224">
        <v>0.25288698077201799</v>
      </c>
      <c r="H224">
        <v>0.247487373415267</v>
      </c>
    </row>
    <row r="225" spans="1:8" x14ac:dyDescent="0.3">
      <c r="A225" s="1">
        <v>39393</v>
      </c>
      <c r="B225" s="1">
        <v>39394</v>
      </c>
      <c r="C225">
        <v>265.10000000000002</v>
      </c>
      <c r="D225">
        <v>259.45000610351502</v>
      </c>
      <c r="E225">
        <v>264.355016088485</v>
      </c>
      <c r="F225">
        <v>5.6499938964843697</v>
      </c>
      <c r="G225">
        <v>-0.744983911514282</v>
      </c>
      <c r="H225">
        <v>6.3639610306789196</v>
      </c>
    </row>
    <row r="226" spans="1:8" x14ac:dyDescent="0.3">
      <c r="A226" s="1">
        <v>39394</v>
      </c>
      <c r="B226" s="1">
        <v>39395</v>
      </c>
      <c r="C226">
        <v>256.10000000000002</v>
      </c>
      <c r="D226">
        <v>258.35000000000002</v>
      </c>
      <c r="E226">
        <v>255.585173344612</v>
      </c>
      <c r="F226">
        <v>-2.25</v>
      </c>
      <c r="G226">
        <v>-0.51482665538787797</v>
      </c>
      <c r="H226">
        <v>1.3081475451950799</v>
      </c>
    </row>
    <row r="227" spans="1:8" x14ac:dyDescent="0.3">
      <c r="A227" s="1">
        <v>39395</v>
      </c>
      <c r="B227" s="1">
        <v>39398</v>
      </c>
      <c r="C227">
        <v>257.95</v>
      </c>
      <c r="D227">
        <v>253.29999084472601</v>
      </c>
      <c r="E227">
        <v>257.99273398592999</v>
      </c>
      <c r="F227">
        <v>-4.6500091552734304</v>
      </c>
      <c r="G227">
        <v>4.2733985930681201E-2</v>
      </c>
      <c r="H227">
        <v>5.7275649276110299</v>
      </c>
    </row>
    <row r="228" spans="1:8" x14ac:dyDescent="0.3">
      <c r="A228" s="1">
        <v>39398</v>
      </c>
      <c r="B228" s="1">
        <v>39399</v>
      </c>
      <c r="C228">
        <v>249.85</v>
      </c>
      <c r="D228">
        <v>250.04999694824201</v>
      </c>
      <c r="E228">
        <v>251.216429448127</v>
      </c>
      <c r="F228">
        <v>0.199996948242187</v>
      </c>
      <c r="G228">
        <v>1.3664294481277399</v>
      </c>
      <c r="H228">
        <v>0.45961940777125898</v>
      </c>
    </row>
    <row r="229" spans="1:8" x14ac:dyDescent="0.3">
      <c r="A229" s="1">
        <v>39399</v>
      </c>
      <c r="B229" s="1">
        <v>39400</v>
      </c>
      <c r="C229">
        <v>250.5</v>
      </c>
      <c r="D229">
        <v>256.95001220703102</v>
      </c>
      <c r="E229">
        <v>251.360115289688</v>
      </c>
      <c r="F229">
        <v>6.45001220703125</v>
      </c>
      <c r="G229">
        <v>0.86011528968811002</v>
      </c>
      <c r="H229">
        <v>4.0658639918226402</v>
      </c>
    </row>
    <row r="230" spans="1:8" x14ac:dyDescent="0.3">
      <c r="A230" s="1">
        <v>39400</v>
      </c>
      <c r="B230" s="1">
        <v>39401</v>
      </c>
      <c r="C230">
        <v>256.25</v>
      </c>
      <c r="D230">
        <v>255.600006103515</v>
      </c>
      <c r="E230">
        <v>256.12932815402701</v>
      </c>
      <c r="F230">
        <v>0.649993896484375</v>
      </c>
      <c r="G230">
        <v>-0.12067184597253799</v>
      </c>
      <c r="H230">
        <v>2.4395183950935801</v>
      </c>
    </row>
    <row r="231" spans="1:8" x14ac:dyDescent="0.3">
      <c r="A231" s="1">
        <v>39401</v>
      </c>
      <c r="B231" s="1">
        <v>39402</v>
      </c>
      <c r="C231">
        <v>252.8</v>
      </c>
      <c r="D231">
        <v>248.55</v>
      </c>
      <c r="E231">
        <v>253.166601854562</v>
      </c>
      <c r="F231">
        <v>-4.25</v>
      </c>
      <c r="G231">
        <v>0.36660185456275901</v>
      </c>
      <c r="H231">
        <v>2.5809397513309</v>
      </c>
    </row>
    <row r="232" spans="1:8" x14ac:dyDescent="0.3">
      <c r="A232" s="1">
        <v>39402</v>
      </c>
      <c r="B232" s="1">
        <v>39405</v>
      </c>
      <c r="C232">
        <v>249.15</v>
      </c>
      <c r="D232">
        <v>250.25000610351501</v>
      </c>
      <c r="E232">
        <v>250.036096954345</v>
      </c>
      <c r="F232">
        <v>1.1000061035156199</v>
      </c>
      <c r="G232">
        <v>0.88609695434570301</v>
      </c>
      <c r="H232">
        <v>3.2173358543987902</v>
      </c>
    </row>
    <row r="233" spans="1:8" x14ac:dyDescent="0.3">
      <c r="A233" s="1">
        <v>39405</v>
      </c>
      <c r="B233" s="1">
        <v>39406</v>
      </c>
      <c r="C233">
        <v>244.6</v>
      </c>
      <c r="D233">
        <v>240.44999084472599</v>
      </c>
      <c r="E233">
        <v>244.51597322374499</v>
      </c>
      <c r="F233">
        <v>4.1500091552734304</v>
      </c>
      <c r="G233">
        <v>-8.4026776254177094E-2</v>
      </c>
      <c r="H233">
        <v>2.05060966544099</v>
      </c>
    </row>
    <row r="234" spans="1:8" x14ac:dyDescent="0.3">
      <c r="A234" s="1">
        <v>39406</v>
      </c>
      <c r="B234" s="1">
        <v>39407</v>
      </c>
      <c r="C234">
        <v>241.7</v>
      </c>
      <c r="D234">
        <v>240.25000305175701</v>
      </c>
      <c r="E234">
        <v>241.75245856195599</v>
      </c>
      <c r="F234">
        <v>-1.44999694824218</v>
      </c>
      <c r="G234">
        <v>5.24585619568824E-2</v>
      </c>
      <c r="H234">
        <v>6.0104076400856501</v>
      </c>
    </row>
    <row r="235" spans="1:8" x14ac:dyDescent="0.3">
      <c r="A235" s="1">
        <v>39407</v>
      </c>
      <c r="B235" s="1">
        <v>39408</v>
      </c>
      <c r="C235">
        <v>233.2</v>
      </c>
      <c r="D235">
        <v>232.45</v>
      </c>
      <c r="E235">
        <v>233.312267404794</v>
      </c>
      <c r="F235">
        <v>-0.75</v>
      </c>
      <c r="G235">
        <v>0.11226740479469299</v>
      </c>
      <c r="H235">
        <v>0.45961940777125898</v>
      </c>
    </row>
    <row r="236" spans="1:8" x14ac:dyDescent="0.3">
      <c r="A236" s="1">
        <v>39408</v>
      </c>
      <c r="B236" s="1">
        <v>39409</v>
      </c>
      <c r="C236">
        <v>233.85</v>
      </c>
      <c r="D236">
        <v>233.94999084472599</v>
      </c>
      <c r="E236">
        <v>233.56656247973399</v>
      </c>
      <c r="F236">
        <v>-9.99908447265625E-2</v>
      </c>
      <c r="G236">
        <v>-0.283437520265579</v>
      </c>
      <c r="H236">
        <v>3.5355339059327302</v>
      </c>
    </row>
    <row r="237" spans="1:8" x14ac:dyDescent="0.3">
      <c r="A237" s="1">
        <v>39409</v>
      </c>
      <c r="B237" s="1">
        <v>39412</v>
      </c>
      <c r="C237">
        <v>228.85</v>
      </c>
      <c r="D237">
        <v>233.94999084472599</v>
      </c>
      <c r="E237">
        <v>229.791366016864</v>
      </c>
      <c r="F237">
        <v>5.0999908447265598</v>
      </c>
      <c r="G237">
        <v>0.94136601686477595</v>
      </c>
      <c r="H237">
        <v>9.6166522241370398</v>
      </c>
    </row>
    <row r="238" spans="1:8" x14ac:dyDescent="0.3">
      <c r="A238" s="1">
        <v>39412</v>
      </c>
      <c r="B238" s="1">
        <v>39413</v>
      </c>
      <c r="C238">
        <v>242.45</v>
      </c>
      <c r="D238">
        <v>235.75000305175701</v>
      </c>
      <c r="E238">
        <v>242.27606011629101</v>
      </c>
      <c r="F238">
        <v>6.6999969482421804</v>
      </c>
      <c r="G238">
        <v>-0.173939883708953</v>
      </c>
      <c r="H238">
        <v>0.212132034355972</v>
      </c>
    </row>
    <row r="239" spans="1:8" x14ac:dyDescent="0.3">
      <c r="A239" s="1">
        <v>39413</v>
      </c>
      <c r="B239" s="1">
        <v>39414</v>
      </c>
      <c r="C239">
        <v>242.75</v>
      </c>
      <c r="D239">
        <v>243.64999389648401</v>
      </c>
      <c r="E239">
        <v>242.29314431548099</v>
      </c>
      <c r="F239">
        <v>-0.899993896484375</v>
      </c>
      <c r="G239">
        <v>-0.45685568451881398</v>
      </c>
      <c r="H239">
        <v>3.1112698372208101</v>
      </c>
    </row>
    <row r="240" spans="1:8" x14ac:dyDescent="0.3">
      <c r="A240" s="1">
        <v>39414</v>
      </c>
      <c r="B240" s="1">
        <v>39415</v>
      </c>
      <c r="C240">
        <v>238.35</v>
      </c>
      <c r="D240">
        <v>245.39998779296801</v>
      </c>
      <c r="E240">
        <v>237.90774423479999</v>
      </c>
      <c r="F240">
        <v>-7.04998779296875</v>
      </c>
      <c r="G240">
        <v>-0.44225576519966098</v>
      </c>
      <c r="H240">
        <v>4.3133513652379296</v>
      </c>
    </row>
    <row r="241" spans="1:8" x14ac:dyDescent="0.3">
      <c r="A241" s="1">
        <v>39415</v>
      </c>
      <c r="B241" s="1">
        <v>39416</v>
      </c>
      <c r="C241">
        <v>244.45</v>
      </c>
      <c r="D241">
        <v>244.45</v>
      </c>
      <c r="E241">
        <v>244.17763302922199</v>
      </c>
      <c r="F241">
        <v>0</v>
      </c>
      <c r="G241">
        <v>-0.27236697077751099</v>
      </c>
      <c r="H241">
        <v>2.2980970388562798</v>
      </c>
    </row>
    <row r="242" spans="1:8" x14ac:dyDescent="0.3">
      <c r="A242" s="1">
        <v>39416</v>
      </c>
      <c r="B242" s="1">
        <v>39419</v>
      </c>
      <c r="C242">
        <v>247.7</v>
      </c>
      <c r="D242">
        <v>247.64999694824201</v>
      </c>
      <c r="E242">
        <v>247.49612362384701</v>
      </c>
      <c r="F242">
        <v>5.00030517578125E-2</v>
      </c>
      <c r="G242">
        <v>-0.20387637615203799</v>
      </c>
      <c r="H242">
        <v>0.17677669529663601</v>
      </c>
    </row>
    <row r="243" spans="1:8" x14ac:dyDescent="0.3">
      <c r="A243" s="1">
        <v>39419</v>
      </c>
      <c r="B243" s="1">
        <v>39420</v>
      </c>
      <c r="C243">
        <v>247.95</v>
      </c>
      <c r="D243">
        <v>248.100009155273</v>
      </c>
      <c r="E243">
        <v>248.07461533397401</v>
      </c>
      <c r="F243">
        <v>0.150009155273437</v>
      </c>
      <c r="G243">
        <v>0.124615333974361</v>
      </c>
      <c r="H243">
        <v>0.77781745930521795</v>
      </c>
    </row>
    <row r="244" spans="1:8" x14ac:dyDescent="0.3">
      <c r="A244" s="1">
        <v>39420</v>
      </c>
      <c r="B244" s="1">
        <v>39421</v>
      </c>
      <c r="C244">
        <v>249.05</v>
      </c>
      <c r="D244">
        <v>248.19999389648399</v>
      </c>
      <c r="E244">
        <v>248.53804938793101</v>
      </c>
      <c r="F244">
        <v>0.850006103515625</v>
      </c>
      <c r="G244">
        <v>-0.51195061206817605</v>
      </c>
      <c r="H244">
        <v>2.7577164466275099</v>
      </c>
    </row>
    <row r="245" spans="1:8" x14ac:dyDescent="0.3">
      <c r="A245" s="1">
        <v>39421</v>
      </c>
      <c r="B245" s="1">
        <v>39422</v>
      </c>
      <c r="C245">
        <v>252.95</v>
      </c>
      <c r="D245">
        <v>255.95</v>
      </c>
      <c r="E245">
        <v>252.940253531374</v>
      </c>
      <c r="F245">
        <v>-3</v>
      </c>
      <c r="G245">
        <v>-9.7464686259627308E-3</v>
      </c>
      <c r="H245">
        <v>2.0152543263816698</v>
      </c>
    </row>
    <row r="246" spans="1:8" x14ac:dyDescent="0.3">
      <c r="A246" s="1">
        <v>39422</v>
      </c>
      <c r="B246" s="1">
        <v>39423</v>
      </c>
      <c r="C246">
        <v>255.8</v>
      </c>
      <c r="D246">
        <v>256.49999694824203</v>
      </c>
      <c r="E246">
        <v>255.73542314320801</v>
      </c>
      <c r="F246">
        <v>-0.69999694824218694</v>
      </c>
      <c r="G246">
        <v>-6.45768567919731E-2</v>
      </c>
      <c r="H246">
        <v>1.8738329701443499</v>
      </c>
    </row>
    <row r="247" spans="1:8" x14ac:dyDescent="0.3">
      <c r="A247" s="1">
        <v>39423</v>
      </c>
      <c r="B247" s="1">
        <v>39426</v>
      </c>
      <c r="C247">
        <v>253.15</v>
      </c>
      <c r="D247">
        <v>252.65</v>
      </c>
      <c r="E247">
        <v>252.63101162910399</v>
      </c>
      <c r="F247">
        <v>0.5</v>
      </c>
      <c r="G247">
        <v>-0.51898837089538497</v>
      </c>
      <c r="H247">
        <v>2.4041630560342599</v>
      </c>
    </row>
    <row r="248" spans="1:8" x14ac:dyDescent="0.3">
      <c r="A248" s="1">
        <v>39426</v>
      </c>
      <c r="B248" s="1">
        <v>39427</v>
      </c>
      <c r="C248">
        <v>249.75</v>
      </c>
      <c r="D248">
        <v>251.94999694824199</v>
      </c>
      <c r="E248">
        <v>249.34905332326801</v>
      </c>
      <c r="F248">
        <v>-2.19999694824218</v>
      </c>
      <c r="G248">
        <v>-0.40094667673110901</v>
      </c>
      <c r="H248">
        <v>2.4395183950935801</v>
      </c>
    </row>
    <row r="249" spans="1:8" x14ac:dyDescent="0.3">
      <c r="A249" s="1">
        <v>39427</v>
      </c>
      <c r="B249" s="1">
        <v>39428</v>
      </c>
      <c r="C249">
        <v>253.2</v>
      </c>
      <c r="D249">
        <v>247.14999694824201</v>
      </c>
      <c r="E249">
        <v>252.49863953590301</v>
      </c>
      <c r="F249">
        <v>6.0500030517578098</v>
      </c>
      <c r="G249">
        <v>-0.701360464096069</v>
      </c>
      <c r="H249">
        <v>0.53033008588991004</v>
      </c>
    </row>
    <row r="250" spans="1:8" x14ac:dyDescent="0.3">
      <c r="A250" s="1">
        <v>39428</v>
      </c>
      <c r="B250" s="1">
        <v>39429</v>
      </c>
      <c r="C250">
        <v>252.45</v>
      </c>
      <c r="D250">
        <v>251.45</v>
      </c>
      <c r="E250">
        <v>252.39462135434101</v>
      </c>
      <c r="F250">
        <v>1</v>
      </c>
      <c r="G250">
        <v>-5.5378645658493E-2</v>
      </c>
      <c r="H250">
        <v>2.61629509039021</v>
      </c>
    </row>
    <row r="251" spans="1:8" x14ac:dyDescent="0.3">
      <c r="A251" s="1">
        <v>39429</v>
      </c>
      <c r="B251" s="1">
        <v>39430</v>
      </c>
      <c r="C251">
        <v>248.75</v>
      </c>
      <c r="D251">
        <v>250.39999389648401</v>
      </c>
      <c r="E251">
        <v>248.430299162864</v>
      </c>
      <c r="F251">
        <v>-1.6499938964843699</v>
      </c>
      <c r="G251">
        <v>-0.319700837135314</v>
      </c>
      <c r="H251">
        <v>1.0253048327204799</v>
      </c>
    </row>
    <row r="252" spans="1:8" x14ac:dyDescent="0.3">
      <c r="A252" s="1">
        <v>39430</v>
      </c>
      <c r="B252" s="1">
        <v>39433</v>
      </c>
      <c r="C252">
        <v>247.3</v>
      </c>
      <c r="D252">
        <v>245.100003051757</v>
      </c>
      <c r="E252">
        <v>247.233204203844</v>
      </c>
      <c r="F252">
        <v>2.19999694824218</v>
      </c>
      <c r="G252">
        <v>-6.6795796155929496E-2</v>
      </c>
      <c r="H252">
        <v>4.94974746830583</v>
      </c>
    </row>
    <row r="253" spans="1:8" x14ac:dyDescent="0.3">
      <c r="A253" s="1">
        <v>39433</v>
      </c>
      <c r="B253" s="1">
        <v>39434</v>
      </c>
      <c r="C253">
        <v>240.3</v>
      </c>
      <c r="D253">
        <v>238.999996948242</v>
      </c>
      <c r="E253">
        <v>240.529891881346</v>
      </c>
      <c r="F253">
        <v>-1.3000030517578101</v>
      </c>
      <c r="G253">
        <v>0.22989188134670199</v>
      </c>
      <c r="H253">
        <v>1.9091883092036701</v>
      </c>
    </row>
    <row r="254" spans="1:8" x14ac:dyDescent="0.3">
      <c r="A254" s="1">
        <v>39434</v>
      </c>
      <c r="B254" s="1">
        <v>39435</v>
      </c>
      <c r="C254">
        <v>243</v>
      </c>
      <c r="D254">
        <v>239</v>
      </c>
      <c r="E254">
        <v>244.17523646354601</v>
      </c>
      <c r="F254">
        <v>-4</v>
      </c>
      <c r="G254">
        <v>1.17523646354675</v>
      </c>
      <c r="H254">
        <v>0</v>
      </c>
    </row>
    <row r="255" spans="1:8" x14ac:dyDescent="0.3">
      <c r="A255" s="1">
        <v>39435</v>
      </c>
      <c r="B255" s="1">
        <v>39436</v>
      </c>
      <c r="C255">
        <v>243</v>
      </c>
      <c r="D255">
        <v>245.14999389648401</v>
      </c>
      <c r="E255">
        <v>243.67587542533801</v>
      </c>
      <c r="F255">
        <v>2.1499938964843701</v>
      </c>
      <c r="G255">
        <v>0.67587542533874501</v>
      </c>
      <c r="H255">
        <v>2.0152543263816498</v>
      </c>
    </row>
    <row r="256" spans="1:8" x14ac:dyDescent="0.3">
      <c r="A256" s="1">
        <v>39436</v>
      </c>
      <c r="B256" s="1">
        <v>39437</v>
      </c>
      <c r="C256">
        <v>240.15</v>
      </c>
      <c r="D256">
        <v>241.350012207031</v>
      </c>
      <c r="E256">
        <v>239.45054855346601</v>
      </c>
      <c r="F256">
        <v>-1.20001220703125</v>
      </c>
      <c r="G256">
        <v>-0.69945144653320301</v>
      </c>
      <c r="H256">
        <v>4.7022600948905398</v>
      </c>
    </row>
    <row r="257" spans="1:8" x14ac:dyDescent="0.3">
      <c r="A257" s="1">
        <v>39437</v>
      </c>
      <c r="B257" s="1">
        <v>39440</v>
      </c>
      <c r="C257">
        <v>246.8</v>
      </c>
      <c r="D257">
        <v>248.749996948242</v>
      </c>
      <c r="E257">
        <v>246.74797537103299</v>
      </c>
      <c r="F257">
        <v>-1.94999694824218</v>
      </c>
      <c r="G257">
        <v>-5.2024628967046703E-2</v>
      </c>
      <c r="H257">
        <v>3.6062445840513799</v>
      </c>
    </row>
    <row r="258" spans="1:8" x14ac:dyDescent="0.3">
      <c r="A258" s="1">
        <v>39440</v>
      </c>
      <c r="B258" s="1">
        <v>39441</v>
      </c>
      <c r="C258">
        <v>251.9</v>
      </c>
      <c r="D258">
        <v>248.75000610351501</v>
      </c>
      <c r="E258">
        <v>251.66137772202401</v>
      </c>
      <c r="F258">
        <v>3.1499938964843701</v>
      </c>
      <c r="G258">
        <v>-0.23862227797508201</v>
      </c>
      <c r="H258">
        <v>0</v>
      </c>
    </row>
    <row r="259" spans="1:8" x14ac:dyDescent="0.3">
      <c r="A259" s="1">
        <v>39441</v>
      </c>
      <c r="B259" s="1">
        <v>39442</v>
      </c>
      <c r="C259">
        <v>251.9</v>
      </c>
      <c r="D259">
        <v>252.850012207031</v>
      </c>
      <c r="E259">
        <v>251.612887346744</v>
      </c>
      <c r="F259">
        <v>-0.95001220703125</v>
      </c>
      <c r="G259">
        <v>-0.28711265325546198</v>
      </c>
      <c r="H259">
        <v>0.17677669529663601</v>
      </c>
    </row>
    <row r="260" spans="1:8" x14ac:dyDescent="0.3">
      <c r="A260" s="1">
        <v>39442</v>
      </c>
      <c r="B260" s="1">
        <v>39443</v>
      </c>
      <c r="C260">
        <v>251.65</v>
      </c>
      <c r="D260">
        <v>252.30000915527299</v>
      </c>
      <c r="E260">
        <v>251.660077266022</v>
      </c>
      <c r="F260">
        <v>0.65000915527343694</v>
      </c>
      <c r="G260">
        <v>1.0077266022562901E-2</v>
      </c>
      <c r="H260">
        <v>0.106066017177986</v>
      </c>
    </row>
    <row r="261" spans="1:8" x14ac:dyDescent="0.3">
      <c r="A261" s="1">
        <v>39443</v>
      </c>
      <c r="B261" s="1">
        <v>39444</v>
      </c>
      <c r="C261">
        <v>251.8</v>
      </c>
      <c r="D261">
        <v>250.69999389648399</v>
      </c>
      <c r="E261">
        <v>252.31968228816899</v>
      </c>
      <c r="F261">
        <v>-1.1000061035156199</v>
      </c>
      <c r="G261">
        <v>0.51968228816985995</v>
      </c>
      <c r="H261">
        <v>1.8031222920257</v>
      </c>
    </row>
    <row r="262" spans="1:8" x14ac:dyDescent="0.3">
      <c r="A262" s="1">
        <v>39444</v>
      </c>
      <c r="B262" s="1">
        <v>39447</v>
      </c>
      <c r="C262">
        <v>249.25</v>
      </c>
      <c r="D262">
        <v>250.69999694824199</v>
      </c>
      <c r="E262">
        <v>249.65405666828099</v>
      </c>
      <c r="F262">
        <v>1.44999694824218</v>
      </c>
      <c r="G262">
        <v>0.40405666828155501</v>
      </c>
      <c r="H262">
        <v>0</v>
      </c>
    </row>
    <row r="263" spans="1:8" x14ac:dyDescent="0.3">
      <c r="A263" s="1">
        <v>39447</v>
      </c>
      <c r="B263" s="1">
        <v>39448</v>
      </c>
      <c r="C263">
        <v>249.25</v>
      </c>
      <c r="D263">
        <v>250.69999694824199</v>
      </c>
      <c r="E263">
        <v>249.62049528956399</v>
      </c>
      <c r="F263">
        <v>1.44999694824218</v>
      </c>
      <c r="G263">
        <v>0.37049528956413202</v>
      </c>
      <c r="H263">
        <v>0</v>
      </c>
    </row>
    <row r="264" spans="1:8" x14ac:dyDescent="0.3">
      <c r="A264" s="1">
        <v>39448</v>
      </c>
      <c r="B264" s="1">
        <v>39449</v>
      </c>
      <c r="C264">
        <v>249.25</v>
      </c>
      <c r="D264">
        <v>249.30000305175699</v>
      </c>
      <c r="E264">
        <v>249.396681219339</v>
      </c>
      <c r="F264">
        <v>5.00030517578125E-2</v>
      </c>
      <c r="G264">
        <v>0.14668121933937001</v>
      </c>
      <c r="H264">
        <v>3.8537319574666702</v>
      </c>
    </row>
    <row r="265" spans="1:8" x14ac:dyDescent="0.3">
      <c r="A265" s="1">
        <v>39449</v>
      </c>
      <c r="B265" s="1">
        <v>39450</v>
      </c>
      <c r="C265">
        <v>243.8</v>
      </c>
      <c r="D265">
        <v>241.89999084472601</v>
      </c>
      <c r="E265">
        <v>245.43679707050299</v>
      </c>
      <c r="F265">
        <v>-1.90000915527343</v>
      </c>
      <c r="G265">
        <v>1.63679707050323</v>
      </c>
      <c r="H265">
        <v>0.31819805153395803</v>
      </c>
    </row>
    <row r="266" spans="1:8" x14ac:dyDescent="0.3">
      <c r="A266" s="1">
        <v>39450</v>
      </c>
      <c r="B266" s="1">
        <v>39451</v>
      </c>
      <c r="C266">
        <v>243.35</v>
      </c>
      <c r="D266">
        <v>243.14998779296801</v>
      </c>
      <c r="E266">
        <v>244.04903194904301</v>
      </c>
      <c r="F266">
        <v>-0.20001220703125</v>
      </c>
      <c r="G266">
        <v>0.69903194904327304</v>
      </c>
      <c r="H266">
        <v>0.67175144212723203</v>
      </c>
    </row>
    <row r="267" spans="1:8" x14ac:dyDescent="0.3">
      <c r="A267" s="1">
        <v>39451</v>
      </c>
      <c r="B267" s="1">
        <v>39454</v>
      </c>
      <c r="C267">
        <v>244.3</v>
      </c>
      <c r="D267">
        <v>237.69999389648399</v>
      </c>
      <c r="E267">
        <v>244.548029127717</v>
      </c>
      <c r="F267">
        <v>-6.6000061035156197</v>
      </c>
      <c r="G267">
        <v>0.24802912771701799</v>
      </c>
      <c r="H267">
        <v>3.6415999231107201</v>
      </c>
    </row>
    <row r="268" spans="1:8" x14ac:dyDescent="0.3">
      <c r="A268" s="1">
        <v>39454</v>
      </c>
      <c r="B268" s="1">
        <v>39455</v>
      </c>
      <c r="C268">
        <v>239.15</v>
      </c>
      <c r="D268">
        <v>240.05000915527299</v>
      </c>
      <c r="E268">
        <v>239.556510621309</v>
      </c>
      <c r="F268">
        <v>0.90000915527343694</v>
      </c>
      <c r="G268">
        <v>0.40651062130928001</v>
      </c>
      <c r="H268">
        <v>0.17677669529663601</v>
      </c>
    </row>
    <row r="269" spans="1:8" x14ac:dyDescent="0.3">
      <c r="A269" s="1">
        <v>39455</v>
      </c>
      <c r="B269" s="1">
        <v>39456</v>
      </c>
      <c r="C269">
        <v>238.9</v>
      </c>
      <c r="D269">
        <v>235.30000915527299</v>
      </c>
      <c r="E269">
        <v>239.20699881911199</v>
      </c>
      <c r="F269">
        <v>-3.5999908447265598</v>
      </c>
      <c r="G269">
        <v>0.30699881911277699</v>
      </c>
      <c r="H269">
        <v>1.6263455967290401</v>
      </c>
    </row>
    <row r="270" spans="1:8" x14ac:dyDescent="0.3">
      <c r="A270" s="1">
        <v>39456</v>
      </c>
      <c r="B270" s="1">
        <v>39457</v>
      </c>
      <c r="C270">
        <v>241.2</v>
      </c>
      <c r="D270">
        <v>240.80000610351499</v>
      </c>
      <c r="E270">
        <v>240.69514907598401</v>
      </c>
      <c r="F270">
        <v>0.399993896484375</v>
      </c>
      <c r="G270">
        <v>-0.50485092401504505</v>
      </c>
      <c r="H270">
        <v>2.1213203435596402</v>
      </c>
    </row>
    <row r="271" spans="1:8" x14ac:dyDescent="0.3">
      <c r="A271" s="1">
        <v>39457</v>
      </c>
      <c r="B271" s="1">
        <v>39458</v>
      </c>
      <c r="C271">
        <v>238.2</v>
      </c>
      <c r="D271">
        <v>240.30000610351499</v>
      </c>
      <c r="E271">
        <v>238.98000068664501</v>
      </c>
      <c r="F271">
        <v>2.1000061035156201</v>
      </c>
      <c r="G271">
        <v>0.78000068664550704</v>
      </c>
      <c r="H271">
        <v>3.8890872965260099</v>
      </c>
    </row>
    <row r="272" spans="1:8" x14ac:dyDescent="0.3">
      <c r="A272" s="1">
        <v>39458</v>
      </c>
      <c r="B272" s="1">
        <v>39461</v>
      </c>
      <c r="C272">
        <v>232.7</v>
      </c>
      <c r="D272">
        <v>232.7</v>
      </c>
      <c r="E272">
        <v>231.90941525697701</v>
      </c>
      <c r="F272">
        <v>0</v>
      </c>
      <c r="G272">
        <v>-0.79058474302291804</v>
      </c>
      <c r="H272">
        <v>1.9091883092036701</v>
      </c>
    </row>
    <row r="273" spans="1:8" x14ac:dyDescent="0.3">
      <c r="A273" s="1">
        <v>39461</v>
      </c>
      <c r="B273" s="1">
        <v>39462</v>
      </c>
      <c r="C273">
        <v>230</v>
      </c>
      <c r="D273">
        <v>232.19999694824199</v>
      </c>
      <c r="E273">
        <v>232.19560670852599</v>
      </c>
      <c r="F273">
        <v>2.19999694824218</v>
      </c>
      <c r="G273">
        <v>2.19560670852661</v>
      </c>
      <c r="H273">
        <v>0.14142135623730101</v>
      </c>
    </row>
    <row r="274" spans="1:8" x14ac:dyDescent="0.3">
      <c r="A274" s="1">
        <v>39462</v>
      </c>
      <c r="B274" s="1">
        <v>39463</v>
      </c>
      <c r="C274">
        <v>230.2</v>
      </c>
      <c r="D274">
        <v>226.00000305175701</v>
      </c>
      <c r="E274">
        <v>231.861374449729</v>
      </c>
      <c r="F274">
        <v>-4.1999969482421804</v>
      </c>
      <c r="G274">
        <v>1.6613744497299101</v>
      </c>
      <c r="H274">
        <v>3.0405591591021399</v>
      </c>
    </row>
    <row r="275" spans="1:8" x14ac:dyDescent="0.3">
      <c r="A275" s="1">
        <v>39463</v>
      </c>
      <c r="B275" s="1">
        <v>39464</v>
      </c>
      <c r="C275">
        <v>225.9</v>
      </c>
      <c r="D275">
        <v>227.30000915527299</v>
      </c>
      <c r="E275">
        <v>226.44724121093699</v>
      </c>
      <c r="F275">
        <v>1.40000915527343</v>
      </c>
      <c r="G275">
        <v>0.5472412109375</v>
      </c>
      <c r="H275">
        <v>0.282842712474623</v>
      </c>
    </row>
    <row r="276" spans="1:8" x14ac:dyDescent="0.3">
      <c r="A276" s="1">
        <v>39464</v>
      </c>
      <c r="B276" s="1">
        <v>39465</v>
      </c>
      <c r="C276">
        <v>226.3</v>
      </c>
      <c r="D276">
        <v>222.44999389648399</v>
      </c>
      <c r="E276">
        <v>227.91125886440199</v>
      </c>
      <c r="F276">
        <v>-3.8500061035156201</v>
      </c>
      <c r="G276">
        <v>1.6112588644027701</v>
      </c>
      <c r="H276">
        <v>1.6263455967290401</v>
      </c>
    </row>
    <row r="277" spans="1:8" x14ac:dyDescent="0.3">
      <c r="A277" s="1">
        <v>39465</v>
      </c>
      <c r="B277" s="1">
        <v>39468</v>
      </c>
      <c r="C277">
        <v>228.6</v>
      </c>
      <c r="D277">
        <v>226.79999694824201</v>
      </c>
      <c r="E277">
        <v>229.495693302154</v>
      </c>
      <c r="F277">
        <v>-1.8000030517578101</v>
      </c>
      <c r="G277">
        <v>0.89569330215454002</v>
      </c>
      <c r="H277">
        <v>4.4901280605345697</v>
      </c>
    </row>
    <row r="278" spans="1:8" x14ac:dyDescent="0.3">
      <c r="A278" s="1">
        <v>39468</v>
      </c>
      <c r="B278" s="1">
        <v>39469</v>
      </c>
      <c r="C278">
        <v>222.25</v>
      </c>
      <c r="D278">
        <v>212.850006103515</v>
      </c>
      <c r="E278">
        <v>223.52346360683401</v>
      </c>
      <c r="F278">
        <v>-9.3999938964843697</v>
      </c>
      <c r="G278">
        <v>1.2734636068344101</v>
      </c>
      <c r="H278">
        <v>7.1064231509248099</v>
      </c>
    </row>
    <row r="279" spans="1:8" x14ac:dyDescent="0.3">
      <c r="A279" s="1">
        <v>39469</v>
      </c>
      <c r="B279" s="1">
        <v>39470</v>
      </c>
      <c r="C279">
        <v>212.2</v>
      </c>
      <c r="D279">
        <v>217.350009155273</v>
      </c>
      <c r="E279">
        <v>212.85520453453</v>
      </c>
      <c r="F279">
        <v>5.1500091552734304</v>
      </c>
      <c r="G279">
        <v>0.65520453453063898</v>
      </c>
      <c r="H279">
        <v>2.7930717856868701</v>
      </c>
    </row>
    <row r="280" spans="1:8" x14ac:dyDescent="0.3">
      <c r="A280" s="1">
        <v>39470</v>
      </c>
      <c r="B280" s="1">
        <v>39471</v>
      </c>
      <c r="C280">
        <v>216.15</v>
      </c>
      <c r="D280">
        <v>219.75000610351501</v>
      </c>
      <c r="E280">
        <v>218.04779245853399</v>
      </c>
      <c r="F280">
        <v>3.6000061035156201</v>
      </c>
      <c r="G280">
        <v>1.8977924585342401</v>
      </c>
      <c r="H280">
        <v>2.5455844122715598</v>
      </c>
    </row>
    <row r="281" spans="1:8" x14ac:dyDescent="0.3">
      <c r="A281" s="1">
        <v>39471</v>
      </c>
      <c r="B281" s="1">
        <v>39472</v>
      </c>
      <c r="C281">
        <v>219.75</v>
      </c>
      <c r="D281">
        <v>223.30000305175699</v>
      </c>
      <c r="E281">
        <v>220.53764855861601</v>
      </c>
      <c r="F281">
        <v>3.5500030517578098</v>
      </c>
      <c r="G281">
        <v>0.78764855861663796</v>
      </c>
      <c r="H281">
        <v>1.69705627484771</v>
      </c>
    </row>
    <row r="282" spans="1:8" x14ac:dyDescent="0.3">
      <c r="A282" s="1">
        <v>39472</v>
      </c>
      <c r="B282" s="1">
        <v>39475</v>
      </c>
      <c r="C282">
        <v>222.15</v>
      </c>
      <c r="D282">
        <v>220.05000915527299</v>
      </c>
      <c r="E282">
        <v>222.49781685471501</v>
      </c>
      <c r="F282">
        <v>-2.0999908447265598</v>
      </c>
      <c r="G282">
        <v>0.34781685471534701</v>
      </c>
      <c r="H282">
        <v>4.94974746830583</v>
      </c>
    </row>
    <row r="283" spans="1:8" x14ac:dyDescent="0.3">
      <c r="A283" s="1">
        <v>39475</v>
      </c>
      <c r="B283" s="1">
        <v>39476</v>
      </c>
      <c r="C283">
        <v>215.15</v>
      </c>
      <c r="D283">
        <v>218.30000915527299</v>
      </c>
      <c r="E283">
        <v>215.49922295808699</v>
      </c>
      <c r="F283">
        <v>3.15000915527343</v>
      </c>
      <c r="G283">
        <v>0.34922295808792098</v>
      </c>
      <c r="H283">
        <v>2.05060966544099</v>
      </c>
    </row>
    <row r="284" spans="1:8" x14ac:dyDescent="0.3">
      <c r="A284" s="1">
        <v>39476</v>
      </c>
      <c r="B284" s="1">
        <v>39477</v>
      </c>
      <c r="C284">
        <v>218.05</v>
      </c>
      <c r="D284">
        <v>219.350003051757</v>
      </c>
      <c r="E284">
        <v>218.92810218334199</v>
      </c>
      <c r="F284">
        <v>1.3000030517578101</v>
      </c>
      <c r="G284">
        <v>0.87810218334197998</v>
      </c>
      <c r="H284">
        <v>3.0052038200428202</v>
      </c>
    </row>
    <row r="285" spans="1:8" x14ac:dyDescent="0.3">
      <c r="A285" s="1">
        <v>39477</v>
      </c>
      <c r="B285" s="1">
        <v>39478</v>
      </c>
      <c r="C285">
        <v>213.8</v>
      </c>
      <c r="D285">
        <v>210.850003051757</v>
      </c>
      <c r="E285">
        <v>213.56790508627799</v>
      </c>
      <c r="F285">
        <v>2.94999694824218</v>
      </c>
      <c r="G285">
        <v>-0.23209491372108401</v>
      </c>
      <c r="H285">
        <v>0.98994949366115004</v>
      </c>
    </row>
    <row r="286" spans="1:8" x14ac:dyDescent="0.3">
      <c r="A286" s="1">
        <v>39478</v>
      </c>
      <c r="B286" s="1">
        <v>39479</v>
      </c>
      <c r="C286">
        <v>215.2</v>
      </c>
      <c r="D286">
        <v>218.25000305175701</v>
      </c>
      <c r="E286">
        <v>214.70225821137399</v>
      </c>
      <c r="F286">
        <v>-3.0500030517578098</v>
      </c>
      <c r="G286">
        <v>-0.497741788625717</v>
      </c>
      <c r="H286">
        <v>1.5909902576697299</v>
      </c>
    </row>
    <row r="287" spans="1:8" x14ac:dyDescent="0.3">
      <c r="A287" s="1">
        <v>39479</v>
      </c>
      <c r="B287" s="1">
        <v>39482</v>
      </c>
      <c r="C287">
        <v>217.45</v>
      </c>
      <c r="D287">
        <v>220.600009155273</v>
      </c>
      <c r="E287">
        <v>217.35244091302101</v>
      </c>
      <c r="F287">
        <v>-3.15000915527343</v>
      </c>
      <c r="G287">
        <v>-9.7559086978435502E-2</v>
      </c>
      <c r="H287">
        <v>5.5507882323144102</v>
      </c>
    </row>
    <row r="288" spans="1:8" x14ac:dyDescent="0.3">
      <c r="A288" s="1">
        <v>39482</v>
      </c>
      <c r="B288" s="1">
        <v>39483</v>
      </c>
      <c r="C288">
        <v>225.3</v>
      </c>
      <c r="D288">
        <v>224.3</v>
      </c>
      <c r="E288">
        <v>225.355879820138</v>
      </c>
      <c r="F288">
        <v>-1</v>
      </c>
      <c r="G288">
        <v>5.5879820138215998E-2</v>
      </c>
      <c r="H288">
        <v>0.14142135623732099</v>
      </c>
    </row>
    <row r="289" spans="1:8" x14ac:dyDescent="0.3">
      <c r="A289" s="1">
        <v>39483</v>
      </c>
      <c r="B289" s="1">
        <v>39484</v>
      </c>
      <c r="C289">
        <v>225.1</v>
      </c>
      <c r="D289">
        <v>224.29999694824201</v>
      </c>
      <c r="E289">
        <v>225.00705963224101</v>
      </c>
      <c r="F289">
        <v>0.80000305175781194</v>
      </c>
      <c r="G289">
        <v>-9.2940367758273995E-2</v>
      </c>
      <c r="H289">
        <v>0</v>
      </c>
    </row>
    <row r="290" spans="1:8" x14ac:dyDescent="0.3">
      <c r="A290" s="1">
        <v>39484</v>
      </c>
      <c r="B290" s="1">
        <v>39485</v>
      </c>
      <c r="C290">
        <v>225.1</v>
      </c>
      <c r="D290">
        <v>224.29999694824201</v>
      </c>
      <c r="E290">
        <v>225.022401294112</v>
      </c>
      <c r="F290">
        <v>0.80000305175781194</v>
      </c>
      <c r="G290">
        <v>-7.7598705887794495E-2</v>
      </c>
      <c r="H290">
        <v>0</v>
      </c>
    </row>
    <row r="291" spans="1:8" x14ac:dyDescent="0.3">
      <c r="A291" s="1">
        <v>39485</v>
      </c>
      <c r="B291" s="1">
        <v>39486</v>
      </c>
      <c r="C291">
        <v>225.1</v>
      </c>
      <c r="D291">
        <v>224.29999694824201</v>
      </c>
      <c r="E291">
        <v>225.018317519128</v>
      </c>
      <c r="F291">
        <v>0.80000305175781194</v>
      </c>
      <c r="G291">
        <v>-8.1682480871677399E-2</v>
      </c>
      <c r="H291">
        <v>0</v>
      </c>
    </row>
    <row r="292" spans="1:8" x14ac:dyDescent="0.3">
      <c r="A292" s="1">
        <v>39486</v>
      </c>
      <c r="B292" s="1">
        <v>39489</v>
      </c>
      <c r="C292">
        <v>225.1</v>
      </c>
      <c r="D292">
        <v>218.39998779296801</v>
      </c>
      <c r="E292">
        <v>224.94051989018899</v>
      </c>
      <c r="F292">
        <v>6.70001220703125</v>
      </c>
      <c r="G292">
        <v>-0.159480109810829</v>
      </c>
      <c r="H292">
        <v>5.51543289325505</v>
      </c>
    </row>
    <row r="293" spans="1:8" x14ac:dyDescent="0.3">
      <c r="A293" s="1">
        <v>39489</v>
      </c>
      <c r="B293" s="1">
        <v>39490</v>
      </c>
      <c r="C293">
        <v>217.3</v>
      </c>
      <c r="D293">
        <v>217.94999389648399</v>
      </c>
      <c r="E293">
        <v>217.549522224068</v>
      </c>
      <c r="F293">
        <v>0.649993896484375</v>
      </c>
      <c r="G293">
        <v>0.249522224068641</v>
      </c>
      <c r="H293">
        <v>0.56568542494924601</v>
      </c>
    </row>
    <row r="294" spans="1:8" x14ac:dyDescent="0.3">
      <c r="A294" s="1">
        <v>39490</v>
      </c>
      <c r="B294" s="1">
        <v>39491</v>
      </c>
      <c r="C294">
        <v>216.5</v>
      </c>
      <c r="D294">
        <v>219.30000305175699</v>
      </c>
      <c r="E294">
        <v>216.25237961113399</v>
      </c>
      <c r="F294">
        <v>-2.8000030517578098</v>
      </c>
      <c r="G294">
        <v>-0.24762038886547</v>
      </c>
      <c r="H294">
        <v>0.98994949366117002</v>
      </c>
    </row>
    <row r="295" spans="1:8" x14ac:dyDescent="0.3">
      <c r="A295" s="1">
        <v>39491</v>
      </c>
      <c r="B295" s="1">
        <v>39492</v>
      </c>
      <c r="C295">
        <v>215.1</v>
      </c>
      <c r="D295">
        <v>219.29999694824201</v>
      </c>
      <c r="E295">
        <v>214.35764858722601</v>
      </c>
      <c r="F295">
        <v>-4.1999969482421804</v>
      </c>
      <c r="G295">
        <v>-0.74235141277313199</v>
      </c>
      <c r="H295">
        <v>5.7982756057296996</v>
      </c>
    </row>
    <row r="296" spans="1:8" x14ac:dyDescent="0.3">
      <c r="A296" s="1">
        <v>39492</v>
      </c>
      <c r="B296" s="1">
        <v>39493</v>
      </c>
      <c r="C296">
        <v>223.3</v>
      </c>
      <c r="D296">
        <v>221.350003051757</v>
      </c>
      <c r="E296">
        <v>222.84870441555901</v>
      </c>
      <c r="F296">
        <v>1.94999694824218</v>
      </c>
      <c r="G296">
        <v>-0.45129558444023099</v>
      </c>
      <c r="H296">
        <v>0.35355339059327301</v>
      </c>
    </row>
    <row r="297" spans="1:8" x14ac:dyDescent="0.3">
      <c r="A297" s="1">
        <v>39493</v>
      </c>
      <c r="B297" s="1">
        <v>39496</v>
      </c>
      <c r="C297">
        <v>223.8</v>
      </c>
      <c r="D297">
        <v>223.850003051757</v>
      </c>
      <c r="E297">
        <v>223.21515046358101</v>
      </c>
      <c r="F297">
        <v>-5.00030517578125E-2</v>
      </c>
      <c r="G297">
        <v>-0.58484953641891402</v>
      </c>
      <c r="H297">
        <v>0.282842712474623</v>
      </c>
    </row>
    <row r="298" spans="1:8" x14ac:dyDescent="0.3">
      <c r="A298" s="1">
        <v>39496</v>
      </c>
      <c r="B298" s="1">
        <v>39497</v>
      </c>
      <c r="C298">
        <v>223.4</v>
      </c>
      <c r="D298">
        <v>226.4</v>
      </c>
      <c r="E298">
        <v>222.95682656168901</v>
      </c>
      <c r="F298">
        <v>-3</v>
      </c>
      <c r="G298">
        <v>-0.443173438310623</v>
      </c>
      <c r="H298">
        <v>1.69705627484771</v>
      </c>
    </row>
    <row r="299" spans="1:8" x14ac:dyDescent="0.3">
      <c r="A299" s="1">
        <v>39497</v>
      </c>
      <c r="B299" s="1">
        <v>39498</v>
      </c>
      <c r="C299">
        <v>225.8</v>
      </c>
      <c r="D299">
        <v>223.8</v>
      </c>
      <c r="E299">
        <v>225.972096282243</v>
      </c>
      <c r="F299">
        <v>-2</v>
      </c>
      <c r="G299">
        <v>0.172096282243728</v>
      </c>
      <c r="H299">
        <v>2.8284271247461898</v>
      </c>
    </row>
    <row r="300" spans="1:8" x14ac:dyDescent="0.3">
      <c r="A300" s="1">
        <v>39498</v>
      </c>
      <c r="B300" s="1">
        <v>39499</v>
      </c>
      <c r="C300">
        <v>221.8</v>
      </c>
      <c r="D300">
        <v>223.55</v>
      </c>
      <c r="E300">
        <v>221.30054249167401</v>
      </c>
      <c r="F300">
        <v>-1.75</v>
      </c>
      <c r="G300">
        <v>-0.49945750832557601</v>
      </c>
      <c r="H300">
        <v>1.76776695296636</v>
      </c>
    </row>
    <row r="301" spans="1:8" x14ac:dyDescent="0.3">
      <c r="A301" s="1">
        <v>39499</v>
      </c>
      <c r="B301" s="1">
        <v>39500</v>
      </c>
      <c r="C301">
        <v>224.3</v>
      </c>
      <c r="D301">
        <v>221.999996948242</v>
      </c>
      <c r="E301">
        <v>223.680849659442</v>
      </c>
      <c r="F301">
        <v>2.3000030517578098</v>
      </c>
      <c r="G301">
        <v>-0.61915034055709794</v>
      </c>
      <c r="H301">
        <v>2.05060966544099</v>
      </c>
    </row>
    <row r="302" spans="1:8" x14ac:dyDescent="0.3">
      <c r="A302" s="1">
        <v>39500</v>
      </c>
      <c r="B302" s="1">
        <v>39503</v>
      </c>
      <c r="C302">
        <v>221.4</v>
      </c>
      <c r="D302">
        <v>223.15</v>
      </c>
      <c r="E302">
        <v>221.40928197428499</v>
      </c>
      <c r="F302">
        <v>1.75</v>
      </c>
      <c r="G302">
        <v>9.2819742858409795E-3</v>
      </c>
      <c r="H302">
        <v>2.0859650045003</v>
      </c>
    </row>
    <row r="303" spans="1:8" x14ac:dyDescent="0.3">
      <c r="A303" s="1">
        <v>39503</v>
      </c>
      <c r="B303" s="1">
        <v>39504</v>
      </c>
      <c r="C303">
        <v>224.35</v>
      </c>
      <c r="D303">
        <v>226.249993896484</v>
      </c>
      <c r="E303">
        <v>224.82816425561899</v>
      </c>
      <c r="F303">
        <v>1.8999938964843699</v>
      </c>
      <c r="G303">
        <v>0.47816425561904902</v>
      </c>
      <c r="H303">
        <v>0.38890872965260898</v>
      </c>
    </row>
    <row r="304" spans="1:8" x14ac:dyDescent="0.3">
      <c r="A304" s="1">
        <v>39504</v>
      </c>
      <c r="B304" s="1">
        <v>39505</v>
      </c>
      <c r="C304">
        <v>224.9</v>
      </c>
      <c r="D304">
        <v>227.100012207031</v>
      </c>
      <c r="E304">
        <v>224.99533015638499</v>
      </c>
      <c r="F304">
        <v>2.20001220703125</v>
      </c>
      <c r="G304">
        <v>9.5330156385898604E-2</v>
      </c>
      <c r="H304">
        <v>1.13137084989847</v>
      </c>
    </row>
    <row r="305" spans="1:8" x14ac:dyDescent="0.3">
      <c r="A305" s="1">
        <v>39505</v>
      </c>
      <c r="B305" s="1">
        <v>39506</v>
      </c>
      <c r="C305">
        <v>226.5</v>
      </c>
      <c r="D305">
        <v>227.19999694824199</v>
      </c>
      <c r="E305">
        <v>226.82892054319299</v>
      </c>
      <c r="F305">
        <v>0.69999694824218694</v>
      </c>
      <c r="G305">
        <v>0.32892054319381703</v>
      </c>
      <c r="H305">
        <v>0.35355339059327301</v>
      </c>
    </row>
    <row r="306" spans="1:8" x14ac:dyDescent="0.3">
      <c r="A306" s="1">
        <v>39506</v>
      </c>
      <c r="B306" s="1">
        <v>39507</v>
      </c>
      <c r="C306">
        <v>227</v>
      </c>
      <c r="D306">
        <v>225.80000305175699</v>
      </c>
      <c r="E306">
        <v>226.65660518407799</v>
      </c>
      <c r="F306">
        <v>1.19999694824218</v>
      </c>
      <c r="G306">
        <v>-0.343394815921783</v>
      </c>
      <c r="H306">
        <v>1.97989898732234</v>
      </c>
    </row>
    <row r="307" spans="1:8" x14ac:dyDescent="0.3">
      <c r="A307" s="1">
        <v>39507</v>
      </c>
      <c r="B307" s="1">
        <v>39510</v>
      </c>
      <c r="C307">
        <v>224.2</v>
      </c>
      <c r="D307">
        <v>218.80000610351499</v>
      </c>
      <c r="E307">
        <v>224.02290595769799</v>
      </c>
      <c r="F307">
        <v>5.3999938964843697</v>
      </c>
      <c r="G307">
        <v>-0.17709404230117701</v>
      </c>
      <c r="H307">
        <v>3.8183766184073402</v>
      </c>
    </row>
    <row r="308" spans="1:8" x14ac:dyDescent="0.3">
      <c r="A308" s="1">
        <v>39510</v>
      </c>
      <c r="B308" s="1">
        <v>39511</v>
      </c>
      <c r="C308">
        <v>218.8</v>
      </c>
      <c r="D308">
        <v>220.44999389648399</v>
      </c>
      <c r="E308">
        <v>219.16359924077901</v>
      </c>
      <c r="F308">
        <v>1.6499938964843699</v>
      </c>
      <c r="G308">
        <v>0.36359924077987599</v>
      </c>
      <c r="H308">
        <v>0.21213203435595199</v>
      </c>
    </row>
    <row r="309" spans="1:8" x14ac:dyDescent="0.3">
      <c r="A309" s="1">
        <v>39511</v>
      </c>
      <c r="B309" s="1">
        <v>39512</v>
      </c>
      <c r="C309">
        <v>219.1</v>
      </c>
      <c r="D309">
        <v>220.1</v>
      </c>
      <c r="E309">
        <v>219.18217844367001</v>
      </c>
      <c r="F309">
        <v>1</v>
      </c>
      <c r="G309">
        <v>8.2178443670272799E-2</v>
      </c>
      <c r="H309">
        <v>0.212132034355972</v>
      </c>
    </row>
    <row r="310" spans="1:8" x14ac:dyDescent="0.3">
      <c r="A310" s="1">
        <v>39512</v>
      </c>
      <c r="B310" s="1">
        <v>39513</v>
      </c>
      <c r="C310">
        <v>219.4</v>
      </c>
      <c r="D310">
        <v>219.95000305175699</v>
      </c>
      <c r="E310">
        <v>219.56711564362001</v>
      </c>
      <c r="F310">
        <v>0.55000305175781194</v>
      </c>
      <c r="G310">
        <v>0.167115643620491</v>
      </c>
      <c r="H310">
        <v>2.5102290732122299</v>
      </c>
    </row>
    <row r="311" spans="1:8" x14ac:dyDescent="0.3">
      <c r="A311" s="1">
        <v>39513</v>
      </c>
      <c r="B311" s="1">
        <v>39514</v>
      </c>
      <c r="C311">
        <v>222.95</v>
      </c>
      <c r="D311">
        <v>217.600009155273</v>
      </c>
      <c r="E311">
        <v>222.800678771734</v>
      </c>
      <c r="F311">
        <v>5.3499908447265598</v>
      </c>
      <c r="G311">
        <v>-0.149321228265762</v>
      </c>
      <c r="H311">
        <v>3.8537319574666702</v>
      </c>
    </row>
    <row r="312" spans="1:8" x14ac:dyDescent="0.3">
      <c r="A312" s="1">
        <v>39514</v>
      </c>
      <c r="B312" s="1">
        <v>39517</v>
      </c>
      <c r="C312">
        <v>217.5</v>
      </c>
      <c r="D312">
        <v>214.30000305175699</v>
      </c>
      <c r="E312">
        <v>218.664189457893</v>
      </c>
      <c r="F312">
        <v>-3.19999694824218</v>
      </c>
      <c r="G312">
        <v>1.16418945789337</v>
      </c>
      <c r="H312">
        <v>2.6516504294495502</v>
      </c>
    </row>
    <row r="313" spans="1:8" x14ac:dyDescent="0.3">
      <c r="A313" s="1">
        <v>39517</v>
      </c>
      <c r="B313" s="1">
        <v>39518</v>
      </c>
      <c r="C313">
        <v>213.75</v>
      </c>
      <c r="D313">
        <v>210.80000305175699</v>
      </c>
      <c r="E313">
        <v>214.72559350728901</v>
      </c>
      <c r="F313">
        <v>-2.94999694824218</v>
      </c>
      <c r="G313">
        <v>0.97559350728988603</v>
      </c>
      <c r="H313">
        <v>1.2727922061357899</v>
      </c>
    </row>
    <row r="314" spans="1:8" x14ac:dyDescent="0.3">
      <c r="A314" s="1">
        <v>39518</v>
      </c>
      <c r="B314" s="1">
        <v>39519</v>
      </c>
      <c r="C314">
        <v>215.55</v>
      </c>
      <c r="D314">
        <v>220.850003051757</v>
      </c>
      <c r="E314">
        <v>215.82772229909801</v>
      </c>
      <c r="F314">
        <v>5.3000030517578098</v>
      </c>
      <c r="G314">
        <v>0.27772229909896801</v>
      </c>
      <c r="H314">
        <v>2.2273863607375999</v>
      </c>
    </row>
    <row r="315" spans="1:8" x14ac:dyDescent="0.3">
      <c r="A315" s="1">
        <v>39519</v>
      </c>
      <c r="B315" s="1">
        <v>39520</v>
      </c>
      <c r="C315">
        <v>218.7</v>
      </c>
      <c r="D315">
        <v>217.05000610351499</v>
      </c>
      <c r="E315">
        <v>218.83237705826701</v>
      </c>
      <c r="F315">
        <v>-1.6499938964843699</v>
      </c>
      <c r="G315">
        <v>0.132377058267593</v>
      </c>
      <c r="H315">
        <v>4.5961940777125498</v>
      </c>
    </row>
    <row r="316" spans="1:8" x14ac:dyDescent="0.3">
      <c r="A316" s="1">
        <v>39520</v>
      </c>
      <c r="B316" s="1">
        <v>39521</v>
      </c>
      <c r="C316">
        <v>212.2</v>
      </c>
      <c r="D316">
        <v>214.64999694824201</v>
      </c>
      <c r="E316">
        <v>212.71336109638199</v>
      </c>
      <c r="F316">
        <v>2.44999694824218</v>
      </c>
      <c r="G316">
        <v>0.513361096382141</v>
      </c>
      <c r="H316">
        <v>0</v>
      </c>
    </row>
    <row r="317" spans="1:8" x14ac:dyDescent="0.3">
      <c r="A317" s="1">
        <v>39521</v>
      </c>
      <c r="B317" s="1">
        <v>39524</v>
      </c>
      <c r="C317">
        <v>212.2</v>
      </c>
      <c r="D317">
        <v>208.80000610351499</v>
      </c>
      <c r="E317">
        <v>213.62727863788601</v>
      </c>
      <c r="F317">
        <v>-3.3999938964843701</v>
      </c>
      <c r="G317">
        <v>1.42727863788604</v>
      </c>
      <c r="H317">
        <v>3.57088924499205</v>
      </c>
    </row>
    <row r="318" spans="1:8" x14ac:dyDescent="0.3">
      <c r="A318" s="1">
        <v>39524</v>
      </c>
      <c r="B318" s="1">
        <v>39525</v>
      </c>
      <c r="C318">
        <v>207.15</v>
      </c>
      <c r="D318">
        <v>208.25000610351501</v>
      </c>
      <c r="E318">
        <v>208.84437634944899</v>
      </c>
      <c r="F318">
        <v>1.1000061035156199</v>
      </c>
      <c r="G318">
        <v>1.6943763494491499</v>
      </c>
      <c r="H318">
        <v>1.41421356237309</v>
      </c>
    </row>
    <row r="319" spans="1:8" x14ac:dyDescent="0.3">
      <c r="A319" s="1">
        <v>39525</v>
      </c>
      <c r="B319" s="1">
        <v>39526</v>
      </c>
      <c r="C319">
        <v>209.15</v>
      </c>
      <c r="D319">
        <v>214.75000610351501</v>
      </c>
      <c r="E319">
        <v>211.327038908004</v>
      </c>
      <c r="F319">
        <v>5.6000061035156197</v>
      </c>
      <c r="G319">
        <v>2.1770389080047599</v>
      </c>
      <c r="H319">
        <v>3.78302127934802</v>
      </c>
    </row>
    <row r="320" spans="1:8" x14ac:dyDescent="0.3">
      <c r="A320" s="1">
        <v>39526</v>
      </c>
      <c r="B320" s="1">
        <v>39527</v>
      </c>
      <c r="C320">
        <v>214.5</v>
      </c>
      <c r="D320">
        <v>211.69999694824199</v>
      </c>
      <c r="E320">
        <v>212.947569131851</v>
      </c>
      <c r="F320">
        <v>2.8000030517578098</v>
      </c>
      <c r="G320">
        <v>-1.5524308681487999</v>
      </c>
      <c r="H320">
        <v>0.67175144212721205</v>
      </c>
    </row>
    <row r="321" spans="1:8" x14ac:dyDescent="0.3">
      <c r="A321" s="1">
        <v>39527</v>
      </c>
      <c r="B321" s="1">
        <v>39528</v>
      </c>
      <c r="C321">
        <v>213.55</v>
      </c>
      <c r="D321">
        <v>216.69999389648399</v>
      </c>
      <c r="E321">
        <v>214.74018459320001</v>
      </c>
      <c r="F321">
        <v>3.1499938964843701</v>
      </c>
      <c r="G321">
        <v>1.19018459320068</v>
      </c>
      <c r="H321">
        <v>2.9698484809834902</v>
      </c>
    </row>
    <row r="322" spans="1:8" x14ac:dyDescent="0.3">
      <c r="A322" s="1">
        <v>39528</v>
      </c>
      <c r="B322" s="1">
        <v>39531</v>
      </c>
      <c r="C322">
        <v>217.75</v>
      </c>
      <c r="D322">
        <v>218.30000305175699</v>
      </c>
      <c r="E322">
        <v>217.22417616844101</v>
      </c>
      <c r="F322">
        <v>-0.55000305175781194</v>
      </c>
      <c r="G322">
        <v>-0.52582383155822698</v>
      </c>
      <c r="H322">
        <v>0.88388347648318399</v>
      </c>
    </row>
    <row r="323" spans="1:8" x14ac:dyDescent="0.3">
      <c r="A323" s="1">
        <v>39531</v>
      </c>
      <c r="B323" s="1">
        <v>39532</v>
      </c>
      <c r="C323">
        <v>219</v>
      </c>
      <c r="D323">
        <v>221.19999694824199</v>
      </c>
      <c r="E323">
        <v>218.325963556766</v>
      </c>
      <c r="F323">
        <v>-2.19999694824218</v>
      </c>
      <c r="G323">
        <v>-0.67403644323348999</v>
      </c>
      <c r="H323">
        <v>1.48492424049174</v>
      </c>
    </row>
    <row r="324" spans="1:8" x14ac:dyDescent="0.3">
      <c r="A324" s="1">
        <v>39532</v>
      </c>
      <c r="B324" s="1">
        <v>39533</v>
      </c>
      <c r="C324">
        <v>221.1</v>
      </c>
      <c r="D324">
        <v>221.1</v>
      </c>
      <c r="E324">
        <v>221.17163047790501</v>
      </c>
      <c r="F324">
        <v>0</v>
      </c>
      <c r="G324">
        <v>7.1630477905273396E-2</v>
      </c>
      <c r="H324">
        <v>0.81317279836453304</v>
      </c>
    </row>
    <row r="325" spans="1:8" x14ac:dyDescent="0.3">
      <c r="A325" s="1">
        <v>39533</v>
      </c>
      <c r="B325" s="1">
        <v>39534</v>
      </c>
      <c r="C325">
        <v>222.25</v>
      </c>
      <c r="D325">
        <v>221.14999389648401</v>
      </c>
      <c r="E325">
        <v>222.02900005877001</v>
      </c>
      <c r="F325">
        <v>1.1000061035156199</v>
      </c>
      <c r="G325">
        <v>-0.22099994122982</v>
      </c>
      <c r="H325">
        <v>0.88388347648318399</v>
      </c>
    </row>
    <row r="326" spans="1:8" x14ac:dyDescent="0.3">
      <c r="A326" s="1">
        <v>39534</v>
      </c>
      <c r="B326" s="1">
        <v>39535</v>
      </c>
      <c r="C326">
        <v>221</v>
      </c>
      <c r="D326">
        <v>220.69999694824199</v>
      </c>
      <c r="E326">
        <v>221.355062127113</v>
      </c>
      <c r="F326">
        <v>-0.300003051757812</v>
      </c>
      <c r="G326">
        <v>0.35506212711334201</v>
      </c>
      <c r="H326">
        <v>3.0405591591021599</v>
      </c>
    </row>
    <row r="327" spans="1:8" x14ac:dyDescent="0.3">
      <c r="A327" s="1">
        <v>39535</v>
      </c>
      <c r="B327" s="1">
        <v>39538</v>
      </c>
      <c r="C327">
        <v>225.3</v>
      </c>
      <c r="D327">
        <v>225.350003051757</v>
      </c>
      <c r="E327">
        <v>224.871532934904</v>
      </c>
      <c r="F327">
        <v>-5.00030517578125E-2</v>
      </c>
      <c r="G327">
        <v>-0.42846706509590099</v>
      </c>
      <c r="H327">
        <v>1.0606601717798201</v>
      </c>
    </row>
    <row r="328" spans="1:8" x14ac:dyDescent="0.3">
      <c r="A328" s="1">
        <v>39538</v>
      </c>
      <c r="B328" s="1">
        <v>39539</v>
      </c>
      <c r="C328">
        <v>223.8</v>
      </c>
      <c r="D328">
        <v>223.8</v>
      </c>
      <c r="E328">
        <v>223.60574212968299</v>
      </c>
      <c r="F328">
        <v>0</v>
      </c>
      <c r="G328">
        <v>-0.19425787031650499</v>
      </c>
      <c r="H328">
        <v>1.0606601717798201</v>
      </c>
    </row>
    <row r="329" spans="1:8" x14ac:dyDescent="0.3">
      <c r="A329" s="1">
        <v>39539</v>
      </c>
      <c r="B329" s="1">
        <v>39540</v>
      </c>
      <c r="C329">
        <v>225.3</v>
      </c>
      <c r="D329">
        <v>230.69999389648399</v>
      </c>
      <c r="E329">
        <v>225.10976934730999</v>
      </c>
      <c r="F329">
        <v>-5.3999938964843697</v>
      </c>
      <c r="G329">
        <v>-0.190230652689933</v>
      </c>
      <c r="H329">
        <v>4.7729707730091899</v>
      </c>
    </row>
    <row r="330" spans="1:8" x14ac:dyDescent="0.3">
      <c r="A330" s="1">
        <v>39540</v>
      </c>
      <c r="B330" s="1">
        <v>39541</v>
      </c>
      <c r="C330">
        <v>232.05</v>
      </c>
      <c r="D330">
        <v>232.19999389648399</v>
      </c>
      <c r="E330">
        <v>231.99980169087601</v>
      </c>
      <c r="F330">
        <v>-0.149993896484375</v>
      </c>
      <c r="G330">
        <v>-5.0198309123515999E-2</v>
      </c>
      <c r="H330">
        <v>1.52027957955106</v>
      </c>
    </row>
    <row r="331" spans="1:8" x14ac:dyDescent="0.3">
      <c r="A331" s="1">
        <v>39541</v>
      </c>
      <c r="B331" s="1">
        <v>39542</v>
      </c>
      <c r="C331">
        <v>234.2</v>
      </c>
      <c r="D331">
        <v>234.2</v>
      </c>
      <c r="E331">
        <v>233.905526709556</v>
      </c>
      <c r="F331">
        <v>0</v>
      </c>
      <c r="G331">
        <v>-0.29447329044342002</v>
      </c>
      <c r="H331">
        <v>1.0253048327205001</v>
      </c>
    </row>
    <row r="332" spans="1:8" x14ac:dyDescent="0.3">
      <c r="A332" s="1">
        <v>39542</v>
      </c>
      <c r="B332" s="1">
        <v>39545</v>
      </c>
      <c r="C332">
        <v>235.65</v>
      </c>
      <c r="D332">
        <v>235.05000915527299</v>
      </c>
      <c r="E332">
        <v>235.18614661097499</v>
      </c>
      <c r="F332">
        <v>0.59999084472656194</v>
      </c>
      <c r="G332">
        <v>-0.463853389024734</v>
      </c>
      <c r="H332">
        <v>0.21213203435595199</v>
      </c>
    </row>
    <row r="333" spans="1:8" x14ac:dyDescent="0.3">
      <c r="A333" s="1">
        <v>39545</v>
      </c>
      <c r="B333" s="1">
        <v>39546</v>
      </c>
      <c r="C333">
        <v>235.95</v>
      </c>
      <c r="D333">
        <v>234.95</v>
      </c>
      <c r="E333">
        <v>236.034641367197</v>
      </c>
      <c r="F333">
        <v>-1</v>
      </c>
      <c r="G333">
        <v>8.4641367197036702E-2</v>
      </c>
      <c r="H333">
        <v>1.8384776310850099</v>
      </c>
    </row>
    <row r="334" spans="1:8" x14ac:dyDescent="0.3">
      <c r="A334" s="1">
        <v>39546</v>
      </c>
      <c r="B334" s="1">
        <v>39547</v>
      </c>
      <c r="C334">
        <v>233.35</v>
      </c>
      <c r="D334">
        <v>234.94999084472599</v>
      </c>
      <c r="E334">
        <v>233.022071844339</v>
      </c>
      <c r="F334">
        <v>-1.5999908447265601</v>
      </c>
      <c r="G334">
        <v>-0.32792815566062899</v>
      </c>
      <c r="H334">
        <v>0</v>
      </c>
    </row>
    <row r="335" spans="1:8" x14ac:dyDescent="0.3">
      <c r="A335" s="1">
        <v>39547</v>
      </c>
      <c r="B335" s="1">
        <v>39548</v>
      </c>
      <c r="C335">
        <v>233.35</v>
      </c>
      <c r="D335">
        <v>231.44999084472599</v>
      </c>
      <c r="E335">
        <v>233.46234811693401</v>
      </c>
      <c r="F335">
        <v>-1.90000915527343</v>
      </c>
      <c r="G335">
        <v>0.112348116934299</v>
      </c>
      <c r="H335">
        <v>0.88388347648318399</v>
      </c>
    </row>
    <row r="336" spans="1:8" x14ac:dyDescent="0.3">
      <c r="A336" s="1">
        <v>39548</v>
      </c>
      <c r="B336" s="1">
        <v>39549</v>
      </c>
      <c r="C336">
        <v>234.6</v>
      </c>
      <c r="D336">
        <v>234.6</v>
      </c>
      <c r="E336">
        <v>233.92245129346799</v>
      </c>
      <c r="F336">
        <v>0</v>
      </c>
      <c r="G336">
        <v>-0.67754870653152399</v>
      </c>
      <c r="H336">
        <v>1.0606601717798201</v>
      </c>
    </row>
    <row r="337" spans="1:8" x14ac:dyDescent="0.3">
      <c r="A337" s="1">
        <v>39549</v>
      </c>
      <c r="B337" s="1">
        <v>39552</v>
      </c>
      <c r="C337">
        <v>236.1</v>
      </c>
      <c r="D337">
        <v>231.499993896484</v>
      </c>
      <c r="E337">
        <v>235.280575370788</v>
      </c>
      <c r="F337">
        <v>4.6000061035156197</v>
      </c>
      <c r="G337">
        <v>-0.819424629211425</v>
      </c>
      <c r="H337">
        <v>2.9698484809834902</v>
      </c>
    </row>
    <row r="338" spans="1:8" x14ac:dyDescent="0.3">
      <c r="A338" s="1">
        <v>39552</v>
      </c>
      <c r="B338" s="1">
        <v>39553</v>
      </c>
      <c r="C338">
        <v>231.9</v>
      </c>
      <c r="D338">
        <v>232.30000915527299</v>
      </c>
      <c r="E338">
        <v>231.74096390008901</v>
      </c>
      <c r="F338">
        <v>-0.400009155273437</v>
      </c>
      <c r="G338">
        <v>-0.159036099910736</v>
      </c>
      <c r="H338">
        <v>0.77781745930519797</v>
      </c>
    </row>
    <row r="339" spans="1:8" x14ac:dyDescent="0.3">
      <c r="A339" s="1">
        <v>39553</v>
      </c>
      <c r="B339" s="1">
        <v>39554</v>
      </c>
      <c r="C339">
        <v>230.8</v>
      </c>
      <c r="D339">
        <v>233.14999084472601</v>
      </c>
      <c r="E339">
        <v>230.78455147817701</v>
      </c>
      <c r="F339">
        <v>-2.3499908447265598</v>
      </c>
      <c r="G339">
        <v>-1.54485218226909E-2</v>
      </c>
      <c r="H339">
        <v>1.9091883092036701</v>
      </c>
    </row>
    <row r="340" spans="1:8" x14ac:dyDescent="0.3">
      <c r="A340" s="1">
        <v>39554</v>
      </c>
      <c r="B340" s="1">
        <v>39555</v>
      </c>
      <c r="C340">
        <v>233.5</v>
      </c>
      <c r="D340">
        <v>236.25</v>
      </c>
      <c r="E340">
        <v>233.10137370228699</v>
      </c>
      <c r="F340">
        <v>-2.75</v>
      </c>
      <c r="G340">
        <v>-0.39862629771232599</v>
      </c>
      <c r="H340">
        <v>1.0960155108391501</v>
      </c>
    </row>
    <row r="341" spans="1:8" x14ac:dyDescent="0.3">
      <c r="A341" s="1">
        <v>39555</v>
      </c>
      <c r="B341" s="1">
        <v>39556</v>
      </c>
      <c r="C341">
        <v>235.05</v>
      </c>
      <c r="D341">
        <v>235.69999389648399</v>
      </c>
      <c r="E341">
        <v>235.24881388545001</v>
      </c>
      <c r="F341">
        <v>0.649993896484375</v>
      </c>
      <c r="G341">
        <v>0.19881388545036299</v>
      </c>
      <c r="H341">
        <v>3.5355339059315302E-2</v>
      </c>
    </row>
    <row r="342" spans="1:8" x14ac:dyDescent="0.3">
      <c r="A342" s="1">
        <v>39556</v>
      </c>
      <c r="B342" s="1">
        <v>39559</v>
      </c>
      <c r="C342">
        <v>235.1</v>
      </c>
      <c r="D342">
        <v>237.69999084472599</v>
      </c>
      <c r="E342">
        <v>235.23666829466799</v>
      </c>
      <c r="F342">
        <v>2.5999908447265598</v>
      </c>
      <c r="G342">
        <v>0.13666829466819699</v>
      </c>
      <c r="H342">
        <v>2.5455844122715598</v>
      </c>
    </row>
    <row r="343" spans="1:8" x14ac:dyDescent="0.3">
      <c r="A343" s="1">
        <v>39559</v>
      </c>
      <c r="B343" s="1">
        <v>39560</v>
      </c>
      <c r="C343">
        <v>238.7</v>
      </c>
      <c r="D343">
        <v>238.30000610351499</v>
      </c>
      <c r="E343">
        <v>239.14835293292899</v>
      </c>
      <c r="F343">
        <v>-0.399993896484375</v>
      </c>
      <c r="G343">
        <v>0.44835293292999201</v>
      </c>
      <c r="H343">
        <v>1.13137084989847</v>
      </c>
    </row>
    <row r="344" spans="1:8" x14ac:dyDescent="0.3">
      <c r="A344" s="1">
        <v>39560</v>
      </c>
      <c r="B344" s="1">
        <v>39561</v>
      </c>
      <c r="C344">
        <v>237.1</v>
      </c>
      <c r="D344">
        <v>236.19999084472599</v>
      </c>
      <c r="E344">
        <v>237.03063535541199</v>
      </c>
      <c r="F344">
        <v>0.90000915527343694</v>
      </c>
      <c r="G344">
        <v>-6.9364644587039906E-2</v>
      </c>
      <c r="H344">
        <v>1.0253048327205001</v>
      </c>
    </row>
    <row r="345" spans="1:8" x14ac:dyDescent="0.3">
      <c r="A345" s="1">
        <v>39561</v>
      </c>
      <c r="B345" s="1">
        <v>39562</v>
      </c>
      <c r="C345">
        <v>238.55</v>
      </c>
      <c r="D345">
        <v>238.55</v>
      </c>
      <c r="E345">
        <v>238.61481890380301</v>
      </c>
      <c r="F345">
        <v>0</v>
      </c>
      <c r="G345">
        <v>6.4818903803825295E-2</v>
      </c>
      <c r="H345">
        <v>0.24748737341528701</v>
      </c>
    </row>
    <row r="346" spans="1:8" x14ac:dyDescent="0.3">
      <c r="A346" s="1">
        <v>39562</v>
      </c>
      <c r="B346" s="1">
        <v>39563</v>
      </c>
      <c r="C346">
        <v>238.9</v>
      </c>
      <c r="D346">
        <v>240.00000610351501</v>
      </c>
      <c r="E346">
        <v>238.39993926286601</v>
      </c>
      <c r="F346">
        <v>-1.1000061035156199</v>
      </c>
      <c r="G346">
        <v>-0.50006073713302601</v>
      </c>
      <c r="H346">
        <v>2.7223611075681999</v>
      </c>
    </row>
    <row r="347" spans="1:8" x14ac:dyDescent="0.3">
      <c r="A347" s="1">
        <v>39563</v>
      </c>
      <c r="B347" s="1">
        <v>39566</v>
      </c>
      <c r="C347">
        <v>242.75</v>
      </c>
      <c r="D347">
        <v>242.350006103515</v>
      </c>
      <c r="E347">
        <v>242.73841114901001</v>
      </c>
      <c r="F347">
        <v>0.399993896484375</v>
      </c>
      <c r="G347">
        <v>-1.1588850989937701E-2</v>
      </c>
      <c r="H347">
        <v>0.106066017177986</v>
      </c>
    </row>
    <row r="348" spans="1:8" x14ac:dyDescent="0.3">
      <c r="A348" s="1">
        <v>39566</v>
      </c>
      <c r="B348" s="1">
        <v>39567</v>
      </c>
      <c r="C348">
        <v>242.6</v>
      </c>
      <c r="D348">
        <v>243.19999084472599</v>
      </c>
      <c r="E348">
        <v>242.58616779036799</v>
      </c>
      <c r="F348">
        <v>-0.59999084472656194</v>
      </c>
      <c r="G348">
        <v>-1.38322096318006E-2</v>
      </c>
      <c r="H348">
        <v>1.1667261889578</v>
      </c>
    </row>
    <row r="349" spans="1:8" x14ac:dyDescent="0.3">
      <c r="A349" s="1">
        <v>39567</v>
      </c>
      <c r="B349" s="1">
        <v>39568</v>
      </c>
      <c r="C349">
        <v>240.95</v>
      </c>
      <c r="D349">
        <v>240.350009155273</v>
      </c>
      <c r="E349">
        <v>240.899094727635</v>
      </c>
      <c r="F349">
        <v>0.59999084472656194</v>
      </c>
      <c r="G349">
        <v>-5.0905272364616401E-2</v>
      </c>
      <c r="H349">
        <v>1.5909902576697299</v>
      </c>
    </row>
    <row r="350" spans="1:8" x14ac:dyDescent="0.3">
      <c r="A350" s="1">
        <v>39568</v>
      </c>
      <c r="B350" s="1">
        <v>39569</v>
      </c>
      <c r="C350">
        <v>243.2</v>
      </c>
      <c r="D350">
        <v>240.350009155273</v>
      </c>
      <c r="E350">
        <v>243.216260236501</v>
      </c>
      <c r="F350">
        <v>-2.8499908447265598</v>
      </c>
      <c r="G350">
        <v>1.6260236501693701E-2</v>
      </c>
      <c r="H350">
        <v>0</v>
      </c>
    </row>
    <row r="351" spans="1:8" x14ac:dyDescent="0.3">
      <c r="A351" s="1">
        <v>39569</v>
      </c>
      <c r="B351" s="1">
        <v>39570</v>
      </c>
      <c r="C351">
        <v>243.2</v>
      </c>
      <c r="D351">
        <v>245.50000305175701</v>
      </c>
      <c r="E351">
        <v>243.206244428921</v>
      </c>
      <c r="F351">
        <v>2.3000030517578098</v>
      </c>
      <c r="G351">
        <v>6.2444289214908999E-3</v>
      </c>
      <c r="H351">
        <v>2.1566756826189701</v>
      </c>
    </row>
    <row r="352" spans="1:8" x14ac:dyDescent="0.3">
      <c r="A352" s="1">
        <v>39570</v>
      </c>
      <c r="B352" s="1">
        <v>39573</v>
      </c>
      <c r="C352">
        <v>246.25</v>
      </c>
      <c r="D352">
        <v>245.5</v>
      </c>
      <c r="E352">
        <v>246.19869020208699</v>
      </c>
      <c r="F352">
        <v>0.75</v>
      </c>
      <c r="G352">
        <v>-5.1309797912835999E-2</v>
      </c>
      <c r="H352">
        <v>0</v>
      </c>
    </row>
    <row r="353" spans="1:8" x14ac:dyDescent="0.3">
      <c r="A353" s="1">
        <v>39573</v>
      </c>
      <c r="B353" s="1">
        <v>39574</v>
      </c>
      <c r="C353">
        <v>246.25</v>
      </c>
      <c r="D353">
        <v>246.05000305175699</v>
      </c>
      <c r="E353">
        <v>246.202661812305</v>
      </c>
      <c r="F353">
        <v>0.199996948242187</v>
      </c>
      <c r="G353">
        <v>-4.7338187694549498E-2</v>
      </c>
      <c r="H353">
        <v>0.91923881554251896</v>
      </c>
    </row>
    <row r="354" spans="1:8" x14ac:dyDescent="0.3">
      <c r="A354" s="1">
        <v>39574</v>
      </c>
      <c r="B354" s="1">
        <v>39575</v>
      </c>
      <c r="C354">
        <v>247.55</v>
      </c>
      <c r="D354">
        <v>247.55</v>
      </c>
      <c r="E354">
        <v>247.38292724192101</v>
      </c>
      <c r="F354">
        <v>0</v>
      </c>
      <c r="G354">
        <v>-0.167072758078575</v>
      </c>
      <c r="H354">
        <v>0.84852813742386901</v>
      </c>
    </row>
    <row r="355" spans="1:8" x14ac:dyDescent="0.3">
      <c r="A355" s="1">
        <v>39575</v>
      </c>
      <c r="B355" s="1">
        <v>39576</v>
      </c>
      <c r="C355">
        <v>246.35</v>
      </c>
      <c r="D355">
        <v>243.6</v>
      </c>
      <c r="E355">
        <v>246.15344933271399</v>
      </c>
      <c r="F355">
        <v>2.75</v>
      </c>
      <c r="G355">
        <v>-0.196550667285919</v>
      </c>
      <c r="H355">
        <v>0.45961940777125898</v>
      </c>
    </row>
    <row r="356" spans="1:8" x14ac:dyDescent="0.3">
      <c r="A356" s="1">
        <v>39576</v>
      </c>
      <c r="B356" s="1">
        <v>39577</v>
      </c>
      <c r="C356">
        <v>245.7</v>
      </c>
      <c r="D356">
        <v>245.7</v>
      </c>
      <c r="E356">
        <v>244.889066410064</v>
      </c>
      <c r="F356">
        <v>0</v>
      </c>
      <c r="G356">
        <v>-0.81093358993530196</v>
      </c>
      <c r="H356">
        <v>3.6415999231107001</v>
      </c>
    </row>
    <row r="357" spans="1:8" x14ac:dyDescent="0.3">
      <c r="A357" s="1">
        <v>39577</v>
      </c>
      <c r="B357" s="1">
        <v>39580</v>
      </c>
      <c r="C357">
        <v>240.55</v>
      </c>
      <c r="D357">
        <v>245.69999389648399</v>
      </c>
      <c r="E357">
        <v>241.350031542778</v>
      </c>
      <c r="F357">
        <v>5.1499938964843697</v>
      </c>
      <c r="G357">
        <v>0.80003154277801503</v>
      </c>
      <c r="H357">
        <v>0</v>
      </c>
    </row>
    <row r="358" spans="1:8" x14ac:dyDescent="0.3">
      <c r="A358" s="1">
        <v>39580</v>
      </c>
      <c r="B358" s="1">
        <v>39581</v>
      </c>
      <c r="C358">
        <v>240.55</v>
      </c>
      <c r="D358">
        <v>242.05</v>
      </c>
      <c r="E358">
        <v>240.517131417244</v>
      </c>
      <c r="F358">
        <v>-1.5</v>
      </c>
      <c r="G358">
        <v>-3.2868582755327197E-2</v>
      </c>
      <c r="H358">
        <v>2.93449314192415</v>
      </c>
    </row>
    <row r="359" spans="1:8" x14ac:dyDescent="0.3">
      <c r="A359" s="1">
        <v>39581</v>
      </c>
      <c r="B359" s="1">
        <v>39582</v>
      </c>
      <c r="C359">
        <v>244.7</v>
      </c>
      <c r="D359">
        <v>244.2</v>
      </c>
      <c r="E359">
        <v>243.50671763420101</v>
      </c>
      <c r="F359">
        <v>0.5</v>
      </c>
      <c r="G359">
        <v>-1.19328236579895</v>
      </c>
      <c r="H359">
        <v>0.106066017177986</v>
      </c>
    </row>
    <row r="360" spans="1:8" x14ac:dyDescent="0.3">
      <c r="A360" s="1">
        <v>39582</v>
      </c>
      <c r="B360" s="1">
        <v>39583</v>
      </c>
      <c r="C360">
        <v>244.85</v>
      </c>
      <c r="D360">
        <v>245.19999084472599</v>
      </c>
      <c r="E360">
        <v>244.839940476603</v>
      </c>
      <c r="F360">
        <v>-0.349990844726562</v>
      </c>
      <c r="G360">
        <v>-1.00595233961939E-2</v>
      </c>
      <c r="H360">
        <v>3.7123106012293698</v>
      </c>
    </row>
    <row r="361" spans="1:8" x14ac:dyDescent="0.3">
      <c r="A361" s="1">
        <v>39583</v>
      </c>
      <c r="B361" s="1">
        <v>39584</v>
      </c>
      <c r="C361">
        <v>250.1</v>
      </c>
      <c r="D361">
        <v>250.999993896484</v>
      </c>
      <c r="E361">
        <v>250.34136577546599</v>
      </c>
      <c r="F361">
        <v>0.899993896484375</v>
      </c>
      <c r="G361">
        <v>0.24136577546596499</v>
      </c>
      <c r="H361">
        <v>0.77781745930519797</v>
      </c>
    </row>
    <row r="362" spans="1:8" x14ac:dyDescent="0.3">
      <c r="A362" s="1">
        <v>39584</v>
      </c>
      <c r="B362" s="1">
        <v>39587</v>
      </c>
      <c r="C362">
        <v>251.2</v>
      </c>
      <c r="D362">
        <v>251.64999694824201</v>
      </c>
      <c r="E362">
        <v>251.06107940971799</v>
      </c>
      <c r="F362">
        <v>-0.449996948242187</v>
      </c>
      <c r="G362">
        <v>-0.13892059028148601</v>
      </c>
      <c r="H362">
        <v>1.41421356237309</v>
      </c>
    </row>
    <row r="363" spans="1:8" x14ac:dyDescent="0.3">
      <c r="A363" s="1">
        <v>39587</v>
      </c>
      <c r="B363" s="1">
        <v>39588</v>
      </c>
      <c r="C363">
        <v>249.2</v>
      </c>
      <c r="D363">
        <v>249.850009155273</v>
      </c>
      <c r="E363">
        <v>249.25833094567</v>
      </c>
      <c r="F363">
        <v>0.65000915527343694</v>
      </c>
      <c r="G363">
        <v>5.8330945670604699E-2</v>
      </c>
      <c r="H363">
        <v>1.3081475451950999</v>
      </c>
    </row>
    <row r="364" spans="1:8" x14ac:dyDescent="0.3">
      <c r="A364" s="1">
        <v>39588</v>
      </c>
      <c r="B364" s="1">
        <v>39589</v>
      </c>
      <c r="C364">
        <v>247.35</v>
      </c>
      <c r="D364">
        <v>244.69999084472599</v>
      </c>
      <c r="E364">
        <v>247.06734842658</v>
      </c>
      <c r="F364">
        <v>2.65000915527343</v>
      </c>
      <c r="G364">
        <v>-0.28265157341956998</v>
      </c>
      <c r="H364">
        <v>2.5809397513309</v>
      </c>
    </row>
    <row r="365" spans="1:8" x14ac:dyDescent="0.3">
      <c r="A365" s="1">
        <v>39589</v>
      </c>
      <c r="B365" s="1">
        <v>39590</v>
      </c>
      <c r="C365">
        <v>243.7</v>
      </c>
      <c r="D365">
        <v>241.2</v>
      </c>
      <c r="E365">
        <v>243.599214252829</v>
      </c>
      <c r="F365">
        <v>2.5</v>
      </c>
      <c r="G365">
        <v>-0.100785747170448</v>
      </c>
      <c r="H365">
        <v>1.13137084989847</v>
      </c>
    </row>
    <row r="366" spans="1:8" x14ac:dyDescent="0.3">
      <c r="A366" s="1">
        <v>39590</v>
      </c>
      <c r="B366" s="1">
        <v>39591</v>
      </c>
      <c r="C366">
        <v>242.1</v>
      </c>
      <c r="D366">
        <v>241.54999694824201</v>
      </c>
      <c r="E366">
        <v>242.24094233512801</v>
      </c>
      <c r="F366">
        <v>-0.55000305175781194</v>
      </c>
      <c r="G366">
        <v>0.14094233512878401</v>
      </c>
      <c r="H366">
        <v>0.95459415460183505</v>
      </c>
    </row>
    <row r="367" spans="1:8" x14ac:dyDescent="0.3">
      <c r="A367" s="1">
        <v>39591</v>
      </c>
      <c r="B367" s="1">
        <v>39594</v>
      </c>
      <c r="C367">
        <v>240.75</v>
      </c>
      <c r="D367">
        <v>239</v>
      </c>
      <c r="E367">
        <v>240.031402289867</v>
      </c>
      <c r="F367">
        <v>1.75</v>
      </c>
      <c r="G367">
        <v>-0.71859771013259799</v>
      </c>
      <c r="H367">
        <v>1.97989898732234</v>
      </c>
    </row>
    <row r="368" spans="1:8" x14ac:dyDescent="0.3">
      <c r="A368" s="1">
        <v>39594</v>
      </c>
      <c r="B368" s="1">
        <v>39595</v>
      </c>
      <c r="C368">
        <v>237.95</v>
      </c>
      <c r="D368">
        <v>237.95</v>
      </c>
      <c r="E368">
        <v>237.97593497186801</v>
      </c>
      <c r="F368">
        <v>0</v>
      </c>
      <c r="G368">
        <v>2.59349718689918E-2</v>
      </c>
      <c r="H368">
        <v>2.2273863607376199</v>
      </c>
    </row>
    <row r="369" spans="1:8" x14ac:dyDescent="0.3">
      <c r="A369" s="1">
        <v>39595</v>
      </c>
      <c r="B369" s="1">
        <v>39596</v>
      </c>
      <c r="C369">
        <v>241.1</v>
      </c>
      <c r="D369">
        <v>241.999993896484</v>
      </c>
      <c r="E369">
        <v>240.237045741081</v>
      </c>
      <c r="F369">
        <v>-0.899993896484375</v>
      </c>
      <c r="G369">
        <v>-0.86295425891876198</v>
      </c>
      <c r="H369">
        <v>1.9091883092036701</v>
      </c>
    </row>
    <row r="370" spans="1:8" x14ac:dyDescent="0.3">
      <c r="A370" s="1">
        <v>39596</v>
      </c>
      <c r="B370" s="1">
        <v>39597</v>
      </c>
      <c r="C370">
        <v>238.4</v>
      </c>
      <c r="D370">
        <v>239.65</v>
      </c>
      <c r="E370">
        <v>238.93512841462999</v>
      </c>
      <c r="F370">
        <v>1.25</v>
      </c>
      <c r="G370">
        <v>0.535128414630889</v>
      </c>
      <c r="H370">
        <v>3.1112698372208101</v>
      </c>
    </row>
    <row r="371" spans="1:8" x14ac:dyDescent="0.3">
      <c r="A371" s="1">
        <v>39597</v>
      </c>
      <c r="B371" s="1">
        <v>39598</v>
      </c>
      <c r="C371">
        <v>242.8</v>
      </c>
      <c r="D371">
        <v>243.3</v>
      </c>
      <c r="E371">
        <v>242.983218672871</v>
      </c>
      <c r="F371">
        <v>0.5</v>
      </c>
      <c r="G371">
        <v>0.18321867287158899</v>
      </c>
      <c r="H371">
        <v>0.53033008588991004</v>
      </c>
    </row>
    <row r="372" spans="1:8" x14ac:dyDescent="0.3">
      <c r="A372" s="1">
        <v>39598</v>
      </c>
      <c r="B372" s="1">
        <v>39601</v>
      </c>
      <c r="C372">
        <v>243.55</v>
      </c>
      <c r="D372">
        <v>243.14999084472601</v>
      </c>
      <c r="E372">
        <v>243.62816257327799</v>
      </c>
      <c r="F372">
        <v>-0.400009155273437</v>
      </c>
      <c r="G372">
        <v>7.8162573277950204E-2</v>
      </c>
      <c r="H372">
        <v>7.0710678118670794E-2</v>
      </c>
    </row>
    <row r="373" spans="1:8" x14ac:dyDescent="0.3">
      <c r="A373" s="1">
        <v>39601</v>
      </c>
      <c r="B373" s="1">
        <v>39602</v>
      </c>
      <c r="C373">
        <v>243.45</v>
      </c>
      <c r="D373">
        <v>241.2</v>
      </c>
      <c r="E373">
        <v>243.80344508290199</v>
      </c>
      <c r="F373">
        <v>-2.25</v>
      </c>
      <c r="G373">
        <v>0.35344508290290799</v>
      </c>
      <c r="H373">
        <v>3.2173358543987698</v>
      </c>
    </row>
    <row r="374" spans="1:8" x14ac:dyDescent="0.3">
      <c r="A374" s="1">
        <v>39602</v>
      </c>
      <c r="B374" s="1">
        <v>39603</v>
      </c>
      <c r="C374">
        <v>238.9</v>
      </c>
      <c r="D374">
        <v>240.05000915527299</v>
      </c>
      <c r="E374">
        <v>239.668183767795</v>
      </c>
      <c r="F374">
        <v>1.15000915527343</v>
      </c>
      <c r="G374">
        <v>0.76818376779556197</v>
      </c>
      <c r="H374">
        <v>1.80312229202568</v>
      </c>
    </row>
    <row r="375" spans="1:8" x14ac:dyDescent="0.3">
      <c r="A375" s="1">
        <v>39603</v>
      </c>
      <c r="B375" s="1">
        <v>39604</v>
      </c>
      <c r="C375">
        <v>241.45</v>
      </c>
      <c r="D375">
        <v>240.14999694824201</v>
      </c>
      <c r="E375">
        <v>241.51046669185101</v>
      </c>
      <c r="F375">
        <v>-1.3000030517578101</v>
      </c>
      <c r="G375">
        <v>6.0466691851615899E-2</v>
      </c>
      <c r="H375">
        <v>0.49497474683057502</v>
      </c>
    </row>
    <row r="376" spans="1:8" x14ac:dyDescent="0.3">
      <c r="A376" s="1">
        <v>39604</v>
      </c>
      <c r="B376" s="1">
        <v>39605</v>
      </c>
      <c r="C376">
        <v>240.75</v>
      </c>
      <c r="D376">
        <v>240.14999389648401</v>
      </c>
      <c r="E376">
        <v>241.10498923063199</v>
      </c>
      <c r="F376">
        <v>-0.600006103515625</v>
      </c>
      <c r="G376">
        <v>0.35498923063278198</v>
      </c>
      <c r="H376">
        <v>0</v>
      </c>
    </row>
    <row r="377" spans="1:8" x14ac:dyDescent="0.3">
      <c r="A377" s="1">
        <v>39605</v>
      </c>
      <c r="B377" s="1">
        <v>39608</v>
      </c>
      <c r="C377">
        <v>240.75</v>
      </c>
      <c r="D377">
        <v>234.94999694824199</v>
      </c>
      <c r="E377">
        <v>241.13104388117699</v>
      </c>
      <c r="F377">
        <v>-5.8000030517578098</v>
      </c>
      <c r="G377">
        <v>0.381043881177902</v>
      </c>
      <c r="H377">
        <v>2.6870057685088802</v>
      </c>
    </row>
    <row r="378" spans="1:8" x14ac:dyDescent="0.3">
      <c r="A378" s="1">
        <v>39608</v>
      </c>
      <c r="B378" s="1">
        <v>39609</v>
      </c>
      <c r="C378">
        <v>236.95</v>
      </c>
      <c r="D378">
        <v>237.45</v>
      </c>
      <c r="E378">
        <v>236.55800251364701</v>
      </c>
      <c r="F378">
        <v>-0.5</v>
      </c>
      <c r="G378">
        <v>-0.39199748635291998</v>
      </c>
      <c r="H378">
        <v>3.6769552621700301</v>
      </c>
    </row>
    <row r="379" spans="1:8" x14ac:dyDescent="0.3">
      <c r="A379" s="1">
        <v>39609</v>
      </c>
      <c r="B379" s="1">
        <v>39610</v>
      </c>
      <c r="C379">
        <v>231.75</v>
      </c>
      <c r="D379">
        <v>233.39999389648401</v>
      </c>
      <c r="E379">
        <v>231.71606223285099</v>
      </c>
      <c r="F379">
        <v>-1.6499938964843699</v>
      </c>
      <c r="G379">
        <v>-3.39377671480178E-2</v>
      </c>
      <c r="H379">
        <v>1.2727922061357899</v>
      </c>
    </row>
    <row r="380" spans="1:8" x14ac:dyDescent="0.3">
      <c r="A380" s="1">
        <v>39610</v>
      </c>
      <c r="B380" s="1">
        <v>39611</v>
      </c>
      <c r="C380">
        <v>233.55</v>
      </c>
      <c r="D380">
        <v>230.69999389648399</v>
      </c>
      <c r="E380">
        <v>233.59294000566001</v>
      </c>
      <c r="F380">
        <v>-2.8500061035156201</v>
      </c>
      <c r="G380">
        <v>4.2940005660056998E-2</v>
      </c>
      <c r="H380">
        <v>3.3587572106360999</v>
      </c>
    </row>
    <row r="381" spans="1:8" x14ac:dyDescent="0.3">
      <c r="A381" s="1">
        <v>39611</v>
      </c>
      <c r="B381" s="1">
        <v>39612</v>
      </c>
      <c r="C381">
        <v>228.8</v>
      </c>
      <c r="D381">
        <v>228.89999084472601</v>
      </c>
      <c r="E381">
        <v>229.663933742046</v>
      </c>
      <c r="F381">
        <v>9.99908447265625E-2</v>
      </c>
      <c r="G381">
        <v>0.86393374204635598</v>
      </c>
      <c r="H381">
        <v>0.21213203435595199</v>
      </c>
    </row>
    <row r="382" spans="1:8" x14ac:dyDescent="0.3">
      <c r="A382" s="1">
        <v>39612</v>
      </c>
      <c r="B382" s="1">
        <v>39615</v>
      </c>
      <c r="C382">
        <v>229.1</v>
      </c>
      <c r="D382">
        <v>230.35</v>
      </c>
      <c r="E382">
        <v>229.17314721494901</v>
      </c>
      <c r="F382">
        <v>1.25</v>
      </c>
      <c r="G382">
        <v>7.3147214949130998E-2</v>
      </c>
      <c r="H382">
        <v>1.48492424049174</v>
      </c>
    </row>
    <row r="383" spans="1:8" x14ac:dyDescent="0.3">
      <c r="A383" s="1">
        <v>39615</v>
      </c>
      <c r="B383" s="1">
        <v>39616</v>
      </c>
      <c r="C383">
        <v>231.2</v>
      </c>
      <c r="D383">
        <v>231.80000610351499</v>
      </c>
      <c r="E383">
        <v>231.026915889978</v>
      </c>
      <c r="F383">
        <v>-0.600006103515625</v>
      </c>
      <c r="G383">
        <v>-0.17308411002159099</v>
      </c>
      <c r="H383">
        <v>0.91923881554249898</v>
      </c>
    </row>
    <row r="384" spans="1:8" x14ac:dyDescent="0.3">
      <c r="A384" s="1">
        <v>39616</v>
      </c>
      <c r="B384" s="1">
        <v>39617</v>
      </c>
      <c r="C384">
        <v>229.9</v>
      </c>
      <c r="D384">
        <v>229.55000915527299</v>
      </c>
      <c r="E384">
        <v>230.30932559966999</v>
      </c>
      <c r="F384">
        <v>-0.349990844726562</v>
      </c>
      <c r="G384">
        <v>0.40932559967040999</v>
      </c>
      <c r="H384">
        <v>1.9798989873223201</v>
      </c>
    </row>
    <row r="385" spans="1:8" x14ac:dyDescent="0.3">
      <c r="A385" s="1">
        <v>39617</v>
      </c>
      <c r="B385" s="1">
        <v>39618</v>
      </c>
      <c r="C385">
        <v>232.7</v>
      </c>
      <c r="D385">
        <v>230.100009155273</v>
      </c>
      <c r="E385">
        <v>231.99341036081299</v>
      </c>
      <c r="F385">
        <v>2.5999908447265598</v>
      </c>
      <c r="G385">
        <v>-0.70658963918685902</v>
      </c>
      <c r="H385">
        <v>2.89913780286484</v>
      </c>
    </row>
    <row r="386" spans="1:8" x14ac:dyDescent="0.3">
      <c r="A386" s="1">
        <v>39618</v>
      </c>
      <c r="B386" s="1">
        <v>39619</v>
      </c>
      <c r="C386">
        <v>228.6</v>
      </c>
      <c r="D386">
        <v>230.1</v>
      </c>
      <c r="E386">
        <v>228.951984709501</v>
      </c>
      <c r="F386">
        <v>1.5</v>
      </c>
      <c r="G386">
        <v>0.35198470950126598</v>
      </c>
      <c r="H386">
        <v>1.13137084989847</v>
      </c>
    </row>
    <row r="387" spans="1:8" x14ac:dyDescent="0.3">
      <c r="A387" s="1">
        <v>39619</v>
      </c>
      <c r="B387" s="1">
        <v>39622</v>
      </c>
      <c r="C387">
        <v>227</v>
      </c>
      <c r="D387">
        <v>224.14999389648401</v>
      </c>
      <c r="E387">
        <v>227.79436606168699</v>
      </c>
      <c r="F387">
        <v>-2.8500061035156201</v>
      </c>
      <c r="G387">
        <v>0.79436606168746904</v>
      </c>
      <c r="H387">
        <v>1.69705627484771</v>
      </c>
    </row>
    <row r="388" spans="1:8" x14ac:dyDescent="0.3">
      <c r="A388" s="1">
        <v>39622</v>
      </c>
      <c r="B388" s="1">
        <v>39623</v>
      </c>
      <c r="C388">
        <v>224.6</v>
      </c>
      <c r="D388">
        <v>223.54999694824201</v>
      </c>
      <c r="E388">
        <v>224.42858705520601</v>
      </c>
      <c r="F388">
        <v>1.0500030517578101</v>
      </c>
      <c r="G388">
        <v>-0.17141294479370101</v>
      </c>
      <c r="H388">
        <v>0.21213203435595199</v>
      </c>
    </row>
    <row r="389" spans="1:8" x14ac:dyDescent="0.3">
      <c r="A389" s="1">
        <v>39623</v>
      </c>
      <c r="B389" s="1">
        <v>39624</v>
      </c>
      <c r="C389">
        <v>224.3</v>
      </c>
      <c r="D389">
        <v>224.3</v>
      </c>
      <c r="E389">
        <v>223.96981226205801</v>
      </c>
      <c r="F389">
        <v>0</v>
      </c>
      <c r="G389">
        <v>-0.330187737941741</v>
      </c>
      <c r="H389">
        <v>1.20208152801712</v>
      </c>
    </row>
    <row r="390" spans="1:8" x14ac:dyDescent="0.3">
      <c r="A390" s="1">
        <v>39624</v>
      </c>
      <c r="B390" s="1">
        <v>39625</v>
      </c>
      <c r="C390">
        <v>226</v>
      </c>
      <c r="D390">
        <v>225.19999694824199</v>
      </c>
      <c r="E390">
        <v>226.569659292697</v>
      </c>
      <c r="F390">
        <v>-0.80000305175781194</v>
      </c>
      <c r="G390">
        <v>0.56965929269790605</v>
      </c>
      <c r="H390">
        <v>0.35355339059327301</v>
      </c>
    </row>
    <row r="391" spans="1:8" x14ac:dyDescent="0.3">
      <c r="A391" s="1">
        <v>39625</v>
      </c>
      <c r="B391" s="1">
        <v>39626</v>
      </c>
      <c r="C391">
        <v>225.5</v>
      </c>
      <c r="D391">
        <v>219.69999694824199</v>
      </c>
      <c r="E391">
        <v>225.64767076075</v>
      </c>
      <c r="F391">
        <v>-5.8000030517578098</v>
      </c>
      <c r="G391">
        <v>0.14767076075077001</v>
      </c>
      <c r="H391">
        <v>3.0405591591021599</v>
      </c>
    </row>
    <row r="392" spans="1:8" x14ac:dyDescent="0.3">
      <c r="A392" s="1">
        <v>39626</v>
      </c>
      <c r="B392" s="1">
        <v>39629</v>
      </c>
      <c r="C392">
        <v>221.2</v>
      </c>
      <c r="D392">
        <v>220.95</v>
      </c>
      <c r="E392">
        <v>221.422337633371</v>
      </c>
      <c r="F392">
        <v>-0.25</v>
      </c>
      <c r="G392">
        <v>0.22233763337135301</v>
      </c>
      <c r="H392">
        <v>1.0960155108391301</v>
      </c>
    </row>
    <row r="393" spans="1:8" x14ac:dyDescent="0.3">
      <c r="A393" s="1">
        <v>39629</v>
      </c>
      <c r="B393" s="1">
        <v>39630</v>
      </c>
      <c r="C393">
        <v>219.65</v>
      </c>
      <c r="D393">
        <v>219.95000305175699</v>
      </c>
      <c r="E393">
        <v>220.13391082882799</v>
      </c>
      <c r="F393">
        <v>0.300003051757812</v>
      </c>
      <c r="G393">
        <v>0.48391082882881098</v>
      </c>
      <c r="H393">
        <v>0.60104076400856099</v>
      </c>
    </row>
    <row r="394" spans="1:8" x14ac:dyDescent="0.3">
      <c r="A394" s="1">
        <v>39630</v>
      </c>
      <c r="B394" s="1">
        <v>39631</v>
      </c>
      <c r="C394">
        <v>218.8</v>
      </c>
      <c r="D394">
        <v>219.249996948242</v>
      </c>
      <c r="E394">
        <v>218.834696869552</v>
      </c>
      <c r="F394">
        <v>0.449996948242187</v>
      </c>
      <c r="G394">
        <v>3.4696869552135398E-2</v>
      </c>
      <c r="H394">
        <v>3.0759144981614899</v>
      </c>
    </row>
    <row r="395" spans="1:8" x14ac:dyDescent="0.3">
      <c r="A395" s="1">
        <v>39631</v>
      </c>
      <c r="B395" s="1">
        <v>39632</v>
      </c>
      <c r="C395">
        <v>214.45</v>
      </c>
      <c r="D395">
        <v>210.7</v>
      </c>
      <c r="E395">
        <v>214.60403021872</v>
      </c>
      <c r="F395">
        <v>-3.75</v>
      </c>
      <c r="G395">
        <v>0.15403021872043601</v>
      </c>
      <c r="H395">
        <v>1.76776695296636</v>
      </c>
    </row>
    <row r="396" spans="1:8" x14ac:dyDescent="0.3">
      <c r="A396" s="1">
        <v>39632</v>
      </c>
      <c r="B396" s="1">
        <v>39633</v>
      </c>
      <c r="C396">
        <v>211.95</v>
      </c>
      <c r="D396">
        <v>211.14999694824201</v>
      </c>
      <c r="E396">
        <v>212.72912700176201</v>
      </c>
      <c r="F396">
        <v>-0.80000305175781194</v>
      </c>
      <c r="G396">
        <v>0.77912700176239003</v>
      </c>
      <c r="H396">
        <v>2.6516504294495502</v>
      </c>
    </row>
    <row r="397" spans="1:8" x14ac:dyDescent="0.3">
      <c r="A397" s="1">
        <v>39633</v>
      </c>
      <c r="B397" s="1">
        <v>39636</v>
      </c>
      <c r="C397">
        <v>208.2</v>
      </c>
      <c r="D397">
        <v>207.7</v>
      </c>
      <c r="E397">
        <v>208.263438303768</v>
      </c>
      <c r="F397">
        <v>-0.5</v>
      </c>
      <c r="G397">
        <v>6.3438303768634796E-2</v>
      </c>
      <c r="H397">
        <v>0.38890872965260898</v>
      </c>
    </row>
    <row r="398" spans="1:8" x14ac:dyDescent="0.3">
      <c r="A398" s="1">
        <v>39636</v>
      </c>
      <c r="B398" s="1">
        <v>39637</v>
      </c>
      <c r="C398">
        <v>208.75</v>
      </c>
      <c r="D398">
        <v>208.5</v>
      </c>
      <c r="E398">
        <v>207.84986728429701</v>
      </c>
      <c r="F398">
        <v>0.25</v>
      </c>
      <c r="G398">
        <v>-0.900132715702056</v>
      </c>
      <c r="H398">
        <v>4.2779960261786201</v>
      </c>
    </row>
    <row r="399" spans="1:8" x14ac:dyDescent="0.3">
      <c r="A399" s="1">
        <v>39637</v>
      </c>
      <c r="B399" s="1">
        <v>39638</v>
      </c>
      <c r="C399">
        <v>202.7</v>
      </c>
      <c r="D399">
        <v>206.39999694824201</v>
      </c>
      <c r="E399">
        <v>202.287832212448</v>
      </c>
      <c r="F399">
        <v>-3.69999694824218</v>
      </c>
      <c r="G399">
        <v>-0.41216778755187899</v>
      </c>
      <c r="H399">
        <v>0.31819805153393799</v>
      </c>
    </row>
    <row r="400" spans="1:8" x14ac:dyDescent="0.3">
      <c r="A400" s="1">
        <v>39638</v>
      </c>
      <c r="B400" s="1">
        <v>39639</v>
      </c>
      <c r="C400">
        <v>202.25</v>
      </c>
      <c r="D400">
        <v>199.600006103515</v>
      </c>
      <c r="E400">
        <v>202.372404649853</v>
      </c>
      <c r="F400">
        <v>-2.6499938964843701</v>
      </c>
      <c r="G400">
        <v>0.122404649853706</v>
      </c>
      <c r="H400">
        <v>1.3788582233137501</v>
      </c>
    </row>
    <row r="401" spans="1:8" x14ac:dyDescent="0.3">
      <c r="A401" s="1">
        <v>39639</v>
      </c>
      <c r="B401" s="1">
        <v>39640</v>
      </c>
      <c r="C401">
        <v>204.2</v>
      </c>
      <c r="D401">
        <v>203.50000305175701</v>
      </c>
      <c r="E401">
        <v>205.074727606773</v>
      </c>
      <c r="F401">
        <v>-0.69999694824218694</v>
      </c>
      <c r="G401">
        <v>0.87472760677337602</v>
      </c>
      <c r="H401">
        <v>1.3435028842544401</v>
      </c>
    </row>
    <row r="402" spans="1:8" x14ac:dyDescent="0.3">
      <c r="A402" s="1">
        <v>39640</v>
      </c>
      <c r="B402" s="1">
        <v>39643</v>
      </c>
      <c r="C402">
        <v>206.1</v>
      </c>
      <c r="D402">
        <v>206.64998779296801</v>
      </c>
      <c r="E402">
        <v>207.918489789962</v>
      </c>
      <c r="F402">
        <v>0.54998779296875</v>
      </c>
      <c r="G402">
        <v>1.8184897899627599</v>
      </c>
      <c r="H402">
        <v>0.14142135623730101</v>
      </c>
    </row>
    <row r="403" spans="1:8" x14ac:dyDescent="0.3">
      <c r="A403" s="1">
        <v>39643</v>
      </c>
      <c r="B403" s="1">
        <v>39644</v>
      </c>
      <c r="C403">
        <v>205.9</v>
      </c>
      <c r="D403">
        <v>204.80000915527299</v>
      </c>
      <c r="E403">
        <v>204.12538387775399</v>
      </c>
      <c r="F403">
        <v>1.0999908447265601</v>
      </c>
      <c r="G403">
        <v>-1.7746161222457799</v>
      </c>
      <c r="H403">
        <v>4.5608387386532403</v>
      </c>
    </row>
    <row r="404" spans="1:8" x14ac:dyDescent="0.3">
      <c r="A404" s="1">
        <v>39644</v>
      </c>
      <c r="B404" s="1">
        <v>39645</v>
      </c>
      <c r="C404">
        <v>199.45</v>
      </c>
      <c r="D404">
        <v>200.45</v>
      </c>
      <c r="E404">
        <v>199.99741257429099</v>
      </c>
      <c r="F404">
        <v>1</v>
      </c>
      <c r="G404">
        <v>0.54741257429122903</v>
      </c>
      <c r="H404">
        <v>3.5355339059315302E-2</v>
      </c>
    </row>
    <row r="405" spans="1:8" x14ac:dyDescent="0.3">
      <c r="A405" s="1">
        <v>39645</v>
      </c>
      <c r="B405" s="1">
        <v>39646</v>
      </c>
      <c r="C405">
        <v>199.4</v>
      </c>
      <c r="D405">
        <v>204.55000915527299</v>
      </c>
      <c r="E405">
        <v>199.62249653935399</v>
      </c>
      <c r="F405">
        <v>5.1500091552734304</v>
      </c>
      <c r="G405">
        <v>0.22249653935432401</v>
      </c>
      <c r="H405">
        <v>1.9798989873223201</v>
      </c>
    </row>
    <row r="406" spans="1:8" x14ac:dyDescent="0.3">
      <c r="A406" s="1">
        <v>39646</v>
      </c>
      <c r="B406" s="1">
        <v>39647</v>
      </c>
      <c r="C406">
        <v>202.2</v>
      </c>
      <c r="D406">
        <v>203.45</v>
      </c>
      <c r="E406">
        <v>202.61941791772799</v>
      </c>
      <c r="F406">
        <v>1.25</v>
      </c>
      <c r="G406">
        <v>0.41941791772842402</v>
      </c>
      <c r="H406">
        <v>1.80312229202568</v>
      </c>
    </row>
    <row r="407" spans="1:8" x14ac:dyDescent="0.3">
      <c r="A407" s="1">
        <v>39647</v>
      </c>
      <c r="B407" s="1">
        <v>39650</v>
      </c>
      <c r="C407">
        <v>199.65</v>
      </c>
      <c r="D407">
        <v>202.30000915527299</v>
      </c>
      <c r="E407">
        <v>198.878697419166</v>
      </c>
      <c r="F407">
        <v>-2.65000915527343</v>
      </c>
      <c r="G407">
        <v>-0.77130258083343495</v>
      </c>
      <c r="H407">
        <v>6.3639610306789196</v>
      </c>
    </row>
    <row r="408" spans="1:8" x14ac:dyDescent="0.3">
      <c r="A408" s="1">
        <v>39650</v>
      </c>
      <c r="B408" s="1">
        <v>39651</v>
      </c>
      <c r="C408">
        <v>208.65</v>
      </c>
      <c r="D408">
        <v>205.45000305175699</v>
      </c>
      <c r="E408">
        <v>208.245262527465</v>
      </c>
      <c r="F408">
        <v>3.19999694824218</v>
      </c>
      <c r="G408">
        <v>-0.40473747253417902</v>
      </c>
      <c r="H408">
        <v>1.48492424049174</v>
      </c>
    </row>
    <row r="409" spans="1:8" x14ac:dyDescent="0.3">
      <c r="A409" s="1">
        <v>39651</v>
      </c>
      <c r="B409" s="1">
        <v>39652</v>
      </c>
      <c r="C409">
        <v>206.55</v>
      </c>
      <c r="D409">
        <v>210.19999389648399</v>
      </c>
      <c r="E409">
        <v>206.25269176363901</v>
      </c>
      <c r="F409">
        <v>-3.6499938964843701</v>
      </c>
      <c r="G409">
        <v>-0.29730823636054898</v>
      </c>
      <c r="H409">
        <v>3.46482322781406</v>
      </c>
    </row>
    <row r="410" spans="1:8" x14ac:dyDescent="0.3">
      <c r="A410" s="1">
        <v>39652</v>
      </c>
      <c r="B410" s="1">
        <v>39653</v>
      </c>
      <c r="C410">
        <v>211.45</v>
      </c>
      <c r="D410">
        <v>212.64999694824201</v>
      </c>
      <c r="E410">
        <v>211.26041912734499</v>
      </c>
      <c r="F410">
        <v>-1.19999694824218</v>
      </c>
      <c r="G410">
        <v>-0.189580872654914</v>
      </c>
      <c r="H410">
        <v>3.2173358543987902</v>
      </c>
    </row>
    <row r="411" spans="1:8" x14ac:dyDescent="0.3">
      <c r="A411" s="1">
        <v>39653</v>
      </c>
      <c r="B411" s="1">
        <v>39654</v>
      </c>
      <c r="C411">
        <v>216</v>
      </c>
      <c r="D411">
        <v>212.25</v>
      </c>
      <c r="E411">
        <v>215.60850417613901</v>
      </c>
      <c r="F411">
        <v>3.75</v>
      </c>
      <c r="G411">
        <v>-0.39149582386016801</v>
      </c>
      <c r="H411">
        <v>2.6870057685088802</v>
      </c>
    </row>
    <row r="412" spans="1:8" x14ac:dyDescent="0.3">
      <c r="A412" s="1">
        <v>39654</v>
      </c>
      <c r="B412" s="1">
        <v>39657</v>
      </c>
      <c r="C412">
        <v>212.2</v>
      </c>
      <c r="D412">
        <v>212.350009155273</v>
      </c>
      <c r="E412">
        <v>212.37363582551399</v>
      </c>
      <c r="F412">
        <v>0.150009155273437</v>
      </c>
      <c r="G412">
        <v>0.17363582551479301</v>
      </c>
      <c r="H412">
        <v>0.95459415460183505</v>
      </c>
    </row>
    <row r="413" spans="1:8" x14ac:dyDescent="0.3">
      <c r="A413" s="1">
        <v>39657</v>
      </c>
      <c r="B413" s="1">
        <v>39658</v>
      </c>
      <c r="C413">
        <v>210.85</v>
      </c>
      <c r="D413">
        <v>207.499993896484</v>
      </c>
      <c r="E413">
        <v>211.16971502304</v>
      </c>
      <c r="F413">
        <v>-3.3500061035156201</v>
      </c>
      <c r="G413">
        <v>0.31971502304077098</v>
      </c>
      <c r="H413">
        <v>3.6415999231107201</v>
      </c>
    </row>
    <row r="414" spans="1:8" x14ac:dyDescent="0.3">
      <c r="A414" s="1">
        <v>39658</v>
      </c>
      <c r="B414" s="1">
        <v>39659</v>
      </c>
      <c r="C414">
        <v>205.7</v>
      </c>
      <c r="D414">
        <v>209.7</v>
      </c>
      <c r="E414">
        <v>205.66392500400499</v>
      </c>
      <c r="F414">
        <v>-4</v>
      </c>
      <c r="G414">
        <v>-3.6074995994567802E-2</v>
      </c>
      <c r="H414">
        <v>1.9091883092036901</v>
      </c>
    </row>
    <row r="415" spans="1:8" x14ac:dyDescent="0.3">
      <c r="A415" s="1">
        <v>39659</v>
      </c>
      <c r="B415" s="1">
        <v>39660</v>
      </c>
      <c r="C415">
        <v>208.4</v>
      </c>
      <c r="D415">
        <v>209.600012207031</v>
      </c>
      <c r="E415">
        <v>208.92599883079501</v>
      </c>
      <c r="F415">
        <v>1.20001220703125</v>
      </c>
      <c r="G415">
        <v>0.52599883079528797</v>
      </c>
      <c r="H415">
        <v>0.95459415460183505</v>
      </c>
    </row>
    <row r="416" spans="1:8" x14ac:dyDescent="0.3">
      <c r="A416" s="1">
        <v>39660</v>
      </c>
      <c r="B416" s="1">
        <v>39661</v>
      </c>
      <c r="C416">
        <v>209.75</v>
      </c>
      <c r="D416">
        <v>208.64999389648401</v>
      </c>
      <c r="E416">
        <v>209.92319965362501</v>
      </c>
      <c r="F416">
        <v>-1.1000061035156199</v>
      </c>
      <c r="G416">
        <v>0.173199653625488</v>
      </c>
      <c r="H416">
        <v>1.8031222920257</v>
      </c>
    </row>
    <row r="417" spans="1:8" x14ac:dyDescent="0.3">
      <c r="A417" s="1">
        <v>39661</v>
      </c>
      <c r="B417" s="1">
        <v>39664</v>
      </c>
      <c r="C417">
        <v>207.2</v>
      </c>
      <c r="D417">
        <v>207.14999694824201</v>
      </c>
      <c r="E417">
        <v>207.68133653402299</v>
      </c>
      <c r="F417">
        <v>-5.00030517578125E-2</v>
      </c>
      <c r="G417">
        <v>0.48133653402328402</v>
      </c>
      <c r="H417">
        <v>2.1920310216782899</v>
      </c>
    </row>
    <row r="418" spans="1:8" x14ac:dyDescent="0.3">
      <c r="A418" s="1">
        <v>39664</v>
      </c>
      <c r="B418" s="1">
        <v>39665</v>
      </c>
      <c r="C418">
        <v>204.1</v>
      </c>
      <c r="D418">
        <v>203.6</v>
      </c>
      <c r="E418">
        <v>206.53921375274601</v>
      </c>
      <c r="F418">
        <v>-0.5</v>
      </c>
      <c r="G418">
        <v>2.4392137527465798</v>
      </c>
      <c r="H418">
        <v>0.70710678118654702</v>
      </c>
    </row>
    <row r="419" spans="1:8" x14ac:dyDescent="0.3">
      <c r="A419" s="1">
        <v>39665</v>
      </c>
      <c r="B419" s="1">
        <v>39666</v>
      </c>
      <c r="C419">
        <v>203.1</v>
      </c>
      <c r="D419">
        <v>206.69999084472599</v>
      </c>
      <c r="E419">
        <v>203.61827025413501</v>
      </c>
      <c r="F419">
        <v>3.5999908447265598</v>
      </c>
      <c r="G419">
        <v>0.51827025413513095</v>
      </c>
      <c r="H419">
        <v>3.7123106012293698</v>
      </c>
    </row>
    <row r="420" spans="1:8" x14ac:dyDescent="0.3">
      <c r="A420" s="1">
        <v>39666</v>
      </c>
      <c r="B420" s="1">
        <v>39667</v>
      </c>
      <c r="C420">
        <v>208.35</v>
      </c>
      <c r="D420">
        <v>208.35</v>
      </c>
      <c r="E420">
        <v>207.28114566802901</v>
      </c>
      <c r="F420">
        <v>0</v>
      </c>
      <c r="G420">
        <v>-1.06885433197021</v>
      </c>
      <c r="H420">
        <v>1.8384776310850099</v>
      </c>
    </row>
    <row r="421" spans="1:8" x14ac:dyDescent="0.3">
      <c r="A421" s="1">
        <v>39667</v>
      </c>
      <c r="B421" s="1">
        <v>39668</v>
      </c>
      <c r="C421">
        <v>205.75</v>
      </c>
      <c r="D421">
        <v>204.64999389648401</v>
      </c>
      <c r="E421">
        <v>205.45287334918899</v>
      </c>
      <c r="F421">
        <v>1.1000061035156199</v>
      </c>
      <c r="G421">
        <v>-0.29712665081024098</v>
      </c>
      <c r="H421">
        <v>0.17677669529663601</v>
      </c>
    </row>
    <row r="422" spans="1:8" x14ac:dyDescent="0.3">
      <c r="A422" s="1">
        <v>39668</v>
      </c>
      <c r="B422" s="1">
        <v>39671</v>
      </c>
      <c r="C422">
        <v>206</v>
      </c>
      <c r="D422">
        <v>209.69999694824199</v>
      </c>
      <c r="E422">
        <v>207.046693921089</v>
      </c>
      <c r="F422">
        <v>3.69999694824218</v>
      </c>
      <c r="G422">
        <v>1.0466939210891699</v>
      </c>
      <c r="H422">
        <v>1.1667261889578</v>
      </c>
    </row>
    <row r="423" spans="1:8" x14ac:dyDescent="0.3">
      <c r="A423" s="1">
        <v>39671</v>
      </c>
      <c r="B423" s="1">
        <v>39672</v>
      </c>
      <c r="C423">
        <v>207.65</v>
      </c>
      <c r="D423">
        <v>207.9</v>
      </c>
      <c r="E423">
        <v>208.44570764303199</v>
      </c>
      <c r="F423">
        <v>0.25</v>
      </c>
      <c r="G423">
        <v>0.79570764303207397</v>
      </c>
      <c r="H423">
        <v>0.282842712474623</v>
      </c>
    </row>
    <row r="424" spans="1:8" x14ac:dyDescent="0.3">
      <c r="A424" s="1">
        <v>39672</v>
      </c>
      <c r="B424" s="1">
        <v>39673</v>
      </c>
      <c r="C424">
        <v>208.05</v>
      </c>
      <c r="D424">
        <v>207.600003051757</v>
      </c>
      <c r="E424">
        <v>207.883999738097</v>
      </c>
      <c r="F424">
        <v>0.449996948242187</v>
      </c>
      <c r="G424">
        <v>-0.166000261902809</v>
      </c>
      <c r="H424">
        <v>1.6263455967290601</v>
      </c>
    </row>
    <row r="425" spans="1:8" x14ac:dyDescent="0.3">
      <c r="A425" s="1">
        <v>39673</v>
      </c>
      <c r="B425" s="1">
        <v>39674</v>
      </c>
      <c r="C425">
        <v>205.75</v>
      </c>
      <c r="D425">
        <v>204.64999389648401</v>
      </c>
      <c r="E425">
        <v>205.51200731098601</v>
      </c>
      <c r="F425">
        <v>1.1000061035156199</v>
      </c>
      <c r="G425">
        <v>-0.237992689013481</v>
      </c>
      <c r="H425">
        <v>2.0859650045003</v>
      </c>
    </row>
    <row r="426" spans="1:8" x14ac:dyDescent="0.3">
      <c r="A426" s="1">
        <v>39674</v>
      </c>
      <c r="B426" s="1">
        <v>39675</v>
      </c>
      <c r="C426">
        <v>208.7</v>
      </c>
      <c r="D426">
        <v>204.64999694824201</v>
      </c>
      <c r="E426">
        <v>207.949824643135</v>
      </c>
      <c r="F426">
        <v>4.0500030517578098</v>
      </c>
      <c r="G426">
        <v>-0.75017535686492898</v>
      </c>
      <c r="H426">
        <v>0</v>
      </c>
    </row>
    <row r="427" spans="1:8" x14ac:dyDescent="0.3">
      <c r="A427" s="1">
        <v>39675</v>
      </c>
      <c r="B427" s="1">
        <v>39678</v>
      </c>
      <c r="C427">
        <v>208.7</v>
      </c>
      <c r="D427">
        <v>208.7</v>
      </c>
      <c r="E427">
        <v>207.75919033288901</v>
      </c>
      <c r="F427">
        <v>0</v>
      </c>
      <c r="G427">
        <v>-0.940809667110443</v>
      </c>
      <c r="H427">
        <v>1.20208152801712</v>
      </c>
    </row>
    <row r="428" spans="1:8" x14ac:dyDescent="0.3">
      <c r="A428" s="1">
        <v>39678</v>
      </c>
      <c r="B428" s="1">
        <v>39679</v>
      </c>
      <c r="C428">
        <v>207</v>
      </c>
      <c r="D428">
        <v>205.19999694824199</v>
      </c>
      <c r="E428">
        <v>208.76565384864799</v>
      </c>
      <c r="F428">
        <v>-1.8000030517578101</v>
      </c>
      <c r="G428">
        <v>1.76565384864807</v>
      </c>
      <c r="H428">
        <v>2.89913780286484</v>
      </c>
    </row>
    <row r="429" spans="1:8" x14ac:dyDescent="0.3">
      <c r="A429" s="1">
        <v>39679</v>
      </c>
      <c r="B429" s="1">
        <v>39680</v>
      </c>
      <c r="C429">
        <v>202.9</v>
      </c>
      <c r="D429">
        <v>201.80000915527299</v>
      </c>
      <c r="E429">
        <v>204.328232908248</v>
      </c>
      <c r="F429">
        <v>-1.0999908447265601</v>
      </c>
      <c r="G429">
        <v>1.4282329082489</v>
      </c>
      <c r="H429">
        <v>0.17677669529663601</v>
      </c>
    </row>
    <row r="430" spans="1:8" x14ac:dyDescent="0.3">
      <c r="A430" s="1">
        <v>39680</v>
      </c>
      <c r="B430" s="1">
        <v>39681</v>
      </c>
      <c r="C430">
        <v>203.15</v>
      </c>
      <c r="D430">
        <v>202.95000305175699</v>
      </c>
      <c r="E430">
        <v>204.423891806602</v>
      </c>
      <c r="F430">
        <v>-0.199996948242187</v>
      </c>
      <c r="G430">
        <v>1.27389180660247</v>
      </c>
      <c r="H430">
        <v>2.7223611075681999</v>
      </c>
    </row>
    <row r="431" spans="1:8" x14ac:dyDescent="0.3">
      <c r="A431" s="1">
        <v>39681</v>
      </c>
      <c r="B431" s="1">
        <v>39682</v>
      </c>
      <c r="C431">
        <v>199.3</v>
      </c>
      <c r="D431">
        <v>199.3</v>
      </c>
      <c r="E431">
        <v>200.000378358364</v>
      </c>
      <c r="F431">
        <v>0</v>
      </c>
      <c r="G431">
        <v>0.700378358364105</v>
      </c>
      <c r="H431">
        <v>1.3081475451951201</v>
      </c>
    </row>
    <row r="432" spans="1:8" x14ac:dyDescent="0.3">
      <c r="A432" s="1">
        <v>39682</v>
      </c>
      <c r="B432" s="1">
        <v>39685</v>
      </c>
      <c r="C432">
        <v>197.45</v>
      </c>
      <c r="D432">
        <v>198.30000610351499</v>
      </c>
      <c r="E432">
        <v>197.55323850810501</v>
      </c>
      <c r="F432">
        <v>0.850006103515625</v>
      </c>
      <c r="G432">
        <v>0.103238508105278</v>
      </c>
      <c r="H432">
        <v>0.56568542494924601</v>
      </c>
    </row>
    <row r="433" spans="1:8" x14ac:dyDescent="0.3">
      <c r="A433" s="1">
        <v>39685</v>
      </c>
      <c r="B433" s="1">
        <v>39686</v>
      </c>
      <c r="C433">
        <v>198.25</v>
      </c>
      <c r="D433">
        <v>195.64999389648401</v>
      </c>
      <c r="E433">
        <v>198.55752918124199</v>
      </c>
      <c r="F433">
        <v>-2.6000061035156201</v>
      </c>
      <c r="G433">
        <v>0.30752918124198902</v>
      </c>
      <c r="H433">
        <v>0.63639610306789596</v>
      </c>
    </row>
    <row r="434" spans="1:8" x14ac:dyDescent="0.3">
      <c r="A434" s="1">
        <v>39686</v>
      </c>
      <c r="B434" s="1">
        <v>39687</v>
      </c>
      <c r="C434">
        <v>197.35</v>
      </c>
      <c r="D434">
        <v>196.19999084472599</v>
      </c>
      <c r="E434">
        <v>197.90213266611099</v>
      </c>
      <c r="F434">
        <v>-1.15000915527343</v>
      </c>
      <c r="G434">
        <v>0.55213266611099199</v>
      </c>
      <c r="H434">
        <v>0.17677669529663601</v>
      </c>
    </row>
    <row r="435" spans="1:8" x14ac:dyDescent="0.3">
      <c r="A435" s="1">
        <v>39687</v>
      </c>
      <c r="B435" s="1">
        <v>39688</v>
      </c>
      <c r="C435">
        <v>197.6</v>
      </c>
      <c r="D435">
        <v>198.19999084472599</v>
      </c>
      <c r="E435">
        <v>198.651248431205</v>
      </c>
      <c r="F435">
        <v>0.59999084472656194</v>
      </c>
      <c r="G435">
        <v>1.05124843120574</v>
      </c>
      <c r="H435">
        <v>2.1566756826189502</v>
      </c>
    </row>
    <row r="436" spans="1:8" x14ac:dyDescent="0.3">
      <c r="A436" s="1">
        <v>39688</v>
      </c>
      <c r="B436" s="1">
        <v>39689</v>
      </c>
      <c r="C436">
        <v>194.55</v>
      </c>
      <c r="D436">
        <v>196.69999389648399</v>
      </c>
      <c r="E436">
        <v>198.63986234664901</v>
      </c>
      <c r="F436">
        <v>2.1499938964843701</v>
      </c>
      <c r="G436">
        <v>4.0898623466491699</v>
      </c>
      <c r="H436">
        <v>0.53033008588991004</v>
      </c>
    </row>
    <row r="437" spans="1:8" x14ac:dyDescent="0.3">
      <c r="A437" s="1">
        <v>39689</v>
      </c>
      <c r="B437" s="1">
        <v>39692</v>
      </c>
      <c r="C437">
        <v>193.8</v>
      </c>
      <c r="D437">
        <v>192.44999389648399</v>
      </c>
      <c r="E437">
        <v>194.07700993418601</v>
      </c>
      <c r="F437">
        <v>-1.3500061035156199</v>
      </c>
      <c r="G437">
        <v>0.27700993418693498</v>
      </c>
      <c r="H437">
        <v>3.8890872965260099</v>
      </c>
    </row>
    <row r="438" spans="1:8" x14ac:dyDescent="0.3">
      <c r="A438" s="1">
        <v>39692</v>
      </c>
      <c r="B438" s="1">
        <v>39693</v>
      </c>
      <c r="C438">
        <v>188.3</v>
      </c>
      <c r="D438">
        <v>189.14999084472601</v>
      </c>
      <c r="E438">
        <v>188.26767775341801</v>
      </c>
      <c r="F438">
        <v>-0.84999084472656194</v>
      </c>
      <c r="G438">
        <v>-3.2322246581315897E-2</v>
      </c>
      <c r="H438">
        <v>0.212132034355972</v>
      </c>
    </row>
    <row r="439" spans="1:8" x14ac:dyDescent="0.3">
      <c r="A439" s="1">
        <v>39693</v>
      </c>
      <c r="B439" s="1">
        <v>39694</v>
      </c>
      <c r="C439">
        <v>188</v>
      </c>
      <c r="D439">
        <v>187.600006103515</v>
      </c>
      <c r="E439">
        <v>188.57863825559599</v>
      </c>
      <c r="F439">
        <v>-0.399993896484375</v>
      </c>
      <c r="G439">
        <v>0.57863825559616</v>
      </c>
      <c r="H439">
        <v>0.56568542494924601</v>
      </c>
    </row>
    <row r="440" spans="1:8" x14ac:dyDescent="0.3">
      <c r="A440" s="1">
        <v>39694</v>
      </c>
      <c r="B440" s="1">
        <v>39695</v>
      </c>
      <c r="C440">
        <v>188.8</v>
      </c>
      <c r="D440">
        <v>187.89999084472601</v>
      </c>
      <c r="E440">
        <v>189.540332067012</v>
      </c>
      <c r="F440">
        <v>-0.90000915527343694</v>
      </c>
      <c r="G440">
        <v>0.74033206701278598</v>
      </c>
      <c r="H440">
        <v>0.31819805153393799</v>
      </c>
    </row>
    <row r="441" spans="1:8" x14ac:dyDescent="0.3">
      <c r="A441" s="1">
        <v>39695</v>
      </c>
      <c r="B441" s="1">
        <v>39696</v>
      </c>
      <c r="C441">
        <v>189.25</v>
      </c>
      <c r="D441">
        <v>184.69999694824199</v>
      </c>
      <c r="E441">
        <v>189.295047461986</v>
      </c>
      <c r="F441">
        <v>-4.5500030517578098</v>
      </c>
      <c r="G441">
        <v>4.5047461986541699E-2</v>
      </c>
      <c r="H441">
        <v>2.6516504294495502</v>
      </c>
    </row>
    <row r="442" spans="1:8" x14ac:dyDescent="0.3">
      <c r="A442" s="1">
        <v>39696</v>
      </c>
      <c r="B442" s="1">
        <v>39699</v>
      </c>
      <c r="C442">
        <v>185.5</v>
      </c>
      <c r="D442">
        <v>190.600006103515</v>
      </c>
      <c r="E442">
        <v>185.77331072091999</v>
      </c>
      <c r="F442">
        <v>5.1000061035156197</v>
      </c>
      <c r="G442">
        <v>0.27331072092056202</v>
      </c>
      <c r="H442">
        <v>6.7175144212721998</v>
      </c>
    </row>
    <row r="443" spans="1:8" x14ac:dyDescent="0.3">
      <c r="A443" s="1">
        <v>39699</v>
      </c>
      <c r="B443" s="1">
        <v>39700</v>
      </c>
      <c r="C443">
        <v>195</v>
      </c>
      <c r="D443">
        <v>193.19999694824199</v>
      </c>
      <c r="E443">
        <v>195.23815935850101</v>
      </c>
      <c r="F443">
        <v>-1.8000030517578101</v>
      </c>
      <c r="G443">
        <v>0.23815935850143399</v>
      </c>
      <c r="H443">
        <v>2.05060966544099</v>
      </c>
    </row>
    <row r="444" spans="1:8" x14ac:dyDescent="0.3">
      <c r="A444" s="1">
        <v>39700</v>
      </c>
      <c r="B444" s="1">
        <v>39701</v>
      </c>
      <c r="C444">
        <v>192.1</v>
      </c>
      <c r="D444">
        <v>188.69999084472599</v>
      </c>
      <c r="E444">
        <v>192.61789712905801</v>
      </c>
      <c r="F444">
        <v>-3.40000915527343</v>
      </c>
      <c r="G444">
        <v>0.517897129058837</v>
      </c>
      <c r="H444">
        <v>0.77781745930519797</v>
      </c>
    </row>
    <row r="445" spans="1:8" x14ac:dyDescent="0.3">
      <c r="A445" s="1">
        <v>39701</v>
      </c>
      <c r="B445" s="1">
        <v>39702</v>
      </c>
      <c r="C445">
        <v>193.2</v>
      </c>
      <c r="D445">
        <v>192.2</v>
      </c>
      <c r="E445">
        <v>193.366958391666</v>
      </c>
      <c r="F445">
        <v>-1</v>
      </c>
      <c r="G445">
        <v>0.16695839166641199</v>
      </c>
      <c r="H445">
        <v>1.5909902576697299</v>
      </c>
    </row>
    <row r="446" spans="1:8" x14ac:dyDescent="0.3">
      <c r="A446" s="1">
        <v>39702</v>
      </c>
      <c r="B446" s="1">
        <v>39703</v>
      </c>
      <c r="C446">
        <v>190.95</v>
      </c>
      <c r="D446">
        <v>193.100009155273</v>
      </c>
      <c r="E446">
        <v>191.36868773102699</v>
      </c>
      <c r="F446">
        <v>2.15000915527343</v>
      </c>
      <c r="G446">
        <v>0.41868773102760298</v>
      </c>
      <c r="H446">
        <v>2.4041630560342599</v>
      </c>
    </row>
    <row r="447" spans="1:8" x14ac:dyDescent="0.3">
      <c r="A447" s="1">
        <v>39703</v>
      </c>
      <c r="B447" s="1">
        <v>39706</v>
      </c>
      <c r="C447">
        <v>194.35</v>
      </c>
      <c r="D447">
        <v>193.1</v>
      </c>
      <c r="E447">
        <v>194.594189456105</v>
      </c>
      <c r="F447">
        <v>-1.25</v>
      </c>
      <c r="G447">
        <v>0.24418945610523199</v>
      </c>
      <c r="H447">
        <v>0</v>
      </c>
    </row>
    <row r="448" spans="1:8" x14ac:dyDescent="0.3">
      <c r="A448" s="1">
        <v>39706</v>
      </c>
      <c r="B448" s="1">
        <v>39707</v>
      </c>
      <c r="C448">
        <v>194.35</v>
      </c>
      <c r="D448">
        <v>184.04999694824201</v>
      </c>
      <c r="E448">
        <v>194.35746607733799</v>
      </c>
      <c r="F448">
        <v>-10.3000030517578</v>
      </c>
      <c r="G448">
        <v>7.4660773389041398E-3</v>
      </c>
      <c r="H448">
        <v>6.8589357775095001</v>
      </c>
    </row>
    <row r="449" spans="1:8" x14ac:dyDescent="0.3">
      <c r="A449" s="1">
        <v>39707</v>
      </c>
      <c r="B449" s="1">
        <v>39708</v>
      </c>
      <c r="C449">
        <v>184.65</v>
      </c>
      <c r="D449">
        <v>187.25000610351501</v>
      </c>
      <c r="E449">
        <v>184.70428048595701</v>
      </c>
      <c r="F449">
        <v>2.6000061035156201</v>
      </c>
      <c r="G449">
        <v>5.4280485957860898E-2</v>
      </c>
      <c r="H449">
        <v>1.73241161390703</v>
      </c>
    </row>
    <row r="450" spans="1:8" x14ac:dyDescent="0.3">
      <c r="A450" s="1">
        <v>39708</v>
      </c>
      <c r="B450" s="1">
        <v>39709</v>
      </c>
      <c r="C450">
        <v>187.1</v>
      </c>
      <c r="D450">
        <v>182.04999694824201</v>
      </c>
      <c r="E450">
        <v>187.053870732337</v>
      </c>
      <c r="F450">
        <v>5.0500030517578098</v>
      </c>
      <c r="G450">
        <v>-4.6129267662763603E-2</v>
      </c>
      <c r="H450">
        <v>2.7223611075681999</v>
      </c>
    </row>
    <row r="451" spans="1:8" x14ac:dyDescent="0.3">
      <c r="A451" s="1">
        <v>39709</v>
      </c>
      <c r="B451" s="1">
        <v>39710</v>
      </c>
      <c r="C451">
        <v>183.25</v>
      </c>
      <c r="D451">
        <v>190</v>
      </c>
      <c r="E451">
        <v>184.34343528747499</v>
      </c>
      <c r="F451">
        <v>6.75</v>
      </c>
      <c r="G451">
        <v>1.0934352874755799</v>
      </c>
      <c r="H451">
        <v>7.4246212024587397</v>
      </c>
    </row>
    <row r="452" spans="1:8" x14ac:dyDescent="0.3">
      <c r="A452" s="1">
        <v>39710</v>
      </c>
      <c r="B452" s="1">
        <v>39713</v>
      </c>
      <c r="C452">
        <v>193.75</v>
      </c>
      <c r="D452">
        <v>195.30000305175699</v>
      </c>
      <c r="E452">
        <v>193.43175166845299</v>
      </c>
      <c r="F452">
        <v>-1.5500030517578101</v>
      </c>
      <c r="G452">
        <v>-0.318248331546783</v>
      </c>
      <c r="H452">
        <v>0.49497474683057502</v>
      </c>
    </row>
    <row r="453" spans="1:8" x14ac:dyDescent="0.3">
      <c r="A453" s="1">
        <v>39713</v>
      </c>
      <c r="B453" s="1">
        <v>39714</v>
      </c>
      <c r="C453">
        <v>193.05</v>
      </c>
      <c r="D453">
        <v>192.05</v>
      </c>
      <c r="E453">
        <v>192.78233315348601</v>
      </c>
      <c r="F453">
        <v>1</v>
      </c>
      <c r="G453">
        <v>-0.267666846513748</v>
      </c>
      <c r="H453">
        <v>1.80312229202568</v>
      </c>
    </row>
    <row r="454" spans="1:8" x14ac:dyDescent="0.3">
      <c r="A454" s="1">
        <v>39714</v>
      </c>
      <c r="B454" s="1">
        <v>39715</v>
      </c>
      <c r="C454">
        <v>195.6</v>
      </c>
      <c r="D454">
        <v>195.64998779296801</v>
      </c>
      <c r="E454">
        <v>195.362994647026</v>
      </c>
      <c r="F454">
        <v>-4.998779296875E-2</v>
      </c>
      <c r="G454">
        <v>-0.23700535297393799</v>
      </c>
      <c r="H454">
        <v>1.8031222920257</v>
      </c>
    </row>
    <row r="455" spans="1:8" x14ac:dyDescent="0.3">
      <c r="A455" s="1">
        <v>39715</v>
      </c>
      <c r="B455" s="1">
        <v>39716</v>
      </c>
      <c r="C455">
        <v>198.15</v>
      </c>
      <c r="D455">
        <v>196.05000915527299</v>
      </c>
      <c r="E455">
        <v>197.54941263198799</v>
      </c>
      <c r="F455">
        <v>2.0999908447265598</v>
      </c>
      <c r="G455">
        <v>-0.60058736801147405</v>
      </c>
      <c r="H455">
        <v>0.45961940777125898</v>
      </c>
    </row>
    <row r="456" spans="1:8" x14ac:dyDescent="0.3">
      <c r="A456" s="1">
        <v>39716</v>
      </c>
      <c r="B456" s="1">
        <v>39717</v>
      </c>
      <c r="C456">
        <v>198.8</v>
      </c>
      <c r="D456">
        <v>196.850003051757</v>
      </c>
      <c r="E456">
        <v>198.33090131282799</v>
      </c>
      <c r="F456">
        <v>1.94999694824218</v>
      </c>
      <c r="G456">
        <v>-0.46909868717193598</v>
      </c>
      <c r="H456">
        <v>2.2273863607376199</v>
      </c>
    </row>
    <row r="457" spans="1:8" x14ac:dyDescent="0.3">
      <c r="A457" s="1">
        <v>39717</v>
      </c>
      <c r="B457" s="1">
        <v>39720</v>
      </c>
      <c r="C457">
        <v>195.65</v>
      </c>
      <c r="D457">
        <v>196.850012207031</v>
      </c>
      <c r="E457">
        <v>195.17105465531299</v>
      </c>
      <c r="F457">
        <v>-1.20001220703125</v>
      </c>
      <c r="G457">
        <v>-0.47894534468650801</v>
      </c>
      <c r="H457">
        <v>2.8637824638055198</v>
      </c>
    </row>
    <row r="458" spans="1:8" x14ac:dyDescent="0.3">
      <c r="A458" s="1">
        <v>39720</v>
      </c>
      <c r="B458" s="1">
        <v>39721</v>
      </c>
      <c r="C458">
        <v>191.6</v>
      </c>
      <c r="D458">
        <v>181.79999694824201</v>
      </c>
      <c r="E458">
        <v>190.87063417434601</v>
      </c>
      <c r="F458">
        <v>9.8000030517578107</v>
      </c>
      <c r="G458">
        <v>-0.72936582565307595</v>
      </c>
      <c r="H458">
        <v>2.5455844122715598</v>
      </c>
    </row>
    <row r="459" spans="1:8" x14ac:dyDescent="0.3">
      <c r="A459" s="1">
        <v>39721</v>
      </c>
      <c r="B459" s="1">
        <v>39722</v>
      </c>
      <c r="C459">
        <v>188</v>
      </c>
      <c r="D459">
        <v>189.80000305175699</v>
      </c>
      <c r="E459">
        <v>188.13188162445999</v>
      </c>
      <c r="F459">
        <v>1.8000030517578101</v>
      </c>
      <c r="G459">
        <v>0.13188162446022</v>
      </c>
      <c r="H459">
        <v>1.5556349186103899</v>
      </c>
    </row>
    <row r="460" spans="1:8" x14ac:dyDescent="0.3">
      <c r="A460" s="1">
        <v>39722</v>
      </c>
      <c r="B460" s="1">
        <v>39723</v>
      </c>
      <c r="C460">
        <v>190.2</v>
      </c>
      <c r="D460">
        <v>191.2</v>
      </c>
      <c r="E460">
        <v>191.02486957311601</v>
      </c>
      <c r="F460">
        <v>1</v>
      </c>
      <c r="G460">
        <v>0.82486957311630205</v>
      </c>
      <c r="H460">
        <v>2.6516504294495502</v>
      </c>
    </row>
    <row r="461" spans="1:8" x14ac:dyDescent="0.3">
      <c r="A461" s="1">
        <v>39723</v>
      </c>
      <c r="B461" s="1">
        <v>39724</v>
      </c>
      <c r="C461">
        <v>186.45</v>
      </c>
      <c r="D461">
        <v>191.2</v>
      </c>
      <c r="E461">
        <v>187.21654481887799</v>
      </c>
      <c r="F461">
        <v>4.75</v>
      </c>
      <c r="G461">
        <v>0.76654481887817305</v>
      </c>
      <c r="H461">
        <v>0</v>
      </c>
    </row>
    <row r="462" spans="1:8" x14ac:dyDescent="0.3">
      <c r="A462" s="1">
        <v>39724</v>
      </c>
      <c r="B462" s="1">
        <v>39727</v>
      </c>
      <c r="C462">
        <v>186.45</v>
      </c>
      <c r="D462">
        <v>181.350009155273</v>
      </c>
      <c r="E462">
        <v>187.32541878223401</v>
      </c>
      <c r="F462">
        <v>-5.0999908447265598</v>
      </c>
      <c r="G462">
        <v>0.87541878223419101</v>
      </c>
      <c r="H462">
        <v>4.5608387386532199</v>
      </c>
    </row>
    <row r="463" spans="1:8" x14ac:dyDescent="0.3">
      <c r="A463" s="1">
        <v>39727</v>
      </c>
      <c r="B463" s="1">
        <v>39728</v>
      </c>
      <c r="C463">
        <v>180</v>
      </c>
      <c r="D463">
        <v>177</v>
      </c>
      <c r="E463">
        <v>181.07133376598301</v>
      </c>
      <c r="F463">
        <v>-3</v>
      </c>
      <c r="G463">
        <v>1.07133376598358</v>
      </c>
      <c r="H463">
        <v>3.5355339059335397E-2</v>
      </c>
    </row>
    <row r="464" spans="1:8" x14ac:dyDescent="0.3">
      <c r="A464" s="1">
        <v>39728</v>
      </c>
      <c r="B464" s="1">
        <v>39729</v>
      </c>
      <c r="C464">
        <v>179.95</v>
      </c>
      <c r="D464">
        <v>175.00000305175701</v>
      </c>
      <c r="E464">
        <v>180.96425325870501</v>
      </c>
      <c r="F464">
        <v>-4.9499969482421804</v>
      </c>
      <c r="G464">
        <v>1.0142532587051301</v>
      </c>
      <c r="H464">
        <v>6.1518289963229504</v>
      </c>
    </row>
    <row r="465" spans="1:8" x14ac:dyDescent="0.3">
      <c r="A465" s="1">
        <v>39729</v>
      </c>
      <c r="B465" s="1">
        <v>39730</v>
      </c>
      <c r="C465">
        <v>171.25</v>
      </c>
      <c r="D465">
        <v>171.30000305175699</v>
      </c>
      <c r="E465">
        <v>171.90862900018601</v>
      </c>
      <c r="F465">
        <v>5.00030517578125E-2</v>
      </c>
      <c r="G465">
        <v>0.65862900018692005</v>
      </c>
      <c r="H465">
        <v>0.60104076400856099</v>
      </c>
    </row>
    <row r="466" spans="1:8" x14ac:dyDescent="0.3">
      <c r="A466" s="1">
        <v>39730</v>
      </c>
      <c r="B466" s="1">
        <v>39731</v>
      </c>
      <c r="C466">
        <v>172.1</v>
      </c>
      <c r="D466">
        <v>165.19999084472599</v>
      </c>
      <c r="E466">
        <v>172.62916306257199</v>
      </c>
      <c r="F466">
        <v>-6.9000091552734304</v>
      </c>
      <c r="G466">
        <v>0.52916306257247903</v>
      </c>
      <c r="H466">
        <v>5.3033008588991004</v>
      </c>
    </row>
    <row r="467" spans="1:8" x14ac:dyDescent="0.3">
      <c r="A467" s="1">
        <v>39731</v>
      </c>
      <c r="B467" s="1">
        <v>39734</v>
      </c>
      <c r="C467">
        <v>164.6</v>
      </c>
      <c r="D467">
        <v>171.79999694824201</v>
      </c>
      <c r="E467">
        <v>165.89259395599299</v>
      </c>
      <c r="F467">
        <v>7.1999969482421804</v>
      </c>
      <c r="G467">
        <v>1.2925939559936499</v>
      </c>
      <c r="H467">
        <v>5.1972348417211203</v>
      </c>
    </row>
    <row r="468" spans="1:8" x14ac:dyDescent="0.3">
      <c r="A468" s="1">
        <v>39734</v>
      </c>
      <c r="B468" s="1">
        <v>39735</v>
      </c>
      <c r="C468">
        <v>171.95</v>
      </c>
      <c r="D468">
        <v>179.89999694824201</v>
      </c>
      <c r="E468">
        <v>172.277741622924</v>
      </c>
      <c r="F468">
        <v>7.9499969482421804</v>
      </c>
      <c r="G468">
        <v>0.32774162292480402</v>
      </c>
      <c r="H468">
        <v>5.7275649276110396</v>
      </c>
    </row>
    <row r="469" spans="1:8" x14ac:dyDescent="0.3">
      <c r="A469" s="1">
        <v>39735</v>
      </c>
      <c r="B469" s="1">
        <v>39736</v>
      </c>
      <c r="C469">
        <v>180.05</v>
      </c>
      <c r="D469">
        <v>177.249996948242</v>
      </c>
      <c r="E469">
        <v>179.67115451693499</v>
      </c>
      <c r="F469">
        <v>2.8000030517578098</v>
      </c>
      <c r="G469">
        <v>-0.37884548306465099</v>
      </c>
      <c r="H469">
        <v>2.1566756826189701</v>
      </c>
    </row>
    <row r="470" spans="1:8" x14ac:dyDescent="0.3">
      <c r="A470" s="1">
        <v>39736</v>
      </c>
      <c r="B470" s="1">
        <v>39737</v>
      </c>
      <c r="C470">
        <v>177</v>
      </c>
      <c r="D470">
        <v>164.05000305175699</v>
      </c>
      <c r="E470">
        <v>177.81529879569999</v>
      </c>
      <c r="F470">
        <v>-12.9499969482421</v>
      </c>
      <c r="G470">
        <v>0.81529879570007302</v>
      </c>
      <c r="H470">
        <v>12.3390133317052</v>
      </c>
    </row>
    <row r="471" spans="1:8" x14ac:dyDescent="0.3">
      <c r="A471" s="1">
        <v>39737</v>
      </c>
      <c r="B471" s="1">
        <v>39738</v>
      </c>
      <c r="C471">
        <v>159.55000000000001</v>
      </c>
      <c r="D471">
        <v>163.14999084472601</v>
      </c>
      <c r="E471">
        <v>160.097915935516</v>
      </c>
      <c r="F471">
        <v>3.5999908447265598</v>
      </c>
      <c r="G471">
        <v>0.54791593551635698</v>
      </c>
      <c r="H471">
        <v>0.77781745930521795</v>
      </c>
    </row>
    <row r="472" spans="1:8" x14ac:dyDescent="0.3">
      <c r="A472" s="1">
        <v>39738</v>
      </c>
      <c r="B472" s="1">
        <v>39741</v>
      </c>
      <c r="C472">
        <v>158.44999999999999</v>
      </c>
      <c r="D472">
        <v>159.55000610351499</v>
      </c>
      <c r="E472">
        <v>160.17939777374201</v>
      </c>
      <c r="F472">
        <v>1.1000061035156199</v>
      </c>
      <c r="G472">
        <v>1.72939777374267</v>
      </c>
      <c r="H472">
        <v>2.05060966544099</v>
      </c>
    </row>
    <row r="473" spans="1:8" x14ac:dyDescent="0.3">
      <c r="A473" s="1">
        <v>39741</v>
      </c>
      <c r="B473" s="1">
        <v>39742</v>
      </c>
      <c r="C473">
        <v>161.35</v>
      </c>
      <c r="D473">
        <v>163.1</v>
      </c>
      <c r="E473">
        <v>162.73547396659799</v>
      </c>
      <c r="F473">
        <v>1.75</v>
      </c>
      <c r="G473">
        <v>1.3854739665985101</v>
      </c>
      <c r="H473">
        <v>1.8384776310850099</v>
      </c>
    </row>
    <row r="474" spans="1:8" x14ac:dyDescent="0.3">
      <c r="A474" s="1">
        <v>39742</v>
      </c>
      <c r="B474" s="1">
        <v>39743</v>
      </c>
      <c r="C474">
        <v>158.75</v>
      </c>
      <c r="D474">
        <v>159.25</v>
      </c>
      <c r="E474">
        <v>158.664036862552</v>
      </c>
      <c r="F474">
        <v>-0.5</v>
      </c>
      <c r="G474">
        <v>-8.5963137447834001E-2</v>
      </c>
      <c r="H474">
        <v>7.9195959492893202</v>
      </c>
    </row>
    <row r="475" spans="1:8" x14ac:dyDescent="0.3">
      <c r="A475" s="1">
        <v>39743</v>
      </c>
      <c r="B475" s="1">
        <v>39744</v>
      </c>
      <c r="C475">
        <v>147.55000000000001</v>
      </c>
      <c r="D475">
        <v>143.55000000000001</v>
      </c>
      <c r="E475">
        <v>148.210086810588</v>
      </c>
      <c r="F475">
        <v>-4</v>
      </c>
      <c r="G475">
        <v>0.660086810588836</v>
      </c>
      <c r="H475">
        <v>4.2426406871192803</v>
      </c>
    </row>
    <row r="476" spans="1:8" x14ac:dyDescent="0.3">
      <c r="A476" s="1">
        <v>39744</v>
      </c>
      <c r="B476" s="1">
        <v>39745</v>
      </c>
      <c r="C476">
        <v>141.55000000000001</v>
      </c>
      <c r="D476">
        <v>140.05000000000001</v>
      </c>
      <c r="E476">
        <v>143.062741804122</v>
      </c>
      <c r="F476">
        <v>-1.5</v>
      </c>
      <c r="G476">
        <v>1.5127418041229199</v>
      </c>
      <c r="H476">
        <v>9.8641395975523398</v>
      </c>
    </row>
    <row r="477" spans="1:8" x14ac:dyDescent="0.3">
      <c r="A477" s="1">
        <v>39745</v>
      </c>
      <c r="B477" s="1">
        <v>39748</v>
      </c>
      <c r="C477">
        <v>127.6</v>
      </c>
      <c r="D477">
        <v>126.650003051757</v>
      </c>
      <c r="E477">
        <v>128.74794445037799</v>
      </c>
      <c r="F477">
        <v>-0.94999694824218694</v>
      </c>
      <c r="G477">
        <v>1.14794445037841</v>
      </c>
      <c r="H477">
        <v>0.77781745930519797</v>
      </c>
    </row>
    <row r="478" spans="1:8" x14ac:dyDescent="0.3">
      <c r="A478" s="1">
        <v>39748</v>
      </c>
      <c r="B478" s="1">
        <v>39749</v>
      </c>
      <c r="C478">
        <v>126.5</v>
      </c>
      <c r="D478">
        <v>122</v>
      </c>
      <c r="E478">
        <v>127.42932844161901</v>
      </c>
      <c r="F478">
        <v>-4.5</v>
      </c>
      <c r="G478">
        <v>0.92932844161987205</v>
      </c>
      <c r="H478">
        <v>6.3993163697382602</v>
      </c>
    </row>
    <row r="479" spans="1:8" x14ac:dyDescent="0.3">
      <c r="A479" s="1">
        <v>39749</v>
      </c>
      <c r="B479" s="1">
        <v>39750</v>
      </c>
      <c r="C479">
        <v>135.55000000000001</v>
      </c>
      <c r="D479">
        <v>142.05000000000001</v>
      </c>
      <c r="E479">
        <v>137.42779283523501</v>
      </c>
      <c r="F479">
        <v>6.5</v>
      </c>
      <c r="G479">
        <v>1.8777928352355899</v>
      </c>
      <c r="H479">
        <v>4.5961940777125498</v>
      </c>
    </row>
    <row r="480" spans="1:8" x14ac:dyDescent="0.3">
      <c r="A480" s="1">
        <v>39750</v>
      </c>
      <c r="B480" s="1">
        <v>39751</v>
      </c>
      <c r="C480">
        <v>129.05000000000001</v>
      </c>
      <c r="D480">
        <v>140.39999084472601</v>
      </c>
      <c r="E480">
        <v>129.615966665744</v>
      </c>
      <c r="F480">
        <v>11.3499908447265</v>
      </c>
      <c r="G480">
        <v>0.56596666574478105</v>
      </c>
      <c r="H480">
        <v>8.9802561210691394</v>
      </c>
    </row>
    <row r="481" spans="1:8" x14ac:dyDescent="0.3">
      <c r="A481" s="1">
        <v>39751</v>
      </c>
      <c r="B481" s="1">
        <v>39752</v>
      </c>
      <c r="C481">
        <v>141.75</v>
      </c>
      <c r="D481">
        <v>146.64999389648401</v>
      </c>
      <c r="E481">
        <v>141.480047285556</v>
      </c>
      <c r="F481">
        <v>-4.8999938964843697</v>
      </c>
      <c r="G481">
        <v>-0.26995271444320601</v>
      </c>
      <c r="H481">
        <v>5.1618795026618001</v>
      </c>
    </row>
    <row r="482" spans="1:8" x14ac:dyDescent="0.3">
      <c r="A482" s="1">
        <v>39752</v>
      </c>
      <c r="B482" s="1">
        <v>39755</v>
      </c>
      <c r="C482">
        <v>149.05000000000001</v>
      </c>
      <c r="D482">
        <v>151.80000000000001</v>
      </c>
      <c r="E482">
        <v>149.00700978860201</v>
      </c>
      <c r="F482">
        <v>-2.75</v>
      </c>
      <c r="G482">
        <v>-4.2990211397409397E-2</v>
      </c>
      <c r="H482">
        <v>2.5102290732122299</v>
      </c>
    </row>
    <row r="483" spans="1:8" x14ac:dyDescent="0.3">
      <c r="A483" s="1">
        <v>39755</v>
      </c>
      <c r="B483" s="1">
        <v>39756</v>
      </c>
      <c r="C483">
        <v>152.6</v>
      </c>
      <c r="D483">
        <v>152.6</v>
      </c>
      <c r="E483">
        <v>152.57487825155201</v>
      </c>
      <c r="F483">
        <v>0</v>
      </c>
      <c r="G483">
        <v>-2.5121748447418199E-2</v>
      </c>
      <c r="H483">
        <v>1.8384776310850099</v>
      </c>
    </row>
    <row r="484" spans="1:8" x14ac:dyDescent="0.3">
      <c r="A484" s="1">
        <v>39756</v>
      </c>
      <c r="B484" s="1">
        <v>39757</v>
      </c>
      <c r="C484">
        <v>155.19999999999999</v>
      </c>
      <c r="D484">
        <v>158.44999999999999</v>
      </c>
      <c r="E484">
        <v>154.785412025451</v>
      </c>
      <c r="F484">
        <v>-3.25</v>
      </c>
      <c r="G484">
        <v>-0.41458797454833901</v>
      </c>
      <c r="H484">
        <v>2.89913780286486</v>
      </c>
    </row>
    <row r="485" spans="1:8" x14ac:dyDescent="0.3">
      <c r="A485" s="1">
        <v>39757</v>
      </c>
      <c r="B485" s="1">
        <v>39758</v>
      </c>
      <c r="C485">
        <v>159.30000000000001</v>
      </c>
      <c r="D485">
        <v>152.05000000000001</v>
      </c>
      <c r="E485">
        <v>158.87839921116799</v>
      </c>
      <c r="F485">
        <v>7.25</v>
      </c>
      <c r="G485">
        <v>-0.42160078883170998</v>
      </c>
      <c r="H485">
        <v>9.7227182413150199</v>
      </c>
    </row>
    <row r="486" spans="1:8" x14ac:dyDescent="0.3">
      <c r="A486" s="1">
        <v>39758</v>
      </c>
      <c r="B486" s="1">
        <v>39759</v>
      </c>
      <c r="C486">
        <v>145.55000000000001</v>
      </c>
      <c r="D486">
        <v>141.44999389648399</v>
      </c>
      <c r="E486">
        <v>144.79579560756599</v>
      </c>
      <c r="F486">
        <v>4.1000061035156197</v>
      </c>
      <c r="G486">
        <v>-0.75420439243316595</v>
      </c>
      <c r="H486">
        <v>4.45477272147523</v>
      </c>
    </row>
    <row r="487" spans="1:8" x14ac:dyDescent="0.3">
      <c r="A487" s="1">
        <v>39759</v>
      </c>
      <c r="B487" s="1">
        <v>39762</v>
      </c>
      <c r="C487">
        <v>151.85</v>
      </c>
      <c r="D487">
        <v>153.54999694824201</v>
      </c>
      <c r="E487">
        <v>151.71876088380799</v>
      </c>
      <c r="F487">
        <v>-1.69999694824218</v>
      </c>
      <c r="G487">
        <v>-0.13123911619186401</v>
      </c>
      <c r="H487">
        <v>3.0759144981614699</v>
      </c>
    </row>
    <row r="488" spans="1:8" x14ac:dyDescent="0.3">
      <c r="A488" s="1">
        <v>39762</v>
      </c>
      <c r="B488" s="1">
        <v>39763</v>
      </c>
      <c r="C488">
        <v>156.19999999999999</v>
      </c>
      <c r="D488">
        <v>152.00000305175701</v>
      </c>
      <c r="E488">
        <v>155.48546279668801</v>
      </c>
      <c r="F488">
        <v>4.1999969482421804</v>
      </c>
      <c r="G488">
        <v>-0.71453720331192005</v>
      </c>
      <c r="H488">
        <v>3.5355339059327302</v>
      </c>
    </row>
    <row r="489" spans="1:8" x14ac:dyDescent="0.3">
      <c r="A489" s="1">
        <v>39763</v>
      </c>
      <c r="B489" s="1">
        <v>39764</v>
      </c>
      <c r="C489">
        <v>151.19999999999999</v>
      </c>
      <c r="D489">
        <v>147.19999999999999</v>
      </c>
      <c r="E489">
        <v>150.59919859170901</v>
      </c>
      <c r="F489">
        <v>4</v>
      </c>
      <c r="G489">
        <v>-0.60080140829086204</v>
      </c>
      <c r="H489">
        <v>0.24748737341530699</v>
      </c>
    </row>
    <row r="490" spans="1:8" x14ac:dyDescent="0.3">
      <c r="A490" s="1">
        <v>39764</v>
      </c>
      <c r="B490" s="1">
        <v>39765</v>
      </c>
      <c r="C490">
        <v>151.55000000000001</v>
      </c>
      <c r="D490">
        <v>143.05000000000001</v>
      </c>
      <c r="E490">
        <v>151.06316049694999</v>
      </c>
      <c r="F490">
        <v>8.5</v>
      </c>
      <c r="G490">
        <v>-0.48683950304985002</v>
      </c>
      <c r="H490">
        <v>6.0104076400856501</v>
      </c>
    </row>
    <row r="491" spans="1:8" x14ac:dyDescent="0.3">
      <c r="A491" s="1">
        <v>39765</v>
      </c>
      <c r="B491" s="1">
        <v>39766</v>
      </c>
      <c r="C491">
        <v>143.05000000000001</v>
      </c>
      <c r="D491">
        <v>151.05000000000001</v>
      </c>
      <c r="E491">
        <v>142.52851520776699</v>
      </c>
      <c r="F491">
        <v>-8</v>
      </c>
      <c r="G491">
        <v>-0.52148479223251298</v>
      </c>
      <c r="H491">
        <v>1.5556349186103899</v>
      </c>
    </row>
    <row r="492" spans="1:8" x14ac:dyDescent="0.3">
      <c r="A492" s="1">
        <v>39766</v>
      </c>
      <c r="B492" s="1">
        <v>39769</v>
      </c>
      <c r="C492">
        <v>145.25</v>
      </c>
      <c r="D492">
        <v>143.55000305175699</v>
      </c>
      <c r="E492">
        <v>145.42024070024399</v>
      </c>
      <c r="F492">
        <v>-1.69999694824218</v>
      </c>
      <c r="G492">
        <v>0.17024070024490301</v>
      </c>
      <c r="H492">
        <v>2.0152543263816498</v>
      </c>
    </row>
    <row r="493" spans="1:8" x14ac:dyDescent="0.3">
      <c r="A493" s="1">
        <v>39769</v>
      </c>
      <c r="B493" s="1">
        <v>39770</v>
      </c>
      <c r="C493">
        <v>142.4</v>
      </c>
      <c r="D493">
        <v>139.55000915527299</v>
      </c>
      <c r="E493">
        <v>142.49959688782599</v>
      </c>
      <c r="F493">
        <v>-2.8499908447265598</v>
      </c>
      <c r="G493">
        <v>9.95968878269195E-2</v>
      </c>
      <c r="H493">
        <v>4.1365746699412904</v>
      </c>
    </row>
    <row r="494" spans="1:8" x14ac:dyDescent="0.3">
      <c r="A494" s="1">
        <v>39770</v>
      </c>
      <c r="B494" s="1">
        <v>39771</v>
      </c>
      <c r="C494">
        <v>136.55000000000001</v>
      </c>
      <c r="D494">
        <v>136.94999389648399</v>
      </c>
      <c r="E494">
        <v>137.69907598495399</v>
      </c>
      <c r="F494">
        <v>0.399993896484375</v>
      </c>
      <c r="G494">
        <v>1.14907598495483</v>
      </c>
      <c r="H494">
        <v>1.13137084989849</v>
      </c>
    </row>
    <row r="495" spans="1:8" x14ac:dyDescent="0.3">
      <c r="A495" s="1">
        <v>39771</v>
      </c>
      <c r="B495" s="1">
        <v>39772</v>
      </c>
      <c r="C495">
        <v>134.94999999999999</v>
      </c>
      <c r="D495">
        <v>129.05000610351499</v>
      </c>
      <c r="E495">
        <v>134.950399570446</v>
      </c>
      <c r="F495">
        <v>-5.8999938964843697</v>
      </c>
      <c r="G495">
        <v>3.9957044646143902E-4</v>
      </c>
      <c r="H495">
        <v>6.7882250993908499</v>
      </c>
    </row>
    <row r="496" spans="1:8" x14ac:dyDescent="0.3">
      <c r="A496" s="1">
        <v>39772</v>
      </c>
      <c r="B496" s="1">
        <v>39773</v>
      </c>
      <c r="C496">
        <v>125.35</v>
      </c>
      <c r="D496">
        <v>122.900003051757</v>
      </c>
      <c r="E496">
        <v>125.834400182962</v>
      </c>
      <c r="F496">
        <v>-2.44999694824218</v>
      </c>
      <c r="G496">
        <v>0.48440018296241699</v>
      </c>
      <c r="H496">
        <v>5.5861435713737198</v>
      </c>
    </row>
    <row r="497" spans="1:8" x14ac:dyDescent="0.3">
      <c r="A497" s="1">
        <v>39773</v>
      </c>
      <c r="B497" s="1">
        <v>39776</v>
      </c>
      <c r="C497">
        <v>133.25</v>
      </c>
      <c r="D497">
        <v>131.600006103515</v>
      </c>
      <c r="E497">
        <v>133.530705809593</v>
      </c>
      <c r="F497">
        <v>-1.6499938964843699</v>
      </c>
      <c r="G497">
        <v>0.28070580959320002</v>
      </c>
      <c r="H497">
        <v>3.9951533137039901</v>
      </c>
    </row>
    <row r="498" spans="1:8" x14ac:dyDescent="0.3">
      <c r="A498" s="1">
        <v>39776</v>
      </c>
      <c r="B498" s="1">
        <v>39777</v>
      </c>
      <c r="C498">
        <v>127.6</v>
      </c>
      <c r="D498">
        <v>134.050004577636</v>
      </c>
      <c r="E498">
        <v>128.09380755424499</v>
      </c>
      <c r="F498">
        <v>6.4500045776367099</v>
      </c>
      <c r="G498">
        <v>0.49380755424499501</v>
      </c>
      <c r="H498">
        <v>2.1566756826189701</v>
      </c>
    </row>
    <row r="499" spans="1:8" x14ac:dyDescent="0.3">
      <c r="A499" s="1">
        <v>39777</v>
      </c>
      <c r="B499" s="1">
        <v>39778</v>
      </c>
      <c r="C499">
        <v>130.65</v>
      </c>
      <c r="D499">
        <v>131.65</v>
      </c>
      <c r="E499">
        <v>130.298103028535</v>
      </c>
      <c r="F499">
        <v>-1</v>
      </c>
      <c r="G499">
        <v>-0.35189697146415699</v>
      </c>
      <c r="H499">
        <v>4.3840620433565798</v>
      </c>
    </row>
    <row r="500" spans="1:8" x14ac:dyDescent="0.3">
      <c r="A500" s="1">
        <v>39778</v>
      </c>
      <c r="B500" s="1">
        <v>39779</v>
      </c>
      <c r="C500">
        <v>136.85</v>
      </c>
      <c r="D500">
        <v>141.249993896484</v>
      </c>
      <c r="E500">
        <v>136.57321113943999</v>
      </c>
      <c r="F500">
        <v>-4.3999938964843697</v>
      </c>
      <c r="G500">
        <v>-0.276788860559463</v>
      </c>
      <c r="H500">
        <v>3.9597979746446601</v>
      </c>
    </row>
    <row r="501" spans="1:8" x14ac:dyDescent="0.3">
      <c r="A501" s="1">
        <v>39779</v>
      </c>
      <c r="B501" s="1">
        <v>39780</v>
      </c>
      <c r="C501">
        <v>142.44999999999999</v>
      </c>
      <c r="D501">
        <v>142.50000305175701</v>
      </c>
      <c r="E501">
        <v>141.83850927352901</v>
      </c>
      <c r="F501">
        <v>-5.00030517578125E-2</v>
      </c>
      <c r="G501">
        <v>-0.61149072647094704</v>
      </c>
      <c r="H501">
        <v>7.0710678118650699E-2</v>
      </c>
    </row>
    <row r="502" spans="1:8" x14ac:dyDescent="0.3">
      <c r="A502" s="1">
        <v>39780</v>
      </c>
      <c r="B502" s="1">
        <v>39783</v>
      </c>
      <c r="C502">
        <v>142.35</v>
      </c>
      <c r="D502">
        <v>142.35</v>
      </c>
      <c r="E502">
        <v>141.93528971672001</v>
      </c>
      <c r="F502">
        <v>0</v>
      </c>
      <c r="G502">
        <v>-0.414710283279418</v>
      </c>
      <c r="H502">
        <v>1.41421356237309</v>
      </c>
    </row>
    <row r="503" spans="1:8" x14ac:dyDescent="0.3">
      <c r="A503" s="1">
        <v>39783</v>
      </c>
      <c r="B503" s="1">
        <v>39784</v>
      </c>
      <c r="C503">
        <v>140.35</v>
      </c>
      <c r="D503">
        <v>133.35</v>
      </c>
      <c r="E503">
        <v>139.779210603237</v>
      </c>
      <c r="F503">
        <v>7</v>
      </c>
      <c r="G503">
        <v>-0.57078939676284701</v>
      </c>
      <c r="H503">
        <v>3.6062445840513799</v>
      </c>
    </row>
    <row r="504" spans="1:8" x14ac:dyDescent="0.3">
      <c r="A504" s="1">
        <v>39784</v>
      </c>
      <c r="B504" s="1">
        <v>39785</v>
      </c>
      <c r="C504">
        <v>135.25</v>
      </c>
      <c r="D504">
        <v>136.55000305175699</v>
      </c>
      <c r="E504">
        <v>134.85929948091501</v>
      </c>
      <c r="F504">
        <v>-1.3000030517578101</v>
      </c>
      <c r="G504">
        <v>-0.39070051908492998</v>
      </c>
      <c r="H504">
        <v>0.212132034355972</v>
      </c>
    </row>
    <row r="505" spans="1:8" x14ac:dyDescent="0.3">
      <c r="A505" s="1">
        <v>39785</v>
      </c>
      <c r="B505" s="1">
        <v>39786</v>
      </c>
      <c r="C505">
        <v>135.55000000000001</v>
      </c>
      <c r="D505">
        <v>138.100003051757</v>
      </c>
      <c r="E505">
        <v>135.16965540051399</v>
      </c>
      <c r="F505">
        <v>-2.5500030517578098</v>
      </c>
      <c r="G505">
        <v>-0.38034459948539701</v>
      </c>
      <c r="H505">
        <v>1.3788582233137701</v>
      </c>
    </row>
    <row r="506" spans="1:8" x14ac:dyDescent="0.3">
      <c r="A506" s="1">
        <v>39786</v>
      </c>
      <c r="B506" s="1">
        <v>39787</v>
      </c>
      <c r="C506">
        <v>133.6</v>
      </c>
      <c r="D506">
        <v>135.39998779296801</v>
      </c>
      <c r="E506">
        <v>132.98619184494001</v>
      </c>
      <c r="F506">
        <v>-1.79998779296875</v>
      </c>
      <c r="G506">
        <v>-0.61380815505981401</v>
      </c>
      <c r="H506">
        <v>1.52027957955108</v>
      </c>
    </row>
    <row r="507" spans="1:8" x14ac:dyDescent="0.3">
      <c r="A507" s="1">
        <v>39787</v>
      </c>
      <c r="B507" s="1">
        <v>39790</v>
      </c>
      <c r="C507">
        <v>135.75</v>
      </c>
      <c r="D507">
        <v>137.55000305175699</v>
      </c>
      <c r="E507">
        <v>135.41030433773901</v>
      </c>
      <c r="F507">
        <v>-1.8000030517578101</v>
      </c>
      <c r="G507">
        <v>-0.33969566226005499</v>
      </c>
      <c r="H507">
        <v>9.05096679918781</v>
      </c>
    </row>
    <row r="508" spans="1:8" x14ac:dyDescent="0.3">
      <c r="A508" s="1">
        <v>39790</v>
      </c>
      <c r="B508" s="1">
        <v>39791</v>
      </c>
      <c r="C508">
        <v>148.55000000000001</v>
      </c>
      <c r="D508">
        <v>148.350003051757</v>
      </c>
      <c r="E508">
        <v>148.67351106107199</v>
      </c>
      <c r="F508">
        <v>-0.199996948242187</v>
      </c>
      <c r="G508">
        <v>0.12351106107234899</v>
      </c>
      <c r="H508">
        <v>0.67175144212723203</v>
      </c>
    </row>
    <row r="509" spans="1:8" x14ac:dyDescent="0.3">
      <c r="A509" s="1">
        <v>39791</v>
      </c>
      <c r="B509" s="1">
        <v>39792</v>
      </c>
      <c r="C509">
        <v>147.6</v>
      </c>
      <c r="D509">
        <v>148.89998779296801</v>
      </c>
      <c r="E509">
        <v>146.96437791585899</v>
      </c>
      <c r="F509">
        <v>-1.29998779296875</v>
      </c>
      <c r="G509">
        <v>-0.63562208414077703</v>
      </c>
      <c r="H509">
        <v>3.5708892449920699</v>
      </c>
    </row>
    <row r="510" spans="1:8" x14ac:dyDescent="0.3">
      <c r="A510" s="1">
        <v>39792</v>
      </c>
      <c r="B510" s="1">
        <v>39793</v>
      </c>
      <c r="C510">
        <v>152.65</v>
      </c>
      <c r="D510">
        <v>152.55000915527299</v>
      </c>
      <c r="E510">
        <v>152.33375140428501</v>
      </c>
      <c r="F510">
        <v>9.99908447265625E-2</v>
      </c>
      <c r="G510">
        <v>-0.31624859571456898</v>
      </c>
      <c r="H510">
        <v>1.3081475451950999</v>
      </c>
    </row>
    <row r="511" spans="1:8" x14ac:dyDescent="0.3">
      <c r="A511" s="1">
        <v>39793</v>
      </c>
      <c r="B511" s="1">
        <v>39794</v>
      </c>
      <c r="C511">
        <v>154.5</v>
      </c>
      <c r="D511">
        <v>149.600006103515</v>
      </c>
      <c r="E511">
        <v>154.071288406848</v>
      </c>
      <c r="F511">
        <v>4.8999938964843697</v>
      </c>
      <c r="G511">
        <v>-0.42871159315109197</v>
      </c>
      <c r="H511">
        <v>5.3740115370177497</v>
      </c>
    </row>
    <row r="512" spans="1:8" x14ac:dyDescent="0.3">
      <c r="A512" s="1">
        <v>39794</v>
      </c>
      <c r="B512" s="1">
        <v>39797</v>
      </c>
      <c r="C512">
        <v>146.9</v>
      </c>
      <c r="D512">
        <v>151.45000305175699</v>
      </c>
      <c r="E512">
        <v>146.89836369906499</v>
      </c>
      <c r="F512">
        <v>-4.5500030517578098</v>
      </c>
      <c r="G512">
        <v>-1.6363009344786399E-3</v>
      </c>
      <c r="H512">
        <v>4.3487067042972702</v>
      </c>
    </row>
    <row r="513" spans="1:8" x14ac:dyDescent="0.3">
      <c r="A513" s="1">
        <v>39797</v>
      </c>
      <c r="B513" s="1">
        <v>39798</v>
      </c>
      <c r="C513">
        <v>153.05000000000001</v>
      </c>
      <c r="D513">
        <v>152.55000000000001</v>
      </c>
      <c r="E513">
        <v>152.656446206569</v>
      </c>
      <c r="F513">
        <v>0.5</v>
      </c>
      <c r="G513">
        <v>-0.39355379343032798</v>
      </c>
      <c r="H513">
        <v>0.24748737341528701</v>
      </c>
    </row>
    <row r="514" spans="1:8" x14ac:dyDescent="0.3">
      <c r="A514" s="1">
        <v>39798</v>
      </c>
      <c r="B514" s="1">
        <v>39799</v>
      </c>
      <c r="C514">
        <v>153.4</v>
      </c>
      <c r="D514">
        <v>157.15</v>
      </c>
      <c r="E514">
        <v>153.21115336716099</v>
      </c>
      <c r="F514">
        <v>-3.75</v>
      </c>
      <c r="G514">
        <v>-0.18884663283824901</v>
      </c>
      <c r="H514">
        <v>2.2273863607376199</v>
      </c>
    </row>
    <row r="515" spans="1:8" x14ac:dyDescent="0.3">
      <c r="A515" s="1">
        <v>39799</v>
      </c>
      <c r="B515" s="1">
        <v>39800</v>
      </c>
      <c r="C515">
        <v>156.55000000000001</v>
      </c>
      <c r="D515">
        <v>157.55000000000001</v>
      </c>
      <c r="E515">
        <v>156.13137866854601</v>
      </c>
      <c r="F515">
        <v>-1</v>
      </c>
      <c r="G515">
        <v>-0.41862133145332298</v>
      </c>
      <c r="H515">
        <v>0.14142135623730101</v>
      </c>
    </row>
    <row r="516" spans="1:8" x14ac:dyDescent="0.3">
      <c r="A516" s="1">
        <v>39800</v>
      </c>
      <c r="B516" s="1">
        <v>39801</v>
      </c>
      <c r="C516">
        <v>156.75</v>
      </c>
      <c r="D516">
        <v>156.44999694824199</v>
      </c>
      <c r="E516">
        <v>156.72533716261299</v>
      </c>
      <c r="F516">
        <v>0.300003051757812</v>
      </c>
      <c r="G516">
        <v>-2.46628373861312E-2</v>
      </c>
      <c r="H516">
        <v>3.5355339059335397E-2</v>
      </c>
    </row>
    <row r="517" spans="1:8" x14ac:dyDescent="0.3">
      <c r="A517" s="1">
        <v>39801</v>
      </c>
      <c r="B517" s="1">
        <v>39804</v>
      </c>
      <c r="C517">
        <v>156.80000000000001</v>
      </c>
      <c r="D517">
        <v>157.600003051757</v>
      </c>
      <c r="E517">
        <v>156.67639435380599</v>
      </c>
      <c r="F517">
        <v>-0.80000305175781194</v>
      </c>
      <c r="G517">
        <v>-0.123605646193027</v>
      </c>
      <c r="H517">
        <v>0.31819805153395803</v>
      </c>
    </row>
    <row r="518" spans="1:8" x14ac:dyDescent="0.3">
      <c r="A518" s="1">
        <v>39804</v>
      </c>
      <c r="B518" s="1">
        <v>39805</v>
      </c>
      <c r="C518">
        <v>156.35</v>
      </c>
      <c r="D518">
        <v>154.999993896484</v>
      </c>
      <c r="E518">
        <v>156.20733363032301</v>
      </c>
      <c r="F518">
        <v>1.3500061035156199</v>
      </c>
      <c r="G518">
        <v>-0.14266636967658899</v>
      </c>
      <c r="H518">
        <v>3.4294678887547501</v>
      </c>
    </row>
    <row r="519" spans="1:8" x14ac:dyDescent="0.3">
      <c r="A519" s="1">
        <v>39805</v>
      </c>
      <c r="B519" s="1">
        <v>39806</v>
      </c>
      <c r="C519">
        <v>151.5</v>
      </c>
      <c r="D519">
        <v>151.5</v>
      </c>
      <c r="E519">
        <v>151.87410980463</v>
      </c>
      <c r="F519">
        <v>0</v>
      </c>
      <c r="G519">
        <v>0.37410980463027899</v>
      </c>
      <c r="H519">
        <v>2.2273863607376199</v>
      </c>
    </row>
    <row r="520" spans="1:8" x14ac:dyDescent="0.3">
      <c r="A520" s="1">
        <v>39806</v>
      </c>
      <c r="B520" s="1">
        <v>39807</v>
      </c>
      <c r="C520">
        <v>148.35</v>
      </c>
      <c r="D520">
        <v>151.499993896484</v>
      </c>
      <c r="E520">
        <v>148.64289680719301</v>
      </c>
      <c r="F520">
        <v>3.1499938964843701</v>
      </c>
      <c r="G520">
        <v>0.29289680719375599</v>
      </c>
      <c r="H520">
        <v>0</v>
      </c>
    </row>
    <row r="521" spans="1:8" x14ac:dyDescent="0.3">
      <c r="A521" s="1">
        <v>39807</v>
      </c>
      <c r="B521" s="1">
        <v>39808</v>
      </c>
      <c r="C521">
        <v>148.35</v>
      </c>
      <c r="D521">
        <v>149.19999084472599</v>
      </c>
      <c r="E521">
        <v>148.73205352425501</v>
      </c>
      <c r="F521">
        <v>0.84999084472656194</v>
      </c>
      <c r="G521">
        <v>0.38205352425575201</v>
      </c>
      <c r="H521">
        <v>0.106066017177986</v>
      </c>
    </row>
    <row r="522" spans="1:8" x14ac:dyDescent="0.3">
      <c r="A522" s="1">
        <v>39808</v>
      </c>
      <c r="B522" s="1">
        <v>39811</v>
      </c>
      <c r="C522">
        <v>148.5</v>
      </c>
      <c r="D522">
        <v>148.94999694824199</v>
      </c>
      <c r="E522">
        <v>148.529117323458</v>
      </c>
      <c r="F522">
        <v>0.449996948242187</v>
      </c>
      <c r="G522">
        <v>2.9117323458194701E-2</v>
      </c>
      <c r="H522">
        <v>0.98994949366117002</v>
      </c>
    </row>
    <row r="523" spans="1:8" x14ac:dyDescent="0.3">
      <c r="A523" s="1">
        <v>39811</v>
      </c>
      <c r="B523" s="1">
        <v>39812</v>
      </c>
      <c r="C523">
        <v>149.9</v>
      </c>
      <c r="D523">
        <v>151.00000610351501</v>
      </c>
      <c r="E523">
        <v>150.434232079982</v>
      </c>
      <c r="F523">
        <v>1.1000061035156199</v>
      </c>
      <c r="G523">
        <v>0.53423207998275701</v>
      </c>
      <c r="H523">
        <v>0</v>
      </c>
    </row>
    <row r="524" spans="1:8" x14ac:dyDescent="0.3">
      <c r="A524" s="1">
        <v>39812</v>
      </c>
      <c r="B524" s="1">
        <v>39813</v>
      </c>
      <c r="C524">
        <v>149.9</v>
      </c>
      <c r="D524">
        <v>151.00000610351501</v>
      </c>
      <c r="E524">
        <v>150.34855257868699</v>
      </c>
      <c r="F524">
        <v>1.1000061035156199</v>
      </c>
      <c r="G524">
        <v>0.44855257868766701</v>
      </c>
      <c r="H524">
        <v>0</v>
      </c>
    </row>
    <row r="525" spans="1:8" x14ac:dyDescent="0.3">
      <c r="A525" s="1">
        <v>39813</v>
      </c>
      <c r="B525" s="1">
        <v>39814</v>
      </c>
      <c r="C525">
        <v>149.9</v>
      </c>
      <c r="D525">
        <v>151.00000610351501</v>
      </c>
      <c r="E525">
        <v>149.91465832348899</v>
      </c>
      <c r="F525">
        <v>1.1000061035156199</v>
      </c>
      <c r="G525">
        <v>1.46583234891295E-2</v>
      </c>
      <c r="H525">
        <v>0</v>
      </c>
    </row>
    <row r="526" spans="1:8" x14ac:dyDescent="0.3">
      <c r="A526" s="1">
        <v>39814</v>
      </c>
      <c r="B526" s="1">
        <v>39815</v>
      </c>
      <c r="C526">
        <v>149.9</v>
      </c>
      <c r="D526">
        <v>151.65</v>
      </c>
      <c r="E526">
        <v>149.89183090869301</v>
      </c>
      <c r="F526">
        <v>-1.75</v>
      </c>
      <c r="G526">
        <v>-8.1690913066267898E-3</v>
      </c>
      <c r="H526">
        <v>4.7022600948905398</v>
      </c>
    </row>
    <row r="527" spans="1:8" x14ac:dyDescent="0.3">
      <c r="A527" s="1">
        <v>39815</v>
      </c>
      <c r="B527" s="1">
        <v>39818</v>
      </c>
      <c r="C527">
        <v>156.55000000000001</v>
      </c>
      <c r="D527">
        <v>158.600003051757</v>
      </c>
      <c r="E527">
        <v>156.58587836772199</v>
      </c>
      <c r="F527">
        <v>2.0500030517578098</v>
      </c>
      <c r="G527">
        <v>3.5878367722034399E-2</v>
      </c>
      <c r="H527">
        <v>1.3081475451950999</v>
      </c>
    </row>
    <row r="528" spans="1:8" x14ac:dyDescent="0.3">
      <c r="A528" s="1">
        <v>39818</v>
      </c>
      <c r="B528" s="1">
        <v>39819</v>
      </c>
      <c r="C528">
        <v>158.4</v>
      </c>
      <c r="D528">
        <v>160.05000915527299</v>
      </c>
      <c r="E528">
        <v>159.28780850172001</v>
      </c>
      <c r="F528">
        <v>1.65000915527343</v>
      </c>
      <c r="G528">
        <v>0.88780850172042802</v>
      </c>
      <c r="H528">
        <v>1.9445436482630001</v>
      </c>
    </row>
    <row r="529" spans="1:8" x14ac:dyDescent="0.3">
      <c r="A529" s="1">
        <v>39819</v>
      </c>
      <c r="B529" s="1">
        <v>39820</v>
      </c>
      <c r="C529">
        <v>161.15</v>
      </c>
      <c r="D529">
        <v>161.15</v>
      </c>
      <c r="E529">
        <v>161.36741671860199</v>
      </c>
      <c r="F529">
        <v>0</v>
      </c>
      <c r="G529">
        <v>0.21741671860218001</v>
      </c>
      <c r="H529">
        <v>3.1819805153394598</v>
      </c>
    </row>
    <row r="530" spans="1:8" x14ac:dyDescent="0.3">
      <c r="A530" s="1">
        <v>39820</v>
      </c>
      <c r="B530" s="1">
        <v>39821</v>
      </c>
      <c r="C530">
        <v>165.65</v>
      </c>
      <c r="D530">
        <v>163.75000610351501</v>
      </c>
      <c r="E530">
        <v>165.77122782319699</v>
      </c>
      <c r="F530">
        <v>-1.8999938964843699</v>
      </c>
      <c r="G530">
        <v>0.12122782319784101</v>
      </c>
      <c r="H530">
        <v>3.46482322781408</v>
      </c>
    </row>
    <row r="531" spans="1:8" x14ac:dyDescent="0.3">
      <c r="A531" s="1">
        <v>39821</v>
      </c>
      <c r="B531" s="1">
        <v>39822</v>
      </c>
      <c r="C531">
        <v>160.75</v>
      </c>
      <c r="D531">
        <v>162.80000305175699</v>
      </c>
      <c r="E531">
        <v>160.52080664038601</v>
      </c>
      <c r="F531">
        <v>-2.0500030517578098</v>
      </c>
      <c r="G531">
        <v>-0.229193359613418</v>
      </c>
      <c r="H531">
        <v>1.76776695296636</v>
      </c>
    </row>
    <row r="532" spans="1:8" x14ac:dyDescent="0.3">
      <c r="A532" s="1">
        <v>39822</v>
      </c>
      <c r="B532" s="1">
        <v>39825</v>
      </c>
      <c r="C532">
        <v>158.25</v>
      </c>
      <c r="D532">
        <v>156.94999694824199</v>
      </c>
      <c r="E532">
        <v>158.24638717272299</v>
      </c>
      <c r="F532">
        <v>1.3000030517578101</v>
      </c>
      <c r="G532">
        <v>-3.6128272768110002E-3</v>
      </c>
      <c r="H532">
        <v>2.7223611075681999</v>
      </c>
    </row>
    <row r="533" spans="1:8" x14ac:dyDescent="0.3">
      <c r="A533" s="1">
        <v>39825</v>
      </c>
      <c r="B533" s="1">
        <v>39826</v>
      </c>
      <c r="C533">
        <v>154.4</v>
      </c>
      <c r="D533">
        <v>153.350012207031</v>
      </c>
      <c r="E533">
        <v>154.283505955338</v>
      </c>
      <c r="F533">
        <v>1.04998779296875</v>
      </c>
      <c r="G533">
        <v>-0.116494044661521</v>
      </c>
      <c r="H533">
        <v>0.81317279836453304</v>
      </c>
    </row>
    <row r="534" spans="1:8" x14ac:dyDescent="0.3">
      <c r="A534" s="1">
        <v>39826</v>
      </c>
      <c r="B534" s="1">
        <v>39827</v>
      </c>
      <c r="C534">
        <v>155.55000000000001</v>
      </c>
      <c r="D534">
        <v>155.05000000000001</v>
      </c>
      <c r="E534">
        <v>155.59835895821399</v>
      </c>
      <c r="F534">
        <v>-0.5</v>
      </c>
      <c r="G534">
        <v>4.8358958214521401E-2</v>
      </c>
      <c r="H534">
        <v>2.0859650045003</v>
      </c>
    </row>
    <row r="535" spans="1:8" x14ac:dyDescent="0.3">
      <c r="A535" s="1">
        <v>39827</v>
      </c>
      <c r="B535" s="1">
        <v>39828</v>
      </c>
      <c r="C535">
        <v>158.5</v>
      </c>
      <c r="D535">
        <v>151.89999389648401</v>
      </c>
      <c r="E535">
        <v>158.73617339134199</v>
      </c>
      <c r="F535">
        <v>-6.6000061035156197</v>
      </c>
      <c r="G535">
        <v>0.236173391342163</v>
      </c>
      <c r="H535">
        <v>7.1064231509248099</v>
      </c>
    </row>
    <row r="536" spans="1:8" x14ac:dyDescent="0.3">
      <c r="A536" s="1">
        <v>39828</v>
      </c>
      <c r="B536" s="1">
        <v>39829</v>
      </c>
      <c r="C536">
        <v>148.44999999999999</v>
      </c>
      <c r="D536">
        <v>149.44999999999999</v>
      </c>
      <c r="E536">
        <v>149.53737552165899</v>
      </c>
      <c r="F536">
        <v>1</v>
      </c>
      <c r="G536">
        <v>1.08737552165985</v>
      </c>
      <c r="H536">
        <v>2.4041630560342599</v>
      </c>
    </row>
    <row r="537" spans="1:8" x14ac:dyDescent="0.3">
      <c r="A537" s="1">
        <v>39829</v>
      </c>
      <c r="B537" s="1">
        <v>39832</v>
      </c>
      <c r="C537">
        <v>151.85</v>
      </c>
      <c r="D537">
        <v>153.249993896484</v>
      </c>
      <c r="E537">
        <v>150.88561592101999</v>
      </c>
      <c r="F537">
        <v>-1.3999938964843699</v>
      </c>
      <c r="G537">
        <v>-0.96438407897949197</v>
      </c>
      <c r="H537">
        <v>1.48492424049174</v>
      </c>
    </row>
    <row r="538" spans="1:8" x14ac:dyDescent="0.3">
      <c r="A538" s="1">
        <v>39832</v>
      </c>
      <c r="B538" s="1">
        <v>39833</v>
      </c>
      <c r="C538">
        <v>153.94999999999999</v>
      </c>
      <c r="D538">
        <v>151.14999694824201</v>
      </c>
      <c r="E538">
        <v>153.93166616260999</v>
      </c>
      <c r="F538">
        <v>2.8000030517578098</v>
      </c>
      <c r="G538">
        <v>-1.8333837389945901E-2</v>
      </c>
      <c r="H538">
        <v>2.4748737341529101</v>
      </c>
    </row>
    <row r="539" spans="1:8" x14ac:dyDescent="0.3">
      <c r="A539" s="1">
        <v>39833</v>
      </c>
      <c r="B539" s="1">
        <v>39834</v>
      </c>
      <c r="C539">
        <v>150.44999999999999</v>
      </c>
      <c r="D539">
        <v>144.55000610351499</v>
      </c>
      <c r="E539">
        <v>150.38596330285</v>
      </c>
      <c r="F539">
        <v>5.8999938964843697</v>
      </c>
      <c r="G539">
        <v>-6.4036697149276706E-2</v>
      </c>
      <c r="H539">
        <v>2.6870057685088602</v>
      </c>
    </row>
    <row r="540" spans="1:8" x14ac:dyDescent="0.3">
      <c r="A540" s="1">
        <v>39834</v>
      </c>
      <c r="B540" s="1">
        <v>39835</v>
      </c>
      <c r="C540">
        <v>146.65</v>
      </c>
      <c r="D540">
        <v>148.95000305175699</v>
      </c>
      <c r="E540">
        <v>146.687834405899</v>
      </c>
      <c r="F540">
        <v>2.3000030517578098</v>
      </c>
      <c r="G540">
        <v>3.7834405899047803E-2</v>
      </c>
      <c r="H540">
        <v>2.0859650045003</v>
      </c>
    </row>
    <row r="541" spans="1:8" x14ac:dyDescent="0.3">
      <c r="A541" s="1">
        <v>39835</v>
      </c>
      <c r="B541" s="1">
        <v>39836</v>
      </c>
      <c r="C541">
        <v>149.6</v>
      </c>
      <c r="D541">
        <v>147.35</v>
      </c>
      <c r="E541">
        <v>150.10440710783001</v>
      </c>
      <c r="F541">
        <v>-2.25</v>
      </c>
      <c r="G541">
        <v>0.50440710783004705</v>
      </c>
      <c r="H541">
        <v>3.1112698372208101</v>
      </c>
    </row>
    <row r="542" spans="1:8" x14ac:dyDescent="0.3">
      <c r="A542" s="1">
        <v>39836</v>
      </c>
      <c r="B542" s="1">
        <v>39839</v>
      </c>
      <c r="C542">
        <v>145.19999999999999</v>
      </c>
      <c r="D542">
        <v>147.350009155273</v>
      </c>
      <c r="E542">
        <v>145.70543099641799</v>
      </c>
      <c r="F542">
        <v>2.15000915527343</v>
      </c>
      <c r="G542">
        <v>0.50543099641799905</v>
      </c>
      <c r="H542">
        <v>0</v>
      </c>
    </row>
    <row r="543" spans="1:8" x14ac:dyDescent="0.3">
      <c r="A543" s="1">
        <v>39839</v>
      </c>
      <c r="B543" s="1">
        <v>39840</v>
      </c>
      <c r="C543">
        <v>145.19999999999999</v>
      </c>
      <c r="D543">
        <v>147.350009155273</v>
      </c>
      <c r="E543">
        <v>145.72160459756799</v>
      </c>
      <c r="F543">
        <v>2.15000915527343</v>
      </c>
      <c r="G543">
        <v>0.52160459756851196</v>
      </c>
      <c r="H543">
        <v>0</v>
      </c>
    </row>
    <row r="544" spans="1:8" x14ac:dyDescent="0.3">
      <c r="A544" s="1">
        <v>39840</v>
      </c>
      <c r="B544" s="1">
        <v>39841</v>
      </c>
      <c r="C544">
        <v>145.19999999999999</v>
      </c>
      <c r="D544">
        <v>150.00000305175701</v>
      </c>
      <c r="E544">
        <v>145.76033515930101</v>
      </c>
      <c r="F544">
        <v>4.8000030517578098</v>
      </c>
      <c r="G544">
        <v>0.56033515930175704</v>
      </c>
      <c r="H544">
        <v>6.5760930650349003</v>
      </c>
    </row>
    <row r="545" spans="1:8" x14ac:dyDescent="0.3">
      <c r="A545" s="1">
        <v>39841</v>
      </c>
      <c r="B545" s="1">
        <v>39842</v>
      </c>
      <c r="C545">
        <v>154.5</v>
      </c>
      <c r="D545">
        <v>155.30000305175699</v>
      </c>
      <c r="E545">
        <v>153.73634749650901</v>
      </c>
      <c r="F545">
        <v>-0.80000305175781194</v>
      </c>
      <c r="G545">
        <v>-0.763652503490448</v>
      </c>
      <c r="H545">
        <v>1.0960155108391501</v>
      </c>
    </row>
    <row r="546" spans="1:8" x14ac:dyDescent="0.3">
      <c r="A546" s="1">
        <v>39842</v>
      </c>
      <c r="B546" s="1">
        <v>39843</v>
      </c>
      <c r="C546">
        <v>156.05000000000001</v>
      </c>
      <c r="D546">
        <v>153.30000000000001</v>
      </c>
      <c r="E546">
        <v>155.34192936420399</v>
      </c>
      <c r="F546">
        <v>2.75</v>
      </c>
      <c r="G546">
        <v>-0.70807063579559304</v>
      </c>
      <c r="H546">
        <v>0.95459415460185504</v>
      </c>
    </row>
    <row r="547" spans="1:8" x14ac:dyDescent="0.3">
      <c r="A547" s="1">
        <v>39843</v>
      </c>
      <c r="B547" s="1">
        <v>39846</v>
      </c>
      <c r="C547">
        <v>154.69999999999999</v>
      </c>
      <c r="D547">
        <v>151.50000305175701</v>
      </c>
      <c r="E547">
        <v>154.101087343692</v>
      </c>
      <c r="F547">
        <v>3.19999694824218</v>
      </c>
      <c r="G547">
        <v>-0.59891265630722001</v>
      </c>
      <c r="H547">
        <v>1.80312229202568</v>
      </c>
    </row>
    <row r="548" spans="1:8" x14ac:dyDescent="0.3">
      <c r="A548" s="1">
        <v>39846</v>
      </c>
      <c r="B548" s="1">
        <v>39847</v>
      </c>
      <c r="C548">
        <v>152.15</v>
      </c>
      <c r="D548">
        <v>152.70000305175699</v>
      </c>
      <c r="E548">
        <v>151.45531865358299</v>
      </c>
      <c r="F548">
        <v>-0.55000305175781194</v>
      </c>
      <c r="G548">
        <v>-0.69468134641647294</v>
      </c>
      <c r="H548">
        <v>1.6617009357883801</v>
      </c>
    </row>
    <row r="549" spans="1:8" x14ac:dyDescent="0.3">
      <c r="A549" s="1">
        <v>39847</v>
      </c>
      <c r="B549" s="1">
        <v>39848</v>
      </c>
      <c r="C549">
        <v>154.5</v>
      </c>
      <c r="D549">
        <v>157.44999694824199</v>
      </c>
      <c r="E549">
        <v>154.19075408577899</v>
      </c>
      <c r="F549">
        <v>-2.94999694824218</v>
      </c>
      <c r="G549">
        <v>-0.30924591422080899</v>
      </c>
      <c r="H549">
        <v>3.3941125496954299</v>
      </c>
    </row>
    <row r="550" spans="1:8" x14ac:dyDescent="0.3">
      <c r="A550" s="1">
        <v>39848</v>
      </c>
      <c r="B550" s="1">
        <v>39849</v>
      </c>
      <c r="C550">
        <v>159.30000000000001</v>
      </c>
      <c r="D550">
        <v>158.499996948242</v>
      </c>
      <c r="E550">
        <v>159.64006151556899</v>
      </c>
      <c r="F550">
        <v>-0.80000305175781194</v>
      </c>
      <c r="G550">
        <v>0.340061515569686</v>
      </c>
      <c r="H550">
        <v>1.9445436482630001</v>
      </c>
    </row>
    <row r="551" spans="1:8" x14ac:dyDescent="0.3">
      <c r="A551" s="1">
        <v>39849</v>
      </c>
      <c r="B551" s="1">
        <v>39850</v>
      </c>
      <c r="C551">
        <v>156.55000000000001</v>
      </c>
      <c r="D551">
        <v>159.850003051757</v>
      </c>
      <c r="E551">
        <v>156.23839278817101</v>
      </c>
      <c r="F551">
        <v>-3.3000030517578098</v>
      </c>
      <c r="G551">
        <v>-0.31160721182823098</v>
      </c>
      <c r="H551">
        <v>4.1365746699412904</v>
      </c>
    </row>
    <row r="552" spans="1:8" x14ac:dyDescent="0.3">
      <c r="A552" s="1">
        <v>39850</v>
      </c>
      <c r="B552" s="1">
        <v>39853</v>
      </c>
      <c r="C552">
        <v>162.4</v>
      </c>
      <c r="D552">
        <v>163.9</v>
      </c>
      <c r="E552">
        <v>162.18624500334201</v>
      </c>
      <c r="F552">
        <v>-1.5</v>
      </c>
      <c r="G552">
        <v>-0.21375499665737099</v>
      </c>
      <c r="H552">
        <v>0.63639610306789596</v>
      </c>
    </row>
    <row r="553" spans="1:8" x14ac:dyDescent="0.3">
      <c r="A553" s="1">
        <v>39853</v>
      </c>
      <c r="B553" s="1">
        <v>39854</v>
      </c>
      <c r="C553">
        <v>161.5</v>
      </c>
      <c r="D553">
        <v>162.850006103515</v>
      </c>
      <c r="E553">
        <v>161.37937889248099</v>
      </c>
      <c r="F553">
        <v>-1.3500061035156199</v>
      </c>
      <c r="G553">
        <v>-0.120621107518672</v>
      </c>
      <c r="H553">
        <v>1.1667261889578</v>
      </c>
    </row>
    <row r="554" spans="1:8" x14ac:dyDescent="0.3">
      <c r="A554" s="1">
        <v>39854</v>
      </c>
      <c r="B554" s="1">
        <v>39855</v>
      </c>
      <c r="C554">
        <v>159.85</v>
      </c>
      <c r="D554">
        <v>155.94999084472599</v>
      </c>
      <c r="E554">
        <v>158.776887512207</v>
      </c>
      <c r="F554">
        <v>3.90000915527343</v>
      </c>
      <c r="G554">
        <v>-1.0731124877929601</v>
      </c>
      <c r="H554">
        <v>1.3788582233137501</v>
      </c>
    </row>
    <row r="555" spans="1:8" x14ac:dyDescent="0.3">
      <c r="A555" s="1">
        <v>39855</v>
      </c>
      <c r="B555" s="1">
        <v>39856</v>
      </c>
      <c r="C555">
        <v>157.9</v>
      </c>
      <c r="D555">
        <v>156.850012207031</v>
      </c>
      <c r="E555">
        <v>157.79998541772301</v>
      </c>
      <c r="F555">
        <v>1.04998779296875</v>
      </c>
      <c r="G555">
        <v>-0.10001458227634399</v>
      </c>
      <c r="H555">
        <v>1.52027957955108</v>
      </c>
    </row>
    <row r="556" spans="1:8" x14ac:dyDescent="0.3">
      <c r="A556" s="1">
        <v>39856</v>
      </c>
      <c r="B556" s="1">
        <v>39857</v>
      </c>
      <c r="C556">
        <v>155.75</v>
      </c>
      <c r="D556">
        <v>156.5</v>
      </c>
      <c r="E556">
        <v>155.932099506258</v>
      </c>
      <c r="F556">
        <v>0.75</v>
      </c>
      <c r="G556">
        <v>0.18209950625896401</v>
      </c>
      <c r="H556">
        <v>2.0859650045003</v>
      </c>
    </row>
    <row r="557" spans="1:8" x14ac:dyDescent="0.3">
      <c r="A557" s="1">
        <v>39857</v>
      </c>
      <c r="B557" s="1">
        <v>39860</v>
      </c>
      <c r="C557">
        <v>158.69999999999999</v>
      </c>
      <c r="D557">
        <v>156.69999999999999</v>
      </c>
      <c r="E557">
        <v>158.75488693714101</v>
      </c>
      <c r="F557">
        <v>-2</v>
      </c>
      <c r="G557">
        <v>5.4886937141418402E-2</v>
      </c>
      <c r="H557">
        <v>2.0152543263816498</v>
      </c>
    </row>
    <row r="558" spans="1:8" x14ac:dyDescent="0.3">
      <c r="A558" s="1">
        <v>39860</v>
      </c>
      <c r="B558" s="1">
        <v>39861</v>
      </c>
      <c r="C558">
        <v>155.85</v>
      </c>
      <c r="D558">
        <v>154.1</v>
      </c>
      <c r="E558">
        <v>156.455638265609</v>
      </c>
      <c r="F558">
        <v>-1.75</v>
      </c>
      <c r="G558">
        <v>0.60563826560974099</v>
      </c>
      <c r="H558">
        <v>4.4901280605345697</v>
      </c>
    </row>
    <row r="559" spans="1:8" x14ac:dyDescent="0.3">
      <c r="A559" s="1">
        <v>39861</v>
      </c>
      <c r="B559" s="1">
        <v>39862</v>
      </c>
      <c r="C559">
        <v>149.5</v>
      </c>
      <c r="D559">
        <v>148</v>
      </c>
      <c r="E559">
        <v>149.51927142962799</v>
      </c>
      <c r="F559">
        <v>-1.5</v>
      </c>
      <c r="G559">
        <v>1.9271429628133701E-2</v>
      </c>
      <c r="H559">
        <v>2.1213203435596402</v>
      </c>
    </row>
    <row r="560" spans="1:8" x14ac:dyDescent="0.3">
      <c r="A560" s="1">
        <v>39862</v>
      </c>
      <c r="B560" s="1">
        <v>39863</v>
      </c>
      <c r="C560">
        <v>146.5</v>
      </c>
      <c r="D560">
        <v>146.25</v>
      </c>
      <c r="E560">
        <v>146.815517544746</v>
      </c>
      <c r="F560">
        <v>-0.25</v>
      </c>
      <c r="G560">
        <v>0.31551754474639798</v>
      </c>
      <c r="H560">
        <v>0.17677669529663601</v>
      </c>
    </row>
    <row r="561" spans="1:8" x14ac:dyDescent="0.3">
      <c r="A561" s="1">
        <v>39863</v>
      </c>
      <c r="B561" s="1">
        <v>39864</v>
      </c>
      <c r="C561">
        <v>146.75</v>
      </c>
      <c r="D561">
        <v>145.05000305175699</v>
      </c>
      <c r="E561">
        <v>147.41596806049299</v>
      </c>
      <c r="F561">
        <v>-1.69999694824218</v>
      </c>
      <c r="G561">
        <v>0.66596806049346902</v>
      </c>
      <c r="H561">
        <v>4.3840620433565798</v>
      </c>
    </row>
    <row r="562" spans="1:8" x14ac:dyDescent="0.3">
      <c r="A562" s="1">
        <v>39864</v>
      </c>
      <c r="B562" s="1">
        <v>39867</v>
      </c>
      <c r="C562">
        <v>140.55000000000001</v>
      </c>
      <c r="D562">
        <v>139.999996948242</v>
      </c>
      <c r="E562">
        <v>141.27016197443001</v>
      </c>
      <c r="F562">
        <v>-0.55000305175781194</v>
      </c>
      <c r="G562">
        <v>0.72016197443008401</v>
      </c>
      <c r="H562">
        <v>3.2173358543987698</v>
      </c>
    </row>
    <row r="563" spans="1:8" x14ac:dyDescent="0.3">
      <c r="A563" s="1">
        <v>39867</v>
      </c>
      <c r="B563" s="1">
        <v>39868</v>
      </c>
      <c r="C563">
        <v>145.1</v>
      </c>
      <c r="D563">
        <v>140.04999694824201</v>
      </c>
      <c r="E563">
        <v>144.31790951490399</v>
      </c>
      <c r="F563">
        <v>5.0500030517578098</v>
      </c>
      <c r="G563">
        <v>-0.78209048509597701</v>
      </c>
      <c r="H563">
        <v>2.8284271247461898</v>
      </c>
    </row>
    <row r="564" spans="1:8" x14ac:dyDescent="0.3">
      <c r="A564" s="1">
        <v>39868</v>
      </c>
      <c r="B564" s="1">
        <v>39869</v>
      </c>
      <c r="C564">
        <v>141.1</v>
      </c>
      <c r="D564">
        <v>144.69999084472599</v>
      </c>
      <c r="E564">
        <v>142.28193864822299</v>
      </c>
      <c r="F564">
        <v>3.5999908447265598</v>
      </c>
      <c r="G564">
        <v>1.1819386482238701</v>
      </c>
      <c r="H564">
        <v>0.282842712474623</v>
      </c>
    </row>
    <row r="565" spans="1:8" x14ac:dyDescent="0.3">
      <c r="A565" s="1">
        <v>39869</v>
      </c>
      <c r="B565" s="1">
        <v>39870</v>
      </c>
      <c r="C565">
        <v>141.5</v>
      </c>
      <c r="D565">
        <v>143</v>
      </c>
      <c r="E565">
        <v>141.95434060692699</v>
      </c>
      <c r="F565">
        <v>1.5</v>
      </c>
      <c r="G565">
        <v>0.45434060692787098</v>
      </c>
      <c r="H565">
        <v>1.20208152801712</v>
      </c>
    </row>
    <row r="566" spans="1:8" x14ac:dyDescent="0.3">
      <c r="A566" s="1">
        <v>39870</v>
      </c>
      <c r="B566" s="1">
        <v>39871</v>
      </c>
      <c r="C566">
        <v>139.80000000000001</v>
      </c>
      <c r="D566">
        <v>140.19999389648399</v>
      </c>
      <c r="E566">
        <v>138.65333716869301</v>
      </c>
      <c r="F566">
        <v>-0.399993896484375</v>
      </c>
      <c r="G566">
        <v>-1.14666283130645</v>
      </c>
      <c r="H566">
        <v>0.14142135623730101</v>
      </c>
    </row>
    <row r="567" spans="1:8" x14ac:dyDescent="0.3">
      <c r="A567" s="1">
        <v>39871</v>
      </c>
      <c r="B567" s="1">
        <v>39874</v>
      </c>
      <c r="C567">
        <v>140</v>
      </c>
      <c r="D567">
        <v>137.39999389648401</v>
      </c>
      <c r="E567">
        <v>139.07072871923401</v>
      </c>
      <c r="F567">
        <v>2.6000061035156201</v>
      </c>
      <c r="G567">
        <v>-0.929271280765533</v>
      </c>
      <c r="H567">
        <v>3.1112698372208101</v>
      </c>
    </row>
    <row r="568" spans="1:8" x14ac:dyDescent="0.3">
      <c r="A568" s="1">
        <v>39874</v>
      </c>
      <c r="B568" s="1">
        <v>39875</v>
      </c>
      <c r="C568">
        <v>135.6</v>
      </c>
      <c r="D568">
        <v>132.69999084472599</v>
      </c>
      <c r="E568">
        <v>136.507048642635</v>
      </c>
      <c r="F568">
        <v>-2.90000915527343</v>
      </c>
      <c r="G568">
        <v>0.90704864263534501</v>
      </c>
      <c r="H568">
        <v>1.2727922061357899</v>
      </c>
    </row>
    <row r="569" spans="1:8" x14ac:dyDescent="0.3">
      <c r="A569" s="1">
        <v>39875</v>
      </c>
      <c r="B569" s="1">
        <v>39876</v>
      </c>
      <c r="C569">
        <v>137.4</v>
      </c>
      <c r="D569">
        <v>135.20000305175699</v>
      </c>
      <c r="E569">
        <v>138.55588998794499</v>
      </c>
      <c r="F569">
        <v>-2.19999694824218</v>
      </c>
      <c r="G569">
        <v>1.15588998794555</v>
      </c>
      <c r="H569">
        <v>2.5455844122715598</v>
      </c>
    </row>
    <row r="570" spans="1:8" x14ac:dyDescent="0.3">
      <c r="A570" s="1">
        <v>39876</v>
      </c>
      <c r="B570" s="1">
        <v>39877</v>
      </c>
      <c r="C570">
        <v>141</v>
      </c>
      <c r="D570">
        <v>141</v>
      </c>
      <c r="E570">
        <v>141.89149153232501</v>
      </c>
      <c r="F570">
        <v>0</v>
      </c>
      <c r="G570">
        <v>0.89149153232574396</v>
      </c>
      <c r="H570">
        <v>0.74246212024588198</v>
      </c>
    </row>
    <row r="571" spans="1:8" x14ac:dyDescent="0.3">
      <c r="A571" s="1">
        <v>39877</v>
      </c>
      <c r="B571" s="1">
        <v>39878</v>
      </c>
      <c r="C571">
        <v>142.05000000000001</v>
      </c>
      <c r="D571">
        <v>138.749996948242</v>
      </c>
      <c r="E571">
        <v>142.51957492828299</v>
      </c>
      <c r="F571">
        <v>-3.3000030517578098</v>
      </c>
      <c r="G571">
        <v>0.46957492828369102</v>
      </c>
      <c r="H571">
        <v>1.5556349186104099</v>
      </c>
    </row>
    <row r="572" spans="1:8" x14ac:dyDescent="0.3">
      <c r="A572" s="1">
        <v>39878</v>
      </c>
      <c r="B572" s="1">
        <v>39881</v>
      </c>
      <c r="C572">
        <v>139.85</v>
      </c>
      <c r="D572">
        <v>142.499993896484</v>
      </c>
      <c r="E572">
        <v>139.838331083208</v>
      </c>
      <c r="F572">
        <v>-2.6499938964843701</v>
      </c>
      <c r="G572">
        <v>-1.16689167916774E-2</v>
      </c>
      <c r="H572">
        <v>1.8384776310850099</v>
      </c>
    </row>
    <row r="573" spans="1:8" x14ac:dyDescent="0.3">
      <c r="A573" s="1">
        <v>39881</v>
      </c>
      <c r="B573" s="1">
        <v>39882</v>
      </c>
      <c r="C573">
        <v>142.44999999999999</v>
      </c>
      <c r="D573">
        <v>141.14999694824201</v>
      </c>
      <c r="E573">
        <v>142.405937027931</v>
      </c>
      <c r="F573">
        <v>1.3000030517578101</v>
      </c>
      <c r="G573">
        <v>-4.40629720687866E-2</v>
      </c>
      <c r="H573">
        <v>2.5809397513309</v>
      </c>
    </row>
    <row r="574" spans="1:8" x14ac:dyDescent="0.3">
      <c r="A574" s="1">
        <v>39882</v>
      </c>
      <c r="B574" s="1">
        <v>39883</v>
      </c>
      <c r="C574">
        <v>146.1</v>
      </c>
      <c r="D574">
        <v>149.749993896484</v>
      </c>
      <c r="E574">
        <v>145.45283905267701</v>
      </c>
      <c r="F574">
        <v>-3.6499938964843701</v>
      </c>
      <c r="G574">
        <v>-0.64716094732284501</v>
      </c>
      <c r="H574">
        <v>3.5708892449920699</v>
      </c>
    </row>
    <row r="575" spans="1:8" x14ac:dyDescent="0.3">
      <c r="A575" s="1">
        <v>39883</v>
      </c>
      <c r="B575" s="1">
        <v>39884</v>
      </c>
      <c r="C575">
        <v>151.15</v>
      </c>
      <c r="D575">
        <v>150.50000610351501</v>
      </c>
      <c r="E575">
        <v>150.46513839960099</v>
      </c>
      <c r="F575">
        <v>0.649993896484375</v>
      </c>
      <c r="G575">
        <v>-0.684861600399017</v>
      </c>
      <c r="H575">
        <v>0.53033008588991004</v>
      </c>
    </row>
    <row r="576" spans="1:8" x14ac:dyDescent="0.3">
      <c r="A576" s="1">
        <v>39884</v>
      </c>
      <c r="B576" s="1">
        <v>39885</v>
      </c>
      <c r="C576">
        <v>150.4</v>
      </c>
      <c r="D576">
        <v>153.50000610351501</v>
      </c>
      <c r="E576">
        <v>149.516791665554</v>
      </c>
      <c r="F576">
        <v>-3.1000061035156201</v>
      </c>
      <c r="G576">
        <v>-0.88320833444595304</v>
      </c>
      <c r="H576">
        <v>1.5556349186103899</v>
      </c>
    </row>
    <row r="577" spans="1:8" x14ac:dyDescent="0.3">
      <c r="A577" s="1">
        <v>39885</v>
      </c>
      <c r="B577" s="1">
        <v>39888</v>
      </c>
      <c r="C577">
        <v>152.6</v>
      </c>
      <c r="D577">
        <v>152.54999694824201</v>
      </c>
      <c r="E577">
        <v>153.17048660516701</v>
      </c>
      <c r="F577">
        <v>-5.00030517578125E-2</v>
      </c>
      <c r="G577">
        <v>0.57048660516738803</v>
      </c>
      <c r="H577">
        <v>0.21213203435595199</v>
      </c>
    </row>
    <row r="578" spans="1:8" x14ac:dyDescent="0.3">
      <c r="A578" s="1">
        <v>39888</v>
      </c>
      <c r="B578" s="1">
        <v>39889</v>
      </c>
      <c r="C578">
        <v>152.30000000000001</v>
      </c>
      <c r="D578">
        <v>154.69999389648399</v>
      </c>
      <c r="E578">
        <v>152.146184983849</v>
      </c>
      <c r="F578">
        <v>-2.3999938964843701</v>
      </c>
      <c r="G578">
        <v>-0.15381501615047399</v>
      </c>
      <c r="H578">
        <v>4.0305086527633103</v>
      </c>
    </row>
    <row r="579" spans="1:8" x14ac:dyDescent="0.3">
      <c r="A579" s="1">
        <v>39889</v>
      </c>
      <c r="B579" s="1">
        <v>39890</v>
      </c>
      <c r="C579">
        <v>158</v>
      </c>
      <c r="D579">
        <v>159.19999694824199</v>
      </c>
      <c r="E579">
        <v>157.52273422479601</v>
      </c>
      <c r="F579">
        <v>-1.19999694824218</v>
      </c>
      <c r="G579">
        <v>-0.477265775203704</v>
      </c>
      <c r="H579">
        <v>0.49497474683057502</v>
      </c>
    </row>
    <row r="580" spans="1:8" x14ac:dyDescent="0.3">
      <c r="A580" s="1">
        <v>39890</v>
      </c>
      <c r="B580" s="1">
        <v>39891</v>
      </c>
      <c r="C580">
        <v>158.69999999999999</v>
      </c>
      <c r="D580">
        <v>159.600009155273</v>
      </c>
      <c r="E580">
        <v>158.276912343502</v>
      </c>
      <c r="F580">
        <v>-0.90000915527343694</v>
      </c>
      <c r="G580">
        <v>-0.42308765649795499</v>
      </c>
      <c r="H580">
        <v>1.23743686707645</v>
      </c>
    </row>
    <row r="581" spans="1:8" x14ac:dyDescent="0.3">
      <c r="A581" s="1">
        <v>39891</v>
      </c>
      <c r="B581" s="1">
        <v>39892</v>
      </c>
      <c r="C581">
        <v>156.94999999999999</v>
      </c>
      <c r="D581">
        <v>157.64999694824201</v>
      </c>
      <c r="E581">
        <v>156.64431102275799</v>
      </c>
      <c r="F581">
        <v>-0.69999694824218694</v>
      </c>
      <c r="G581">
        <v>-0.305688977241516</v>
      </c>
      <c r="H581">
        <v>0.35355339059327301</v>
      </c>
    </row>
    <row r="582" spans="1:8" x14ac:dyDescent="0.3">
      <c r="A582" s="1">
        <v>39892</v>
      </c>
      <c r="B582" s="1">
        <v>39895</v>
      </c>
      <c r="C582">
        <v>157.44999999999999</v>
      </c>
      <c r="D582">
        <v>159.05000610351499</v>
      </c>
      <c r="E582">
        <v>157.79994301199901</v>
      </c>
      <c r="F582">
        <v>1.6000061035156199</v>
      </c>
      <c r="G582">
        <v>0.34994301199913003</v>
      </c>
      <c r="H582">
        <v>3.1112698372208101</v>
      </c>
    </row>
    <row r="583" spans="1:8" x14ac:dyDescent="0.3">
      <c r="A583" s="1">
        <v>39895</v>
      </c>
      <c r="B583" s="1">
        <v>39896</v>
      </c>
      <c r="C583">
        <v>161.85</v>
      </c>
      <c r="D583">
        <v>164.85</v>
      </c>
      <c r="E583">
        <v>161.56822574734599</v>
      </c>
      <c r="F583">
        <v>-3</v>
      </c>
      <c r="G583">
        <v>-0.281774252653121</v>
      </c>
      <c r="H583">
        <v>1.73241161390705</v>
      </c>
    </row>
    <row r="584" spans="1:8" x14ac:dyDescent="0.3">
      <c r="A584" s="1">
        <v>39896</v>
      </c>
      <c r="B584" s="1">
        <v>39897</v>
      </c>
      <c r="C584">
        <v>164.3</v>
      </c>
      <c r="D584">
        <v>164.55</v>
      </c>
      <c r="E584">
        <v>164.58947156667699</v>
      </c>
      <c r="F584">
        <v>0.25</v>
      </c>
      <c r="G584">
        <v>0.28947156667709301</v>
      </c>
      <c r="H584">
        <v>0.91923881554249898</v>
      </c>
    </row>
    <row r="585" spans="1:8" x14ac:dyDescent="0.3">
      <c r="A585" s="1">
        <v>39897</v>
      </c>
      <c r="B585" s="1">
        <v>39898</v>
      </c>
      <c r="C585">
        <v>165.6</v>
      </c>
      <c r="D585">
        <v>164.89998779296801</v>
      </c>
      <c r="E585">
        <v>166.07340032458299</v>
      </c>
      <c r="F585">
        <v>-0.70001220703125</v>
      </c>
      <c r="G585">
        <v>0.47340032458305298</v>
      </c>
      <c r="H585">
        <v>1.3788582233137701</v>
      </c>
    </row>
    <row r="586" spans="1:8" x14ac:dyDescent="0.3">
      <c r="A586" s="1">
        <v>39898</v>
      </c>
      <c r="B586" s="1">
        <v>39899</v>
      </c>
      <c r="C586">
        <v>167.55</v>
      </c>
      <c r="D586">
        <v>167.850003051757</v>
      </c>
      <c r="E586">
        <v>167.38228641748401</v>
      </c>
      <c r="F586">
        <v>-0.300003051757812</v>
      </c>
      <c r="G586">
        <v>-0.167713582515716</v>
      </c>
      <c r="H586">
        <v>0</v>
      </c>
    </row>
    <row r="587" spans="1:8" x14ac:dyDescent="0.3">
      <c r="A587" s="1">
        <v>39899</v>
      </c>
      <c r="B587" s="1">
        <v>39902</v>
      </c>
      <c r="C587">
        <v>167.55</v>
      </c>
      <c r="D587">
        <v>167.55</v>
      </c>
      <c r="E587">
        <v>167.15144719481401</v>
      </c>
      <c r="F587">
        <v>0</v>
      </c>
      <c r="G587">
        <v>-0.39855280518531799</v>
      </c>
      <c r="H587">
        <v>4.7022600948905398</v>
      </c>
    </row>
    <row r="588" spans="1:8" x14ac:dyDescent="0.3">
      <c r="A588" s="1">
        <v>39902</v>
      </c>
      <c r="B588" s="1">
        <v>39903</v>
      </c>
      <c r="C588">
        <v>160.9</v>
      </c>
      <c r="D588">
        <v>162.50000610351501</v>
      </c>
      <c r="E588">
        <v>160.755364263057</v>
      </c>
      <c r="F588">
        <v>-1.6000061035156199</v>
      </c>
      <c r="G588">
        <v>-0.14463573694229101</v>
      </c>
      <c r="H588">
        <v>1.41421356237309</v>
      </c>
    </row>
    <row r="589" spans="1:8" x14ac:dyDescent="0.3">
      <c r="A589" s="1">
        <v>39903</v>
      </c>
      <c r="B589" s="1">
        <v>39904</v>
      </c>
      <c r="C589">
        <v>162.9</v>
      </c>
      <c r="D589">
        <v>163.20000305175699</v>
      </c>
      <c r="E589">
        <v>163.273291194438</v>
      </c>
      <c r="F589">
        <v>0.300003051757812</v>
      </c>
      <c r="G589">
        <v>0.37329119443893399</v>
      </c>
      <c r="H589">
        <v>2.3334523779155898</v>
      </c>
    </row>
    <row r="590" spans="1:8" x14ac:dyDescent="0.3">
      <c r="A590" s="1">
        <v>39904</v>
      </c>
      <c r="B590" s="1">
        <v>39905</v>
      </c>
      <c r="C590">
        <v>166.2</v>
      </c>
      <c r="D590">
        <v>168.7</v>
      </c>
      <c r="E590">
        <v>167.80057497024501</v>
      </c>
      <c r="F590">
        <v>2.5</v>
      </c>
      <c r="G590">
        <v>1.60057497024536</v>
      </c>
      <c r="H590">
        <v>3.74766594028871</v>
      </c>
    </row>
    <row r="591" spans="1:8" x14ac:dyDescent="0.3">
      <c r="A591" s="1">
        <v>39905</v>
      </c>
      <c r="B591" s="1">
        <v>39906</v>
      </c>
      <c r="C591">
        <v>171.5</v>
      </c>
      <c r="D591">
        <v>172.5</v>
      </c>
      <c r="E591">
        <v>171.703427255153</v>
      </c>
      <c r="F591">
        <v>1</v>
      </c>
      <c r="G591">
        <v>0.20342725515365601</v>
      </c>
      <c r="H591">
        <v>0.84852813742384803</v>
      </c>
    </row>
    <row r="592" spans="1:8" x14ac:dyDescent="0.3">
      <c r="A592" s="1">
        <v>39906</v>
      </c>
      <c r="B592" s="1">
        <v>39909</v>
      </c>
      <c r="C592">
        <v>172.7</v>
      </c>
      <c r="D592">
        <v>173.64999694824201</v>
      </c>
      <c r="E592">
        <v>172.34949867129299</v>
      </c>
      <c r="F592">
        <v>-0.94999694824218694</v>
      </c>
      <c r="G592">
        <v>-0.350501328706741</v>
      </c>
      <c r="H592">
        <v>0.81317279836453304</v>
      </c>
    </row>
    <row r="593" spans="1:8" x14ac:dyDescent="0.3">
      <c r="A593" s="1">
        <v>39909</v>
      </c>
      <c r="B593" s="1">
        <v>39910</v>
      </c>
      <c r="C593">
        <v>173.85</v>
      </c>
      <c r="D593">
        <v>173.999993896484</v>
      </c>
      <c r="E593">
        <v>173.14982978105499</v>
      </c>
      <c r="F593">
        <v>-0.149993896484375</v>
      </c>
      <c r="G593">
        <v>-0.70017021894454901</v>
      </c>
      <c r="H593">
        <v>7.0710678118650699E-2</v>
      </c>
    </row>
    <row r="594" spans="1:8" x14ac:dyDescent="0.3">
      <c r="A594" s="1">
        <v>39910</v>
      </c>
      <c r="B594" s="1">
        <v>39911</v>
      </c>
      <c r="C594">
        <v>173.75</v>
      </c>
      <c r="D594">
        <v>171.75</v>
      </c>
      <c r="E594">
        <v>173.85839877277601</v>
      </c>
      <c r="F594">
        <v>-2</v>
      </c>
      <c r="G594">
        <v>0.108398772776126</v>
      </c>
      <c r="H594">
        <v>4.3487067042972702</v>
      </c>
    </row>
    <row r="595" spans="1:8" x14ac:dyDescent="0.3">
      <c r="A595" s="1">
        <v>39911</v>
      </c>
      <c r="B595" s="1">
        <v>39912</v>
      </c>
      <c r="C595">
        <v>167.6</v>
      </c>
      <c r="D595">
        <v>169.19999084472599</v>
      </c>
      <c r="E595">
        <v>167.80518670976099</v>
      </c>
      <c r="F595">
        <v>1.5999908447265601</v>
      </c>
      <c r="G595">
        <v>0.20518670976161901</v>
      </c>
      <c r="H595">
        <v>5.3033008588991004</v>
      </c>
    </row>
    <row r="596" spans="1:8" x14ac:dyDescent="0.3">
      <c r="A596" s="1">
        <v>39912</v>
      </c>
      <c r="B596" s="1">
        <v>39913</v>
      </c>
      <c r="C596">
        <v>175.1</v>
      </c>
      <c r="D596">
        <v>177.69999084472599</v>
      </c>
      <c r="E596">
        <v>175.368719166517</v>
      </c>
      <c r="F596">
        <v>2.5999908447265598</v>
      </c>
      <c r="G596">
        <v>0.26871916651725702</v>
      </c>
      <c r="H596">
        <v>2.4748737341529101</v>
      </c>
    </row>
    <row r="597" spans="1:8" x14ac:dyDescent="0.3">
      <c r="A597" s="1">
        <v>39913</v>
      </c>
      <c r="B597" s="1">
        <v>39916</v>
      </c>
      <c r="C597">
        <v>178.6</v>
      </c>
      <c r="D597">
        <v>177.6</v>
      </c>
      <c r="E597">
        <v>177.98199561834301</v>
      </c>
      <c r="F597">
        <v>1</v>
      </c>
      <c r="G597">
        <v>-0.61800438165664595</v>
      </c>
      <c r="H597">
        <v>1.0606601717798201</v>
      </c>
    </row>
    <row r="598" spans="1:8" x14ac:dyDescent="0.3">
      <c r="A598" s="1">
        <v>39916</v>
      </c>
      <c r="B598" s="1">
        <v>39917</v>
      </c>
      <c r="C598">
        <v>177.1</v>
      </c>
      <c r="D598">
        <v>178.69999084472599</v>
      </c>
      <c r="E598">
        <v>177.205486698448</v>
      </c>
      <c r="F598">
        <v>1.5999908447265601</v>
      </c>
      <c r="G598">
        <v>0.105486698448658</v>
      </c>
      <c r="H598">
        <v>0.35355339059327301</v>
      </c>
    </row>
    <row r="599" spans="1:8" x14ac:dyDescent="0.3">
      <c r="A599" s="1">
        <v>39917</v>
      </c>
      <c r="B599" s="1">
        <v>39918</v>
      </c>
      <c r="C599">
        <v>176.6</v>
      </c>
      <c r="D599">
        <v>174.64998779296801</v>
      </c>
      <c r="E599">
        <v>175.89300981759999</v>
      </c>
      <c r="F599">
        <v>1.95001220703125</v>
      </c>
      <c r="G599">
        <v>-0.70699018239974898</v>
      </c>
      <c r="H599">
        <v>0</v>
      </c>
    </row>
    <row r="600" spans="1:8" x14ac:dyDescent="0.3">
      <c r="A600" s="1">
        <v>39918</v>
      </c>
      <c r="B600" s="1">
        <v>39919</v>
      </c>
      <c r="C600">
        <v>176.6</v>
      </c>
      <c r="D600">
        <v>179.64998779296801</v>
      </c>
      <c r="E600">
        <v>175.71633950471801</v>
      </c>
      <c r="F600">
        <v>-3.04998779296875</v>
      </c>
      <c r="G600">
        <v>-0.88366049528121904</v>
      </c>
      <c r="H600">
        <v>7.0710678118650699E-2</v>
      </c>
    </row>
    <row r="601" spans="1:8" x14ac:dyDescent="0.3">
      <c r="A601" s="1">
        <v>39919</v>
      </c>
      <c r="B601" s="1">
        <v>39920</v>
      </c>
      <c r="C601">
        <v>176.5</v>
      </c>
      <c r="D601">
        <v>178.89999389648401</v>
      </c>
      <c r="E601">
        <v>176.19049918651501</v>
      </c>
      <c r="F601">
        <v>-2.3999938964843701</v>
      </c>
      <c r="G601">
        <v>-0.30950081348419101</v>
      </c>
      <c r="H601">
        <v>0</v>
      </c>
    </row>
    <row r="602" spans="1:8" x14ac:dyDescent="0.3">
      <c r="A602" s="1">
        <v>39920</v>
      </c>
      <c r="B602" s="1">
        <v>39923</v>
      </c>
      <c r="C602">
        <v>176.5</v>
      </c>
      <c r="D602">
        <v>177.89999389648401</v>
      </c>
      <c r="E602">
        <v>175.959512770175</v>
      </c>
      <c r="F602">
        <v>-1.3999938964843699</v>
      </c>
      <c r="G602">
        <v>-0.54048722982406605</v>
      </c>
      <c r="H602">
        <v>0.14142135623730101</v>
      </c>
    </row>
    <row r="603" spans="1:8" x14ac:dyDescent="0.3">
      <c r="A603" s="1">
        <v>39923</v>
      </c>
      <c r="B603" s="1">
        <v>39924</v>
      </c>
      <c r="C603">
        <v>176.3</v>
      </c>
      <c r="D603">
        <v>173.499996948242</v>
      </c>
      <c r="E603">
        <v>176.28144693672601</v>
      </c>
      <c r="F603">
        <v>2.8000030517578098</v>
      </c>
      <c r="G603">
        <v>-1.8553063273429801E-2</v>
      </c>
      <c r="H603">
        <v>0.60104076400856099</v>
      </c>
    </row>
    <row r="604" spans="1:8" x14ac:dyDescent="0.3">
      <c r="A604" s="1">
        <v>39924</v>
      </c>
      <c r="B604" s="1">
        <v>39925</v>
      </c>
      <c r="C604">
        <v>177.15</v>
      </c>
      <c r="D604">
        <v>177.55000915527299</v>
      </c>
      <c r="E604">
        <v>177.01831691861099</v>
      </c>
      <c r="F604">
        <v>-0.400009155273437</v>
      </c>
      <c r="G604">
        <v>-0.13168308138847301</v>
      </c>
      <c r="H604">
        <v>1.73241161390703</v>
      </c>
    </row>
    <row r="605" spans="1:8" x14ac:dyDescent="0.3">
      <c r="A605" s="1">
        <v>39925</v>
      </c>
      <c r="B605" s="1">
        <v>39926</v>
      </c>
      <c r="C605">
        <v>179.6</v>
      </c>
      <c r="D605">
        <v>181.14998779296801</v>
      </c>
      <c r="E605">
        <v>179.574769238382</v>
      </c>
      <c r="F605">
        <v>-1.54998779296875</v>
      </c>
      <c r="G605">
        <v>-2.52307616174221E-2</v>
      </c>
      <c r="H605">
        <v>1.48492424049174</v>
      </c>
    </row>
    <row r="606" spans="1:8" x14ac:dyDescent="0.3">
      <c r="A606" s="1">
        <v>39926</v>
      </c>
      <c r="B606" s="1">
        <v>39927</v>
      </c>
      <c r="C606">
        <v>181.7</v>
      </c>
      <c r="D606">
        <v>181.45</v>
      </c>
      <c r="E606">
        <v>181.70545734632699</v>
      </c>
      <c r="F606">
        <v>-0.25</v>
      </c>
      <c r="G606">
        <v>5.4573463276028598E-3</v>
      </c>
      <c r="H606">
        <v>1.3435028842544201</v>
      </c>
    </row>
    <row r="607" spans="1:8" x14ac:dyDescent="0.3">
      <c r="A607" s="1">
        <v>39927</v>
      </c>
      <c r="B607" s="1">
        <v>39930</v>
      </c>
      <c r="C607">
        <v>179.8</v>
      </c>
      <c r="D607">
        <v>179.64999084472601</v>
      </c>
      <c r="E607">
        <v>179.22936807870801</v>
      </c>
      <c r="F607">
        <v>0.150009155273437</v>
      </c>
      <c r="G607">
        <v>-0.57063192129135099</v>
      </c>
      <c r="H607">
        <v>1.6263455967290601</v>
      </c>
    </row>
    <row r="608" spans="1:8" x14ac:dyDescent="0.3">
      <c r="A608" s="1">
        <v>39930</v>
      </c>
      <c r="B608" s="1">
        <v>39931</v>
      </c>
      <c r="C608">
        <v>177.5</v>
      </c>
      <c r="D608">
        <v>178.19999694824199</v>
      </c>
      <c r="E608">
        <v>177.297195479273</v>
      </c>
      <c r="F608">
        <v>-0.69999694824218694</v>
      </c>
      <c r="G608">
        <v>-0.202804520726203</v>
      </c>
      <c r="H608">
        <v>3.8537319574666702</v>
      </c>
    </row>
    <row r="609" spans="1:8" x14ac:dyDescent="0.3">
      <c r="A609" s="1">
        <v>39931</v>
      </c>
      <c r="B609" s="1">
        <v>39932</v>
      </c>
      <c r="C609">
        <v>172.05</v>
      </c>
      <c r="D609">
        <v>173.3</v>
      </c>
      <c r="E609">
        <v>171.445010769367</v>
      </c>
      <c r="F609">
        <v>-1.25</v>
      </c>
      <c r="G609">
        <v>-0.60498923063278198</v>
      </c>
      <c r="H609">
        <v>3.6062445840513799</v>
      </c>
    </row>
    <row r="610" spans="1:8" x14ac:dyDescent="0.3">
      <c r="A610" s="1">
        <v>39932</v>
      </c>
      <c r="B610" s="1">
        <v>39933</v>
      </c>
      <c r="C610">
        <v>177.15</v>
      </c>
      <c r="D610">
        <v>178.95000305175699</v>
      </c>
      <c r="E610">
        <v>177.224988618493</v>
      </c>
      <c r="F610">
        <v>1.8000030517578101</v>
      </c>
      <c r="G610">
        <v>7.4988618493080098E-2</v>
      </c>
      <c r="H610">
        <v>3.0405591591021399</v>
      </c>
    </row>
    <row r="611" spans="1:8" x14ac:dyDescent="0.3">
      <c r="A611" s="1">
        <v>39933</v>
      </c>
      <c r="B611" s="1">
        <v>39934</v>
      </c>
      <c r="C611">
        <v>181.45</v>
      </c>
      <c r="D611">
        <v>178.95</v>
      </c>
      <c r="E611">
        <v>181.832938861846</v>
      </c>
      <c r="F611">
        <v>-2.5</v>
      </c>
      <c r="G611">
        <v>0.382938861846923</v>
      </c>
      <c r="H611">
        <v>0</v>
      </c>
    </row>
    <row r="612" spans="1:8" x14ac:dyDescent="0.3">
      <c r="A612" s="1">
        <v>39934</v>
      </c>
      <c r="B612" s="1">
        <v>39937</v>
      </c>
      <c r="C612">
        <v>181.45</v>
      </c>
      <c r="D612">
        <v>183.14999694824201</v>
      </c>
      <c r="E612">
        <v>181.84825356006601</v>
      </c>
      <c r="F612">
        <v>1.69999694824218</v>
      </c>
      <c r="G612">
        <v>0.39825356006622298</v>
      </c>
      <c r="H612">
        <v>1.8031222920257</v>
      </c>
    </row>
    <row r="613" spans="1:8" x14ac:dyDescent="0.3">
      <c r="A613" s="1">
        <v>39937</v>
      </c>
      <c r="B613" s="1">
        <v>39938</v>
      </c>
      <c r="C613">
        <v>184</v>
      </c>
      <c r="D613">
        <v>183.14999389648401</v>
      </c>
      <c r="E613">
        <v>183.96432329341701</v>
      </c>
      <c r="F613">
        <v>0.850006103515625</v>
      </c>
      <c r="G613">
        <v>-3.5676706582307802E-2</v>
      </c>
      <c r="H613">
        <v>0</v>
      </c>
    </row>
    <row r="614" spans="1:8" x14ac:dyDescent="0.3">
      <c r="A614" s="1">
        <v>39938</v>
      </c>
      <c r="B614" s="1">
        <v>39939</v>
      </c>
      <c r="C614">
        <v>184</v>
      </c>
      <c r="D614">
        <v>184.600006103515</v>
      </c>
      <c r="E614">
        <v>184.156656175851</v>
      </c>
      <c r="F614">
        <v>0.600006103515625</v>
      </c>
      <c r="G614">
        <v>0.15665617585182101</v>
      </c>
      <c r="H614">
        <v>0.212132034355972</v>
      </c>
    </row>
    <row r="615" spans="1:8" x14ac:dyDescent="0.3">
      <c r="A615" s="1">
        <v>39939</v>
      </c>
      <c r="B615" s="1">
        <v>39940</v>
      </c>
      <c r="C615">
        <v>183.7</v>
      </c>
      <c r="D615">
        <v>186.25000305175701</v>
      </c>
      <c r="E615">
        <v>183.77224407047001</v>
      </c>
      <c r="F615">
        <v>2.5500030517578098</v>
      </c>
      <c r="G615">
        <v>7.2244070470333099E-2</v>
      </c>
      <c r="H615">
        <v>0.84852813742386901</v>
      </c>
    </row>
    <row r="616" spans="1:8" x14ac:dyDescent="0.3">
      <c r="A616" s="1">
        <v>39940</v>
      </c>
      <c r="B616" s="1">
        <v>39941</v>
      </c>
      <c r="C616">
        <v>184.9</v>
      </c>
      <c r="D616">
        <v>185.100012207031</v>
      </c>
      <c r="E616">
        <v>184.69355639219199</v>
      </c>
      <c r="F616">
        <v>-0.20001220703125</v>
      </c>
      <c r="G616">
        <v>-0.20644360780715901</v>
      </c>
      <c r="H616">
        <v>0.742462120245862</v>
      </c>
    </row>
    <row r="617" spans="1:8" x14ac:dyDescent="0.3">
      <c r="A617" s="1">
        <v>39941</v>
      </c>
      <c r="B617" s="1">
        <v>39944</v>
      </c>
      <c r="C617">
        <v>185.95</v>
      </c>
      <c r="D617">
        <v>185.95</v>
      </c>
      <c r="E617">
        <v>186.378357422351</v>
      </c>
      <c r="F617">
        <v>0</v>
      </c>
      <c r="G617">
        <v>0.42835742235183699</v>
      </c>
      <c r="H617">
        <v>0.106066017177986</v>
      </c>
    </row>
    <row r="618" spans="1:8" x14ac:dyDescent="0.3">
      <c r="A618" s="1">
        <v>39944</v>
      </c>
      <c r="B618" s="1">
        <v>39945</v>
      </c>
      <c r="C618">
        <v>186.1</v>
      </c>
      <c r="D618">
        <v>185.19999084472599</v>
      </c>
      <c r="E618">
        <v>186.16333023309701</v>
      </c>
      <c r="F618">
        <v>-0.90000915527343694</v>
      </c>
      <c r="G618">
        <v>6.3330233097076402E-2</v>
      </c>
      <c r="H618">
        <v>0.63639610306789596</v>
      </c>
    </row>
    <row r="619" spans="1:8" x14ac:dyDescent="0.3">
      <c r="A619" s="1">
        <v>39945</v>
      </c>
      <c r="B619" s="1">
        <v>39946</v>
      </c>
      <c r="C619">
        <v>185.2</v>
      </c>
      <c r="D619">
        <v>185.2</v>
      </c>
      <c r="E619">
        <v>184.42078931331599</v>
      </c>
      <c r="F619">
        <v>0</v>
      </c>
      <c r="G619">
        <v>-0.77921068668365401</v>
      </c>
      <c r="H619">
        <v>0.95459415460185504</v>
      </c>
    </row>
    <row r="620" spans="1:8" x14ac:dyDescent="0.3">
      <c r="A620" s="1">
        <v>39946</v>
      </c>
      <c r="B620" s="1">
        <v>39947</v>
      </c>
      <c r="C620">
        <v>186.55</v>
      </c>
      <c r="D620">
        <v>183.69999389648399</v>
      </c>
      <c r="E620">
        <v>186.40935327410699</v>
      </c>
      <c r="F620">
        <v>2.8500061035156201</v>
      </c>
      <c r="G620">
        <v>-0.14064672589301999</v>
      </c>
      <c r="H620">
        <v>3.3234018715767801</v>
      </c>
    </row>
    <row r="621" spans="1:8" x14ac:dyDescent="0.3">
      <c r="A621" s="1">
        <v>39947</v>
      </c>
      <c r="B621" s="1">
        <v>39948</v>
      </c>
      <c r="C621">
        <v>181.85</v>
      </c>
      <c r="D621">
        <v>182.69999084472599</v>
      </c>
      <c r="E621">
        <v>181.87302671596399</v>
      </c>
      <c r="F621">
        <v>0.84999084472656194</v>
      </c>
      <c r="G621">
        <v>2.30267159640789E-2</v>
      </c>
      <c r="H621">
        <v>0.91923881554251896</v>
      </c>
    </row>
    <row r="622" spans="1:8" x14ac:dyDescent="0.3">
      <c r="A622" s="1">
        <v>39948</v>
      </c>
      <c r="B622" s="1">
        <v>39951</v>
      </c>
      <c r="C622">
        <v>183.15</v>
      </c>
      <c r="D622">
        <v>181.95000305175699</v>
      </c>
      <c r="E622">
        <v>182.98414754271499</v>
      </c>
      <c r="F622">
        <v>1.19999694824218</v>
      </c>
      <c r="G622">
        <v>-0.16585245728492701</v>
      </c>
      <c r="H622">
        <v>0.98994949366117002</v>
      </c>
    </row>
    <row r="623" spans="1:8" x14ac:dyDescent="0.3">
      <c r="A623" s="1">
        <v>39951</v>
      </c>
      <c r="B623" s="1">
        <v>39952</v>
      </c>
      <c r="C623">
        <v>181.75</v>
      </c>
      <c r="D623">
        <v>185.850006103515</v>
      </c>
      <c r="E623">
        <v>181.613293230533</v>
      </c>
      <c r="F623">
        <v>-4.1000061035156197</v>
      </c>
      <c r="G623">
        <v>-0.13670676946640001</v>
      </c>
      <c r="H623">
        <v>4.0305086527633103</v>
      </c>
    </row>
    <row r="624" spans="1:8" x14ac:dyDescent="0.3">
      <c r="A624" s="1">
        <v>39952</v>
      </c>
      <c r="B624" s="1">
        <v>39953</v>
      </c>
      <c r="C624">
        <v>187.45</v>
      </c>
      <c r="D624">
        <v>187.7</v>
      </c>
      <c r="E624">
        <v>187.74278427362401</v>
      </c>
      <c r="F624">
        <v>0.25</v>
      </c>
      <c r="G624">
        <v>0.29278427362442</v>
      </c>
      <c r="H624">
        <v>0.70710678118654702</v>
      </c>
    </row>
    <row r="625" spans="1:8" x14ac:dyDescent="0.3">
      <c r="A625" s="1">
        <v>39953</v>
      </c>
      <c r="B625" s="1">
        <v>39954</v>
      </c>
      <c r="C625">
        <v>188.45</v>
      </c>
      <c r="D625">
        <v>187.64999694824201</v>
      </c>
      <c r="E625">
        <v>189.02714045047699</v>
      </c>
      <c r="F625">
        <v>-0.80000305175781194</v>
      </c>
      <c r="G625">
        <v>0.57714045047759999</v>
      </c>
      <c r="H625">
        <v>1.20208152801712</v>
      </c>
    </row>
    <row r="626" spans="1:8" x14ac:dyDescent="0.3">
      <c r="A626" s="1">
        <v>39954</v>
      </c>
      <c r="B626" s="1">
        <v>39955</v>
      </c>
      <c r="C626">
        <v>186.75</v>
      </c>
      <c r="D626">
        <v>184.75</v>
      </c>
      <c r="E626">
        <v>186.210622072219</v>
      </c>
      <c r="F626">
        <v>2</v>
      </c>
      <c r="G626">
        <v>-0.53937792778015103</v>
      </c>
      <c r="H626">
        <v>2.5455844122715598</v>
      </c>
    </row>
    <row r="627" spans="1:8" x14ac:dyDescent="0.3">
      <c r="A627" s="1">
        <v>39955</v>
      </c>
      <c r="B627" s="1">
        <v>39958</v>
      </c>
      <c r="C627">
        <v>183.15</v>
      </c>
      <c r="D627">
        <v>182.100012207031</v>
      </c>
      <c r="E627">
        <v>183.126802360266</v>
      </c>
      <c r="F627">
        <v>1.04998779296875</v>
      </c>
      <c r="G627">
        <v>-2.3197639733552902E-2</v>
      </c>
      <c r="H627">
        <v>0.106066017177986</v>
      </c>
    </row>
    <row r="628" spans="1:8" x14ac:dyDescent="0.3">
      <c r="A628" s="1">
        <v>39958</v>
      </c>
      <c r="B628" s="1">
        <v>39959</v>
      </c>
      <c r="C628">
        <v>183</v>
      </c>
      <c r="D628">
        <v>183.80000305175699</v>
      </c>
      <c r="E628">
        <v>182.86993128061201</v>
      </c>
      <c r="F628">
        <v>-0.80000305175781194</v>
      </c>
      <c r="G628">
        <v>-0.130068719387054</v>
      </c>
      <c r="H628">
        <v>2.7577164466275299</v>
      </c>
    </row>
    <row r="629" spans="1:8" x14ac:dyDescent="0.3">
      <c r="A629" s="1">
        <v>39959</v>
      </c>
      <c r="B629" s="1">
        <v>39960</v>
      </c>
      <c r="C629">
        <v>179.1</v>
      </c>
      <c r="D629">
        <v>182.1</v>
      </c>
      <c r="E629">
        <v>179.30310156047301</v>
      </c>
      <c r="F629">
        <v>3</v>
      </c>
      <c r="G629">
        <v>0.20310156047344199</v>
      </c>
      <c r="H629">
        <v>0.38890872965258899</v>
      </c>
    </row>
    <row r="630" spans="1:8" x14ac:dyDescent="0.3">
      <c r="A630" s="1">
        <v>39960</v>
      </c>
      <c r="B630" s="1">
        <v>39961</v>
      </c>
      <c r="C630">
        <v>178.55</v>
      </c>
      <c r="D630">
        <v>177.55</v>
      </c>
      <c r="E630">
        <v>178.12453227043099</v>
      </c>
      <c r="F630">
        <v>1</v>
      </c>
      <c r="G630">
        <v>-0.425467729568481</v>
      </c>
      <c r="H630">
        <v>2.4395183950935801</v>
      </c>
    </row>
    <row r="631" spans="1:8" x14ac:dyDescent="0.3">
      <c r="A631" s="1">
        <v>39961</v>
      </c>
      <c r="B631" s="1">
        <v>39962</v>
      </c>
      <c r="C631">
        <v>182</v>
      </c>
      <c r="D631">
        <v>182.64999389648401</v>
      </c>
      <c r="E631">
        <v>182.844554305076</v>
      </c>
      <c r="F631">
        <v>0.649993896484375</v>
      </c>
      <c r="G631">
        <v>0.84455430507659901</v>
      </c>
      <c r="H631">
        <v>0.14142135623730101</v>
      </c>
    </row>
    <row r="632" spans="1:8" x14ac:dyDescent="0.3">
      <c r="A632" s="1">
        <v>39962</v>
      </c>
      <c r="B632" s="1">
        <v>39965</v>
      </c>
      <c r="C632">
        <v>182.2</v>
      </c>
      <c r="D632">
        <v>182.55000610351499</v>
      </c>
      <c r="E632">
        <v>181.90473086833899</v>
      </c>
      <c r="F632">
        <v>-0.350006103515625</v>
      </c>
      <c r="G632">
        <v>-0.29526913166046098</v>
      </c>
      <c r="H632">
        <v>2.0152543263816698</v>
      </c>
    </row>
    <row r="633" spans="1:8" x14ac:dyDescent="0.3">
      <c r="A633" s="1">
        <v>39965</v>
      </c>
      <c r="B633" s="1">
        <v>39966</v>
      </c>
      <c r="C633">
        <v>185.05</v>
      </c>
      <c r="D633">
        <v>187.94999389648399</v>
      </c>
      <c r="E633">
        <v>185.76461379528001</v>
      </c>
      <c r="F633">
        <v>2.8999938964843701</v>
      </c>
      <c r="G633">
        <v>0.71461379528045599</v>
      </c>
      <c r="H633">
        <v>0.24748737341530699</v>
      </c>
    </row>
    <row r="634" spans="1:8" x14ac:dyDescent="0.3">
      <c r="A634" s="1">
        <v>39966</v>
      </c>
      <c r="B634" s="1">
        <v>39967</v>
      </c>
      <c r="C634">
        <v>184.7</v>
      </c>
      <c r="D634">
        <v>186.2</v>
      </c>
      <c r="E634">
        <v>184.25828735232301</v>
      </c>
      <c r="F634">
        <v>-1.5</v>
      </c>
      <c r="G634">
        <v>-0.44171264767646701</v>
      </c>
      <c r="H634">
        <v>0.42426406871192401</v>
      </c>
    </row>
    <row r="635" spans="1:8" x14ac:dyDescent="0.3">
      <c r="A635" s="1">
        <v>39967</v>
      </c>
      <c r="B635" s="1">
        <v>39968</v>
      </c>
      <c r="C635">
        <v>184.1</v>
      </c>
      <c r="D635">
        <v>184.04999694824201</v>
      </c>
      <c r="E635">
        <v>183.568986153602</v>
      </c>
      <c r="F635">
        <v>5.00030517578125E-2</v>
      </c>
      <c r="G635">
        <v>-0.53101384639739901</v>
      </c>
      <c r="H635">
        <v>3.1819805153394598</v>
      </c>
    </row>
    <row r="636" spans="1:8" x14ac:dyDescent="0.3">
      <c r="A636" s="1">
        <v>39968</v>
      </c>
      <c r="B636" s="1">
        <v>39969</v>
      </c>
      <c r="C636">
        <v>179.6</v>
      </c>
      <c r="D636">
        <v>181.35</v>
      </c>
      <c r="E636">
        <v>179.84251477420301</v>
      </c>
      <c r="F636">
        <v>1.75</v>
      </c>
      <c r="G636">
        <v>0.2425147742033</v>
      </c>
      <c r="H636">
        <v>1.5556349186104099</v>
      </c>
    </row>
    <row r="637" spans="1:8" x14ac:dyDescent="0.3">
      <c r="A637" s="1">
        <v>39969</v>
      </c>
      <c r="B637" s="1">
        <v>39972</v>
      </c>
      <c r="C637">
        <v>181.8</v>
      </c>
      <c r="D637">
        <v>181.64999084472601</v>
      </c>
      <c r="E637">
        <v>181.217336523532</v>
      </c>
      <c r="F637">
        <v>0.150009155273437</v>
      </c>
      <c r="G637">
        <v>-0.58266347646713201</v>
      </c>
      <c r="H637">
        <v>0.14142135623730101</v>
      </c>
    </row>
    <row r="638" spans="1:8" x14ac:dyDescent="0.3">
      <c r="A638" s="1">
        <v>39972</v>
      </c>
      <c r="B638" s="1">
        <v>39973</v>
      </c>
      <c r="C638">
        <v>182</v>
      </c>
      <c r="D638">
        <v>183.75</v>
      </c>
      <c r="E638">
        <v>181.95997376739899</v>
      </c>
      <c r="F638">
        <v>-1.75</v>
      </c>
      <c r="G638">
        <v>-4.0026232600212097E-2</v>
      </c>
      <c r="H638">
        <v>2.1566756826189701</v>
      </c>
    </row>
    <row r="639" spans="1:8" x14ac:dyDescent="0.3">
      <c r="A639" s="1">
        <v>39973</v>
      </c>
      <c r="B639" s="1">
        <v>39974</v>
      </c>
      <c r="C639">
        <v>178.95</v>
      </c>
      <c r="D639">
        <v>180.50000305175701</v>
      </c>
      <c r="E639">
        <v>179.19930627644001</v>
      </c>
      <c r="F639">
        <v>1.5500030517578101</v>
      </c>
      <c r="G639">
        <v>0.24930627644062001</v>
      </c>
      <c r="H639">
        <v>4.8790367901871798</v>
      </c>
    </row>
    <row r="640" spans="1:8" x14ac:dyDescent="0.3">
      <c r="A640" s="1">
        <v>39974</v>
      </c>
      <c r="B640" s="1">
        <v>39975</v>
      </c>
      <c r="C640">
        <v>185.85</v>
      </c>
      <c r="D640">
        <v>185.39998779296801</v>
      </c>
      <c r="E640">
        <v>184.698481178283</v>
      </c>
      <c r="F640">
        <v>0.45001220703125</v>
      </c>
      <c r="G640">
        <v>-1.1515188217162999</v>
      </c>
      <c r="H640">
        <v>1.13137084989847</v>
      </c>
    </row>
    <row r="641" spans="1:8" x14ac:dyDescent="0.3">
      <c r="A641" s="1">
        <v>39975</v>
      </c>
      <c r="B641" s="1">
        <v>39976</v>
      </c>
      <c r="C641">
        <v>187.45</v>
      </c>
      <c r="D641">
        <v>188.45</v>
      </c>
      <c r="E641">
        <v>187.393060651421</v>
      </c>
      <c r="F641">
        <v>-1</v>
      </c>
      <c r="G641">
        <v>-5.6939348578453002E-2</v>
      </c>
      <c r="H641">
        <v>0.24748737341530699</v>
      </c>
    </row>
    <row r="642" spans="1:8" x14ac:dyDescent="0.3">
      <c r="A642" s="1">
        <v>39976</v>
      </c>
      <c r="B642" s="1">
        <v>39979</v>
      </c>
      <c r="C642">
        <v>187.8</v>
      </c>
      <c r="D642">
        <v>187.94999389648399</v>
      </c>
      <c r="E642">
        <v>187.44873912930399</v>
      </c>
      <c r="F642">
        <v>-0.149993896484375</v>
      </c>
      <c r="G642">
        <v>-0.35126087069511402</v>
      </c>
      <c r="H642">
        <v>1.3788582233137701</v>
      </c>
    </row>
    <row r="643" spans="1:8" x14ac:dyDescent="0.3">
      <c r="A643" s="1">
        <v>39979</v>
      </c>
      <c r="B643" s="1">
        <v>39980</v>
      </c>
      <c r="C643">
        <v>185.85</v>
      </c>
      <c r="D643">
        <v>184.04999694824201</v>
      </c>
      <c r="E643">
        <v>186.12658540010401</v>
      </c>
      <c r="F643">
        <v>-1.8000030517578101</v>
      </c>
      <c r="G643">
        <v>0.27658540010452198</v>
      </c>
      <c r="H643">
        <v>1.5909902576697299</v>
      </c>
    </row>
    <row r="644" spans="1:8" x14ac:dyDescent="0.3">
      <c r="A644" s="1">
        <v>39980</v>
      </c>
      <c r="B644" s="1">
        <v>39981</v>
      </c>
      <c r="C644">
        <v>183.6</v>
      </c>
      <c r="D644">
        <v>183.39998779296801</v>
      </c>
      <c r="E644">
        <v>183.440574756264</v>
      </c>
      <c r="F644">
        <v>0.20001220703125</v>
      </c>
      <c r="G644">
        <v>-0.159425243735313</v>
      </c>
      <c r="H644">
        <v>0.45961940777125898</v>
      </c>
    </row>
    <row r="645" spans="1:8" x14ac:dyDescent="0.3">
      <c r="A645" s="1">
        <v>39981</v>
      </c>
      <c r="B645" s="1">
        <v>39982</v>
      </c>
      <c r="C645">
        <v>182.95</v>
      </c>
      <c r="D645">
        <v>182.50000305175701</v>
      </c>
      <c r="E645">
        <v>182.352695000171</v>
      </c>
      <c r="F645">
        <v>0.449996948242187</v>
      </c>
      <c r="G645">
        <v>-0.59730499982833796</v>
      </c>
      <c r="H645">
        <v>1.20208152801712</v>
      </c>
    </row>
    <row r="646" spans="1:8" x14ac:dyDescent="0.3">
      <c r="A646" s="1">
        <v>39982</v>
      </c>
      <c r="B646" s="1">
        <v>39983</v>
      </c>
      <c r="C646">
        <v>181.25</v>
      </c>
      <c r="D646">
        <v>182.100006103515</v>
      </c>
      <c r="E646">
        <v>180.74824523925699</v>
      </c>
      <c r="F646">
        <v>-0.850006103515625</v>
      </c>
      <c r="G646">
        <v>-0.50175476074218694</v>
      </c>
      <c r="H646">
        <v>0.14142135623730101</v>
      </c>
    </row>
    <row r="647" spans="1:8" x14ac:dyDescent="0.3">
      <c r="A647" s="1">
        <v>39983</v>
      </c>
      <c r="B647" s="1">
        <v>39986</v>
      </c>
      <c r="C647">
        <v>181.45</v>
      </c>
      <c r="D647">
        <v>181.45</v>
      </c>
      <c r="E647">
        <v>181.35635526925299</v>
      </c>
      <c r="F647">
        <v>0</v>
      </c>
      <c r="G647">
        <v>-9.3644730746745994E-2</v>
      </c>
      <c r="H647">
        <v>1.76776695296636</v>
      </c>
    </row>
    <row r="648" spans="1:8" x14ac:dyDescent="0.3">
      <c r="A648" s="1">
        <v>39986</v>
      </c>
      <c r="B648" s="1">
        <v>39987</v>
      </c>
      <c r="C648">
        <v>183.95</v>
      </c>
      <c r="D648">
        <v>181.14999694824201</v>
      </c>
      <c r="E648">
        <v>183.697912287712</v>
      </c>
      <c r="F648">
        <v>2.8000030517578098</v>
      </c>
      <c r="G648">
        <v>-0.252087712287902</v>
      </c>
      <c r="H648">
        <v>3.1466251762801201</v>
      </c>
    </row>
    <row r="649" spans="1:8" x14ac:dyDescent="0.3">
      <c r="A649" s="1">
        <v>39987</v>
      </c>
      <c r="B649" s="1">
        <v>39988</v>
      </c>
      <c r="C649">
        <v>179.5</v>
      </c>
      <c r="D649">
        <v>179.80000305175699</v>
      </c>
      <c r="E649">
        <v>179.641586259007</v>
      </c>
      <c r="F649">
        <v>0.300003051757812</v>
      </c>
      <c r="G649">
        <v>0.141586259007453</v>
      </c>
      <c r="H649">
        <v>0.282842712474623</v>
      </c>
    </row>
    <row r="650" spans="1:8" x14ac:dyDescent="0.3">
      <c r="A650" s="1">
        <v>39988</v>
      </c>
      <c r="B650" s="1">
        <v>39989</v>
      </c>
      <c r="C650">
        <v>179.9</v>
      </c>
      <c r="D650">
        <v>180.600012207031</v>
      </c>
      <c r="E650">
        <v>179.76001577973301</v>
      </c>
      <c r="F650">
        <v>-0.70001220703125</v>
      </c>
      <c r="G650">
        <v>-0.139984220266342</v>
      </c>
      <c r="H650">
        <v>3.1819805153394598</v>
      </c>
    </row>
    <row r="651" spans="1:8" x14ac:dyDescent="0.3">
      <c r="A651" s="1">
        <v>39989</v>
      </c>
      <c r="B651" s="1">
        <v>39990</v>
      </c>
      <c r="C651">
        <v>184.4</v>
      </c>
      <c r="D651">
        <v>185.75000610351501</v>
      </c>
      <c r="E651">
        <v>184.158034527301</v>
      </c>
      <c r="F651">
        <v>-1.3500061035156199</v>
      </c>
      <c r="G651">
        <v>-0.241965472698211</v>
      </c>
      <c r="H651">
        <v>0.77781745930519797</v>
      </c>
    </row>
    <row r="652" spans="1:8" x14ac:dyDescent="0.3">
      <c r="A652" s="1">
        <v>39990</v>
      </c>
      <c r="B652" s="1">
        <v>39993</v>
      </c>
      <c r="C652">
        <v>185.5</v>
      </c>
      <c r="D652">
        <v>185.89999389648401</v>
      </c>
      <c r="E652">
        <v>185.56367102265301</v>
      </c>
      <c r="F652">
        <v>0.399993896484375</v>
      </c>
      <c r="G652">
        <v>6.3671022653579698E-2</v>
      </c>
      <c r="H652">
        <v>0.31819805153393799</v>
      </c>
    </row>
    <row r="653" spans="1:8" x14ac:dyDescent="0.3">
      <c r="A653" s="1">
        <v>39993</v>
      </c>
      <c r="B653" s="1">
        <v>39994</v>
      </c>
      <c r="C653">
        <v>185.05</v>
      </c>
      <c r="D653">
        <v>186.39999084472601</v>
      </c>
      <c r="E653">
        <v>185.170696566998</v>
      </c>
      <c r="F653">
        <v>1.3499908447265601</v>
      </c>
      <c r="G653">
        <v>0.120696566998958</v>
      </c>
      <c r="H653">
        <v>0.38890872965260898</v>
      </c>
    </row>
    <row r="654" spans="1:8" x14ac:dyDescent="0.3">
      <c r="A654" s="1">
        <v>39994</v>
      </c>
      <c r="B654" s="1">
        <v>39995</v>
      </c>
      <c r="C654">
        <v>184.5</v>
      </c>
      <c r="D654">
        <v>184.30000305175699</v>
      </c>
      <c r="E654">
        <v>184.691988334059</v>
      </c>
      <c r="F654">
        <v>-0.199996948242187</v>
      </c>
      <c r="G654">
        <v>0.19198833405971499</v>
      </c>
      <c r="H654">
        <v>2.6870057685088802</v>
      </c>
    </row>
    <row r="655" spans="1:8" x14ac:dyDescent="0.3">
      <c r="A655" s="1">
        <v>39995</v>
      </c>
      <c r="B655" s="1">
        <v>39996</v>
      </c>
      <c r="C655">
        <v>188.3</v>
      </c>
      <c r="D655">
        <v>188.89999084472601</v>
      </c>
      <c r="E655">
        <v>189.22959719896301</v>
      </c>
      <c r="F655">
        <v>0.59999084472656194</v>
      </c>
      <c r="G655">
        <v>0.92959719896316495</v>
      </c>
      <c r="H655">
        <v>0.38890872965260898</v>
      </c>
    </row>
    <row r="656" spans="1:8" x14ac:dyDescent="0.3">
      <c r="A656" s="1">
        <v>39996</v>
      </c>
      <c r="B656" s="1">
        <v>39997</v>
      </c>
      <c r="C656">
        <v>187.75</v>
      </c>
      <c r="D656">
        <v>184.75</v>
      </c>
      <c r="E656">
        <v>188.479586243629</v>
      </c>
      <c r="F656">
        <v>-3</v>
      </c>
      <c r="G656">
        <v>0.72958624362945501</v>
      </c>
      <c r="H656">
        <v>0.60104076400856099</v>
      </c>
    </row>
    <row r="657" spans="1:8" x14ac:dyDescent="0.3">
      <c r="A657" s="1">
        <v>39997</v>
      </c>
      <c r="B657" s="1">
        <v>40000</v>
      </c>
      <c r="C657">
        <v>188.6</v>
      </c>
      <c r="D657">
        <v>188.749993896484</v>
      </c>
      <c r="E657">
        <v>188.36123623549901</v>
      </c>
      <c r="F657">
        <v>-0.149993896484375</v>
      </c>
      <c r="G657">
        <v>-0.23876376450061801</v>
      </c>
      <c r="H657">
        <v>1.2727922061357899</v>
      </c>
    </row>
    <row r="658" spans="1:8" x14ac:dyDescent="0.3">
      <c r="A658" s="1">
        <v>40000</v>
      </c>
      <c r="B658" s="1">
        <v>40001</v>
      </c>
      <c r="C658">
        <v>190.4</v>
      </c>
      <c r="D658">
        <v>191.00000610351501</v>
      </c>
      <c r="E658">
        <v>190.818161362409</v>
      </c>
      <c r="F658">
        <v>0.600006103515625</v>
      </c>
      <c r="G658">
        <v>0.41816136240959101</v>
      </c>
      <c r="H658">
        <v>0.35355339059327301</v>
      </c>
    </row>
    <row r="659" spans="1:8" x14ac:dyDescent="0.3">
      <c r="A659" s="1">
        <v>40001</v>
      </c>
      <c r="B659" s="1">
        <v>40002</v>
      </c>
      <c r="C659">
        <v>190.9</v>
      </c>
      <c r="D659">
        <v>189.9</v>
      </c>
      <c r="E659">
        <v>190.91209914591099</v>
      </c>
      <c r="F659">
        <v>-1</v>
      </c>
      <c r="G659">
        <v>1.2099145911633901E-2</v>
      </c>
      <c r="H659">
        <v>0</v>
      </c>
    </row>
    <row r="660" spans="1:8" x14ac:dyDescent="0.3">
      <c r="A660" s="1">
        <v>40002</v>
      </c>
      <c r="B660" s="1">
        <v>40003</v>
      </c>
      <c r="C660">
        <v>190.9</v>
      </c>
      <c r="D660">
        <v>190.45000305175699</v>
      </c>
      <c r="E660">
        <v>190.94606978967701</v>
      </c>
      <c r="F660">
        <v>-0.449996948242187</v>
      </c>
      <c r="G660">
        <v>4.6069789677858297E-2</v>
      </c>
      <c r="H660">
        <v>0.70710678118654702</v>
      </c>
    </row>
    <row r="661" spans="1:8" x14ac:dyDescent="0.3">
      <c r="A661" s="1">
        <v>40003</v>
      </c>
      <c r="B661" s="1">
        <v>40004</v>
      </c>
      <c r="C661">
        <v>189.9</v>
      </c>
      <c r="D661">
        <v>190.05000915527299</v>
      </c>
      <c r="E661">
        <v>189.52059679627399</v>
      </c>
      <c r="F661">
        <v>-0.150009155273437</v>
      </c>
      <c r="G661">
        <v>-0.37940320372581399</v>
      </c>
      <c r="H661">
        <v>0</v>
      </c>
    </row>
    <row r="662" spans="1:8" x14ac:dyDescent="0.3">
      <c r="A662" s="1">
        <v>40004</v>
      </c>
      <c r="B662" s="1">
        <v>40007</v>
      </c>
      <c r="C662">
        <v>189.9</v>
      </c>
      <c r="D662">
        <v>189.9</v>
      </c>
      <c r="E662">
        <v>189.38867529630599</v>
      </c>
      <c r="F662">
        <v>0</v>
      </c>
      <c r="G662">
        <v>-0.511324703693389</v>
      </c>
      <c r="H662">
        <v>4.1719300090006302</v>
      </c>
    </row>
    <row r="663" spans="1:8" x14ac:dyDescent="0.3">
      <c r="A663" s="1">
        <v>40007</v>
      </c>
      <c r="B663" s="1">
        <v>40008</v>
      </c>
      <c r="C663">
        <v>184</v>
      </c>
      <c r="D663">
        <v>186.44999694824199</v>
      </c>
      <c r="E663">
        <v>184.34240308403901</v>
      </c>
      <c r="F663">
        <v>2.44999694824218</v>
      </c>
      <c r="G663">
        <v>0.342403084039688</v>
      </c>
      <c r="H663">
        <v>0.95459415460183505</v>
      </c>
    </row>
    <row r="664" spans="1:8" x14ac:dyDescent="0.3">
      <c r="A664" s="1">
        <v>40008</v>
      </c>
      <c r="B664" s="1">
        <v>40009</v>
      </c>
      <c r="C664">
        <v>185.35</v>
      </c>
      <c r="D664">
        <v>187.249993896484</v>
      </c>
      <c r="E664">
        <v>184.642701184749</v>
      </c>
      <c r="F664">
        <v>-1.8999938964843699</v>
      </c>
      <c r="G664">
        <v>-0.70729881525039595</v>
      </c>
      <c r="H664">
        <v>2.61629509039023</v>
      </c>
    </row>
    <row r="665" spans="1:8" x14ac:dyDescent="0.3">
      <c r="A665" s="1">
        <v>40009</v>
      </c>
      <c r="B665" s="1">
        <v>40010</v>
      </c>
      <c r="C665">
        <v>189.05</v>
      </c>
      <c r="D665">
        <v>191.850003051757</v>
      </c>
      <c r="E665">
        <v>189.581891465187</v>
      </c>
      <c r="F665">
        <v>2.8000030517578098</v>
      </c>
      <c r="G665">
        <v>0.53189146518707198</v>
      </c>
      <c r="H665">
        <v>2.2627416997969401</v>
      </c>
    </row>
    <row r="666" spans="1:8" x14ac:dyDescent="0.3">
      <c r="A666" s="1">
        <v>40010</v>
      </c>
      <c r="B666" s="1">
        <v>40011</v>
      </c>
      <c r="C666">
        <v>192.25</v>
      </c>
      <c r="D666">
        <v>193.30000305175699</v>
      </c>
      <c r="E666">
        <v>191.658325135707</v>
      </c>
      <c r="F666">
        <v>-1.0500030517578101</v>
      </c>
      <c r="G666">
        <v>-0.591674864292144</v>
      </c>
      <c r="H666">
        <v>0.67175144212721205</v>
      </c>
    </row>
    <row r="667" spans="1:8" x14ac:dyDescent="0.3">
      <c r="A667" s="1">
        <v>40011</v>
      </c>
      <c r="B667" s="1">
        <v>40014</v>
      </c>
      <c r="C667">
        <v>193.2</v>
      </c>
      <c r="D667">
        <v>194.00000305175701</v>
      </c>
      <c r="E667">
        <v>191.88449270725201</v>
      </c>
      <c r="F667">
        <v>-0.80000305175781194</v>
      </c>
      <c r="G667">
        <v>-1.31550729274749</v>
      </c>
      <c r="H667">
        <v>3.6062445840513999</v>
      </c>
    </row>
    <row r="668" spans="1:8" x14ac:dyDescent="0.3">
      <c r="A668" s="1">
        <v>40014</v>
      </c>
      <c r="B668" s="1">
        <v>40015</v>
      </c>
      <c r="C668">
        <v>198.3</v>
      </c>
      <c r="D668">
        <v>199.55</v>
      </c>
      <c r="E668">
        <v>197.952111113071</v>
      </c>
      <c r="F668">
        <v>-1.25</v>
      </c>
      <c r="G668">
        <v>-0.34788888692855802</v>
      </c>
      <c r="H668">
        <v>0.91923881554249898</v>
      </c>
    </row>
    <row r="669" spans="1:8" x14ac:dyDescent="0.3">
      <c r="A669" s="1">
        <v>40015</v>
      </c>
      <c r="B669" s="1">
        <v>40016</v>
      </c>
      <c r="C669">
        <v>199.6</v>
      </c>
      <c r="D669">
        <v>199.94999084472599</v>
      </c>
      <c r="E669">
        <v>199.44331169724401</v>
      </c>
      <c r="F669">
        <v>-0.349990844726562</v>
      </c>
      <c r="G669">
        <v>-0.156688302755355</v>
      </c>
      <c r="H669">
        <v>0.56568542494924601</v>
      </c>
    </row>
    <row r="670" spans="1:8" x14ac:dyDescent="0.3">
      <c r="A670" s="1">
        <v>40016</v>
      </c>
      <c r="B670" s="1">
        <v>40017</v>
      </c>
      <c r="C670">
        <v>200.4</v>
      </c>
      <c r="D670">
        <v>200.4</v>
      </c>
      <c r="E670">
        <v>200.34258020073099</v>
      </c>
      <c r="F670">
        <v>0</v>
      </c>
      <c r="G670">
        <v>-5.7419799268245697E-2</v>
      </c>
      <c r="H670">
        <v>0.14142135623730101</v>
      </c>
    </row>
    <row r="671" spans="1:8" x14ac:dyDescent="0.3">
      <c r="A671" s="1">
        <v>40017</v>
      </c>
      <c r="B671" s="1">
        <v>40018</v>
      </c>
      <c r="C671">
        <v>200.6</v>
      </c>
      <c r="D671">
        <v>201.6</v>
      </c>
      <c r="E671">
        <v>200.14301959276199</v>
      </c>
      <c r="F671">
        <v>-1</v>
      </c>
      <c r="G671">
        <v>-0.45698040723800598</v>
      </c>
      <c r="H671">
        <v>0.88388347648318399</v>
      </c>
    </row>
    <row r="672" spans="1:8" x14ac:dyDescent="0.3">
      <c r="A672" s="1">
        <v>40018</v>
      </c>
      <c r="B672" s="1">
        <v>40021</v>
      </c>
      <c r="C672">
        <v>201.85</v>
      </c>
      <c r="D672">
        <v>202.6</v>
      </c>
      <c r="E672">
        <v>201.936636513471</v>
      </c>
      <c r="F672">
        <v>0.75</v>
      </c>
      <c r="G672">
        <v>8.6636513471603394E-2</v>
      </c>
      <c r="H672">
        <v>1.48492424049174</v>
      </c>
    </row>
    <row r="673" spans="1:8" x14ac:dyDescent="0.3">
      <c r="A673" s="1">
        <v>40021</v>
      </c>
      <c r="B673" s="1">
        <v>40022</v>
      </c>
      <c r="C673">
        <v>203.95</v>
      </c>
      <c r="D673">
        <v>203.55000610351499</v>
      </c>
      <c r="E673">
        <v>203.661581975221</v>
      </c>
      <c r="F673">
        <v>0.399993896484375</v>
      </c>
      <c r="G673">
        <v>-0.28841802477836598</v>
      </c>
      <c r="H673">
        <v>0.60104076400858097</v>
      </c>
    </row>
    <row r="674" spans="1:8" x14ac:dyDescent="0.3">
      <c r="A674" s="1">
        <v>40022</v>
      </c>
      <c r="B674" s="1">
        <v>40023</v>
      </c>
      <c r="C674">
        <v>204.8</v>
      </c>
      <c r="D674">
        <v>204.44999389648399</v>
      </c>
      <c r="E674">
        <v>204.567954528331</v>
      </c>
      <c r="F674">
        <v>0.350006103515625</v>
      </c>
      <c r="G674">
        <v>-0.23204547166824299</v>
      </c>
      <c r="H674">
        <v>0.63639610306789596</v>
      </c>
    </row>
    <row r="675" spans="1:8" x14ac:dyDescent="0.3">
      <c r="A675" s="1">
        <v>40023</v>
      </c>
      <c r="B675" s="1">
        <v>40024</v>
      </c>
      <c r="C675">
        <v>203.9</v>
      </c>
      <c r="D675">
        <v>204.45000305175699</v>
      </c>
      <c r="E675">
        <v>203.467457497119</v>
      </c>
      <c r="F675">
        <v>-0.55000305175781194</v>
      </c>
      <c r="G675">
        <v>-0.43254250288009599</v>
      </c>
      <c r="H675">
        <v>1.52027957955108</v>
      </c>
    </row>
    <row r="676" spans="1:8" x14ac:dyDescent="0.3">
      <c r="A676" s="1">
        <v>40024</v>
      </c>
      <c r="B676" s="1">
        <v>40025</v>
      </c>
      <c r="C676">
        <v>206.05</v>
      </c>
      <c r="D676">
        <v>206.39999084472601</v>
      </c>
      <c r="E676">
        <v>204.62567381858801</v>
      </c>
      <c r="F676">
        <v>-0.349990844726562</v>
      </c>
      <c r="G676">
        <v>-1.4243261814117401</v>
      </c>
      <c r="H676">
        <v>2.1566756826189502</v>
      </c>
    </row>
    <row r="677" spans="1:8" x14ac:dyDescent="0.3">
      <c r="A677" s="1">
        <v>40025</v>
      </c>
      <c r="B677" s="1">
        <v>40028</v>
      </c>
      <c r="C677">
        <v>209.1</v>
      </c>
      <c r="D677">
        <v>209.64998779296801</v>
      </c>
      <c r="E677">
        <v>208.741159117221</v>
      </c>
      <c r="F677">
        <v>-0.54998779296875</v>
      </c>
      <c r="G677">
        <v>-0.358840882778167</v>
      </c>
      <c r="H677">
        <v>0.282842712474623</v>
      </c>
    </row>
    <row r="678" spans="1:8" x14ac:dyDescent="0.3">
      <c r="A678" s="1">
        <v>40028</v>
      </c>
      <c r="B678" s="1">
        <v>40029</v>
      </c>
      <c r="C678">
        <v>209.5</v>
      </c>
      <c r="D678">
        <v>210.89999389648401</v>
      </c>
      <c r="E678">
        <v>209.31593774258999</v>
      </c>
      <c r="F678">
        <v>-1.3999938964843699</v>
      </c>
      <c r="G678">
        <v>-0.18406225740909499</v>
      </c>
      <c r="H678">
        <v>0.31819805153393799</v>
      </c>
    </row>
    <row r="679" spans="1:8" x14ac:dyDescent="0.3">
      <c r="A679" s="1">
        <v>40029</v>
      </c>
      <c r="B679" s="1">
        <v>40030</v>
      </c>
      <c r="C679">
        <v>209.95</v>
      </c>
      <c r="D679">
        <v>210.7</v>
      </c>
      <c r="E679">
        <v>210.343161952495</v>
      </c>
      <c r="F679">
        <v>0.75</v>
      </c>
      <c r="G679">
        <v>0.39316195249557401</v>
      </c>
      <c r="H679">
        <v>0.53033008588991004</v>
      </c>
    </row>
    <row r="680" spans="1:8" x14ac:dyDescent="0.3">
      <c r="A680" s="1">
        <v>40030</v>
      </c>
      <c r="B680" s="1">
        <v>40031</v>
      </c>
      <c r="C680">
        <v>209.2</v>
      </c>
      <c r="D680">
        <v>208.45</v>
      </c>
      <c r="E680">
        <v>208.84779344200999</v>
      </c>
      <c r="F680">
        <v>0.75</v>
      </c>
      <c r="G680">
        <v>-0.35220655798911998</v>
      </c>
      <c r="H680">
        <v>0.424264068711944</v>
      </c>
    </row>
    <row r="681" spans="1:8" x14ac:dyDescent="0.3">
      <c r="A681" s="1">
        <v>40031</v>
      </c>
      <c r="B681" s="1">
        <v>40032</v>
      </c>
      <c r="C681">
        <v>209.8</v>
      </c>
      <c r="D681">
        <v>209.249996948242</v>
      </c>
      <c r="E681">
        <v>208.96571694612501</v>
      </c>
      <c r="F681">
        <v>0.55000305175781194</v>
      </c>
      <c r="G681">
        <v>-0.83428305387496904</v>
      </c>
      <c r="H681">
        <v>0.91923881554249898</v>
      </c>
    </row>
    <row r="682" spans="1:8" x14ac:dyDescent="0.3">
      <c r="A682" s="1">
        <v>40032</v>
      </c>
      <c r="B682" s="1">
        <v>40035</v>
      </c>
      <c r="C682">
        <v>211.1</v>
      </c>
      <c r="D682">
        <v>211.89998779296801</v>
      </c>
      <c r="E682">
        <v>210.17812863588301</v>
      </c>
      <c r="F682">
        <v>-0.79998779296875</v>
      </c>
      <c r="G682">
        <v>-0.92187136411666804</v>
      </c>
      <c r="H682">
        <v>3.5355339059315302E-2</v>
      </c>
    </row>
    <row r="683" spans="1:8" x14ac:dyDescent="0.3">
      <c r="A683" s="1">
        <v>40035</v>
      </c>
      <c r="B683" s="1">
        <v>40036</v>
      </c>
      <c r="C683">
        <v>211.05</v>
      </c>
      <c r="D683">
        <v>210.44999389648399</v>
      </c>
      <c r="E683">
        <v>210.19899164438201</v>
      </c>
      <c r="F683">
        <v>0.600006103515625</v>
      </c>
      <c r="G683">
        <v>-0.85100835561752297</v>
      </c>
      <c r="H683">
        <v>7.0710678118650699E-2</v>
      </c>
    </row>
    <row r="684" spans="1:8" x14ac:dyDescent="0.3">
      <c r="A684" s="1">
        <v>40036</v>
      </c>
      <c r="B684" s="1">
        <v>40037</v>
      </c>
      <c r="C684">
        <v>211.15</v>
      </c>
      <c r="D684">
        <v>210.00000610351501</v>
      </c>
      <c r="E684">
        <v>211.04855196326901</v>
      </c>
      <c r="F684">
        <v>1.1499938964843699</v>
      </c>
      <c r="G684">
        <v>-0.101448036730289</v>
      </c>
      <c r="H684">
        <v>2.0152543263816498</v>
      </c>
    </row>
    <row r="685" spans="1:8" x14ac:dyDescent="0.3">
      <c r="A685" s="1">
        <v>40037</v>
      </c>
      <c r="B685" s="1">
        <v>40038</v>
      </c>
      <c r="C685">
        <v>208.3</v>
      </c>
      <c r="D685">
        <v>209.89999084472601</v>
      </c>
      <c r="E685">
        <v>207.72247152328401</v>
      </c>
      <c r="F685">
        <v>-1.5999908447265601</v>
      </c>
      <c r="G685">
        <v>-0.577528476715087</v>
      </c>
      <c r="H685">
        <v>1.2727922061357699</v>
      </c>
    </row>
    <row r="686" spans="1:8" x14ac:dyDescent="0.3">
      <c r="A686" s="1">
        <v>40038</v>
      </c>
      <c r="B686" s="1">
        <v>40039</v>
      </c>
      <c r="C686">
        <v>210.1</v>
      </c>
      <c r="D686">
        <v>210.39998779296801</v>
      </c>
      <c r="E686">
        <v>210.34971444904801</v>
      </c>
      <c r="F686">
        <v>0.29998779296875</v>
      </c>
      <c r="G686">
        <v>0.24971444904804199</v>
      </c>
      <c r="H686">
        <v>1.97989898732234</v>
      </c>
    </row>
    <row r="687" spans="1:8" x14ac:dyDescent="0.3">
      <c r="A687" s="1">
        <v>40039</v>
      </c>
      <c r="B687" s="1">
        <v>40042</v>
      </c>
      <c r="C687">
        <v>212.9</v>
      </c>
      <c r="D687">
        <v>211.9</v>
      </c>
      <c r="E687">
        <v>212.92067013829899</v>
      </c>
      <c r="F687">
        <v>-1</v>
      </c>
      <c r="G687">
        <v>2.06701382994651E-2</v>
      </c>
      <c r="H687">
        <v>4.6315494167718896</v>
      </c>
    </row>
    <row r="688" spans="1:8" x14ac:dyDescent="0.3">
      <c r="A688" s="1">
        <v>40042</v>
      </c>
      <c r="B688" s="1">
        <v>40043</v>
      </c>
      <c r="C688">
        <v>206.35</v>
      </c>
      <c r="D688">
        <v>204.89998779296801</v>
      </c>
      <c r="E688">
        <v>205.92306823134399</v>
      </c>
      <c r="F688">
        <v>1.45001220703125</v>
      </c>
      <c r="G688">
        <v>-0.42693176865577698</v>
      </c>
      <c r="H688">
        <v>0.53033008588991004</v>
      </c>
    </row>
    <row r="689" spans="1:8" x14ac:dyDescent="0.3">
      <c r="A689" s="1">
        <v>40043</v>
      </c>
      <c r="B689" s="1">
        <v>40044</v>
      </c>
      <c r="C689">
        <v>207.1</v>
      </c>
      <c r="D689">
        <v>207.79999694824201</v>
      </c>
      <c r="E689">
        <v>206.90241712927801</v>
      </c>
      <c r="F689">
        <v>-0.69999694824218694</v>
      </c>
      <c r="G689">
        <v>-0.19758287072181699</v>
      </c>
      <c r="H689">
        <v>7.0710678118650699E-2</v>
      </c>
    </row>
    <row r="690" spans="1:8" x14ac:dyDescent="0.3">
      <c r="A690" s="1">
        <v>40044</v>
      </c>
      <c r="B690" s="1">
        <v>40045</v>
      </c>
      <c r="C690">
        <v>207.2</v>
      </c>
      <c r="D690">
        <v>208.7</v>
      </c>
      <c r="E690">
        <v>207.00912657082</v>
      </c>
      <c r="F690">
        <v>-1.5</v>
      </c>
      <c r="G690">
        <v>-0.19087342917919101</v>
      </c>
      <c r="H690">
        <v>2.9698484809835102</v>
      </c>
    </row>
    <row r="691" spans="1:8" x14ac:dyDescent="0.3">
      <c r="A691" s="1">
        <v>40045</v>
      </c>
      <c r="B691" s="1">
        <v>40046</v>
      </c>
      <c r="C691">
        <v>211.4</v>
      </c>
      <c r="D691">
        <v>212.100012207031</v>
      </c>
      <c r="E691">
        <v>212.84139420986099</v>
      </c>
      <c r="F691">
        <v>0.70001220703125</v>
      </c>
      <c r="G691">
        <v>1.44139420986175</v>
      </c>
      <c r="H691">
        <v>0.42426406871192401</v>
      </c>
    </row>
    <row r="692" spans="1:8" x14ac:dyDescent="0.3">
      <c r="A692" s="1">
        <v>40046</v>
      </c>
      <c r="B692" s="1">
        <v>40049</v>
      </c>
      <c r="C692">
        <v>212</v>
      </c>
      <c r="D692">
        <v>215.39999389648401</v>
      </c>
      <c r="E692">
        <v>211.756513386964</v>
      </c>
      <c r="F692">
        <v>-3.3999938964843701</v>
      </c>
      <c r="G692">
        <v>-0.243486613035202</v>
      </c>
      <c r="H692">
        <v>2.7577164466275299</v>
      </c>
    </row>
    <row r="693" spans="1:8" x14ac:dyDescent="0.3">
      <c r="A693" s="1">
        <v>40049</v>
      </c>
      <c r="B693" s="1">
        <v>40050</v>
      </c>
      <c r="C693">
        <v>215.9</v>
      </c>
      <c r="D693">
        <v>215.30000915527299</v>
      </c>
      <c r="E693">
        <v>216.03710576295799</v>
      </c>
      <c r="F693">
        <v>-0.59999084472656194</v>
      </c>
      <c r="G693">
        <v>0.137105762958526</v>
      </c>
      <c r="H693">
        <v>0.81317279836453304</v>
      </c>
    </row>
    <row r="694" spans="1:8" x14ac:dyDescent="0.3">
      <c r="A694" s="1">
        <v>40050</v>
      </c>
      <c r="B694" s="1">
        <v>40051</v>
      </c>
      <c r="C694">
        <v>214.75</v>
      </c>
      <c r="D694">
        <v>215.600006103515</v>
      </c>
      <c r="E694">
        <v>214.58069339394501</v>
      </c>
      <c r="F694">
        <v>-0.850006103515625</v>
      </c>
      <c r="G694">
        <v>-0.169306606054306</v>
      </c>
      <c r="H694">
        <v>1.3081475451950999</v>
      </c>
    </row>
    <row r="695" spans="1:8" x14ac:dyDescent="0.3">
      <c r="A695" s="1">
        <v>40051</v>
      </c>
      <c r="B695" s="1">
        <v>40052</v>
      </c>
      <c r="C695">
        <v>216.6</v>
      </c>
      <c r="D695">
        <v>215.54999694824201</v>
      </c>
      <c r="E695">
        <v>216.93730307221401</v>
      </c>
      <c r="F695">
        <v>-1.0500030517578101</v>
      </c>
      <c r="G695">
        <v>0.33730307221412598</v>
      </c>
      <c r="H695">
        <v>1.1667261889578</v>
      </c>
    </row>
    <row r="696" spans="1:8" x14ac:dyDescent="0.3">
      <c r="A696" s="1">
        <v>40052</v>
      </c>
      <c r="B696" s="1">
        <v>40053</v>
      </c>
      <c r="C696">
        <v>214.95</v>
      </c>
      <c r="D696">
        <v>216.39999694824201</v>
      </c>
      <c r="E696">
        <v>214.32009006738599</v>
      </c>
      <c r="F696">
        <v>-1.44999694824218</v>
      </c>
      <c r="G696">
        <v>-0.62990993261337203</v>
      </c>
      <c r="H696">
        <v>0.17677669529663601</v>
      </c>
    </row>
    <row r="697" spans="1:8" x14ac:dyDescent="0.3">
      <c r="A697" s="1">
        <v>40053</v>
      </c>
      <c r="B697" s="1">
        <v>40056</v>
      </c>
      <c r="C697">
        <v>214.7</v>
      </c>
      <c r="D697">
        <v>215.2</v>
      </c>
      <c r="E697">
        <v>214.98458032011899</v>
      </c>
      <c r="F697">
        <v>0.5</v>
      </c>
      <c r="G697">
        <v>0.28458032011985701</v>
      </c>
      <c r="H697">
        <v>1.44956890143241</v>
      </c>
    </row>
    <row r="698" spans="1:8" x14ac:dyDescent="0.3">
      <c r="A698" s="1">
        <v>40056</v>
      </c>
      <c r="B698" s="1">
        <v>40057</v>
      </c>
      <c r="C698">
        <v>212.65</v>
      </c>
      <c r="D698">
        <v>213.600012207031</v>
      </c>
      <c r="E698">
        <v>212.30724584460199</v>
      </c>
      <c r="F698">
        <v>-0.95001220703125</v>
      </c>
      <c r="G698">
        <v>-0.34275415539741499</v>
      </c>
      <c r="H698">
        <v>3.2173358543987698</v>
      </c>
    </row>
    <row r="699" spans="1:8" x14ac:dyDescent="0.3">
      <c r="A699" s="1">
        <v>40057</v>
      </c>
      <c r="B699" s="1">
        <v>40058</v>
      </c>
      <c r="C699">
        <v>217.2</v>
      </c>
      <c r="D699">
        <v>213.95</v>
      </c>
      <c r="E699">
        <v>218.28531498908899</v>
      </c>
      <c r="F699">
        <v>-3.25</v>
      </c>
      <c r="G699">
        <v>1.08531498908996</v>
      </c>
      <c r="H699">
        <v>0.56568542494922502</v>
      </c>
    </row>
    <row r="700" spans="1:8" x14ac:dyDescent="0.3">
      <c r="A700" s="1">
        <v>40058</v>
      </c>
      <c r="B700" s="1">
        <v>40059</v>
      </c>
      <c r="C700">
        <v>216.4</v>
      </c>
      <c r="D700">
        <v>216.15</v>
      </c>
      <c r="E700">
        <v>216.85037701725901</v>
      </c>
      <c r="F700">
        <v>-0.25</v>
      </c>
      <c r="G700">
        <v>0.450377017259597</v>
      </c>
      <c r="H700">
        <v>0.63639610306789596</v>
      </c>
    </row>
    <row r="701" spans="1:8" x14ac:dyDescent="0.3">
      <c r="A701" s="1">
        <v>40059</v>
      </c>
      <c r="B701" s="1">
        <v>40060</v>
      </c>
      <c r="C701">
        <v>217.3</v>
      </c>
      <c r="D701">
        <v>217.64999084472601</v>
      </c>
      <c r="E701">
        <v>217.658832359314</v>
      </c>
      <c r="F701">
        <v>0.349990844726562</v>
      </c>
      <c r="G701">
        <v>0.35883235931396401</v>
      </c>
      <c r="H701">
        <v>0.84852813742386901</v>
      </c>
    </row>
    <row r="702" spans="1:8" x14ac:dyDescent="0.3">
      <c r="A702" s="1">
        <v>40060</v>
      </c>
      <c r="B702" s="1">
        <v>40063</v>
      </c>
      <c r="C702">
        <v>216.1</v>
      </c>
      <c r="D702">
        <v>217.1</v>
      </c>
      <c r="E702">
        <v>215.955853065848</v>
      </c>
      <c r="F702">
        <v>-1</v>
      </c>
      <c r="G702">
        <v>-0.144146934151649</v>
      </c>
      <c r="H702">
        <v>0.14142135623730101</v>
      </c>
    </row>
    <row r="703" spans="1:8" x14ac:dyDescent="0.3">
      <c r="A703" s="1">
        <v>40063</v>
      </c>
      <c r="B703" s="1">
        <v>40064</v>
      </c>
      <c r="C703">
        <v>215.9</v>
      </c>
      <c r="D703">
        <v>216.70000305175699</v>
      </c>
      <c r="E703">
        <v>215.06795986890799</v>
      </c>
      <c r="F703">
        <v>-0.80000305175781194</v>
      </c>
      <c r="G703">
        <v>-0.83204013109207098</v>
      </c>
      <c r="H703">
        <v>0.98994949366117002</v>
      </c>
    </row>
    <row r="704" spans="1:8" x14ac:dyDescent="0.3">
      <c r="A704" s="1">
        <v>40064</v>
      </c>
      <c r="B704" s="1">
        <v>40065</v>
      </c>
      <c r="C704">
        <v>217.3</v>
      </c>
      <c r="D704">
        <v>217.999996948242</v>
      </c>
      <c r="E704">
        <v>217.32325231581899</v>
      </c>
      <c r="F704">
        <v>0.69999694824218694</v>
      </c>
      <c r="G704">
        <v>2.3252315819263399E-2</v>
      </c>
      <c r="H704">
        <v>0.81317279836453304</v>
      </c>
    </row>
    <row r="705" spans="1:8" x14ac:dyDescent="0.3">
      <c r="A705" s="1">
        <v>40065</v>
      </c>
      <c r="B705" s="1">
        <v>40066</v>
      </c>
      <c r="C705">
        <v>216.15</v>
      </c>
      <c r="D705">
        <v>217.05000915527299</v>
      </c>
      <c r="E705">
        <v>216.11302212029599</v>
      </c>
      <c r="F705">
        <v>-0.90000915527343694</v>
      </c>
      <c r="G705">
        <v>-3.6977879703044801E-2</v>
      </c>
      <c r="H705">
        <v>3.3234018715767601</v>
      </c>
    </row>
    <row r="706" spans="1:8" x14ac:dyDescent="0.3">
      <c r="A706" s="1">
        <v>40066</v>
      </c>
      <c r="B706" s="1">
        <v>40067</v>
      </c>
      <c r="C706">
        <v>220.85</v>
      </c>
      <c r="D706">
        <v>221.249993896484</v>
      </c>
      <c r="E706">
        <v>220.44128347039199</v>
      </c>
      <c r="F706">
        <v>-0.399993896484375</v>
      </c>
      <c r="G706">
        <v>-0.40871652960777199</v>
      </c>
      <c r="H706">
        <v>1.0960155108391501</v>
      </c>
    </row>
    <row r="707" spans="1:8" x14ac:dyDescent="0.3">
      <c r="A707" s="1">
        <v>40067</v>
      </c>
      <c r="B707" s="1">
        <v>40070</v>
      </c>
      <c r="C707">
        <v>222.4</v>
      </c>
      <c r="D707">
        <v>222.4</v>
      </c>
      <c r="E707">
        <v>222.33827152252201</v>
      </c>
      <c r="F707">
        <v>0</v>
      </c>
      <c r="G707">
        <v>-6.1728477478027302E-2</v>
      </c>
      <c r="H707">
        <v>1.3435028842544401</v>
      </c>
    </row>
    <row r="708" spans="1:8" x14ac:dyDescent="0.3">
      <c r="A708" s="1">
        <v>40070</v>
      </c>
      <c r="B708" s="1">
        <v>40071</v>
      </c>
      <c r="C708">
        <v>220.5</v>
      </c>
      <c r="D708">
        <v>221.44999694824199</v>
      </c>
      <c r="E708">
        <v>220.465891748666</v>
      </c>
      <c r="F708">
        <v>-0.94999694824218694</v>
      </c>
      <c r="G708">
        <v>-3.4108251333236597E-2</v>
      </c>
      <c r="H708">
        <v>1.0606601717798201</v>
      </c>
    </row>
    <row r="709" spans="1:8" x14ac:dyDescent="0.3">
      <c r="A709" s="1">
        <v>40071</v>
      </c>
      <c r="B709" s="1">
        <v>40072</v>
      </c>
      <c r="C709">
        <v>222</v>
      </c>
      <c r="D709">
        <v>223.14999389648401</v>
      </c>
      <c r="E709">
        <v>222.024754811078</v>
      </c>
      <c r="F709">
        <v>1.1499938964843699</v>
      </c>
      <c r="G709">
        <v>2.4754811078309999E-2</v>
      </c>
      <c r="H709">
        <v>3.1466251762801201</v>
      </c>
    </row>
    <row r="710" spans="1:8" x14ac:dyDescent="0.3">
      <c r="A710" s="1">
        <v>40072</v>
      </c>
      <c r="B710" s="1">
        <v>40073</v>
      </c>
      <c r="C710">
        <v>226.45</v>
      </c>
      <c r="D710">
        <v>228.80000610351499</v>
      </c>
      <c r="E710">
        <v>226.49498597234401</v>
      </c>
      <c r="F710">
        <v>2.3500061035156201</v>
      </c>
      <c r="G710">
        <v>4.4985972344875301E-2</v>
      </c>
      <c r="H710">
        <v>1.69705627484771</v>
      </c>
    </row>
    <row r="711" spans="1:8" x14ac:dyDescent="0.3">
      <c r="A711" s="1">
        <v>40073</v>
      </c>
      <c r="B711" s="1">
        <v>40074</v>
      </c>
      <c r="C711">
        <v>228.85</v>
      </c>
      <c r="D711">
        <v>228.89998779296801</v>
      </c>
      <c r="E711">
        <v>228.40323052406299</v>
      </c>
      <c r="F711">
        <v>-4.998779296875E-2</v>
      </c>
      <c r="G711">
        <v>-0.44676947593688898</v>
      </c>
      <c r="H711">
        <v>0.35355339059327301</v>
      </c>
    </row>
    <row r="712" spans="1:8" x14ac:dyDescent="0.3">
      <c r="A712" s="1">
        <v>40074</v>
      </c>
      <c r="B712" s="1">
        <v>40077</v>
      </c>
      <c r="C712">
        <v>228.35</v>
      </c>
      <c r="D712">
        <v>228.89998779296801</v>
      </c>
      <c r="E712">
        <v>227.61716464757899</v>
      </c>
      <c r="F712">
        <v>-0.54998779296875</v>
      </c>
      <c r="G712">
        <v>-0.732835352420806</v>
      </c>
      <c r="H712">
        <v>0.17677669529663601</v>
      </c>
    </row>
    <row r="713" spans="1:8" x14ac:dyDescent="0.3">
      <c r="A713" s="1">
        <v>40077</v>
      </c>
      <c r="B713" s="1">
        <v>40078</v>
      </c>
      <c r="C713">
        <v>228.6</v>
      </c>
      <c r="D713">
        <v>228.85</v>
      </c>
      <c r="E713">
        <v>228.11210066676099</v>
      </c>
      <c r="F713">
        <v>-0.25</v>
      </c>
      <c r="G713">
        <v>-0.48789933323860102</v>
      </c>
      <c r="H713">
        <v>1.8384776310850099</v>
      </c>
    </row>
    <row r="714" spans="1:8" x14ac:dyDescent="0.3">
      <c r="A714" s="1">
        <v>40078</v>
      </c>
      <c r="B714" s="1">
        <v>40079</v>
      </c>
      <c r="C714">
        <v>231.2</v>
      </c>
      <c r="D714">
        <v>231.600009155273</v>
      </c>
      <c r="E714">
        <v>230.63785780668201</v>
      </c>
      <c r="F714">
        <v>-0.400009155273437</v>
      </c>
      <c r="G714">
        <v>-0.562142193317413</v>
      </c>
      <c r="H714">
        <v>0.282842712474623</v>
      </c>
    </row>
    <row r="715" spans="1:8" x14ac:dyDescent="0.3">
      <c r="A715" s="1">
        <v>40079</v>
      </c>
      <c r="B715" s="1">
        <v>40080</v>
      </c>
      <c r="C715">
        <v>231.6</v>
      </c>
      <c r="D715">
        <v>230.6</v>
      </c>
      <c r="E715">
        <v>230.86478374004301</v>
      </c>
      <c r="F715">
        <v>1</v>
      </c>
      <c r="G715">
        <v>-0.73521625995635898</v>
      </c>
      <c r="H715">
        <v>1.8384776310850099</v>
      </c>
    </row>
    <row r="716" spans="1:8" x14ac:dyDescent="0.3">
      <c r="A716" s="1">
        <v>40080</v>
      </c>
      <c r="B716" s="1">
        <v>40081</v>
      </c>
      <c r="C716">
        <v>229</v>
      </c>
      <c r="D716">
        <v>227.25</v>
      </c>
      <c r="E716">
        <v>228.61264359950999</v>
      </c>
      <c r="F716">
        <v>1.75</v>
      </c>
      <c r="G716">
        <v>-0.38735640048980702</v>
      </c>
      <c r="H716">
        <v>0.91923881554251896</v>
      </c>
    </row>
    <row r="717" spans="1:8" x14ac:dyDescent="0.3">
      <c r="A717" s="1">
        <v>40081</v>
      </c>
      <c r="B717" s="1">
        <v>40084</v>
      </c>
      <c r="C717">
        <v>227.7</v>
      </c>
      <c r="D717">
        <v>226.75000305175701</v>
      </c>
      <c r="E717">
        <v>227.30706970095599</v>
      </c>
      <c r="F717">
        <v>0.94999694824218694</v>
      </c>
      <c r="G717">
        <v>-0.39293029904365501</v>
      </c>
      <c r="H717">
        <v>1.13137084989847</v>
      </c>
    </row>
    <row r="718" spans="1:8" x14ac:dyDescent="0.3">
      <c r="A718" s="1">
        <v>40084</v>
      </c>
      <c r="B718" s="1">
        <v>40085</v>
      </c>
      <c r="C718">
        <v>226.1</v>
      </c>
      <c r="D718">
        <v>228.19999084472599</v>
      </c>
      <c r="E718">
        <v>225.18647483587199</v>
      </c>
      <c r="F718">
        <v>-2.0999908447265598</v>
      </c>
      <c r="G718">
        <v>-0.91352516412734996</v>
      </c>
      <c r="H718">
        <v>1.6263455967290601</v>
      </c>
    </row>
    <row r="719" spans="1:8" x14ac:dyDescent="0.3">
      <c r="A719" s="1">
        <v>40085</v>
      </c>
      <c r="B719" s="1">
        <v>40086</v>
      </c>
      <c r="C719">
        <v>228.4</v>
      </c>
      <c r="D719">
        <v>228.15</v>
      </c>
      <c r="E719">
        <v>228.807637149095</v>
      </c>
      <c r="F719">
        <v>-0.25</v>
      </c>
      <c r="G719">
        <v>0.407637149095535</v>
      </c>
      <c r="H719">
        <v>0.63639610306789596</v>
      </c>
    </row>
    <row r="720" spans="1:8" x14ac:dyDescent="0.3">
      <c r="A720" s="1">
        <v>40086</v>
      </c>
      <c r="B720" s="1">
        <v>40087</v>
      </c>
      <c r="C720">
        <v>227.5</v>
      </c>
      <c r="D720">
        <v>227.19999694824199</v>
      </c>
      <c r="E720">
        <v>228.48703098297099</v>
      </c>
      <c r="F720">
        <v>-0.300003051757812</v>
      </c>
      <c r="G720">
        <v>0.98703098297119096</v>
      </c>
      <c r="H720">
        <v>3.9244426355853399</v>
      </c>
    </row>
    <row r="721" spans="1:8" x14ac:dyDescent="0.3">
      <c r="A721" s="1">
        <v>40087</v>
      </c>
      <c r="B721" s="1">
        <v>40088</v>
      </c>
      <c r="C721">
        <v>221.95</v>
      </c>
      <c r="D721">
        <v>227.2</v>
      </c>
      <c r="E721">
        <v>222.370077472925</v>
      </c>
      <c r="F721">
        <v>5.25</v>
      </c>
      <c r="G721">
        <v>0.42007747292518599</v>
      </c>
      <c r="H721">
        <v>0</v>
      </c>
    </row>
    <row r="722" spans="1:8" x14ac:dyDescent="0.3">
      <c r="A722" s="1">
        <v>40088</v>
      </c>
      <c r="B722" s="1">
        <v>40091</v>
      </c>
      <c r="C722">
        <v>221.95</v>
      </c>
      <c r="D722">
        <v>218.95</v>
      </c>
      <c r="E722">
        <v>222.51255471706301</v>
      </c>
      <c r="F722">
        <v>-3</v>
      </c>
      <c r="G722">
        <v>0.56255471706390303</v>
      </c>
      <c r="H722">
        <v>3.6415999231107001</v>
      </c>
    </row>
    <row r="723" spans="1:8" x14ac:dyDescent="0.3">
      <c r="A723" s="1">
        <v>40091</v>
      </c>
      <c r="B723" s="1">
        <v>40092</v>
      </c>
      <c r="C723">
        <v>216.8</v>
      </c>
      <c r="D723">
        <v>218.749996948242</v>
      </c>
      <c r="E723">
        <v>217.65337394475901</v>
      </c>
      <c r="F723">
        <v>1.94999694824218</v>
      </c>
      <c r="G723">
        <v>0.85337394475936801</v>
      </c>
      <c r="H723">
        <v>0.67175144212723203</v>
      </c>
    </row>
    <row r="724" spans="1:8" x14ac:dyDescent="0.3">
      <c r="A724" s="1">
        <v>40092</v>
      </c>
      <c r="B724" s="1">
        <v>40093</v>
      </c>
      <c r="C724">
        <v>215.85</v>
      </c>
      <c r="D724">
        <v>218.19999084472599</v>
      </c>
      <c r="E724">
        <v>216.23745102286301</v>
      </c>
      <c r="F724">
        <v>2.3499908447265598</v>
      </c>
      <c r="G724">
        <v>0.38745102286338801</v>
      </c>
      <c r="H724">
        <v>0.38890872965258899</v>
      </c>
    </row>
    <row r="725" spans="1:8" x14ac:dyDescent="0.3">
      <c r="A725" s="1">
        <v>40093</v>
      </c>
      <c r="B725" s="1">
        <v>40094</v>
      </c>
      <c r="C725">
        <v>215.3</v>
      </c>
      <c r="D725">
        <v>217.100003051757</v>
      </c>
      <c r="E725">
        <v>215.166979658603</v>
      </c>
      <c r="F725">
        <v>-1.8000030517578101</v>
      </c>
      <c r="G725">
        <v>-0.13302034139633101</v>
      </c>
      <c r="H725">
        <v>2.40416305603424</v>
      </c>
    </row>
    <row r="726" spans="1:8" x14ac:dyDescent="0.3">
      <c r="A726" s="1">
        <v>40094</v>
      </c>
      <c r="B726" s="1">
        <v>40095</v>
      </c>
      <c r="C726">
        <v>218.7</v>
      </c>
      <c r="D726">
        <v>218.7</v>
      </c>
      <c r="E726">
        <v>219.37014759778901</v>
      </c>
      <c r="F726">
        <v>0</v>
      </c>
      <c r="G726">
        <v>0.67014759778976396</v>
      </c>
      <c r="H726">
        <v>2.89913780286486</v>
      </c>
    </row>
    <row r="727" spans="1:8" x14ac:dyDescent="0.3">
      <c r="A727" s="1">
        <v>40095</v>
      </c>
      <c r="B727" s="1">
        <v>40098</v>
      </c>
      <c r="C727">
        <v>222.8</v>
      </c>
      <c r="D727">
        <v>224.100003051757</v>
      </c>
      <c r="E727">
        <v>222.56219281554201</v>
      </c>
      <c r="F727">
        <v>-1.3000030517578101</v>
      </c>
      <c r="G727">
        <v>-0.23780718445777799</v>
      </c>
      <c r="H727">
        <v>1.1667261889578</v>
      </c>
    </row>
    <row r="728" spans="1:8" x14ac:dyDescent="0.3">
      <c r="A728" s="1">
        <v>40098</v>
      </c>
      <c r="B728" s="1">
        <v>40099</v>
      </c>
      <c r="C728">
        <v>221.15</v>
      </c>
      <c r="D728">
        <v>220.55000915527299</v>
      </c>
      <c r="E728">
        <v>221.63368141055099</v>
      </c>
      <c r="F728">
        <v>-0.59999084472656194</v>
      </c>
      <c r="G728">
        <v>0.483681410551071</v>
      </c>
      <c r="H728">
        <v>0.91923881554251896</v>
      </c>
    </row>
    <row r="729" spans="1:8" x14ac:dyDescent="0.3">
      <c r="A729" s="1">
        <v>40099</v>
      </c>
      <c r="B729" s="1">
        <v>40100</v>
      </c>
      <c r="C729">
        <v>219.85</v>
      </c>
      <c r="D729">
        <v>221.44999084472599</v>
      </c>
      <c r="E729">
        <v>220.88839361667601</v>
      </c>
      <c r="F729">
        <v>1.5999908447265601</v>
      </c>
      <c r="G729">
        <v>1.0383936166763299</v>
      </c>
      <c r="H729">
        <v>1.44956890143243</v>
      </c>
    </row>
    <row r="730" spans="1:8" x14ac:dyDescent="0.3">
      <c r="A730" s="1">
        <v>40100</v>
      </c>
      <c r="B730" s="1">
        <v>40101</v>
      </c>
      <c r="C730">
        <v>221.9</v>
      </c>
      <c r="D730">
        <v>223.9</v>
      </c>
      <c r="E730">
        <v>220.99302967786701</v>
      </c>
      <c r="F730">
        <v>-2</v>
      </c>
      <c r="G730">
        <v>-0.90697032213211004</v>
      </c>
      <c r="H730">
        <v>1.20208152801712</v>
      </c>
    </row>
    <row r="731" spans="1:8" x14ac:dyDescent="0.3">
      <c r="A731" s="1">
        <v>40101</v>
      </c>
      <c r="B731" s="1">
        <v>40102</v>
      </c>
      <c r="C731">
        <v>223.6</v>
      </c>
      <c r="D731">
        <v>223.44999084472599</v>
      </c>
      <c r="E731">
        <v>222.75170556306799</v>
      </c>
      <c r="F731">
        <v>0.150009155273437</v>
      </c>
      <c r="G731">
        <v>-0.84829443693161</v>
      </c>
      <c r="H731">
        <v>1.13137084989847</v>
      </c>
    </row>
    <row r="732" spans="1:8" x14ac:dyDescent="0.3">
      <c r="A732" s="1">
        <v>40102</v>
      </c>
      <c r="B732" s="1">
        <v>40105</v>
      </c>
      <c r="C732">
        <v>222</v>
      </c>
      <c r="D732">
        <v>221</v>
      </c>
      <c r="E732">
        <v>221.60403749346699</v>
      </c>
      <c r="F732">
        <v>1</v>
      </c>
      <c r="G732">
        <v>-0.39596250653266901</v>
      </c>
      <c r="H732">
        <v>0.49497474683057502</v>
      </c>
    </row>
    <row r="733" spans="1:8" x14ac:dyDescent="0.3">
      <c r="A733" s="1">
        <v>40105</v>
      </c>
      <c r="B733" s="1">
        <v>40106</v>
      </c>
      <c r="C733">
        <v>222.7</v>
      </c>
      <c r="D733">
        <v>224.7</v>
      </c>
      <c r="E733">
        <v>222.560424637794</v>
      </c>
      <c r="F733">
        <v>-2</v>
      </c>
      <c r="G733">
        <v>-0.13957536220550501</v>
      </c>
      <c r="H733">
        <v>1.23743686707645</v>
      </c>
    </row>
    <row r="734" spans="1:8" x14ac:dyDescent="0.3">
      <c r="A734" s="1">
        <v>40106</v>
      </c>
      <c r="B734" s="1">
        <v>40107</v>
      </c>
      <c r="C734">
        <v>224.45</v>
      </c>
      <c r="D734">
        <v>222.80000610351499</v>
      </c>
      <c r="E734">
        <v>223.98417578339499</v>
      </c>
      <c r="F734">
        <v>1.6499938964843699</v>
      </c>
      <c r="G734">
        <v>-0.46582421660423201</v>
      </c>
      <c r="H734">
        <v>0.81317279836451295</v>
      </c>
    </row>
    <row r="735" spans="1:8" x14ac:dyDescent="0.3">
      <c r="A735" s="1">
        <v>40107</v>
      </c>
      <c r="B735" s="1">
        <v>40108</v>
      </c>
      <c r="C735">
        <v>223.3</v>
      </c>
      <c r="D735">
        <v>221.05</v>
      </c>
      <c r="E735">
        <v>222.47814600467601</v>
      </c>
      <c r="F735">
        <v>2.25</v>
      </c>
      <c r="G735">
        <v>-0.82185399532318104</v>
      </c>
      <c r="H735">
        <v>2.6870057685088802</v>
      </c>
    </row>
    <row r="736" spans="1:8" x14ac:dyDescent="0.3">
      <c r="A736" s="1">
        <v>40108</v>
      </c>
      <c r="B736" s="1">
        <v>40109</v>
      </c>
      <c r="C736">
        <v>219.5</v>
      </c>
      <c r="D736">
        <v>221.25</v>
      </c>
      <c r="E736">
        <v>220.34694457054101</v>
      </c>
      <c r="F736">
        <v>1.75</v>
      </c>
      <c r="G736">
        <v>0.84694457054138095</v>
      </c>
      <c r="H736">
        <v>1.3435028842544401</v>
      </c>
    </row>
    <row r="737" spans="1:8" x14ac:dyDescent="0.3">
      <c r="A737" s="1">
        <v>40109</v>
      </c>
      <c r="B737" s="1">
        <v>40112</v>
      </c>
      <c r="C737">
        <v>221.4</v>
      </c>
      <c r="D737">
        <v>220.350012207031</v>
      </c>
      <c r="E737">
        <v>220.703868234157</v>
      </c>
      <c r="F737">
        <v>1.04998779296875</v>
      </c>
      <c r="G737">
        <v>-0.69613176584243697</v>
      </c>
      <c r="H737">
        <v>2.0152543263816498</v>
      </c>
    </row>
    <row r="738" spans="1:8" x14ac:dyDescent="0.3">
      <c r="A738" s="1">
        <v>40112</v>
      </c>
      <c r="B738" s="1">
        <v>40113</v>
      </c>
      <c r="C738">
        <v>224.25</v>
      </c>
      <c r="D738">
        <v>222.69999694824199</v>
      </c>
      <c r="E738">
        <v>223.792010694742</v>
      </c>
      <c r="F738">
        <v>1.5500030517578101</v>
      </c>
      <c r="G738">
        <v>-0.45798930525779702</v>
      </c>
      <c r="H738">
        <v>0.60104076400856099</v>
      </c>
    </row>
    <row r="739" spans="1:8" x14ac:dyDescent="0.3">
      <c r="A739" s="1">
        <v>40113</v>
      </c>
      <c r="B739" s="1">
        <v>40114</v>
      </c>
      <c r="C739">
        <v>223.4</v>
      </c>
      <c r="D739">
        <v>223.05000915527299</v>
      </c>
      <c r="E739">
        <v>224.05641081333101</v>
      </c>
      <c r="F739">
        <v>-0.349990844726562</v>
      </c>
      <c r="G739">
        <v>0.656410813331604</v>
      </c>
      <c r="H739">
        <v>4.1365746699412904</v>
      </c>
    </row>
    <row r="740" spans="1:8" x14ac:dyDescent="0.3">
      <c r="A740" s="1">
        <v>40114</v>
      </c>
      <c r="B740" s="1">
        <v>40115</v>
      </c>
      <c r="C740">
        <v>217.55</v>
      </c>
      <c r="D740">
        <v>214.350003051757</v>
      </c>
      <c r="E740">
        <v>218.75531785488101</v>
      </c>
      <c r="F740">
        <v>-3.19999694824218</v>
      </c>
      <c r="G740">
        <v>1.20531785488128</v>
      </c>
      <c r="H740">
        <v>3.1112698372208101</v>
      </c>
    </row>
    <row r="741" spans="1:8" x14ac:dyDescent="0.3">
      <c r="A741" s="1">
        <v>40115</v>
      </c>
      <c r="B741" s="1">
        <v>40116</v>
      </c>
      <c r="C741">
        <v>213.15</v>
      </c>
      <c r="D741">
        <v>215.45000305175699</v>
      </c>
      <c r="E741">
        <v>215.53458657264699</v>
      </c>
      <c r="F741">
        <v>2.3000030517578098</v>
      </c>
      <c r="G741">
        <v>2.3845865726470898</v>
      </c>
      <c r="H741">
        <v>1.0960155108391501</v>
      </c>
    </row>
    <row r="742" spans="1:8" x14ac:dyDescent="0.3">
      <c r="A742" s="1">
        <v>40116</v>
      </c>
      <c r="B742" s="1">
        <v>40119</v>
      </c>
      <c r="C742">
        <v>211.6</v>
      </c>
      <c r="D742">
        <v>208.85</v>
      </c>
      <c r="E742">
        <v>213.72456750869699</v>
      </c>
      <c r="F742">
        <v>-2.75</v>
      </c>
      <c r="G742">
        <v>2.1245675086975</v>
      </c>
      <c r="H742">
        <v>0.95459415460183505</v>
      </c>
    </row>
    <row r="743" spans="1:8" x14ac:dyDescent="0.3">
      <c r="A743" s="1">
        <v>40119</v>
      </c>
      <c r="B743" s="1">
        <v>40120</v>
      </c>
      <c r="C743">
        <v>210.25</v>
      </c>
      <c r="D743">
        <v>210.05000305175699</v>
      </c>
      <c r="E743">
        <v>210.102446138858</v>
      </c>
      <c r="F743">
        <v>0.199996948242187</v>
      </c>
      <c r="G743">
        <v>-0.147553861141204</v>
      </c>
      <c r="H743">
        <v>0.88388347648318399</v>
      </c>
    </row>
    <row r="744" spans="1:8" x14ac:dyDescent="0.3">
      <c r="A744" s="1">
        <v>40120</v>
      </c>
      <c r="B744" s="1">
        <v>40121</v>
      </c>
      <c r="C744">
        <v>209</v>
      </c>
      <c r="D744">
        <v>210.39999389648401</v>
      </c>
      <c r="E744">
        <v>209.00364239700099</v>
      </c>
      <c r="F744">
        <v>1.3999938964843699</v>
      </c>
      <c r="G744">
        <v>3.6423970013856801E-3</v>
      </c>
      <c r="H744">
        <v>2.0859650045003</v>
      </c>
    </row>
    <row r="745" spans="1:8" x14ac:dyDescent="0.3">
      <c r="A745" s="1">
        <v>40121</v>
      </c>
      <c r="B745" s="1">
        <v>40122</v>
      </c>
      <c r="C745">
        <v>211.95</v>
      </c>
      <c r="D745">
        <v>211.89999694824201</v>
      </c>
      <c r="E745">
        <v>211.36502141952499</v>
      </c>
      <c r="F745">
        <v>5.00030517578125E-2</v>
      </c>
      <c r="G745">
        <v>-0.58497858047485296</v>
      </c>
      <c r="H745">
        <v>1.6263455967290401</v>
      </c>
    </row>
    <row r="746" spans="1:8" x14ac:dyDescent="0.3">
      <c r="A746" s="1">
        <v>40122</v>
      </c>
      <c r="B746" s="1">
        <v>40123</v>
      </c>
      <c r="C746">
        <v>209.65</v>
      </c>
      <c r="D746">
        <v>213.20000305175699</v>
      </c>
      <c r="E746">
        <v>209.95854240059799</v>
      </c>
      <c r="F746">
        <v>3.5500030517578098</v>
      </c>
      <c r="G746">
        <v>0.308542400598526</v>
      </c>
      <c r="H746">
        <v>2.0152543263816498</v>
      </c>
    </row>
    <row r="747" spans="1:8" x14ac:dyDescent="0.3">
      <c r="A747" s="1">
        <v>40123</v>
      </c>
      <c r="B747" s="1">
        <v>40126</v>
      </c>
      <c r="C747">
        <v>212.5</v>
      </c>
      <c r="D747">
        <v>213.64999389648401</v>
      </c>
      <c r="E747">
        <v>211.38564836978901</v>
      </c>
      <c r="F747">
        <v>-1.1499938964843699</v>
      </c>
      <c r="G747">
        <v>-1.11435163021087</v>
      </c>
      <c r="H747">
        <v>0.31819805153393799</v>
      </c>
    </row>
    <row r="748" spans="1:8" x14ac:dyDescent="0.3">
      <c r="A748" s="1">
        <v>40126</v>
      </c>
      <c r="B748" s="1">
        <v>40127</v>
      </c>
      <c r="C748">
        <v>212.95</v>
      </c>
      <c r="D748">
        <v>216.00000305175701</v>
      </c>
      <c r="E748">
        <v>213.21077866554199</v>
      </c>
      <c r="F748">
        <v>3.0500030517578098</v>
      </c>
      <c r="G748">
        <v>0.26077866554260198</v>
      </c>
      <c r="H748">
        <v>1.0960155108391501</v>
      </c>
    </row>
    <row r="749" spans="1:8" x14ac:dyDescent="0.3">
      <c r="A749" s="1">
        <v>40127</v>
      </c>
      <c r="B749" s="1">
        <v>40128</v>
      </c>
      <c r="C749">
        <v>214.5</v>
      </c>
      <c r="D749">
        <v>215.89999389648401</v>
      </c>
      <c r="E749">
        <v>214.204903781414</v>
      </c>
      <c r="F749">
        <v>-1.3999938964843699</v>
      </c>
      <c r="G749">
        <v>-0.29509621858596802</v>
      </c>
      <c r="H749">
        <v>1.3081475451950999</v>
      </c>
    </row>
    <row r="750" spans="1:8" x14ac:dyDescent="0.3">
      <c r="A750" s="1">
        <v>40128</v>
      </c>
      <c r="B750" s="1">
        <v>40129</v>
      </c>
      <c r="C750">
        <v>216.35</v>
      </c>
      <c r="D750">
        <v>216.69999084472599</v>
      </c>
      <c r="E750">
        <v>216.08543950915299</v>
      </c>
      <c r="F750">
        <v>-0.349990844726562</v>
      </c>
      <c r="G750">
        <v>-0.26456049084663302</v>
      </c>
      <c r="H750">
        <v>1.3788582233137501</v>
      </c>
    </row>
    <row r="751" spans="1:8" x14ac:dyDescent="0.3">
      <c r="A751" s="1">
        <v>40129</v>
      </c>
      <c r="B751" s="1">
        <v>40130</v>
      </c>
      <c r="C751">
        <v>214.4</v>
      </c>
      <c r="D751">
        <v>214.4</v>
      </c>
      <c r="E751">
        <v>214.31427437961099</v>
      </c>
      <c r="F751">
        <v>0</v>
      </c>
      <c r="G751">
        <v>-8.5725620388984597E-2</v>
      </c>
      <c r="H751">
        <v>1.44956890143243</v>
      </c>
    </row>
    <row r="752" spans="1:8" x14ac:dyDescent="0.3">
      <c r="A752" s="1">
        <v>40130</v>
      </c>
      <c r="B752" s="1">
        <v>40133</v>
      </c>
      <c r="C752">
        <v>212.35</v>
      </c>
      <c r="D752">
        <v>213.94999084472599</v>
      </c>
      <c r="E752">
        <v>212.307459650933</v>
      </c>
      <c r="F752">
        <v>-1.5999908447265601</v>
      </c>
      <c r="G752">
        <v>-4.25403490662574E-2</v>
      </c>
      <c r="H752">
        <v>2.5102290732122499</v>
      </c>
    </row>
    <row r="753" spans="1:8" x14ac:dyDescent="0.3">
      <c r="A753" s="1">
        <v>40133</v>
      </c>
      <c r="B753" s="1">
        <v>40134</v>
      </c>
      <c r="C753">
        <v>215.9</v>
      </c>
      <c r="D753">
        <v>216.9</v>
      </c>
      <c r="E753">
        <v>215.41268461346601</v>
      </c>
      <c r="F753">
        <v>-1</v>
      </c>
      <c r="G753">
        <v>-0.48731538653373702</v>
      </c>
      <c r="H753">
        <v>0.17677669529663601</v>
      </c>
    </row>
    <row r="754" spans="1:8" x14ac:dyDescent="0.3">
      <c r="A754" s="1">
        <v>40134</v>
      </c>
      <c r="B754" s="1">
        <v>40135</v>
      </c>
      <c r="C754">
        <v>215.65</v>
      </c>
      <c r="D754">
        <v>216.75000610351501</v>
      </c>
      <c r="E754">
        <v>215.81064171493</v>
      </c>
      <c r="F754">
        <v>1.1000061035156199</v>
      </c>
      <c r="G754">
        <v>0.160641714930534</v>
      </c>
      <c r="H754">
        <v>1.44956890143241</v>
      </c>
    </row>
    <row r="755" spans="1:8" x14ac:dyDescent="0.3">
      <c r="A755" s="1">
        <v>40135</v>
      </c>
      <c r="B755" s="1">
        <v>40136</v>
      </c>
      <c r="C755">
        <v>217.7</v>
      </c>
      <c r="D755">
        <v>218.100009155273</v>
      </c>
      <c r="E755">
        <v>217.26134265661199</v>
      </c>
      <c r="F755">
        <v>-0.400009155273437</v>
      </c>
      <c r="G755">
        <v>-0.43865734338760298</v>
      </c>
      <c r="H755">
        <v>1.5556349186104099</v>
      </c>
    </row>
    <row r="756" spans="1:8" x14ac:dyDescent="0.3">
      <c r="A756" s="1">
        <v>40136</v>
      </c>
      <c r="B756" s="1">
        <v>40137</v>
      </c>
      <c r="C756">
        <v>219.9</v>
      </c>
      <c r="D756">
        <v>219.50000610351501</v>
      </c>
      <c r="E756">
        <v>219.48004912734001</v>
      </c>
      <c r="F756">
        <v>0.399993896484375</v>
      </c>
      <c r="G756">
        <v>-0.41995087265968301</v>
      </c>
      <c r="H756">
        <v>0.35355339059327301</v>
      </c>
    </row>
    <row r="757" spans="1:8" x14ac:dyDescent="0.3">
      <c r="A757" s="1">
        <v>40137</v>
      </c>
      <c r="B757" s="1">
        <v>40140</v>
      </c>
      <c r="C757">
        <v>220.4</v>
      </c>
      <c r="D757">
        <v>220.80000915527299</v>
      </c>
      <c r="E757">
        <v>219.81239744424801</v>
      </c>
      <c r="F757">
        <v>-0.400009155273437</v>
      </c>
      <c r="G757">
        <v>-0.58760255575179998</v>
      </c>
      <c r="H757">
        <v>0.106066017177986</v>
      </c>
    </row>
    <row r="758" spans="1:8" x14ac:dyDescent="0.3">
      <c r="A758" s="1">
        <v>40140</v>
      </c>
      <c r="B758" s="1">
        <v>40141</v>
      </c>
      <c r="C758">
        <v>220.25</v>
      </c>
      <c r="D758">
        <v>221.100006103515</v>
      </c>
      <c r="E758">
        <v>220.449391558766</v>
      </c>
      <c r="F758">
        <v>0.850006103515625</v>
      </c>
      <c r="G758">
        <v>0.199391558766365</v>
      </c>
      <c r="H758">
        <v>1.44956890143243</v>
      </c>
    </row>
    <row r="759" spans="1:8" x14ac:dyDescent="0.3">
      <c r="A759" s="1">
        <v>40141</v>
      </c>
      <c r="B759" s="1">
        <v>40142</v>
      </c>
      <c r="C759">
        <v>218.2</v>
      </c>
      <c r="D759">
        <v>218.95</v>
      </c>
      <c r="E759">
        <v>217.507624459266</v>
      </c>
      <c r="F759">
        <v>-0.75</v>
      </c>
      <c r="G759">
        <v>-0.69237554073333696</v>
      </c>
      <c r="H759">
        <v>0.67175144212723203</v>
      </c>
    </row>
    <row r="760" spans="1:8" x14ac:dyDescent="0.3">
      <c r="A760" s="1">
        <v>40142</v>
      </c>
      <c r="B760" s="1">
        <v>40143</v>
      </c>
      <c r="C760">
        <v>219.15</v>
      </c>
      <c r="D760">
        <v>218.25000610351501</v>
      </c>
      <c r="E760">
        <v>219.229492479562</v>
      </c>
      <c r="F760">
        <v>-0.899993896484375</v>
      </c>
      <c r="G760">
        <v>7.9492479562759399E-2</v>
      </c>
      <c r="H760">
        <v>1.1667261889578</v>
      </c>
    </row>
    <row r="761" spans="1:8" x14ac:dyDescent="0.3">
      <c r="A761" s="1">
        <v>40143</v>
      </c>
      <c r="B761" s="1">
        <v>40144</v>
      </c>
      <c r="C761">
        <v>217.5</v>
      </c>
      <c r="D761">
        <v>213.55000305175699</v>
      </c>
      <c r="E761">
        <v>217.57885320484601</v>
      </c>
      <c r="F761">
        <v>-3.94999694824218</v>
      </c>
      <c r="G761">
        <v>7.8853204846382099E-2</v>
      </c>
      <c r="H761">
        <v>6.8589357775095001</v>
      </c>
    </row>
    <row r="762" spans="1:8" x14ac:dyDescent="0.3">
      <c r="A762" s="1">
        <v>40144</v>
      </c>
      <c r="B762" s="1">
        <v>40147</v>
      </c>
      <c r="C762">
        <v>207.8</v>
      </c>
      <c r="D762">
        <v>210.100003051757</v>
      </c>
      <c r="E762">
        <v>209.572322058677</v>
      </c>
      <c r="F762">
        <v>2.3000030517578098</v>
      </c>
      <c r="G762">
        <v>1.77232205867767</v>
      </c>
      <c r="H762">
        <v>1.5909902576697299</v>
      </c>
    </row>
    <row r="763" spans="1:8" x14ac:dyDescent="0.3">
      <c r="A763" s="1">
        <v>40147</v>
      </c>
      <c r="B763" s="1">
        <v>40148</v>
      </c>
      <c r="C763">
        <v>210.05</v>
      </c>
      <c r="D763">
        <v>210.19999389648399</v>
      </c>
      <c r="E763">
        <v>210.59035550355901</v>
      </c>
      <c r="F763">
        <v>0.149993896484375</v>
      </c>
      <c r="G763">
        <v>0.54035550355911199</v>
      </c>
      <c r="H763">
        <v>2.0859650045003</v>
      </c>
    </row>
    <row r="764" spans="1:8" x14ac:dyDescent="0.3">
      <c r="A764" s="1">
        <v>40148</v>
      </c>
      <c r="B764" s="1">
        <v>40149</v>
      </c>
      <c r="C764">
        <v>213</v>
      </c>
      <c r="D764">
        <v>214.39999389648401</v>
      </c>
      <c r="E764">
        <v>214.12710857391301</v>
      </c>
      <c r="F764">
        <v>1.3999938964843699</v>
      </c>
      <c r="G764">
        <v>1.12710857391357</v>
      </c>
      <c r="H764">
        <v>2.6870057685088802</v>
      </c>
    </row>
    <row r="765" spans="1:8" x14ac:dyDescent="0.3">
      <c r="A765" s="1">
        <v>40149</v>
      </c>
      <c r="B765" s="1">
        <v>40150</v>
      </c>
      <c r="C765">
        <v>216.8</v>
      </c>
      <c r="D765">
        <v>217.499996948242</v>
      </c>
      <c r="E765">
        <v>217.361150074005</v>
      </c>
      <c r="F765">
        <v>0.69999694824218694</v>
      </c>
      <c r="G765">
        <v>0.56115007400512695</v>
      </c>
      <c r="H765">
        <v>2.05060966544097</v>
      </c>
    </row>
    <row r="766" spans="1:8" x14ac:dyDescent="0.3">
      <c r="A766" s="1">
        <v>40150</v>
      </c>
      <c r="B766" s="1">
        <v>40151</v>
      </c>
      <c r="C766">
        <v>219.7</v>
      </c>
      <c r="D766">
        <v>218.95</v>
      </c>
      <c r="E766">
        <v>219.91045501530101</v>
      </c>
      <c r="F766">
        <v>-0.75</v>
      </c>
      <c r="G766">
        <v>0.21045501530170399</v>
      </c>
      <c r="H766">
        <v>0.91923881554251896</v>
      </c>
    </row>
    <row r="767" spans="1:8" x14ac:dyDescent="0.3">
      <c r="A767" s="1">
        <v>40151</v>
      </c>
      <c r="B767" s="1">
        <v>40154</v>
      </c>
      <c r="C767">
        <v>221</v>
      </c>
      <c r="D767">
        <v>222.100006103515</v>
      </c>
      <c r="E767">
        <v>221.54877477884199</v>
      </c>
      <c r="F767">
        <v>1.1000061035156199</v>
      </c>
      <c r="G767">
        <v>0.54877477884292603</v>
      </c>
      <c r="H767">
        <v>0.35355339059327301</v>
      </c>
    </row>
    <row r="768" spans="1:8" x14ac:dyDescent="0.3">
      <c r="A768" s="1">
        <v>40154</v>
      </c>
      <c r="B768" s="1">
        <v>40155</v>
      </c>
      <c r="C768">
        <v>221.5</v>
      </c>
      <c r="D768">
        <v>221.5</v>
      </c>
      <c r="E768">
        <v>220.92114597558901</v>
      </c>
      <c r="F768">
        <v>0</v>
      </c>
      <c r="G768">
        <v>-0.57885402441024703</v>
      </c>
      <c r="H768">
        <v>0.14142135623730101</v>
      </c>
    </row>
    <row r="769" spans="1:8" x14ac:dyDescent="0.3">
      <c r="A769" s="1">
        <v>40155</v>
      </c>
      <c r="B769" s="1">
        <v>40156</v>
      </c>
      <c r="C769">
        <v>221.7</v>
      </c>
      <c r="D769">
        <v>219.7</v>
      </c>
      <c r="E769">
        <v>221.44293994903501</v>
      </c>
      <c r="F769">
        <v>2</v>
      </c>
      <c r="G769">
        <v>-0.25706005096435502</v>
      </c>
      <c r="H769">
        <v>0.24748737341530699</v>
      </c>
    </row>
    <row r="770" spans="1:8" x14ac:dyDescent="0.3">
      <c r="A770" s="1">
        <v>40156</v>
      </c>
      <c r="B770" s="1">
        <v>40157</v>
      </c>
      <c r="C770">
        <v>222.05</v>
      </c>
      <c r="D770">
        <v>221.94999389648399</v>
      </c>
      <c r="E770">
        <v>222.214576053619</v>
      </c>
      <c r="F770">
        <v>-0.100006103515625</v>
      </c>
      <c r="G770">
        <v>0.16457605361938399</v>
      </c>
      <c r="H770">
        <v>7.0710678118650699E-2</v>
      </c>
    </row>
    <row r="771" spans="1:8" x14ac:dyDescent="0.3">
      <c r="A771" s="1">
        <v>40157</v>
      </c>
      <c r="B771" s="1">
        <v>40158</v>
      </c>
      <c r="C771">
        <v>222.15</v>
      </c>
      <c r="D771">
        <v>223.65</v>
      </c>
      <c r="E771">
        <v>222.42239316701799</v>
      </c>
      <c r="F771">
        <v>1.5</v>
      </c>
      <c r="G771">
        <v>0.27239316701888999</v>
      </c>
      <c r="H771">
        <v>1.76776695296636</v>
      </c>
    </row>
    <row r="772" spans="1:8" x14ac:dyDescent="0.3">
      <c r="A772" s="1">
        <v>40158</v>
      </c>
      <c r="B772" s="1">
        <v>40161</v>
      </c>
      <c r="C772">
        <v>224.65</v>
      </c>
      <c r="D772">
        <v>225.30000915527299</v>
      </c>
      <c r="E772">
        <v>225.01752286553301</v>
      </c>
      <c r="F772">
        <v>0.65000915527343694</v>
      </c>
      <c r="G772">
        <v>0.36752286553382801</v>
      </c>
      <c r="H772">
        <v>0.45961940777125898</v>
      </c>
    </row>
    <row r="773" spans="1:8" x14ac:dyDescent="0.3">
      <c r="A773" s="1">
        <v>40161</v>
      </c>
      <c r="B773" s="1">
        <v>40162</v>
      </c>
      <c r="C773">
        <v>225.3</v>
      </c>
      <c r="D773">
        <v>225.249996948242</v>
      </c>
      <c r="E773">
        <v>225.16388164758601</v>
      </c>
      <c r="F773">
        <v>5.00030517578125E-2</v>
      </c>
      <c r="G773">
        <v>-0.13611835241317699</v>
      </c>
      <c r="H773">
        <v>0.35355339059327301</v>
      </c>
    </row>
    <row r="774" spans="1:8" x14ac:dyDescent="0.3">
      <c r="A774" s="1">
        <v>40162</v>
      </c>
      <c r="B774" s="1">
        <v>40163</v>
      </c>
      <c r="C774">
        <v>225.8</v>
      </c>
      <c r="D774">
        <v>225.44999389648399</v>
      </c>
      <c r="E774">
        <v>225.92062927335499</v>
      </c>
      <c r="F774">
        <v>-0.350006103515625</v>
      </c>
      <c r="G774">
        <v>0.12062927335500701</v>
      </c>
      <c r="H774">
        <v>0.35355339059327301</v>
      </c>
    </row>
    <row r="775" spans="1:8" x14ac:dyDescent="0.3">
      <c r="A775" s="1">
        <v>40163</v>
      </c>
      <c r="B775" s="1">
        <v>40164</v>
      </c>
      <c r="C775">
        <v>225.3</v>
      </c>
      <c r="D775">
        <v>225.3</v>
      </c>
      <c r="E775">
        <v>225.62510608434599</v>
      </c>
      <c r="F775">
        <v>0</v>
      </c>
      <c r="G775">
        <v>0.32510608434677102</v>
      </c>
      <c r="H775">
        <v>1.8738329701443499</v>
      </c>
    </row>
    <row r="776" spans="1:8" x14ac:dyDescent="0.3">
      <c r="A776" s="1">
        <v>40164</v>
      </c>
      <c r="B776" s="1">
        <v>40165</v>
      </c>
      <c r="C776">
        <v>222.65</v>
      </c>
      <c r="D776">
        <v>222.15</v>
      </c>
      <c r="E776">
        <v>223.08703013658501</v>
      </c>
      <c r="F776">
        <v>-0.5</v>
      </c>
      <c r="G776">
        <v>0.43703013658523499</v>
      </c>
      <c r="H776">
        <v>0.282842712474623</v>
      </c>
    </row>
    <row r="777" spans="1:8" x14ac:dyDescent="0.3">
      <c r="A777" s="1">
        <v>40165</v>
      </c>
      <c r="B777" s="1">
        <v>40168</v>
      </c>
      <c r="C777">
        <v>222.25</v>
      </c>
      <c r="D777">
        <v>222.25</v>
      </c>
      <c r="E777">
        <v>222.92172831296901</v>
      </c>
      <c r="F777">
        <v>0</v>
      </c>
      <c r="G777">
        <v>0.67172831296920699</v>
      </c>
      <c r="H777">
        <v>0.31819805153393799</v>
      </c>
    </row>
    <row r="778" spans="1:8" x14ac:dyDescent="0.3">
      <c r="A778" s="1">
        <v>40168</v>
      </c>
      <c r="B778" s="1">
        <v>40169</v>
      </c>
      <c r="C778">
        <v>222.7</v>
      </c>
      <c r="D778">
        <v>223.75000305175701</v>
      </c>
      <c r="E778">
        <v>223.278925430774</v>
      </c>
      <c r="F778">
        <v>1.0500030517578101</v>
      </c>
      <c r="G778">
        <v>0.57892543077468805</v>
      </c>
      <c r="H778">
        <v>1.3435028842544401</v>
      </c>
    </row>
    <row r="779" spans="1:8" x14ac:dyDescent="0.3">
      <c r="A779" s="1">
        <v>40169</v>
      </c>
      <c r="B779" s="1">
        <v>40170</v>
      </c>
      <c r="C779">
        <v>224.6</v>
      </c>
      <c r="D779">
        <v>224.85</v>
      </c>
      <c r="E779">
        <v>224.728243088722</v>
      </c>
      <c r="F779">
        <v>0.25</v>
      </c>
      <c r="G779">
        <v>0.128243088722229</v>
      </c>
      <c r="H779">
        <v>0.45961940777125898</v>
      </c>
    </row>
    <row r="780" spans="1:8" x14ac:dyDescent="0.3">
      <c r="A780" s="1">
        <v>40170</v>
      </c>
      <c r="B780" s="1">
        <v>40171</v>
      </c>
      <c r="C780">
        <v>225.25</v>
      </c>
      <c r="D780">
        <v>225.600006103515</v>
      </c>
      <c r="E780">
        <v>225.14815568923899</v>
      </c>
      <c r="F780">
        <v>-0.350006103515625</v>
      </c>
      <c r="G780">
        <v>-0.10184431076049801</v>
      </c>
      <c r="H780">
        <v>2.36880771697493</v>
      </c>
    </row>
    <row r="781" spans="1:8" x14ac:dyDescent="0.3">
      <c r="A781" s="1">
        <v>40171</v>
      </c>
      <c r="B781" s="1">
        <v>40172</v>
      </c>
      <c r="C781">
        <v>228.6</v>
      </c>
      <c r="D781">
        <v>225.6</v>
      </c>
      <c r="E781">
        <v>228.72697847187499</v>
      </c>
      <c r="F781">
        <v>-3</v>
      </c>
      <c r="G781">
        <v>0.12697847187519001</v>
      </c>
      <c r="H781">
        <v>0</v>
      </c>
    </row>
    <row r="782" spans="1:8" x14ac:dyDescent="0.3">
      <c r="A782" s="1">
        <v>40172</v>
      </c>
      <c r="B782" s="1">
        <v>40175</v>
      </c>
      <c r="C782">
        <v>228.6</v>
      </c>
      <c r="D782">
        <v>229.54999694824201</v>
      </c>
      <c r="E782">
        <v>228.667617647349</v>
      </c>
      <c r="F782">
        <v>0.94999694824218694</v>
      </c>
      <c r="G782">
        <v>6.7617647349834401E-2</v>
      </c>
      <c r="H782">
        <v>0.21213203435595199</v>
      </c>
    </row>
    <row r="783" spans="1:8" x14ac:dyDescent="0.3">
      <c r="A783" s="1">
        <v>40175</v>
      </c>
      <c r="B783" s="1">
        <v>40176</v>
      </c>
      <c r="C783">
        <v>228.3</v>
      </c>
      <c r="D783">
        <v>228.44999389648399</v>
      </c>
      <c r="E783">
        <v>228.14170107543401</v>
      </c>
      <c r="F783">
        <v>-0.149993896484375</v>
      </c>
      <c r="G783">
        <v>-0.158298924565315</v>
      </c>
      <c r="H783">
        <v>0.67175144212721205</v>
      </c>
    </row>
    <row r="784" spans="1:8" x14ac:dyDescent="0.3">
      <c r="A784" s="1">
        <v>40176</v>
      </c>
      <c r="B784" s="1">
        <v>40177</v>
      </c>
      <c r="C784">
        <v>229.25</v>
      </c>
      <c r="D784">
        <v>228.80000305175699</v>
      </c>
      <c r="E784">
        <v>229.41729529201899</v>
      </c>
      <c r="F784">
        <v>-0.449996948242187</v>
      </c>
      <c r="G784">
        <v>0.167295292019844</v>
      </c>
      <c r="H784">
        <v>0.53033008588991004</v>
      </c>
    </row>
    <row r="785" spans="1:8" x14ac:dyDescent="0.3">
      <c r="A785" s="1">
        <v>40177</v>
      </c>
      <c r="B785" s="1">
        <v>40178</v>
      </c>
      <c r="C785">
        <v>230</v>
      </c>
      <c r="D785">
        <v>228.80000305175699</v>
      </c>
      <c r="E785">
        <v>229.41048252582499</v>
      </c>
      <c r="F785">
        <v>1.19999694824218</v>
      </c>
      <c r="G785">
        <v>-0.58951747417449896</v>
      </c>
      <c r="H785">
        <v>0</v>
      </c>
    </row>
    <row r="786" spans="1:8" x14ac:dyDescent="0.3">
      <c r="A786" s="1">
        <v>40178</v>
      </c>
      <c r="B786" s="1">
        <v>40179</v>
      </c>
      <c r="C786">
        <v>230</v>
      </c>
      <c r="D786">
        <v>228.80000305175699</v>
      </c>
      <c r="E786">
        <v>230.478145450353</v>
      </c>
      <c r="F786">
        <v>-1.19999694824218</v>
      </c>
      <c r="G786">
        <v>0.47814545035362199</v>
      </c>
      <c r="H786">
        <v>0</v>
      </c>
    </row>
    <row r="787" spans="1:8" x14ac:dyDescent="0.3">
      <c r="A787" s="1">
        <v>40179</v>
      </c>
      <c r="B787" s="1">
        <v>40182</v>
      </c>
      <c r="C787">
        <v>230</v>
      </c>
      <c r="D787">
        <v>230.39999389648401</v>
      </c>
      <c r="E787">
        <v>230.98259037733001</v>
      </c>
      <c r="F787">
        <v>0.399993896484375</v>
      </c>
      <c r="G787">
        <v>0.98259037733078003</v>
      </c>
      <c r="H787">
        <v>0.38890872965260898</v>
      </c>
    </row>
    <row r="788" spans="1:8" x14ac:dyDescent="0.3">
      <c r="A788" s="1">
        <v>40182</v>
      </c>
      <c r="B788" s="1">
        <v>40183</v>
      </c>
      <c r="C788">
        <v>230.55</v>
      </c>
      <c r="D788">
        <v>232.44999389648399</v>
      </c>
      <c r="E788">
        <v>230.838043200969</v>
      </c>
      <c r="F788">
        <v>1.8999938964843699</v>
      </c>
      <c r="G788">
        <v>0.28804320096969599</v>
      </c>
      <c r="H788">
        <v>3.5355339059335397E-2</v>
      </c>
    </row>
    <row r="789" spans="1:8" x14ac:dyDescent="0.3">
      <c r="A789" s="1">
        <v>40183</v>
      </c>
      <c r="B789" s="1">
        <v>40184</v>
      </c>
      <c r="C789">
        <v>230.5</v>
      </c>
      <c r="D789">
        <v>231.19999694824199</v>
      </c>
      <c r="E789">
        <v>230.28958807885601</v>
      </c>
      <c r="F789">
        <v>-0.69999694824218694</v>
      </c>
      <c r="G789">
        <v>-0.21041192114353099</v>
      </c>
      <c r="H789">
        <v>1.0606601717798201</v>
      </c>
    </row>
    <row r="790" spans="1:8" x14ac:dyDescent="0.3">
      <c r="A790" s="1">
        <v>40184</v>
      </c>
      <c r="B790" s="1">
        <v>40185</v>
      </c>
      <c r="C790">
        <v>232</v>
      </c>
      <c r="D790">
        <v>232.44999694824199</v>
      </c>
      <c r="E790">
        <v>231.92082840204199</v>
      </c>
      <c r="F790">
        <v>-0.449996948242187</v>
      </c>
      <c r="G790">
        <v>-7.9171597957611001E-2</v>
      </c>
      <c r="H790">
        <v>1.8384776310850099</v>
      </c>
    </row>
    <row r="791" spans="1:8" x14ac:dyDescent="0.3">
      <c r="A791" s="1">
        <v>40185</v>
      </c>
      <c r="B791" s="1">
        <v>40186</v>
      </c>
      <c r="C791">
        <v>229.4</v>
      </c>
      <c r="D791">
        <v>230.00000610351501</v>
      </c>
      <c r="E791">
        <v>229.57301978170801</v>
      </c>
      <c r="F791">
        <v>0.600006103515625</v>
      </c>
      <c r="G791">
        <v>0.17301978170871701</v>
      </c>
      <c r="H791">
        <v>0.67175144212721205</v>
      </c>
    </row>
    <row r="792" spans="1:8" x14ac:dyDescent="0.3">
      <c r="A792" s="1">
        <v>40186</v>
      </c>
      <c r="B792" s="1">
        <v>40189</v>
      </c>
      <c r="C792">
        <v>230.35</v>
      </c>
      <c r="D792">
        <v>231.1</v>
      </c>
      <c r="E792">
        <v>230.19759068489</v>
      </c>
      <c r="F792">
        <v>-0.75</v>
      </c>
      <c r="G792">
        <v>-0.15240931510925201</v>
      </c>
      <c r="H792">
        <v>0.106066017177986</v>
      </c>
    </row>
    <row r="793" spans="1:8" x14ac:dyDescent="0.3">
      <c r="A793" s="1">
        <v>40189</v>
      </c>
      <c r="B793" s="1">
        <v>40190</v>
      </c>
      <c r="C793">
        <v>230.5</v>
      </c>
      <c r="D793">
        <v>230.5</v>
      </c>
      <c r="E793">
        <v>230.456042353063</v>
      </c>
      <c r="F793">
        <v>0</v>
      </c>
      <c r="G793">
        <v>-4.39576469361782E-2</v>
      </c>
      <c r="H793">
        <v>0.17677669529663601</v>
      </c>
    </row>
    <row r="794" spans="1:8" x14ac:dyDescent="0.3">
      <c r="A794" s="1">
        <v>40190</v>
      </c>
      <c r="B794" s="1">
        <v>40191</v>
      </c>
      <c r="C794">
        <v>230.25</v>
      </c>
      <c r="D794">
        <v>228.94999694824199</v>
      </c>
      <c r="E794">
        <v>230.28896279633</v>
      </c>
      <c r="F794">
        <v>-1.3000030517578101</v>
      </c>
      <c r="G794">
        <v>3.8962796330451903E-2</v>
      </c>
      <c r="H794">
        <v>2.1566756826189701</v>
      </c>
    </row>
    <row r="795" spans="1:8" x14ac:dyDescent="0.3">
      <c r="A795" s="1">
        <v>40191</v>
      </c>
      <c r="B795" s="1">
        <v>40192</v>
      </c>
      <c r="C795">
        <v>227.2</v>
      </c>
      <c r="D795">
        <v>227.89999694824201</v>
      </c>
      <c r="E795">
        <v>227.56591169238001</v>
      </c>
      <c r="F795">
        <v>0.69999694824218694</v>
      </c>
      <c r="G795">
        <v>0.36591169238090498</v>
      </c>
      <c r="H795">
        <v>1.8384776310850399</v>
      </c>
    </row>
    <row r="796" spans="1:8" x14ac:dyDescent="0.3">
      <c r="A796" s="1">
        <v>40192</v>
      </c>
      <c r="B796" s="1">
        <v>40193</v>
      </c>
      <c r="C796">
        <v>229.8</v>
      </c>
      <c r="D796">
        <v>229.8</v>
      </c>
      <c r="E796">
        <v>229.94009653031799</v>
      </c>
      <c r="F796">
        <v>0</v>
      </c>
      <c r="G796">
        <v>0.14009653031826</v>
      </c>
      <c r="H796">
        <v>0.49497474683057502</v>
      </c>
    </row>
    <row r="797" spans="1:8" x14ac:dyDescent="0.3">
      <c r="A797" s="1">
        <v>40193</v>
      </c>
      <c r="B797" s="1">
        <v>40196</v>
      </c>
      <c r="C797">
        <v>230.5</v>
      </c>
      <c r="D797">
        <v>229.94999694824199</v>
      </c>
      <c r="E797">
        <v>231.235096812248</v>
      </c>
      <c r="F797">
        <v>-0.55000305175781194</v>
      </c>
      <c r="G797">
        <v>0.73509681224822998</v>
      </c>
      <c r="H797">
        <v>1.0253048327204799</v>
      </c>
    </row>
    <row r="798" spans="1:8" x14ac:dyDescent="0.3">
      <c r="A798" s="1">
        <v>40196</v>
      </c>
      <c r="B798" s="1">
        <v>40197</v>
      </c>
      <c r="C798">
        <v>231.95</v>
      </c>
      <c r="D798">
        <v>233.05000610351499</v>
      </c>
      <c r="E798">
        <v>232.97079677581701</v>
      </c>
      <c r="F798">
        <v>1.1000061035156199</v>
      </c>
      <c r="G798">
        <v>1.02079677581787</v>
      </c>
      <c r="H798">
        <v>0</v>
      </c>
    </row>
    <row r="799" spans="1:8" x14ac:dyDescent="0.3">
      <c r="A799" s="1">
        <v>40197</v>
      </c>
      <c r="B799" s="1">
        <v>40198</v>
      </c>
      <c r="C799">
        <v>231.95</v>
      </c>
      <c r="D799">
        <v>233.30000610351499</v>
      </c>
      <c r="E799">
        <v>231.18922157287599</v>
      </c>
      <c r="F799">
        <v>-1.3500061035156199</v>
      </c>
      <c r="G799">
        <v>-0.76077842712402299</v>
      </c>
      <c r="H799">
        <v>0</v>
      </c>
    </row>
    <row r="800" spans="1:8" x14ac:dyDescent="0.3">
      <c r="A800" s="1">
        <v>40198</v>
      </c>
      <c r="B800" s="1">
        <v>40199</v>
      </c>
      <c r="C800">
        <v>231.95</v>
      </c>
      <c r="D800">
        <v>230.95</v>
      </c>
      <c r="E800">
        <v>231.90878158137099</v>
      </c>
      <c r="F800">
        <v>1</v>
      </c>
      <c r="G800">
        <v>-4.1218418627977302E-2</v>
      </c>
      <c r="H800">
        <v>1.48492424049176</v>
      </c>
    </row>
    <row r="801" spans="1:8" x14ac:dyDescent="0.3">
      <c r="A801" s="1">
        <v>40199</v>
      </c>
      <c r="B801" s="1">
        <v>40200</v>
      </c>
      <c r="C801">
        <v>234.05</v>
      </c>
      <c r="D801">
        <v>230.999996948242</v>
      </c>
      <c r="E801">
        <v>234.31773759722699</v>
      </c>
      <c r="F801">
        <v>-3.0500030517578098</v>
      </c>
      <c r="G801">
        <v>0.267737597227096</v>
      </c>
      <c r="H801">
        <v>4.4194173824159204</v>
      </c>
    </row>
    <row r="802" spans="1:8" x14ac:dyDescent="0.3">
      <c r="A802" s="1">
        <v>40200</v>
      </c>
      <c r="B802" s="1">
        <v>40203</v>
      </c>
      <c r="C802">
        <v>227.8</v>
      </c>
      <c r="D802">
        <v>225.19999389648399</v>
      </c>
      <c r="E802">
        <v>228.50382010936701</v>
      </c>
      <c r="F802">
        <v>-2.6000061035156201</v>
      </c>
      <c r="G802">
        <v>0.70382010936737005</v>
      </c>
      <c r="H802">
        <v>0.91923881554251896</v>
      </c>
    </row>
    <row r="803" spans="1:8" x14ac:dyDescent="0.3">
      <c r="A803" s="1">
        <v>40203</v>
      </c>
      <c r="B803" s="1">
        <v>40204</v>
      </c>
      <c r="C803">
        <v>226.5</v>
      </c>
      <c r="D803">
        <v>226.25</v>
      </c>
      <c r="E803">
        <v>227.049983143806</v>
      </c>
      <c r="F803">
        <v>-0.25</v>
      </c>
      <c r="G803">
        <v>0.54998314380645696</v>
      </c>
      <c r="H803">
        <v>3.25269119345811</v>
      </c>
    </row>
    <row r="804" spans="1:8" x14ac:dyDescent="0.3">
      <c r="A804" s="1">
        <v>40204</v>
      </c>
      <c r="B804" s="1">
        <v>40205</v>
      </c>
      <c r="C804">
        <v>221.9</v>
      </c>
      <c r="D804">
        <v>222.4</v>
      </c>
      <c r="E804">
        <v>223.642747426033</v>
      </c>
      <c r="F804">
        <v>0.5</v>
      </c>
      <c r="G804">
        <v>1.74274742603302</v>
      </c>
      <c r="H804">
        <v>1.3081475451950999</v>
      </c>
    </row>
    <row r="805" spans="1:8" x14ac:dyDescent="0.3">
      <c r="A805" s="1">
        <v>40205</v>
      </c>
      <c r="B805" s="1">
        <v>40206</v>
      </c>
      <c r="C805">
        <v>220.05</v>
      </c>
      <c r="D805">
        <v>220.999996948242</v>
      </c>
      <c r="E805">
        <v>220.86136369705201</v>
      </c>
      <c r="F805">
        <v>0.94999694824218694</v>
      </c>
      <c r="G805">
        <v>0.81136369705200195</v>
      </c>
      <c r="H805">
        <v>1.8384776310850099</v>
      </c>
    </row>
    <row r="806" spans="1:8" x14ac:dyDescent="0.3">
      <c r="A806" s="1">
        <v>40206</v>
      </c>
      <c r="B806" s="1">
        <v>40207</v>
      </c>
      <c r="C806">
        <v>222.65</v>
      </c>
      <c r="D806">
        <v>220.50000610351501</v>
      </c>
      <c r="E806">
        <v>222.853783556818</v>
      </c>
      <c r="F806">
        <v>-2.1499938964843701</v>
      </c>
      <c r="G806">
        <v>0.20378355681896199</v>
      </c>
      <c r="H806">
        <v>4.0658639918226402</v>
      </c>
    </row>
    <row r="807" spans="1:8" x14ac:dyDescent="0.3">
      <c r="A807" s="1">
        <v>40207</v>
      </c>
      <c r="B807" s="1">
        <v>40210</v>
      </c>
      <c r="C807">
        <v>216.9</v>
      </c>
      <c r="D807">
        <v>216.95000305175699</v>
      </c>
      <c r="E807">
        <v>216.988371790945</v>
      </c>
      <c r="F807">
        <v>5.00030517578125E-2</v>
      </c>
      <c r="G807">
        <v>8.8371790945529896E-2</v>
      </c>
      <c r="H807">
        <v>0.21213203435595199</v>
      </c>
    </row>
    <row r="808" spans="1:8" x14ac:dyDescent="0.3">
      <c r="A808" s="1">
        <v>40210</v>
      </c>
      <c r="B808" s="1">
        <v>40211</v>
      </c>
      <c r="C808">
        <v>217.2</v>
      </c>
      <c r="D808">
        <v>218.55000610351499</v>
      </c>
      <c r="E808">
        <v>217.471925598382</v>
      </c>
      <c r="F808">
        <v>1.3500061035156199</v>
      </c>
      <c r="G808">
        <v>0.271925598382949</v>
      </c>
      <c r="H808">
        <v>0.91923881554249898</v>
      </c>
    </row>
    <row r="809" spans="1:8" x14ac:dyDescent="0.3">
      <c r="A809" s="1">
        <v>40211</v>
      </c>
      <c r="B809" s="1">
        <v>40212</v>
      </c>
      <c r="C809">
        <v>215.9</v>
      </c>
      <c r="D809">
        <v>218.50000610351501</v>
      </c>
      <c r="E809">
        <v>215.60128712058</v>
      </c>
      <c r="F809">
        <v>-2.6000061035156201</v>
      </c>
      <c r="G809">
        <v>-0.29871287941932601</v>
      </c>
      <c r="H809">
        <v>1.76776695296636</v>
      </c>
    </row>
    <row r="810" spans="1:8" x14ac:dyDescent="0.3">
      <c r="A810" s="1">
        <v>40212</v>
      </c>
      <c r="B810" s="1">
        <v>40213</v>
      </c>
      <c r="C810">
        <v>218.4</v>
      </c>
      <c r="D810">
        <v>218.850012207031</v>
      </c>
      <c r="E810">
        <v>218.50981109738299</v>
      </c>
      <c r="F810">
        <v>0.45001220703125</v>
      </c>
      <c r="G810">
        <v>0.10981109738349901</v>
      </c>
      <c r="H810">
        <v>0.282842712474623</v>
      </c>
    </row>
    <row r="811" spans="1:8" x14ac:dyDescent="0.3">
      <c r="A811" s="1">
        <v>40213</v>
      </c>
      <c r="B811" s="1">
        <v>40214</v>
      </c>
      <c r="C811">
        <v>218</v>
      </c>
      <c r="D811">
        <v>214.30000305175699</v>
      </c>
      <c r="E811">
        <v>218.35269305109901</v>
      </c>
      <c r="F811">
        <v>-3.69999694824218</v>
      </c>
      <c r="G811">
        <v>0.352693051099777</v>
      </c>
      <c r="H811">
        <v>4.2072853480599397</v>
      </c>
    </row>
    <row r="812" spans="1:8" x14ac:dyDescent="0.3">
      <c r="A812" s="1">
        <v>40214</v>
      </c>
      <c r="B812" s="1">
        <v>40217</v>
      </c>
      <c r="C812">
        <v>212.05</v>
      </c>
      <c r="D812">
        <v>211.89999084472601</v>
      </c>
      <c r="E812">
        <v>212.93495922088599</v>
      </c>
      <c r="F812">
        <v>-0.150009155273437</v>
      </c>
      <c r="G812">
        <v>0.88495922088623002</v>
      </c>
      <c r="H812">
        <v>0.88388347648318399</v>
      </c>
    </row>
    <row r="813" spans="1:8" x14ac:dyDescent="0.3">
      <c r="A813" s="1">
        <v>40217</v>
      </c>
      <c r="B813" s="1">
        <v>40218</v>
      </c>
      <c r="C813">
        <v>210.8</v>
      </c>
      <c r="D813">
        <v>210.69999389648399</v>
      </c>
      <c r="E813">
        <v>211.264786201715</v>
      </c>
      <c r="F813">
        <v>-0.100006103515625</v>
      </c>
      <c r="G813">
        <v>0.46478620171546903</v>
      </c>
      <c r="H813">
        <v>1.13137084989847</v>
      </c>
    </row>
    <row r="814" spans="1:8" x14ac:dyDescent="0.3">
      <c r="A814" s="1">
        <v>40218</v>
      </c>
      <c r="B814" s="1">
        <v>40219</v>
      </c>
      <c r="C814">
        <v>212.4</v>
      </c>
      <c r="D814">
        <v>213.75000610351501</v>
      </c>
      <c r="E814">
        <v>213.30681421756699</v>
      </c>
      <c r="F814">
        <v>1.3500061035156199</v>
      </c>
      <c r="G814">
        <v>0.90681421756744296</v>
      </c>
      <c r="H814">
        <v>0.49497474683057502</v>
      </c>
    </row>
    <row r="815" spans="1:8" x14ac:dyDescent="0.3">
      <c r="A815" s="1">
        <v>40219</v>
      </c>
      <c r="B815" s="1">
        <v>40220</v>
      </c>
      <c r="C815">
        <v>213.1</v>
      </c>
      <c r="D815">
        <v>213.69999084472599</v>
      </c>
      <c r="E815">
        <v>213.550901657342</v>
      </c>
      <c r="F815">
        <v>0.59999084472656194</v>
      </c>
      <c r="G815">
        <v>0.45090165734290999</v>
      </c>
      <c r="H815">
        <v>1.97989898732234</v>
      </c>
    </row>
    <row r="816" spans="1:8" x14ac:dyDescent="0.3">
      <c r="A816" s="1">
        <v>40220</v>
      </c>
      <c r="B816" s="1">
        <v>40221</v>
      </c>
      <c r="C816">
        <v>215.9</v>
      </c>
      <c r="D816">
        <v>216.30000915527299</v>
      </c>
      <c r="E816">
        <v>216.10286536216699</v>
      </c>
      <c r="F816">
        <v>0.400009155273437</v>
      </c>
      <c r="G816">
        <v>0.20286536216735801</v>
      </c>
      <c r="H816">
        <v>0.63639610306789596</v>
      </c>
    </row>
    <row r="817" spans="1:8" x14ac:dyDescent="0.3">
      <c r="A817" s="1">
        <v>40221</v>
      </c>
      <c r="B817" s="1">
        <v>40224</v>
      </c>
      <c r="C817">
        <v>215</v>
      </c>
      <c r="D817">
        <v>216.30000305175699</v>
      </c>
      <c r="E817">
        <v>215.446024745702</v>
      </c>
      <c r="F817">
        <v>1.3000030517578101</v>
      </c>
      <c r="G817">
        <v>0.44602474570274298</v>
      </c>
      <c r="H817">
        <v>0</v>
      </c>
    </row>
    <row r="818" spans="1:8" x14ac:dyDescent="0.3">
      <c r="A818" s="1">
        <v>40224</v>
      </c>
      <c r="B818" s="1">
        <v>40225</v>
      </c>
      <c r="C818">
        <v>215</v>
      </c>
      <c r="D818">
        <v>215.05000305175699</v>
      </c>
      <c r="E818">
        <v>215.80004942417099</v>
      </c>
      <c r="F818">
        <v>5.00030517578125E-2</v>
      </c>
      <c r="G818">
        <v>0.80004942417144698</v>
      </c>
      <c r="H818">
        <v>1.52027957955108</v>
      </c>
    </row>
    <row r="819" spans="1:8" x14ac:dyDescent="0.3">
      <c r="A819" s="1">
        <v>40225</v>
      </c>
      <c r="B819" s="1">
        <v>40226</v>
      </c>
      <c r="C819">
        <v>217.15</v>
      </c>
      <c r="D819">
        <v>219.15</v>
      </c>
      <c r="E819">
        <v>217.09576170295401</v>
      </c>
      <c r="F819">
        <v>-2</v>
      </c>
      <c r="G819">
        <v>-5.4238297045230803E-2</v>
      </c>
      <c r="H819">
        <v>2.7930717856868501</v>
      </c>
    </row>
    <row r="820" spans="1:8" x14ac:dyDescent="0.3">
      <c r="A820" s="1">
        <v>40226</v>
      </c>
      <c r="B820" s="1">
        <v>40227</v>
      </c>
      <c r="C820">
        <v>221.1</v>
      </c>
      <c r="D820">
        <v>221.1</v>
      </c>
      <c r="E820">
        <v>220.56261775493601</v>
      </c>
      <c r="F820">
        <v>0</v>
      </c>
      <c r="G820">
        <v>-0.53738224506378096</v>
      </c>
      <c r="H820">
        <v>0.53033008588991004</v>
      </c>
    </row>
    <row r="821" spans="1:8" x14ac:dyDescent="0.3">
      <c r="A821" s="1">
        <v>40227</v>
      </c>
      <c r="B821" s="1">
        <v>40228</v>
      </c>
      <c r="C821">
        <v>220.35</v>
      </c>
      <c r="D821">
        <v>218.44999084472599</v>
      </c>
      <c r="E821">
        <v>219.92775366306299</v>
      </c>
      <c r="F821">
        <v>1.90000915527343</v>
      </c>
      <c r="G821">
        <v>-0.42224633693695002</v>
      </c>
      <c r="H821">
        <v>2.7223611075681999</v>
      </c>
    </row>
    <row r="822" spans="1:8" x14ac:dyDescent="0.3">
      <c r="A822" s="1">
        <v>40228</v>
      </c>
      <c r="B822" s="1">
        <v>40231</v>
      </c>
      <c r="C822">
        <v>216.5</v>
      </c>
      <c r="D822">
        <v>219.350006103515</v>
      </c>
      <c r="E822">
        <v>217.45216673612501</v>
      </c>
      <c r="F822">
        <v>2.8500061035156201</v>
      </c>
      <c r="G822">
        <v>0.95216673612594604</v>
      </c>
      <c r="H822">
        <v>3.0405591591021599</v>
      </c>
    </row>
    <row r="823" spans="1:8" x14ac:dyDescent="0.3">
      <c r="A823" s="1">
        <v>40231</v>
      </c>
      <c r="B823" s="1">
        <v>40232</v>
      </c>
      <c r="C823">
        <v>220.8</v>
      </c>
      <c r="D823">
        <v>220.600003051757</v>
      </c>
      <c r="E823">
        <v>220.46028344631199</v>
      </c>
      <c r="F823">
        <v>0.199996948242187</v>
      </c>
      <c r="G823">
        <v>-0.33971655368804898</v>
      </c>
      <c r="H823">
        <v>0.106066017177966</v>
      </c>
    </row>
    <row r="824" spans="1:8" x14ac:dyDescent="0.3">
      <c r="A824" s="1">
        <v>40232</v>
      </c>
      <c r="B824" s="1">
        <v>40233</v>
      </c>
      <c r="C824">
        <v>220.95</v>
      </c>
      <c r="D824">
        <v>219.14999694824201</v>
      </c>
      <c r="E824">
        <v>220.70741548836199</v>
      </c>
      <c r="F824">
        <v>1.8000030517578101</v>
      </c>
      <c r="G824">
        <v>-0.24258451163768699</v>
      </c>
      <c r="H824">
        <v>1.6617009357883801</v>
      </c>
    </row>
    <row r="825" spans="1:8" x14ac:dyDescent="0.3">
      <c r="A825" s="1">
        <v>40233</v>
      </c>
      <c r="B825" s="1">
        <v>40234</v>
      </c>
      <c r="C825">
        <v>218.6</v>
      </c>
      <c r="D825">
        <v>219.1</v>
      </c>
      <c r="E825">
        <v>219.086799389123</v>
      </c>
      <c r="F825">
        <v>0.5</v>
      </c>
      <c r="G825">
        <v>0.48679938912391602</v>
      </c>
      <c r="H825">
        <v>2.9698484809834902</v>
      </c>
    </row>
    <row r="826" spans="1:8" x14ac:dyDescent="0.3">
      <c r="A826" s="1">
        <v>40234</v>
      </c>
      <c r="B826" s="1">
        <v>40235</v>
      </c>
      <c r="C826">
        <v>214.4</v>
      </c>
      <c r="D826">
        <v>215.65</v>
      </c>
      <c r="E826">
        <v>214.43636964782999</v>
      </c>
      <c r="F826">
        <v>1.25</v>
      </c>
      <c r="G826">
        <v>3.6369647830724702E-2</v>
      </c>
      <c r="H826">
        <v>0.60104076400856099</v>
      </c>
    </row>
    <row r="827" spans="1:8" x14ac:dyDescent="0.3">
      <c r="A827" s="1">
        <v>40235</v>
      </c>
      <c r="B827" s="1">
        <v>40238</v>
      </c>
      <c r="C827">
        <v>215.25</v>
      </c>
      <c r="D827">
        <v>215.64999389648401</v>
      </c>
      <c r="E827">
        <v>215.889465153217</v>
      </c>
      <c r="F827">
        <v>0.399993896484375</v>
      </c>
      <c r="G827">
        <v>0.63946515321731501</v>
      </c>
      <c r="H827">
        <v>0</v>
      </c>
    </row>
    <row r="828" spans="1:8" x14ac:dyDescent="0.3">
      <c r="A828" s="1">
        <v>40238</v>
      </c>
      <c r="B828" s="1">
        <v>40239</v>
      </c>
      <c r="C828">
        <v>215.25</v>
      </c>
      <c r="D828">
        <v>217.75</v>
      </c>
      <c r="E828">
        <v>215.834693133831</v>
      </c>
      <c r="F828">
        <v>2.5</v>
      </c>
      <c r="G828">
        <v>0.58469313383102395</v>
      </c>
      <c r="H828">
        <v>2.7223611075681999</v>
      </c>
    </row>
    <row r="829" spans="1:8" x14ac:dyDescent="0.3">
      <c r="A829" s="1">
        <v>40239</v>
      </c>
      <c r="B829" s="1">
        <v>40240</v>
      </c>
      <c r="C829">
        <v>219.1</v>
      </c>
      <c r="D829">
        <v>218.69999084472599</v>
      </c>
      <c r="E829">
        <v>219.34870032072001</v>
      </c>
      <c r="F829">
        <v>-0.400009155273437</v>
      </c>
      <c r="G829">
        <v>0.248700320720672</v>
      </c>
      <c r="H829">
        <v>0.24748737341528701</v>
      </c>
    </row>
    <row r="830" spans="1:8" x14ac:dyDescent="0.3">
      <c r="A830" s="1">
        <v>40240</v>
      </c>
      <c r="B830" s="1">
        <v>40241</v>
      </c>
      <c r="C830">
        <v>219.45</v>
      </c>
      <c r="D830">
        <v>219.95</v>
      </c>
      <c r="E830">
        <v>219.597651612758</v>
      </c>
      <c r="F830">
        <v>0.5</v>
      </c>
      <c r="G830">
        <v>0.147651612758636</v>
      </c>
      <c r="H830">
        <v>0.49497474683057502</v>
      </c>
    </row>
    <row r="831" spans="1:8" x14ac:dyDescent="0.3">
      <c r="A831" s="1">
        <v>40241</v>
      </c>
      <c r="B831" s="1">
        <v>40242</v>
      </c>
      <c r="C831">
        <v>218.75</v>
      </c>
      <c r="D831">
        <v>219.69999694824199</v>
      </c>
      <c r="E831">
        <v>218.04992431402201</v>
      </c>
      <c r="F831">
        <v>-0.94999694824218694</v>
      </c>
      <c r="G831">
        <v>-0.70007568597793501</v>
      </c>
      <c r="H831">
        <v>2.5102290732122499</v>
      </c>
    </row>
    <row r="832" spans="1:8" x14ac:dyDescent="0.3">
      <c r="A832" s="1">
        <v>40242</v>
      </c>
      <c r="B832" s="1">
        <v>40245</v>
      </c>
      <c r="C832">
        <v>222.3</v>
      </c>
      <c r="D832">
        <v>223.999996948242</v>
      </c>
      <c r="E832">
        <v>222.03589926958</v>
      </c>
      <c r="F832">
        <v>-1.69999694824218</v>
      </c>
      <c r="G832">
        <v>-0.26410073041915799</v>
      </c>
      <c r="H832">
        <v>1.9798989873223201</v>
      </c>
    </row>
    <row r="833" spans="1:8" x14ac:dyDescent="0.3">
      <c r="A833" s="1">
        <v>40245</v>
      </c>
      <c r="B833" s="1">
        <v>40246</v>
      </c>
      <c r="C833">
        <v>225.1</v>
      </c>
      <c r="D833">
        <v>224.999993896484</v>
      </c>
      <c r="E833">
        <v>224.90360250174999</v>
      </c>
      <c r="F833">
        <v>0.100006103515625</v>
      </c>
      <c r="G833">
        <v>-0.19639749825000699</v>
      </c>
      <c r="H833">
        <v>0.38890872965260898</v>
      </c>
    </row>
    <row r="834" spans="1:8" x14ac:dyDescent="0.3">
      <c r="A834" s="1">
        <v>40246</v>
      </c>
      <c r="B834" s="1">
        <v>40247</v>
      </c>
      <c r="C834">
        <v>225.65</v>
      </c>
      <c r="D834">
        <v>225.850012207031</v>
      </c>
      <c r="E834">
        <v>225.09579428434299</v>
      </c>
      <c r="F834">
        <v>-0.20001220703125</v>
      </c>
      <c r="G834">
        <v>-0.55420571565627996</v>
      </c>
      <c r="H834">
        <v>0.14142135623730101</v>
      </c>
    </row>
    <row r="835" spans="1:8" x14ac:dyDescent="0.3">
      <c r="A835" s="1">
        <v>40247</v>
      </c>
      <c r="B835" s="1">
        <v>40248</v>
      </c>
      <c r="C835">
        <v>225.85</v>
      </c>
      <c r="D835">
        <v>226.499993896484</v>
      </c>
      <c r="E835">
        <v>225.65948632955499</v>
      </c>
      <c r="F835">
        <v>-0.649993896484375</v>
      </c>
      <c r="G835">
        <v>-0.190513670444488</v>
      </c>
      <c r="H835">
        <v>0.67175144212721205</v>
      </c>
    </row>
    <row r="836" spans="1:8" x14ac:dyDescent="0.3">
      <c r="A836" s="1">
        <v>40248</v>
      </c>
      <c r="B836" s="1">
        <v>40249</v>
      </c>
      <c r="C836">
        <v>224.9</v>
      </c>
      <c r="D836">
        <v>225.95000305175699</v>
      </c>
      <c r="E836">
        <v>225.02073922902301</v>
      </c>
      <c r="F836">
        <v>1.0500030517578101</v>
      </c>
      <c r="G836">
        <v>0.120739229023456</v>
      </c>
      <c r="H836">
        <v>0.63639610306789596</v>
      </c>
    </row>
    <row r="837" spans="1:8" x14ac:dyDescent="0.3">
      <c r="A837" s="1">
        <v>40249</v>
      </c>
      <c r="B837" s="1">
        <v>40252</v>
      </c>
      <c r="C837">
        <v>225.8</v>
      </c>
      <c r="D837">
        <v>225.94999389648399</v>
      </c>
      <c r="E837">
        <v>225.658091592788</v>
      </c>
      <c r="F837">
        <v>-0.149993896484375</v>
      </c>
      <c r="G837">
        <v>-0.14190840721130299</v>
      </c>
      <c r="H837">
        <v>1.48492424049176</v>
      </c>
    </row>
    <row r="838" spans="1:8" x14ac:dyDescent="0.3">
      <c r="A838" s="1">
        <v>40252</v>
      </c>
      <c r="B838" s="1">
        <v>40253</v>
      </c>
      <c r="C838">
        <v>223.7</v>
      </c>
      <c r="D838">
        <v>224.39999694824201</v>
      </c>
      <c r="E838">
        <v>224.33351231813401</v>
      </c>
      <c r="F838">
        <v>0.69999694824218694</v>
      </c>
      <c r="G838">
        <v>0.63351231813430697</v>
      </c>
      <c r="H838">
        <v>0.282842712474623</v>
      </c>
    </row>
    <row r="839" spans="1:8" x14ac:dyDescent="0.3">
      <c r="A839" s="1">
        <v>40253</v>
      </c>
      <c r="B839" s="1">
        <v>40254</v>
      </c>
      <c r="C839">
        <v>224.1</v>
      </c>
      <c r="D839">
        <v>225.54999694824201</v>
      </c>
      <c r="E839">
        <v>223.907261392474</v>
      </c>
      <c r="F839">
        <v>-1.44999694824218</v>
      </c>
      <c r="G839">
        <v>-0.192738607525825</v>
      </c>
      <c r="H839">
        <v>2.6870057685088802</v>
      </c>
    </row>
    <row r="840" spans="1:8" x14ac:dyDescent="0.3">
      <c r="A840" s="1">
        <v>40254</v>
      </c>
      <c r="B840" s="1">
        <v>40255</v>
      </c>
      <c r="C840">
        <v>227.9</v>
      </c>
      <c r="D840">
        <v>227.75000610351501</v>
      </c>
      <c r="E840">
        <v>228.31434395313201</v>
      </c>
      <c r="F840">
        <v>-0.149993896484375</v>
      </c>
      <c r="G840">
        <v>0.41434395313262901</v>
      </c>
      <c r="H840">
        <v>0.24748737341528701</v>
      </c>
    </row>
    <row r="841" spans="1:8" x14ac:dyDescent="0.3">
      <c r="A841" s="1">
        <v>40255</v>
      </c>
      <c r="B841" s="1">
        <v>40256</v>
      </c>
      <c r="C841">
        <v>227.55</v>
      </c>
      <c r="D841">
        <v>228.39999084472601</v>
      </c>
      <c r="E841">
        <v>227.307206723094</v>
      </c>
      <c r="F841">
        <v>-0.84999084472656194</v>
      </c>
      <c r="G841">
        <v>-0.24279327690601299</v>
      </c>
      <c r="H841">
        <v>0.88388347648318399</v>
      </c>
    </row>
    <row r="842" spans="1:8" x14ac:dyDescent="0.3">
      <c r="A842" s="1">
        <v>40256</v>
      </c>
      <c r="B842" s="1">
        <v>40259</v>
      </c>
      <c r="C842">
        <v>228.8</v>
      </c>
      <c r="D842">
        <v>227.39999084472601</v>
      </c>
      <c r="E842">
        <v>228.61553260982001</v>
      </c>
      <c r="F842">
        <v>1.40000915527343</v>
      </c>
      <c r="G842">
        <v>-0.18446739017963401</v>
      </c>
      <c r="H842">
        <v>1.3788582233137701</v>
      </c>
    </row>
    <row r="843" spans="1:8" x14ac:dyDescent="0.3">
      <c r="A843" s="1">
        <v>40259</v>
      </c>
      <c r="B843" s="1">
        <v>40260</v>
      </c>
      <c r="C843">
        <v>226.85</v>
      </c>
      <c r="D843">
        <v>228.44999084472599</v>
      </c>
      <c r="E843">
        <v>226.397058939933</v>
      </c>
      <c r="F843">
        <v>-1.5999908447265601</v>
      </c>
      <c r="G843">
        <v>-0.45294106006622298</v>
      </c>
      <c r="H843">
        <v>0.95459415460183505</v>
      </c>
    </row>
    <row r="844" spans="1:8" x14ac:dyDescent="0.3">
      <c r="A844" s="1">
        <v>40260</v>
      </c>
      <c r="B844" s="1">
        <v>40261</v>
      </c>
      <c r="C844">
        <v>228.2</v>
      </c>
      <c r="D844">
        <v>229.95</v>
      </c>
      <c r="E844">
        <v>227.96268213987301</v>
      </c>
      <c r="F844">
        <v>-1.75</v>
      </c>
      <c r="G844">
        <v>-0.237317860126495</v>
      </c>
      <c r="H844">
        <v>0.282842712474623</v>
      </c>
    </row>
    <row r="845" spans="1:8" x14ac:dyDescent="0.3">
      <c r="A845" s="1">
        <v>40261</v>
      </c>
      <c r="B845" s="1">
        <v>40262</v>
      </c>
      <c r="C845">
        <v>228.6</v>
      </c>
      <c r="D845">
        <v>228.44999084472599</v>
      </c>
      <c r="E845">
        <v>228.317960000038</v>
      </c>
      <c r="F845">
        <v>0.150009155273437</v>
      </c>
      <c r="G845">
        <v>-0.28203999996185303</v>
      </c>
      <c r="H845">
        <v>0.106066017177986</v>
      </c>
    </row>
    <row r="846" spans="1:8" x14ac:dyDescent="0.3">
      <c r="A846" s="1">
        <v>40262</v>
      </c>
      <c r="B846" s="1">
        <v>40263</v>
      </c>
      <c r="C846">
        <v>228.45</v>
      </c>
      <c r="D846">
        <v>228.45</v>
      </c>
      <c r="E846">
        <v>228.33504321873099</v>
      </c>
      <c r="F846">
        <v>0</v>
      </c>
      <c r="G846">
        <v>-0.11495678126811899</v>
      </c>
      <c r="H846">
        <v>0.81317279836453304</v>
      </c>
    </row>
    <row r="847" spans="1:8" x14ac:dyDescent="0.3">
      <c r="A847" s="1">
        <v>40263</v>
      </c>
      <c r="B847" s="1">
        <v>40266</v>
      </c>
      <c r="C847">
        <v>229.6</v>
      </c>
      <c r="D847">
        <v>227.999993896484</v>
      </c>
      <c r="E847">
        <v>229.10919458270001</v>
      </c>
      <c r="F847">
        <v>1.6000061035156199</v>
      </c>
      <c r="G847">
        <v>-0.49080541729927002</v>
      </c>
      <c r="H847">
        <v>0.24748737341528701</v>
      </c>
    </row>
    <row r="848" spans="1:8" x14ac:dyDescent="0.3">
      <c r="A848" s="1">
        <v>40266</v>
      </c>
      <c r="B848" s="1">
        <v>40267</v>
      </c>
      <c r="C848">
        <v>229.95</v>
      </c>
      <c r="D848">
        <v>231.00000305175701</v>
      </c>
      <c r="E848">
        <v>229.04465497732099</v>
      </c>
      <c r="F848">
        <v>-1.0500030517578101</v>
      </c>
      <c r="G848">
        <v>-0.90534502267837502</v>
      </c>
      <c r="H848">
        <v>0.35355339059327301</v>
      </c>
    </row>
    <row r="849" spans="1:8" x14ac:dyDescent="0.3">
      <c r="A849" s="1">
        <v>40267</v>
      </c>
      <c r="B849" s="1">
        <v>40268</v>
      </c>
      <c r="C849">
        <v>230.45</v>
      </c>
      <c r="D849">
        <v>230.64999694824201</v>
      </c>
      <c r="E849">
        <v>230.116634589433</v>
      </c>
      <c r="F849">
        <v>-0.199996948242187</v>
      </c>
      <c r="G849">
        <v>-0.33336541056633001</v>
      </c>
      <c r="H849">
        <v>0.24748737341528701</v>
      </c>
    </row>
    <row r="850" spans="1:8" x14ac:dyDescent="0.3">
      <c r="A850" s="1">
        <v>40268</v>
      </c>
      <c r="B850" s="1">
        <v>40269</v>
      </c>
      <c r="C850">
        <v>230.1</v>
      </c>
      <c r="D850">
        <v>230.749993896484</v>
      </c>
      <c r="E850">
        <v>230.39494285583399</v>
      </c>
      <c r="F850">
        <v>0.649993896484375</v>
      </c>
      <c r="G850">
        <v>0.29494285583495999</v>
      </c>
      <c r="H850">
        <v>2.2980970388562798</v>
      </c>
    </row>
    <row r="851" spans="1:8" x14ac:dyDescent="0.3">
      <c r="A851" s="1">
        <v>40269</v>
      </c>
      <c r="B851" s="1">
        <v>40270</v>
      </c>
      <c r="C851">
        <v>233.35</v>
      </c>
      <c r="D851">
        <v>233.89998779296801</v>
      </c>
      <c r="E851">
        <v>233.91366789340901</v>
      </c>
      <c r="F851">
        <v>0.54998779296875</v>
      </c>
      <c r="G851">
        <v>0.563667893409729</v>
      </c>
      <c r="H851">
        <v>0.81317279836453304</v>
      </c>
    </row>
    <row r="852" spans="1:8" x14ac:dyDescent="0.3">
      <c r="A852" s="1">
        <v>40270</v>
      </c>
      <c r="B852" s="1">
        <v>40273</v>
      </c>
      <c r="C852">
        <v>234.5</v>
      </c>
      <c r="D852">
        <v>235.14999389648401</v>
      </c>
      <c r="E852">
        <v>234.147230863571</v>
      </c>
      <c r="F852">
        <v>-0.649993896484375</v>
      </c>
      <c r="G852">
        <v>-0.35276913642883201</v>
      </c>
      <c r="H852">
        <v>1.0606601717798201</v>
      </c>
    </row>
    <row r="853" spans="1:8" x14ac:dyDescent="0.3">
      <c r="A853" s="1">
        <v>40273</v>
      </c>
      <c r="B853" s="1">
        <v>40274</v>
      </c>
      <c r="C853">
        <v>236</v>
      </c>
      <c r="D853">
        <v>236.19999694824199</v>
      </c>
      <c r="E853">
        <v>236.02977069839801</v>
      </c>
      <c r="F853">
        <v>0.199996948242187</v>
      </c>
      <c r="G853">
        <v>2.97706983983516E-2</v>
      </c>
      <c r="H853">
        <v>3.5355339059335397E-2</v>
      </c>
    </row>
    <row r="854" spans="1:8" x14ac:dyDescent="0.3">
      <c r="A854" s="1">
        <v>40274</v>
      </c>
      <c r="B854" s="1">
        <v>40275</v>
      </c>
      <c r="C854">
        <v>235.95</v>
      </c>
      <c r="D854">
        <v>235.95</v>
      </c>
      <c r="E854">
        <v>235.777552258968</v>
      </c>
      <c r="F854">
        <v>0</v>
      </c>
      <c r="G854">
        <v>-0.17244774103164601</v>
      </c>
      <c r="H854">
        <v>0.35355339059327301</v>
      </c>
    </row>
    <row r="855" spans="1:8" x14ac:dyDescent="0.3">
      <c r="A855" s="1">
        <v>40275</v>
      </c>
      <c r="B855" s="1">
        <v>40276</v>
      </c>
      <c r="C855">
        <v>235.45</v>
      </c>
      <c r="D855">
        <v>234.95</v>
      </c>
      <c r="E855">
        <v>235.735384863615</v>
      </c>
      <c r="F855">
        <v>-0.5</v>
      </c>
      <c r="G855">
        <v>0.28538486361503601</v>
      </c>
      <c r="H855">
        <v>0.38890872965260898</v>
      </c>
    </row>
    <row r="856" spans="1:8" x14ac:dyDescent="0.3">
      <c r="A856" s="1">
        <v>40276</v>
      </c>
      <c r="B856" s="1">
        <v>40277</v>
      </c>
      <c r="C856">
        <v>236</v>
      </c>
      <c r="D856">
        <v>235.94999694824199</v>
      </c>
      <c r="E856">
        <v>235.44482165574999</v>
      </c>
      <c r="F856">
        <v>5.00030517578125E-2</v>
      </c>
      <c r="G856">
        <v>-0.55517834424972501</v>
      </c>
      <c r="H856">
        <v>1.0960155108391501</v>
      </c>
    </row>
    <row r="857" spans="1:8" x14ac:dyDescent="0.3">
      <c r="A857" s="1">
        <v>40277</v>
      </c>
      <c r="B857" s="1">
        <v>40280</v>
      </c>
      <c r="C857">
        <v>234.45</v>
      </c>
      <c r="D857">
        <v>235.850009155273</v>
      </c>
      <c r="E857">
        <v>234.67385337948701</v>
      </c>
      <c r="F857">
        <v>1.40000915527343</v>
      </c>
      <c r="G857">
        <v>0.223853379487991</v>
      </c>
      <c r="H857">
        <v>1.0253048327204799</v>
      </c>
    </row>
    <row r="858" spans="1:8" x14ac:dyDescent="0.3">
      <c r="A858" s="1">
        <v>40280</v>
      </c>
      <c r="B858" s="1">
        <v>40281</v>
      </c>
      <c r="C858">
        <v>233</v>
      </c>
      <c r="D858">
        <v>233</v>
      </c>
      <c r="E858">
        <v>233.81110805272999</v>
      </c>
      <c r="F858">
        <v>0</v>
      </c>
      <c r="G858">
        <v>0.81110805273055997</v>
      </c>
      <c r="H858">
        <v>7.0710678118650699E-2</v>
      </c>
    </row>
    <row r="859" spans="1:8" x14ac:dyDescent="0.3">
      <c r="A859" s="1">
        <v>40281</v>
      </c>
      <c r="B859" s="1">
        <v>40282</v>
      </c>
      <c r="C859">
        <v>233.1</v>
      </c>
      <c r="D859">
        <v>234.54999694824201</v>
      </c>
      <c r="E859">
        <v>233.602797365188</v>
      </c>
      <c r="F859">
        <v>1.44999694824218</v>
      </c>
      <c r="G859">
        <v>0.50279736518859797</v>
      </c>
      <c r="H859">
        <v>2.05060966544099</v>
      </c>
    </row>
    <row r="860" spans="1:8" x14ac:dyDescent="0.3">
      <c r="A860" s="1">
        <v>40282</v>
      </c>
      <c r="B860" s="1">
        <v>40283</v>
      </c>
      <c r="C860">
        <v>236</v>
      </c>
      <c r="D860">
        <v>237.25</v>
      </c>
      <c r="E860">
        <v>235.94353937730199</v>
      </c>
      <c r="F860">
        <v>-1.25</v>
      </c>
      <c r="G860">
        <v>-5.6460622698068598E-2</v>
      </c>
      <c r="H860">
        <v>0.95459415460183505</v>
      </c>
    </row>
    <row r="861" spans="1:8" x14ac:dyDescent="0.3">
      <c r="A861" s="1">
        <v>40283</v>
      </c>
      <c r="B861" s="1">
        <v>40284</v>
      </c>
      <c r="C861">
        <v>237.35</v>
      </c>
      <c r="D861">
        <v>236.54999694824201</v>
      </c>
      <c r="E861">
        <v>237.906773900985</v>
      </c>
      <c r="F861">
        <v>-0.80000305175781194</v>
      </c>
      <c r="G861">
        <v>0.556773900985717</v>
      </c>
      <c r="H861">
        <v>1.2727922061357699</v>
      </c>
    </row>
    <row r="862" spans="1:8" x14ac:dyDescent="0.3">
      <c r="A862" s="1">
        <v>40284</v>
      </c>
      <c r="B862" s="1">
        <v>40287</v>
      </c>
      <c r="C862">
        <v>235.55</v>
      </c>
      <c r="D862">
        <v>232.8</v>
      </c>
      <c r="E862">
        <v>236.19507693052199</v>
      </c>
      <c r="F862">
        <v>-2.75</v>
      </c>
      <c r="G862">
        <v>0.64507693052291804</v>
      </c>
      <c r="H862">
        <v>3.25269119345813</v>
      </c>
    </row>
    <row r="863" spans="1:8" x14ac:dyDescent="0.3">
      <c r="A863" s="1">
        <v>40287</v>
      </c>
      <c r="B863" s="1">
        <v>40288</v>
      </c>
      <c r="C863">
        <v>230.95</v>
      </c>
      <c r="D863">
        <v>232.39999694824201</v>
      </c>
      <c r="E863">
        <v>231.114779096841</v>
      </c>
      <c r="F863">
        <v>1.44999694824218</v>
      </c>
      <c r="G863">
        <v>0.164779096841812</v>
      </c>
      <c r="H863">
        <v>1.13137084989849</v>
      </c>
    </row>
    <row r="864" spans="1:8" x14ac:dyDescent="0.3">
      <c r="A864" s="1">
        <v>40288</v>
      </c>
      <c r="B864" s="1">
        <v>40289</v>
      </c>
      <c r="C864">
        <v>232.55</v>
      </c>
      <c r="D864">
        <v>234.44999389648399</v>
      </c>
      <c r="E864">
        <v>233.625638771057</v>
      </c>
      <c r="F864">
        <v>1.8999938964843699</v>
      </c>
      <c r="G864">
        <v>1.07563877105712</v>
      </c>
      <c r="H864">
        <v>2.5102290732122299</v>
      </c>
    </row>
    <row r="865" spans="1:8" x14ac:dyDescent="0.3">
      <c r="A865" s="1">
        <v>40289</v>
      </c>
      <c r="B865" s="1">
        <v>40290</v>
      </c>
      <c r="C865">
        <v>236.1</v>
      </c>
      <c r="D865">
        <v>235.1</v>
      </c>
      <c r="E865">
        <v>236.29539314508401</v>
      </c>
      <c r="F865">
        <v>-1</v>
      </c>
      <c r="G865">
        <v>0.19539314508438099</v>
      </c>
      <c r="H865">
        <v>0.17677669529663601</v>
      </c>
    </row>
    <row r="866" spans="1:8" x14ac:dyDescent="0.3">
      <c r="A866" s="1">
        <v>40290</v>
      </c>
      <c r="B866" s="1">
        <v>40291</v>
      </c>
      <c r="C866">
        <v>235.85</v>
      </c>
      <c r="D866">
        <v>236.39998779296801</v>
      </c>
      <c r="E866">
        <v>236.016411682963</v>
      </c>
      <c r="F866">
        <v>0.54998779296875</v>
      </c>
      <c r="G866">
        <v>0.166411682963371</v>
      </c>
      <c r="H866">
        <v>0.38890872965258899</v>
      </c>
    </row>
    <row r="867" spans="1:8" x14ac:dyDescent="0.3">
      <c r="A867" s="1">
        <v>40291</v>
      </c>
      <c r="B867" s="1">
        <v>40294</v>
      </c>
      <c r="C867">
        <v>235.3</v>
      </c>
      <c r="D867">
        <v>236.55</v>
      </c>
      <c r="E867">
        <v>235.48988324701699</v>
      </c>
      <c r="F867">
        <v>1.25</v>
      </c>
      <c r="G867">
        <v>0.18988324701786</v>
      </c>
      <c r="H867">
        <v>1.5909902576697299</v>
      </c>
    </row>
    <row r="868" spans="1:8" x14ac:dyDescent="0.3">
      <c r="A868" s="1">
        <v>40294</v>
      </c>
      <c r="B868" s="1">
        <v>40295</v>
      </c>
      <c r="C868">
        <v>237.55</v>
      </c>
      <c r="D868">
        <v>236.69999389648399</v>
      </c>
      <c r="E868">
        <v>237.42170548736999</v>
      </c>
      <c r="F868">
        <v>0.850006103515625</v>
      </c>
      <c r="G868">
        <v>-0.128294512629508</v>
      </c>
      <c r="H868">
        <v>0.24748737341530699</v>
      </c>
    </row>
    <row r="869" spans="1:8" x14ac:dyDescent="0.3">
      <c r="A869" s="1">
        <v>40295</v>
      </c>
      <c r="B869" s="1">
        <v>40296</v>
      </c>
      <c r="C869">
        <v>237.2</v>
      </c>
      <c r="D869">
        <v>232.45</v>
      </c>
      <c r="E869">
        <v>237.286381092667</v>
      </c>
      <c r="F869">
        <v>-4.75</v>
      </c>
      <c r="G869">
        <v>8.6381092667579595E-2</v>
      </c>
      <c r="H869">
        <v>2.2627416997969401</v>
      </c>
    </row>
    <row r="870" spans="1:8" x14ac:dyDescent="0.3">
      <c r="A870" s="1">
        <v>40296</v>
      </c>
      <c r="B870" s="1">
        <v>40297</v>
      </c>
      <c r="C870">
        <v>234</v>
      </c>
      <c r="D870">
        <v>234.94999694824199</v>
      </c>
      <c r="E870">
        <v>235.074866056442</v>
      </c>
      <c r="F870">
        <v>0.94999694824218694</v>
      </c>
      <c r="G870">
        <v>1.0748660564422601</v>
      </c>
      <c r="H870">
        <v>0.42426406871192401</v>
      </c>
    </row>
    <row r="871" spans="1:8" x14ac:dyDescent="0.3">
      <c r="A871" s="1">
        <v>40297</v>
      </c>
      <c r="B871" s="1">
        <v>40298</v>
      </c>
      <c r="C871">
        <v>233.4</v>
      </c>
      <c r="D871">
        <v>235.45000305175699</v>
      </c>
      <c r="E871">
        <v>234.258640551567</v>
      </c>
      <c r="F871">
        <v>2.0500030517578098</v>
      </c>
      <c r="G871">
        <v>0.85864055156707697</v>
      </c>
      <c r="H871">
        <v>2.0152543263816498</v>
      </c>
    </row>
    <row r="872" spans="1:8" x14ac:dyDescent="0.3">
      <c r="A872" s="1">
        <v>40298</v>
      </c>
      <c r="B872" s="1">
        <v>40301</v>
      </c>
      <c r="C872">
        <v>236.25</v>
      </c>
      <c r="D872">
        <v>235.25</v>
      </c>
      <c r="E872">
        <v>236.37619651854001</v>
      </c>
      <c r="F872">
        <v>-1</v>
      </c>
      <c r="G872">
        <v>0.126196518540382</v>
      </c>
      <c r="H872">
        <v>2.7930717856868501</v>
      </c>
    </row>
    <row r="873" spans="1:8" x14ac:dyDescent="0.3">
      <c r="A873" s="1">
        <v>40301</v>
      </c>
      <c r="B873" s="1">
        <v>40302</v>
      </c>
      <c r="C873">
        <v>232.3</v>
      </c>
      <c r="D873">
        <v>233.44999389648399</v>
      </c>
      <c r="E873">
        <v>233.692789721488</v>
      </c>
      <c r="F873">
        <v>1.1499938964843699</v>
      </c>
      <c r="G873">
        <v>1.39278972148895</v>
      </c>
      <c r="H873">
        <v>3.5355339059315302E-2</v>
      </c>
    </row>
    <row r="874" spans="1:8" x14ac:dyDescent="0.3">
      <c r="A874" s="1">
        <v>40302</v>
      </c>
      <c r="B874" s="1">
        <v>40303</v>
      </c>
      <c r="C874">
        <v>232.35</v>
      </c>
      <c r="D874">
        <v>233.44999084472599</v>
      </c>
      <c r="E874">
        <v>232.593489682674</v>
      </c>
      <c r="F874">
        <v>1.0999908447265601</v>
      </c>
      <c r="G874">
        <v>0.24348968267440799</v>
      </c>
      <c r="H874">
        <v>0</v>
      </c>
    </row>
    <row r="875" spans="1:8" x14ac:dyDescent="0.3">
      <c r="A875" s="1">
        <v>40303</v>
      </c>
      <c r="B875" s="1">
        <v>40304</v>
      </c>
      <c r="C875">
        <v>232.35</v>
      </c>
      <c r="D875">
        <v>227.39998779296801</v>
      </c>
      <c r="E875">
        <v>232.910974299907</v>
      </c>
      <c r="F875">
        <v>-4.95001220703125</v>
      </c>
      <c r="G875">
        <v>0.56097429990768399</v>
      </c>
      <c r="H875">
        <v>3.9244426355853199</v>
      </c>
    </row>
    <row r="876" spans="1:8" x14ac:dyDescent="0.3">
      <c r="A876" s="1">
        <v>40304</v>
      </c>
      <c r="B876" s="1">
        <v>40305</v>
      </c>
      <c r="C876">
        <v>226.8</v>
      </c>
      <c r="D876">
        <v>220.89999084472601</v>
      </c>
      <c r="E876">
        <v>227.91385941505399</v>
      </c>
      <c r="F876">
        <v>-5.9000091552734304</v>
      </c>
      <c r="G876">
        <v>1.11385941505432</v>
      </c>
      <c r="H876">
        <v>3.1819805153394598</v>
      </c>
    </row>
    <row r="877" spans="1:8" x14ac:dyDescent="0.3">
      <c r="A877" s="1">
        <v>40305</v>
      </c>
      <c r="B877" s="1">
        <v>40308</v>
      </c>
      <c r="C877">
        <v>222.3</v>
      </c>
      <c r="D877">
        <v>223.8</v>
      </c>
      <c r="E877">
        <v>224.47222642898501</v>
      </c>
      <c r="F877">
        <v>1.5</v>
      </c>
      <c r="G877">
        <v>2.1722264289855899</v>
      </c>
      <c r="H877">
        <v>2.89913780286484</v>
      </c>
    </row>
    <row r="878" spans="1:8" x14ac:dyDescent="0.3">
      <c r="A878" s="1">
        <v>40308</v>
      </c>
      <c r="B878" s="1">
        <v>40309</v>
      </c>
      <c r="C878">
        <v>226.4</v>
      </c>
      <c r="D878">
        <v>228.45000305175699</v>
      </c>
      <c r="E878">
        <v>226.16803119480599</v>
      </c>
      <c r="F878">
        <v>-2.0500030517578098</v>
      </c>
      <c r="G878">
        <v>-0.23196880519390101</v>
      </c>
      <c r="H878">
        <v>1.3788582233137701</v>
      </c>
    </row>
    <row r="879" spans="1:8" x14ac:dyDescent="0.3">
      <c r="A879" s="1">
        <v>40309</v>
      </c>
      <c r="B879" s="1">
        <v>40310</v>
      </c>
      <c r="C879">
        <v>224.45</v>
      </c>
      <c r="D879">
        <v>225.55000610351499</v>
      </c>
      <c r="E879">
        <v>225.078852248191</v>
      </c>
      <c r="F879">
        <v>1.1000061035156199</v>
      </c>
      <c r="G879">
        <v>0.62885224819183305</v>
      </c>
      <c r="H879">
        <v>0.49497474683057502</v>
      </c>
    </row>
    <row r="880" spans="1:8" x14ac:dyDescent="0.3">
      <c r="A880" s="1">
        <v>40310</v>
      </c>
      <c r="B880" s="1">
        <v>40311</v>
      </c>
      <c r="C880">
        <v>223.75</v>
      </c>
      <c r="D880">
        <v>226.39999389648401</v>
      </c>
      <c r="E880">
        <v>224.06709542870499</v>
      </c>
      <c r="F880">
        <v>2.6499938964843701</v>
      </c>
      <c r="G880">
        <v>0.31709542870521501</v>
      </c>
      <c r="H880">
        <v>3.6769552621700301</v>
      </c>
    </row>
    <row r="881" spans="1:8" x14ac:dyDescent="0.3">
      <c r="A881" s="1">
        <v>40311</v>
      </c>
      <c r="B881" s="1">
        <v>40312</v>
      </c>
      <c r="C881">
        <v>228.95</v>
      </c>
      <c r="D881">
        <v>227.100009155273</v>
      </c>
      <c r="E881">
        <v>229.319808971881</v>
      </c>
      <c r="F881">
        <v>-1.8499908447265601</v>
      </c>
      <c r="G881">
        <v>0.36980897188186601</v>
      </c>
      <c r="H881">
        <v>0.742462120245862</v>
      </c>
    </row>
    <row r="882" spans="1:8" x14ac:dyDescent="0.3">
      <c r="A882" s="1">
        <v>40312</v>
      </c>
      <c r="B882" s="1">
        <v>40315</v>
      </c>
      <c r="C882">
        <v>227.9</v>
      </c>
      <c r="D882">
        <v>224.55000915527299</v>
      </c>
      <c r="E882">
        <v>229.30692305564801</v>
      </c>
      <c r="F882">
        <v>-3.3499908447265598</v>
      </c>
      <c r="G882">
        <v>1.4069230556487999</v>
      </c>
      <c r="H882">
        <v>3.1112698372208101</v>
      </c>
    </row>
    <row r="883" spans="1:8" x14ac:dyDescent="0.3">
      <c r="A883" s="1">
        <v>40315</v>
      </c>
      <c r="B883" s="1">
        <v>40316</v>
      </c>
      <c r="C883">
        <v>223.5</v>
      </c>
      <c r="D883">
        <v>223.80000305175699</v>
      </c>
      <c r="E883">
        <v>224.38052839040699</v>
      </c>
      <c r="F883">
        <v>0.300003051757812</v>
      </c>
      <c r="G883">
        <v>0.88052839040756203</v>
      </c>
      <c r="H883">
        <v>1.3788582233137501</v>
      </c>
    </row>
    <row r="884" spans="1:8" x14ac:dyDescent="0.3">
      <c r="A884" s="1">
        <v>40316</v>
      </c>
      <c r="B884" s="1">
        <v>40317</v>
      </c>
      <c r="C884">
        <v>221.55</v>
      </c>
      <c r="D884">
        <v>219.44999389648399</v>
      </c>
      <c r="E884">
        <v>222.66112654209101</v>
      </c>
      <c r="F884">
        <v>-2.1000061035156201</v>
      </c>
      <c r="G884">
        <v>1.1111265420913601</v>
      </c>
      <c r="H884">
        <v>1.48492424049176</v>
      </c>
    </row>
    <row r="885" spans="1:8" x14ac:dyDescent="0.3">
      <c r="A885" s="1">
        <v>40317</v>
      </c>
      <c r="B885" s="1">
        <v>40318</v>
      </c>
      <c r="C885">
        <v>219.45</v>
      </c>
      <c r="D885">
        <v>218.7</v>
      </c>
      <c r="E885">
        <v>221.44927639961199</v>
      </c>
      <c r="F885">
        <v>-0.75</v>
      </c>
      <c r="G885">
        <v>1.9992763996124201</v>
      </c>
      <c r="H885">
        <v>2.3334523779155898</v>
      </c>
    </row>
    <row r="886" spans="1:8" x14ac:dyDescent="0.3">
      <c r="A886" s="1">
        <v>40318</v>
      </c>
      <c r="B886" s="1">
        <v>40319</v>
      </c>
      <c r="C886">
        <v>216.15</v>
      </c>
      <c r="D886">
        <v>218.70000305175699</v>
      </c>
      <c r="E886">
        <v>216.668813312053</v>
      </c>
      <c r="F886">
        <v>2.5500030517578098</v>
      </c>
      <c r="G886">
        <v>0.51881331205367998</v>
      </c>
      <c r="H886">
        <v>0</v>
      </c>
    </row>
    <row r="887" spans="1:8" x14ac:dyDescent="0.3">
      <c r="A887" s="1">
        <v>40319</v>
      </c>
      <c r="B887" s="1">
        <v>40322</v>
      </c>
      <c r="C887">
        <v>216.15</v>
      </c>
      <c r="D887">
        <v>215.350012207031</v>
      </c>
      <c r="E887">
        <v>217.248921179771</v>
      </c>
      <c r="F887">
        <v>-0.79998779296875</v>
      </c>
      <c r="G887">
        <v>1.09892117977142</v>
      </c>
      <c r="H887">
        <v>0.63639610306789596</v>
      </c>
    </row>
    <row r="888" spans="1:8" x14ac:dyDescent="0.3">
      <c r="A888" s="1">
        <v>40322</v>
      </c>
      <c r="B888" s="1">
        <v>40323</v>
      </c>
      <c r="C888">
        <v>217.05</v>
      </c>
      <c r="D888">
        <v>214.850003051757</v>
      </c>
      <c r="E888">
        <v>218.09721963405599</v>
      </c>
      <c r="F888">
        <v>-2.19999694824218</v>
      </c>
      <c r="G888">
        <v>1.04721963405609</v>
      </c>
      <c r="H888">
        <v>4.0658639918226402</v>
      </c>
    </row>
    <row r="889" spans="1:8" x14ac:dyDescent="0.3">
      <c r="A889" s="1">
        <v>40323</v>
      </c>
      <c r="B889" s="1">
        <v>40324</v>
      </c>
      <c r="C889">
        <v>211.3</v>
      </c>
      <c r="D889">
        <v>214.3</v>
      </c>
      <c r="E889">
        <v>213.06490938663401</v>
      </c>
      <c r="F889">
        <v>3</v>
      </c>
      <c r="G889">
        <v>1.76490938663482</v>
      </c>
      <c r="H889">
        <v>0.84852813742384803</v>
      </c>
    </row>
    <row r="890" spans="1:8" x14ac:dyDescent="0.3">
      <c r="A890" s="1">
        <v>40324</v>
      </c>
      <c r="B890" s="1">
        <v>40325</v>
      </c>
      <c r="C890">
        <v>212.5</v>
      </c>
      <c r="D890">
        <v>211.5</v>
      </c>
      <c r="E890">
        <v>213.10455805063199</v>
      </c>
      <c r="F890">
        <v>-1</v>
      </c>
      <c r="G890">
        <v>0.60455805063247603</v>
      </c>
      <c r="H890">
        <v>3.4294678887547501</v>
      </c>
    </row>
    <row r="891" spans="1:8" x14ac:dyDescent="0.3">
      <c r="A891" s="1">
        <v>40325</v>
      </c>
      <c r="B891" s="1">
        <v>40326</v>
      </c>
      <c r="C891">
        <v>217.35</v>
      </c>
      <c r="D891">
        <v>219.44999084472599</v>
      </c>
      <c r="E891">
        <v>218.891369915008</v>
      </c>
      <c r="F891">
        <v>2.0999908447265598</v>
      </c>
      <c r="G891">
        <v>1.54136991500854</v>
      </c>
      <c r="H891">
        <v>1.0606601717798201</v>
      </c>
    </row>
    <row r="892" spans="1:8" x14ac:dyDescent="0.3">
      <c r="A892" s="1">
        <v>40326</v>
      </c>
      <c r="B892" s="1">
        <v>40329</v>
      </c>
      <c r="C892">
        <v>218.85</v>
      </c>
      <c r="D892">
        <v>219.44999084472599</v>
      </c>
      <c r="E892">
        <v>220.012420034408</v>
      </c>
      <c r="F892">
        <v>0.59999084472656194</v>
      </c>
      <c r="G892">
        <v>1.16242003440856</v>
      </c>
      <c r="H892">
        <v>1.20208152801714</v>
      </c>
    </row>
    <row r="893" spans="1:8" x14ac:dyDescent="0.3">
      <c r="A893" s="1">
        <v>40329</v>
      </c>
      <c r="B893" s="1">
        <v>40330</v>
      </c>
      <c r="C893">
        <v>220.55</v>
      </c>
      <c r="D893">
        <v>220.55</v>
      </c>
      <c r="E893">
        <v>219.379371094703</v>
      </c>
      <c r="F893">
        <v>0</v>
      </c>
      <c r="G893">
        <v>-1.1706289052963199</v>
      </c>
      <c r="H893">
        <v>0.282842712474623</v>
      </c>
    </row>
    <row r="894" spans="1:8" x14ac:dyDescent="0.3">
      <c r="A894" s="1">
        <v>40330</v>
      </c>
      <c r="B894" s="1">
        <v>40331</v>
      </c>
      <c r="C894">
        <v>220.15</v>
      </c>
      <c r="D894">
        <v>220.55000915527299</v>
      </c>
      <c r="E894">
        <v>219.57993432283399</v>
      </c>
      <c r="F894">
        <v>-0.400009155273437</v>
      </c>
      <c r="G894">
        <v>-0.570065677165985</v>
      </c>
      <c r="H894">
        <v>0</v>
      </c>
    </row>
    <row r="895" spans="1:8" x14ac:dyDescent="0.3">
      <c r="A895" s="1">
        <v>40331</v>
      </c>
      <c r="B895" s="1">
        <v>40332</v>
      </c>
      <c r="C895">
        <v>220.15</v>
      </c>
      <c r="D895">
        <v>221.70000305175699</v>
      </c>
      <c r="E895">
        <v>219.580473804473</v>
      </c>
      <c r="F895">
        <v>-1.5500030517578101</v>
      </c>
      <c r="G895">
        <v>-0.56952619552612205</v>
      </c>
      <c r="H895">
        <v>3.9244426355853199</v>
      </c>
    </row>
    <row r="896" spans="1:8" x14ac:dyDescent="0.3">
      <c r="A896" s="1">
        <v>40332</v>
      </c>
      <c r="B896" s="1">
        <v>40333</v>
      </c>
      <c r="C896">
        <v>225.7</v>
      </c>
      <c r="D896">
        <v>224.50000305175701</v>
      </c>
      <c r="E896">
        <v>225.59414329081699</v>
      </c>
      <c r="F896">
        <v>1.19999694824218</v>
      </c>
      <c r="G896">
        <v>-0.105856709182262</v>
      </c>
      <c r="H896">
        <v>0.17677669529663601</v>
      </c>
    </row>
    <row r="897" spans="1:8" x14ac:dyDescent="0.3">
      <c r="A897" s="1">
        <v>40333</v>
      </c>
      <c r="B897" s="1">
        <v>40336</v>
      </c>
      <c r="C897">
        <v>225.95</v>
      </c>
      <c r="D897">
        <v>221.39999694824201</v>
      </c>
      <c r="E897">
        <v>225.121435832977</v>
      </c>
      <c r="F897">
        <v>4.5500030517578098</v>
      </c>
      <c r="G897">
        <v>-0.82856416702270497</v>
      </c>
      <c r="H897">
        <v>3.1819805153394598</v>
      </c>
    </row>
    <row r="898" spans="1:8" x14ac:dyDescent="0.3">
      <c r="A898" s="1">
        <v>40336</v>
      </c>
      <c r="B898" s="1">
        <v>40337</v>
      </c>
      <c r="C898">
        <v>221.45</v>
      </c>
      <c r="D898">
        <v>221.95</v>
      </c>
      <c r="E898">
        <v>221.36729826480101</v>
      </c>
      <c r="F898">
        <v>-0.5</v>
      </c>
      <c r="G898">
        <v>-8.2701735198497703E-2</v>
      </c>
      <c r="H898">
        <v>1.8384776310850399</v>
      </c>
    </row>
    <row r="899" spans="1:8" x14ac:dyDescent="0.3">
      <c r="A899" s="1">
        <v>40337</v>
      </c>
      <c r="B899" s="1">
        <v>40338</v>
      </c>
      <c r="C899">
        <v>224.05</v>
      </c>
      <c r="D899">
        <v>223.14999084472601</v>
      </c>
      <c r="E899">
        <v>223.81925355196</v>
      </c>
      <c r="F899">
        <v>0.90000915527343694</v>
      </c>
      <c r="G899">
        <v>-0.23074644804000799</v>
      </c>
      <c r="H899">
        <v>0.74246212024588198</v>
      </c>
    </row>
    <row r="900" spans="1:8" x14ac:dyDescent="0.3">
      <c r="A900" s="1">
        <v>40338</v>
      </c>
      <c r="B900" s="1">
        <v>40339</v>
      </c>
      <c r="C900">
        <v>223</v>
      </c>
      <c r="D900">
        <v>223.75</v>
      </c>
      <c r="E900">
        <v>224.16107821464499</v>
      </c>
      <c r="F900">
        <v>0.75</v>
      </c>
      <c r="G900">
        <v>1.16107821464538</v>
      </c>
      <c r="H900">
        <v>0.67175144212721205</v>
      </c>
    </row>
    <row r="901" spans="1:8" x14ac:dyDescent="0.3">
      <c r="A901" s="1">
        <v>40339</v>
      </c>
      <c r="B901" s="1">
        <v>40340</v>
      </c>
      <c r="C901">
        <v>223.95</v>
      </c>
      <c r="D901">
        <v>225.80000610351499</v>
      </c>
      <c r="E901">
        <v>223.00701792240099</v>
      </c>
      <c r="F901">
        <v>-1.8500061035156199</v>
      </c>
      <c r="G901">
        <v>-0.942982077598571</v>
      </c>
      <c r="H901">
        <v>2.05060966544099</v>
      </c>
    </row>
    <row r="902" spans="1:8" x14ac:dyDescent="0.3">
      <c r="A902" s="1">
        <v>40340</v>
      </c>
      <c r="B902" s="1">
        <v>40343</v>
      </c>
      <c r="C902">
        <v>226.85</v>
      </c>
      <c r="D902">
        <v>227.79999694824201</v>
      </c>
      <c r="E902">
        <v>227.136732316017</v>
      </c>
      <c r="F902">
        <v>0.94999694824218694</v>
      </c>
      <c r="G902">
        <v>0.28673231601714999</v>
      </c>
      <c r="H902">
        <v>1.6617009357883801</v>
      </c>
    </row>
    <row r="903" spans="1:8" x14ac:dyDescent="0.3">
      <c r="A903" s="1">
        <v>40343</v>
      </c>
      <c r="B903" s="1">
        <v>40344</v>
      </c>
      <c r="C903">
        <v>229.2</v>
      </c>
      <c r="D903">
        <v>228.64999694824201</v>
      </c>
      <c r="E903">
        <v>229.259945594519</v>
      </c>
      <c r="F903">
        <v>-0.55000305175781194</v>
      </c>
      <c r="G903">
        <v>5.9945594519376699E-2</v>
      </c>
      <c r="H903">
        <v>0.212132034355972</v>
      </c>
    </row>
    <row r="904" spans="1:8" x14ac:dyDescent="0.3">
      <c r="A904" s="1">
        <v>40344</v>
      </c>
      <c r="B904" s="1">
        <v>40345</v>
      </c>
      <c r="C904">
        <v>229.5</v>
      </c>
      <c r="D904">
        <v>231.19999694824199</v>
      </c>
      <c r="E904">
        <v>229.39451781660301</v>
      </c>
      <c r="F904">
        <v>-1.69999694824218</v>
      </c>
      <c r="G904">
        <v>-0.105482183396816</v>
      </c>
      <c r="H904">
        <v>1.3788582233137501</v>
      </c>
    </row>
    <row r="905" spans="1:8" x14ac:dyDescent="0.3">
      <c r="A905" s="1">
        <v>40345</v>
      </c>
      <c r="B905" s="1">
        <v>40346</v>
      </c>
      <c r="C905">
        <v>231.45</v>
      </c>
      <c r="D905">
        <v>231.39999694824201</v>
      </c>
      <c r="E905">
        <v>231.986775529384</v>
      </c>
      <c r="F905">
        <v>-5.00030517578125E-2</v>
      </c>
      <c r="G905">
        <v>0.53677552938461204</v>
      </c>
      <c r="H905">
        <v>0.106066017177986</v>
      </c>
    </row>
    <row r="906" spans="1:8" x14ac:dyDescent="0.3">
      <c r="A906" s="1">
        <v>40346</v>
      </c>
      <c r="B906" s="1">
        <v>40347</v>
      </c>
      <c r="C906">
        <v>231.6</v>
      </c>
      <c r="D906">
        <v>232.14998779296801</v>
      </c>
      <c r="E906">
        <v>232.214371657371</v>
      </c>
      <c r="F906">
        <v>0.54998779296875</v>
      </c>
      <c r="G906">
        <v>0.614371657371521</v>
      </c>
      <c r="H906">
        <v>0.35355339059327301</v>
      </c>
    </row>
    <row r="907" spans="1:8" x14ac:dyDescent="0.3">
      <c r="A907" s="1">
        <v>40347</v>
      </c>
      <c r="B907" s="1">
        <v>40350</v>
      </c>
      <c r="C907">
        <v>232.1</v>
      </c>
      <c r="D907">
        <v>234.39998779296801</v>
      </c>
      <c r="E907">
        <v>232.456143891811</v>
      </c>
      <c r="F907">
        <v>2.29998779296875</v>
      </c>
      <c r="G907">
        <v>0.35614389181137002</v>
      </c>
      <c r="H907">
        <v>2.26274169979696</v>
      </c>
    </row>
    <row r="908" spans="1:8" x14ac:dyDescent="0.3">
      <c r="A908" s="1">
        <v>40350</v>
      </c>
      <c r="B908" s="1">
        <v>40351</v>
      </c>
      <c r="C908">
        <v>235.3</v>
      </c>
      <c r="D908">
        <v>234.05</v>
      </c>
      <c r="E908">
        <v>235.20916407108299</v>
      </c>
      <c r="F908">
        <v>1.25</v>
      </c>
      <c r="G908">
        <v>-9.0835928916931097E-2</v>
      </c>
      <c r="H908">
        <v>0.424264068711944</v>
      </c>
    </row>
    <row r="909" spans="1:8" x14ac:dyDescent="0.3">
      <c r="A909" s="1">
        <v>40351</v>
      </c>
      <c r="B909" s="1">
        <v>40352</v>
      </c>
      <c r="C909">
        <v>234.7</v>
      </c>
      <c r="D909">
        <v>233.25000305175701</v>
      </c>
      <c r="E909">
        <v>235.33034582138001</v>
      </c>
      <c r="F909">
        <v>-1.44999694824218</v>
      </c>
      <c r="G909">
        <v>0.63034582138061501</v>
      </c>
      <c r="H909">
        <v>0.88388347648318399</v>
      </c>
    </row>
    <row r="910" spans="1:8" x14ac:dyDescent="0.3">
      <c r="A910" s="1">
        <v>40352</v>
      </c>
      <c r="B910" s="1">
        <v>40353</v>
      </c>
      <c r="C910">
        <v>233.45</v>
      </c>
      <c r="D910">
        <v>232.75000305175701</v>
      </c>
      <c r="E910">
        <v>233.198385727405</v>
      </c>
      <c r="F910">
        <v>0.69999694824218694</v>
      </c>
      <c r="G910">
        <v>-0.25161427259445102</v>
      </c>
      <c r="H910">
        <v>1.41421356237309</v>
      </c>
    </row>
    <row r="911" spans="1:8" x14ac:dyDescent="0.3">
      <c r="A911" s="1">
        <v>40353</v>
      </c>
      <c r="B911" s="1">
        <v>40354</v>
      </c>
      <c r="C911">
        <v>235.45</v>
      </c>
      <c r="D911">
        <v>233.05000610351499</v>
      </c>
      <c r="E911">
        <v>234.706641328334</v>
      </c>
      <c r="F911">
        <v>2.3999938964843701</v>
      </c>
      <c r="G911">
        <v>-0.74335867166519098</v>
      </c>
      <c r="H911">
        <v>1.3435028842544201</v>
      </c>
    </row>
    <row r="912" spans="1:8" x14ac:dyDescent="0.3">
      <c r="A912" s="1">
        <v>40354</v>
      </c>
      <c r="B912" s="1">
        <v>40357</v>
      </c>
      <c r="C912">
        <v>233.55</v>
      </c>
      <c r="D912">
        <v>234.19999389648399</v>
      </c>
      <c r="E912">
        <v>233.45110381692601</v>
      </c>
      <c r="F912">
        <v>-0.649993896484375</v>
      </c>
      <c r="G912">
        <v>-9.8896183073520605E-2</v>
      </c>
      <c r="H912">
        <v>0.106066017177966</v>
      </c>
    </row>
    <row r="913" spans="1:8" x14ac:dyDescent="0.3">
      <c r="A913" s="1">
        <v>40357</v>
      </c>
      <c r="B913" s="1">
        <v>40358</v>
      </c>
      <c r="C913">
        <v>233.7</v>
      </c>
      <c r="D913">
        <v>234.14999694824201</v>
      </c>
      <c r="E913">
        <v>233.81851272732001</v>
      </c>
      <c r="F913">
        <v>0.449996948242187</v>
      </c>
      <c r="G913">
        <v>0.11851272732019399</v>
      </c>
      <c r="H913">
        <v>2.2627416997969401</v>
      </c>
    </row>
    <row r="914" spans="1:8" x14ac:dyDescent="0.3">
      <c r="A914" s="1">
        <v>40358</v>
      </c>
      <c r="B914" s="1">
        <v>40359</v>
      </c>
      <c r="C914">
        <v>230.5</v>
      </c>
      <c r="D914">
        <v>226.89999389648401</v>
      </c>
      <c r="E914">
        <v>229.94453847408201</v>
      </c>
      <c r="F914">
        <v>3.6000061035156201</v>
      </c>
      <c r="G914">
        <v>-0.555461525917053</v>
      </c>
      <c r="H914">
        <v>1.9091883092036701</v>
      </c>
    </row>
    <row r="915" spans="1:8" x14ac:dyDescent="0.3">
      <c r="A915" s="1">
        <v>40359</v>
      </c>
      <c r="B915" s="1">
        <v>40360</v>
      </c>
      <c r="C915">
        <v>227.8</v>
      </c>
      <c r="D915">
        <v>226.600003051757</v>
      </c>
      <c r="E915">
        <v>229.070501971244</v>
      </c>
      <c r="F915">
        <v>-1.19999694824218</v>
      </c>
      <c r="G915">
        <v>1.27050197124481</v>
      </c>
      <c r="H915">
        <v>1.3081475451951201</v>
      </c>
    </row>
    <row r="916" spans="1:8" x14ac:dyDescent="0.3">
      <c r="A916" s="1">
        <v>40360</v>
      </c>
      <c r="B916" s="1">
        <v>40361</v>
      </c>
      <c r="C916">
        <v>225.95</v>
      </c>
      <c r="D916">
        <v>226.7</v>
      </c>
      <c r="E916">
        <v>227.55727584362</v>
      </c>
      <c r="F916">
        <v>0.75</v>
      </c>
      <c r="G916">
        <v>1.6072758436203001</v>
      </c>
      <c r="H916">
        <v>1.0960155108391301</v>
      </c>
    </row>
    <row r="917" spans="1:8" x14ac:dyDescent="0.3">
      <c r="A917" s="1">
        <v>40361</v>
      </c>
      <c r="B917" s="1">
        <v>40364</v>
      </c>
      <c r="C917">
        <v>224.4</v>
      </c>
      <c r="D917">
        <v>224.80000915527299</v>
      </c>
      <c r="E917">
        <v>224.34475919380699</v>
      </c>
      <c r="F917">
        <v>-0.400009155273437</v>
      </c>
      <c r="G917">
        <v>-5.5240806192159597E-2</v>
      </c>
      <c r="H917">
        <v>0.42426406871192401</v>
      </c>
    </row>
    <row r="918" spans="1:8" x14ac:dyDescent="0.3">
      <c r="A918" s="1">
        <v>40364</v>
      </c>
      <c r="B918" s="1">
        <v>40365</v>
      </c>
      <c r="C918">
        <v>225</v>
      </c>
      <c r="D918">
        <v>223.55000305175699</v>
      </c>
      <c r="E918">
        <v>226.15116345882399</v>
      </c>
      <c r="F918">
        <v>-1.44999694824218</v>
      </c>
      <c r="G918">
        <v>1.1511634588241499</v>
      </c>
      <c r="H918">
        <v>0.95459415460183505</v>
      </c>
    </row>
    <row r="919" spans="1:8" x14ac:dyDescent="0.3">
      <c r="A919" s="1">
        <v>40365</v>
      </c>
      <c r="B919" s="1">
        <v>40366</v>
      </c>
      <c r="C919">
        <v>226.35</v>
      </c>
      <c r="D919">
        <v>226.249993896484</v>
      </c>
      <c r="E919">
        <v>226.06800336241699</v>
      </c>
      <c r="F919">
        <v>0.100006103515625</v>
      </c>
      <c r="G919">
        <v>-0.28199663758277799</v>
      </c>
      <c r="H919">
        <v>0.98994949366117002</v>
      </c>
    </row>
    <row r="920" spans="1:8" x14ac:dyDescent="0.3">
      <c r="A920" s="1">
        <v>40366</v>
      </c>
      <c r="B920" s="1">
        <v>40367</v>
      </c>
      <c r="C920">
        <v>224.95</v>
      </c>
      <c r="D920">
        <v>227.350009155273</v>
      </c>
      <c r="E920">
        <v>224.48518608212399</v>
      </c>
      <c r="F920">
        <v>-2.40000915527343</v>
      </c>
      <c r="G920">
        <v>-0.46481391787528897</v>
      </c>
      <c r="H920">
        <v>2.7577164466275299</v>
      </c>
    </row>
    <row r="921" spans="1:8" x14ac:dyDescent="0.3">
      <c r="A921" s="1">
        <v>40367</v>
      </c>
      <c r="B921" s="1">
        <v>40368</v>
      </c>
      <c r="C921">
        <v>228.85</v>
      </c>
      <c r="D921">
        <v>229.499993896484</v>
      </c>
      <c r="E921">
        <v>227.882437503337</v>
      </c>
      <c r="F921">
        <v>-0.649993896484375</v>
      </c>
      <c r="G921">
        <v>-0.96756249666214</v>
      </c>
      <c r="H921">
        <v>2.4748737341529101</v>
      </c>
    </row>
    <row r="922" spans="1:8" x14ac:dyDescent="0.3">
      <c r="A922" s="1">
        <v>40368</v>
      </c>
      <c r="B922" s="1">
        <v>40371</v>
      </c>
      <c r="C922">
        <v>232.35</v>
      </c>
      <c r="D922">
        <v>232.89998779296801</v>
      </c>
      <c r="E922">
        <v>232.942963576316</v>
      </c>
      <c r="F922">
        <v>0.54998779296875</v>
      </c>
      <c r="G922">
        <v>0.59296357631683305</v>
      </c>
      <c r="H922">
        <v>0.70710678118654702</v>
      </c>
    </row>
    <row r="923" spans="1:8" x14ac:dyDescent="0.3">
      <c r="A923" s="1">
        <v>40371</v>
      </c>
      <c r="B923" s="1">
        <v>40372</v>
      </c>
      <c r="C923">
        <v>233.35</v>
      </c>
      <c r="D923">
        <v>234.04999694824201</v>
      </c>
      <c r="E923">
        <v>233.53036639690399</v>
      </c>
      <c r="F923">
        <v>0.69999694824218694</v>
      </c>
      <c r="G923">
        <v>0.18036639690399101</v>
      </c>
      <c r="H923">
        <v>0.106066017177986</v>
      </c>
    </row>
    <row r="924" spans="1:8" x14ac:dyDescent="0.3">
      <c r="A924" s="1">
        <v>40372</v>
      </c>
      <c r="B924" s="1">
        <v>40373</v>
      </c>
      <c r="C924">
        <v>233.5</v>
      </c>
      <c r="D924">
        <v>236.55000305175699</v>
      </c>
      <c r="E924">
        <v>233.68288856744701</v>
      </c>
      <c r="F924">
        <v>3.0500030517578098</v>
      </c>
      <c r="G924">
        <v>0.18288856744766199</v>
      </c>
      <c r="H924">
        <v>2.7577164466275299</v>
      </c>
    </row>
    <row r="925" spans="1:8" x14ac:dyDescent="0.3">
      <c r="A925" s="1">
        <v>40373</v>
      </c>
      <c r="B925" s="1">
        <v>40374</v>
      </c>
      <c r="C925">
        <v>237.4</v>
      </c>
      <c r="D925">
        <v>236.75000610351501</v>
      </c>
      <c r="E925">
        <v>237.67615186571999</v>
      </c>
      <c r="F925">
        <v>-0.649993896484375</v>
      </c>
      <c r="G925">
        <v>0.27615186572074801</v>
      </c>
      <c r="H925">
        <v>0.494974746830595</v>
      </c>
    </row>
    <row r="926" spans="1:8" x14ac:dyDescent="0.3">
      <c r="A926" s="1">
        <v>40374</v>
      </c>
      <c r="B926" s="1">
        <v>40375</v>
      </c>
      <c r="C926">
        <v>236.7</v>
      </c>
      <c r="D926">
        <v>236.30000610351499</v>
      </c>
      <c r="E926">
        <v>236.30718539357099</v>
      </c>
      <c r="F926">
        <v>0.399993896484375</v>
      </c>
      <c r="G926">
        <v>-0.39281460642814597</v>
      </c>
      <c r="H926">
        <v>1.8384776310850099</v>
      </c>
    </row>
    <row r="927" spans="1:8" x14ac:dyDescent="0.3">
      <c r="A927" s="1">
        <v>40375</v>
      </c>
      <c r="B927" s="1">
        <v>40378</v>
      </c>
      <c r="C927">
        <v>234.1</v>
      </c>
      <c r="D927">
        <v>231.64998779296801</v>
      </c>
      <c r="E927">
        <v>233.527752554416</v>
      </c>
      <c r="F927">
        <v>2.45001220703125</v>
      </c>
      <c r="G927">
        <v>-0.57224744558334295</v>
      </c>
      <c r="H927">
        <v>1.0253048327204799</v>
      </c>
    </row>
    <row r="928" spans="1:8" x14ac:dyDescent="0.3">
      <c r="A928" s="1">
        <v>40378</v>
      </c>
      <c r="B928" s="1">
        <v>40379</v>
      </c>
      <c r="C928">
        <v>232.65</v>
      </c>
      <c r="D928">
        <v>232.05000915527299</v>
      </c>
      <c r="E928">
        <v>233.446920895576</v>
      </c>
      <c r="F928">
        <v>-0.59999084472656194</v>
      </c>
      <c r="G928">
        <v>0.79692089557647705</v>
      </c>
      <c r="H928">
        <v>0.63639610306789596</v>
      </c>
    </row>
    <row r="929" spans="1:8" x14ac:dyDescent="0.3">
      <c r="A929" s="1">
        <v>40379</v>
      </c>
      <c r="B929" s="1">
        <v>40380</v>
      </c>
      <c r="C929">
        <v>233.55</v>
      </c>
      <c r="D929">
        <v>235.999996948242</v>
      </c>
      <c r="E929">
        <v>234.39606319665899</v>
      </c>
      <c r="F929">
        <v>2.44999694824218</v>
      </c>
      <c r="G929">
        <v>0.84606319665908802</v>
      </c>
      <c r="H929">
        <v>1.2727922061357699</v>
      </c>
    </row>
    <row r="930" spans="1:8" x14ac:dyDescent="0.3">
      <c r="A930" s="1">
        <v>40380</v>
      </c>
      <c r="B930" s="1">
        <v>40381</v>
      </c>
      <c r="C930">
        <v>235.35</v>
      </c>
      <c r="D930">
        <v>234.85</v>
      </c>
      <c r="E930">
        <v>234.391873335838</v>
      </c>
      <c r="F930">
        <v>0.5</v>
      </c>
      <c r="G930">
        <v>-0.95812666416168202</v>
      </c>
      <c r="H930">
        <v>1.52027957955108</v>
      </c>
    </row>
    <row r="931" spans="1:8" x14ac:dyDescent="0.3">
      <c r="A931" s="1">
        <v>40381</v>
      </c>
      <c r="B931" s="1">
        <v>40382</v>
      </c>
      <c r="C931">
        <v>233.2</v>
      </c>
      <c r="D931">
        <v>236.45</v>
      </c>
      <c r="E931">
        <v>232.79226861596101</v>
      </c>
      <c r="F931">
        <v>-3.25</v>
      </c>
      <c r="G931">
        <v>-0.407731384038925</v>
      </c>
      <c r="H931">
        <v>2.7930717856868701</v>
      </c>
    </row>
    <row r="932" spans="1:8" x14ac:dyDescent="0.3">
      <c r="A932" s="1">
        <v>40382</v>
      </c>
      <c r="B932" s="1">
        <v>40385</v>
      </c>
      <c r="C932">
        <v>237.15</v>
      </c>
      <c r="D932">
        <v>237.15</v>
      </c>
      <c r="E932">
        <v>236.751960271596</v>
      </c>
      <c r="F932">
        <v>0</v>
      </c>
      <c r="G932">
        <v>-0.39803972840309099</v>
      </c>
      <c r="H932">
        <v>0.84852813742384803</v>
      </c>
    </row>
    <row r="933" spans="1:8" x14ac:dyDescent="0.3">
      <c r="A933" s="1">
        <v>40385</v>
      </c>
      <c r="B933" s="1">
        <v>40386</v>
      </c>
      <c r="C933">
        <v>238.35</v>
      </c>
      <c r="D933">
        <v>239.04999694824201</v>
      </c>
      <c r="E933">
        <v>238.52675055563401</v>
      </c>
      <c r="F933">
        <v>0.69999694824218694</v>
      </c>
      <c r="G933">
        <v>0.17675055563449801</v>
      </c>
      <c r="H933">
        <v>0.212132034355972</v>
      </c>
    </row>
    <row r="934" spans="1:8" x14ac:dyDescent="0.3">
      <c r="A934" s="1">
        <v>40386</v>
      </c>
      <c r="B934" s="1">
        <v>40387</v>
      </c>
      <c r="C934">
        <v>238.65</v>
      </c>
      <c r="D934">
        <v>239.75000610351501</v>
      </c>
      <c r="E934">
        <v>238.492225387692</v>
      </c>
      <c r="F934">
        <v>-1.1000061035156199</v>
      </c>
      <c r="G934">
        <v>-0.157774612307548</v>
      </c>
      <c r="H934">
        <v>0.84852813742384803</v>
      </c>
    </row>
    <row r="935" spans="1:8" x14ac:dyDescent="0.3">
      <c r="A935" s="1">
        <v>40387</v>
      </c>
      <c r="B935" s="1">
        <v>40388</v>
      </c>
      <c r="C935">
        <v>239.85</v>
      </c>
      <c r="D935">
        <v>238.85</v>
      </c>
      <c r="E935">
        <v>239.862294555082</v>
      </c>
      <c r="F935">
        <v>-1</v>
      </c>
      <c r="G935">
        <v>1.22945550829172E-2</v>
      </c>
      <c r="H935">
        <v>0.31819805153393799</v>
      </c>
    </row>
    <row r="936" spans="1:8" x14ac:dyDescent="0.3">
      <c r="A936" s="1">
        <v>40388</v>
      </c>
      <c r="B936" s="1">
        <v>40389</v>
      </c>
      <c r="C936">
        <v>239.4</v>
      </c>
      <c r="D936">
        <v>238.80000915527299</v>
      </c>
      <c r="E936">
        <v>239.36209141611999</v>
      </c>
      <c r="F936">
        <v>0.59999084472656194</v>
      </c>
      <c r="G936">
        <v>-3.7908583879470797E-2</v>
      </c>
      <c r="H936">
        <v>1.52027957955108</v>
      </c>
    </row>
    <row r="937" spans="1:8" x14ac:dyDescent="0.3">
      <c r="A937" s="1">
        <v>40389</v>
      </c>
      <c r="B937" s="1">
        <v>40392</v>
      </c>
      <c r="C937">
        <v>237.25</v>
      </c>
      <c r="D937">
        <v>238.64999389648401</v>
      </c>
      <c r="E937">
        <v>237.60284349322299</v>
      </c>
      <c r="F937">
        <v>1.3999938964843699</v>
      </c>
      <c r="G937">
        <v>0.35284349322318997</v>
      </c>
      <c r="H937">
        <v>2.1566756826189701</v>
      </c>
    </row>
    <row r="938" spans="1:8" x14ac:dyDescent="0.3">
      <c r="A938" s="1">
        <v>40392</v>
      </c>
      <c r="B938" s="1">
        <v>40393</v>
      </c>
      <c r="C938">
        <v>240.3</v>
      </c>
      <c r="D938">
        <v>241.44999389648399</v>
      </c>
      <c r="E938">
        <v>240.41228274554001</v>
      </c>
      <c r="F938">
        <v>1.1499938964843699</v>
      </c>
      <c r="G938">
        <v>0.112282745540142</v>
      </c>
      <c r="H938">
        <v>0.63639610306787597</v>
      </c>
    </row>
    <row r="939" spans="1:8" x14ac:dyDescent="0.3">
      <c r="A939" s="1">
        <v>40393</v>
      </c>
      <c r="B939" s="1">
        <v>40394</v>
      </c>
      <c r="C939">
        <v>241.2</v>
      </c>
      <c r="D939">
        <v>241.50000305175701</v>
      </c>
      <c r="E939">
        <v>241.309694398939</v>
      </c>
      <c r="F939">
        <v>0.300003051757812</v>
      </c>
      <c r="G939">
        <v>0.109694398939609</v>
      </c>
      <c r="H939">
        <v>0.459619407771239</v>
      </c>
    </row>
    <row r="940" spans="1:8" x14ac:dyDescent="0.3">
      <c r="A940" s="1">
        <v>40394</v>
      </c>
      <c r="B940" s="1">
        <v>40395</v>
      </c>
      <c r="C940">
        <v>240.55</v>
      </c>
      <c r="D940">
        <v>241.999996948242</v>
      </c>
      <c r="E940">
        <v>240.66714724451299</v>
      </c>
      <c r="F940">
        <v>1.44999694824218</v>
      </c>
      <c r="G940">
        <v>0.117147244513034</v>
      </c>
      <c r="H940">
        <v>0.106066017177966</v>
      </c>
    </row>
    <row r="941" spans="1:8" x14ac:dyDescent="0.3">
      <c r="A941" s="1">
        <v>40395</v>
      </c>
      <c r="B941" s="1">
        <v>40396</v>
      </c>
      <c r="C941">
        <v>240.7</v>
      </c>
      <c r="D941">
        <v>240.25000305175701</v>
      </c>
      <c r="E941">
        <v>240.476705741882</v>
      </c>
      <c r="F941">
        <v>0.449996948242187</v>
      </c>
      <c r="G941">
        <v>-0.223294258117675</v>
      </c>
      <c r="H941">
        <v>0.21213203435595199</v>
      </c>
    </row>
    <row r="942" spans="1:8" x14ac:dyDescent="0.3">
      <c r="A942" s="1">
        <v>40396</v>
      </c>
      <c r="B942" s="1">
        <v>40399</v>
      </c>
      <c r="C942">
        <v>240.4</v>
      </c>
      <c r="D942">
        <v>239.05000915527299</v>
      </c>
      <c r="E942">
        <v>240.22878680527199</v>
      </c>
      <c r="F942">
        <v>1.3499908447265601</v>
      </c>
      <c r="G942">
        <v>-0.17121319472789701</v>
      </c>
      <c r="H942">
        <v>0.38890872965258899</v>
      </c>
    </row>
    <row r="943" spans="1:8" x14ac:dyDescent="0.3">
      <c r="A943" s="1">
        <v>40399</v>
      </c>
      <c r="B943" s="1">
        <v>40400</v>
      </c>
      <c r="C943">
        <v>240.95</v>
      </c>
      <c r="D943">
        <v>240.64999694824201</v>
      </c>
      <c r="E943">
        <v>240.468988996744</v>
      </c>
      <c r="F943">
        <v>0.300003051757812</v>
      </c>
      <c r="G943">
        <v>-0.48101100325584401</v>
      </c>
      <c r="H943">
        <v>0.91923881554249898</v>
      </c>
    </row>
    <row r="944" spans="1:8" x14ac:dyDescent="0.3">
      <c r="A944" s="1">
        <v>40400</v>
      </c>
      <c r="B944" s="1">
        <v>40401</v>
      </c>
      <c r="C944">
        <v>239.65</v>
      </c>
      <c r="D944">
        <v>238.70000305175699</v>
      </c>
      <c r="E944">
        <v>239.61379664912801</v>
      </c>
      <c r="F944">
        <v>0.94999694824218694</v>
      </c>
      <c r="G944">
        <v>-3.62033508718013E-2</v>
      </c>
      <c r="H944">
        <v>3.1819805153394598</v>
      </c>
    </row>
    <row r="945" spans="1:8" x14ac:dyDescent="0.3">
      <c r="A945" s="1">
        <v>40401</v>
      </c>
      <c r="B945" s="1">
        <v>40402</v>
      </c>
      <c r="C945">
        <v>235.15</v>
      </c>
      <c r="D945">
        <v>232.850012207031</v>
      </c>
      <c r="E945">
        <v>235.20019861832199</v>
      </c>
      <c r="F945">
        <v>-2.29998779296875</v>
      </c>
      <c r="G945">
        <v>5.01986183226108E-2</v>
      </c>
      <c r="H945">
        <v>2.3334523779156102</v>
      </c>
    </row>
    <row r="946" spans="1:8" x14ac:dyDescent="0.3">
      <c r="A946" s="1">
        <v>40402</v>
      </c>
      <c r="B946" s="1">
        <v>40403</v>
      </c>
      <c r="C946">
        <v>231.85</v>
      </c>
      <c r="D946">
        <v>231.85</v>
      </c>
      <c r="E946">
        <v>233.59660551548001</v>
      </c>
      <c r="F946">
        <v>0</v>
      </c>
      <c r="G946">
        <v>1.7466055154800399</v>
      </c>
      <c r="H946">
        <v>1.3081475451950999</v>
      </c>
    </row>
    <row r="947" spans="1:8" x14ac:dyDescent="0.3">
      <c r="A947" s="1">
        <v>40403</v>
      </c>
      <c r="B947" s="1">
        <v>40406</v>
      </c>
      <c r="C947">
        <v>233.7</v>
      </c>
      <c r="D947">
        <v>232.7</v>
      </c>
      <c r="E947">
        <v>234.96068937778401</v>
      </c>
      <c r="F947">
        <v>-1</v>
      </c>
      <c r="G947">
        <v>1.2606893777847199</v>
      </c>
      <c r="H947">
        <v>0.35355339059327301</v>
      </c>
    </row>
    <row r="948" spans="1:8" x14ac:dyDescent="0.3">
      <c r="A948" s="1">
        <v>40406</v>
      </c>
      <c r="B948" s="1">
        <v>40407</v>
      </c>
      <c r="C948">
        <v>233.2</v>
      </c>
      <c r="D948">
        <v>231.95</v>
      </c>
      <c r="E948">
        <v>234.66214103698701</v>
      </c>
      <c r="F948">
        <v>-1.25</v>
      </c>
      <c r="G948">
        <v>1.4621410369873</v>
      </c>
      <c r="H948">
        <v>1.73241161390705</v>
      </c>
    </row>
    <row r="949" spans="1:8" x14ac:dyDescent="0.3">
      <c r="A949" s="1">
        <v>40407</v>
      </c>
      <c r="B949" s="1">
        <v>40408</v>
      </c>
      <c r="C949">
        <v>235.65</v>
      </c>
      <c r="D949">
        <v>235.75000610351501</v>
      </c>
      <c r="E949">
        <v>235.687717800587</v>
      </c>
      <c r="F949">
        <v>0.100006103515625</v>
      </c>
      <c r="G949">
        <v>3.7717800587415598E-2</v>
      </c>
      <c r="H949">
        <v>0.17677669529663601</v>
      </c>
    </row>
    <row r="950" spans="1:8" x14ac:dyDescent="0.3">
      <c r="A950" s="1">
        <v>40408</v>
      </c>
      <c r="B950" s="1">
        <v>40409</v>
      </c>
      <c r="C950">
        <v>235.9</v>
      </c>
      <c r="D950">
        <v>235.850012207031</v>
      </c>
      <c r="E950">
        <v>235.98126324415199</v>
      </c>
      <c r="F950">
        <v>-4.998779296875E-2</v>
      </c>
      <c r="G950">
        <v>8.1263244152068995E-2</v>
      </c>
      <c r="H950">
        <v>2.7223611075681999</v>
      </c>
    </row>
    <row r="951" spans="1:8" x14ac:dyDescent="0.3">
      <c r="A951" s="1">
        <v>40409</v>
      </c>
      <c r="B951" s="1">
        <v>40410</v>
      </c>
      <c r="C951">
        <v>239.75</v>
      </c>
      <c r="D951">
        <v>237.80000305175699</v>
      </c>
      <c r="E951">
        <v>239.73371205106301</v>
      </c>
      <c r="F951">
        <v>1.94999694824218</v>
      </c>
      <c r="G951">
        <v>-1.62879489362239E-2</v>
      </c>
      <c r="H951">
        <v>0.77781745930519797</v>
      </c>
    </row>
    <row r="952" spans="1:8" x14ac:dyDescent="0.3">
      <c r="A952" s="1">
        <v>40410</v>
      </c>
      <c r="B952" s="1">
        <v>40413</v>
      </c>
      <c r="C952">
        <v>238.65</v>
      </c>
      <c r="D952">
        <v>239.00000610351501</v>
      </c>
      <c r="E952">
        <v>238.99623643755899</v>
      </c>
      <c r="F952">
        <v>0.350006103515625</v>
      </c>
      <c r="G952">
        <v>0.34623643755912697</v>
      </c>
      <c r="H952">
        <v>0.42426406871192401</v>
      </c>
    </row>
    <row r="953" spans="1:8" x14ac:dyDescent="0.3">
      <c r="A953" s="1">
        <v>40413</v>
      </c>
      <c r="B953" s="1">
        <v>40414</v>
      </c>
      <c r="C953">
        <v>238.05</v>
      </c>
      <c r="D953">
        <v>236.3</v>
      </c>
      <c r="E953">
        <v>239.466068434715</v>
      </c>
      <c r="F953">
        <v>-1.75</v>
      </c>
      <c r="G953">
        <v>1.4160684347152701</v>
      </c>
      <c r="H953">
        <v>1.0606601717798201</v>
      </c>
    </row>
    <row r="954" spans="1:8" x14ac:dyDescent="0.3">
      <c r="A954" s="1">
        <v>40414</v>
      </c>
      <c r="B954" s="1">
        <v>40415</v>
      </c>
      <c r="C954">
        <v>236.55</v>
      </c>
      <c r="D954">
        <v>234.8</v>
      </c>
      <c r="E954">
        <v>237.16182290315601</v>
      </c>
      <c r="F954">
        <v>-1.75</v>
      </c>
      <c r="G954">
        <v>0.61182290315627996</v>
      </c>
      <c r="H954">
        <v>2.1566756826189701</v>
      </c>
    </row>
    <row r="955" spans="1:8" x14ac:dyDescent="0.3">
      <c r="A955" s="1">
        <v>40415</v>
      </c>
      <c r="B955" s="1">
        <v>40416</v>
      </c>
      <c r="C955">
        <v>233.5</v>
      </c>
      <c r="D955">
        <v>233.89999389648401</v>
      </c>
      <c r="E955">
        <v>235.17508304119099</v>
      </c>
      <c r="F955">
        <v>0.399993896484375</v>
      </c>
      <c r="G955">
        <v>1.6750830411911</v>
      </c>
      <c r="H955">
        <v>0.81317279836453304</v>
      </c>
    </row>
    <row r="956" spans="1:8" x14ac:dyDescent="0.3">
      <c r="A956" s="1">
        <v>40416</v>
      </c>
      <c r="B956" s="1">
        <v>40417</v>
      </c>
      <c r="C956">
        <v>232.35</v>
      </c>
      <c r="D956">
        <v>231.64998779296801</v>
      </c>
      <c r="E956">
        <v>233.47827396392799</v>
      </c>
      <c r="F956">
        <v>-0.70001220703125</v>
      </c>
      <c r="G956">
        <v>1.12827396392822</v>
      </c>
      <c r="H956">
        <v>0.106066017177986</v>
      </c>
    </row>
    <row r="957" spans="1:8" x14ac:dyDescent="0.3">
      <c r="A957" s="1">
        <v>40417</v>
      </c>
      <c r="B957" s="1">
        <v>40420</v>
      </c>
      <c r="C957">
        <v>232.2</v>
      </c>
      <c r="D957">
        <v>234.95</v>
      </c>
      <c r="E957">
        <v>232.96399600505799</v>
      </c>
      <c r="F957">
        <v>2.75</v>
      </c>
      <c r="G957">
        <v>0.76399600505828802</v>
      </c>
      <c r="H957">
        <v>3.42946788875477</v>
      </c>
    </row>
    <row r="958" spans="1:8" x14ac:dyDescent="0.3">
      <c r="A958" s="1">
        <v>40420</v>
      </c>
      <c r="B958" s="1">
        <v>40421</v>
      </c>
      <c r="C958">
        <v>237.05</v>
      </c>
      <c r="D958">
        <v>235.39999084472601</v>
      </c>
      <c r="E958">
        <v>237.093866407126</v>
      </c>
      <c r="F958">
        <v>-1.65000915527343</v>
      </c>
      <c r="G958">
        <v>4.3866407126188202E-2</v>
      </c>
      <c r="H958">
        <v>2.4395183950936001</v>
      </c>
    </row>
    <row r="959" spans="1:8" x14ac:dyDescent="0.3">
      <c r="A959" s="1">
        <v>40421</v>
      </c>
      <c r="B959" s="1">
        <v>40422</v>
      </c>
      <c r="C959">
        <v>233.6</v>
      </c>
      <c r="D959">
        <v>234.499993896484</v>
      </c>
      <c r="E959">
        <v>233.85814226269699</v>
      </c>
      <c r="F959">
        <v>0.899993896484375</v>
      </c>
      <c r="G959">
        <v>0.25814226269721902</v>
      </c>
      <c r="H959">
        <v>2.26274169979696</v>
      </c>
    </row>
    <row r="960" spans="1:8" x14ac:dyDescent="0.3">
      <c r="A960" s="1">
        <v>40422</v>
      </c>
      <c r="B960" s="1">
        <v>40423</v>
      </c>
      <c r="C960">
        <v>236.8</v>
      </c>
      <c r="D960">
        <v>239.39999084472601</v>
      </c>
      <c r="E960">
        <v>237.116216796636</v>
      </c>
      <c r="F960">
        <v>2.5999908447265598</v>
      </c>
      <c r="G960">
        <v>0.31621679663658098</v>
      </c>
      <c r="H960">
        <v>1.0960155108391301</v>
      </c>
    </row>
    <row r="961" spans="1:8" x14ac:dyDescent="0.3">
      <c r="A961" s="1">
        <v>40423</v>
      </c>
      <c r="B961" s="1">
        <v>40424</v>
      </c>
      <c r="C961">
        <v>238.35</v>
      </c>
      <c r="D961">
        <v>239.29999694824201</v>
      </c>
      <c r="E961">
        <v>238.379795330017</v>
      </c>
      <c r="F961">
        <v>0.94999694824218694</v>
      </c>
      <c r="G961">
        <v>2.9795330017805099E-2</v>
      </c>
      <c r="H961">
        <v>0.14142135623730101</v>
      </c>
    </row>
    <row r="962" spans="1:8" x14ac:dyDescent="0.3">
      <c r="A962" s="1">
        <v>40424</v>
      </c>
      <c r="B962" s="1">
        <v>40427</v>
      </c>
      <c r="C962">
        <v>238.15</v>
      </c>
      <c r="D962">
        <v>239.65</v>
      </c>
      <c r="E962">
        <v>238.25102905333</v>
      </c>
      <c r="F962">
        <v>1.5</v>
      </c>
      <c r="G962">
        <v>0.101029053330421</v>
      </c>
      <c r="H962">
        <v>1.3435028842544401</v>
      </c>
    </row>
    <row r="963" spans="1:8" x14ac:dyDescent="0.3">
      <c r="A963" s="1">
        <v>40427</v>
      </c>
      <c r="B963" s="1">
        <v>40428</v>
      </c>
      <c r="C963">
        <v>240.05</v>
      </c>
      <c r="D963">
        <v>239.64999084472601</v>
      </c>
      <c r="E963">
        <v>240.39736302495001</v>
      </c>
      <c r="F963">
        <v>-0.400009155273437</v>
      </c>
      <c r="G963">
        <v>0.34736302495002702</v>
      </c>
      <c r="H963">
        <v>0</v>
      </c>
    </row>
    <row r="964" spans="1:8" x14ac:dyDescent="0.3">
      <c r="A964" s="1">
        <v>40428</v>
      </c>
      <c r="B964" s="1">
        <v>40429</v>
      </c>
      <c r="C964">
        <v>240.05</v>
      </c>
      <c r="D964">
        <v>238.8</v>
      </c>
      <c r="E964">
        <v>240.30783172249801</v>
      </c>
      <c r="F964">
        <v>-1.25</v>
      </c>
      <c r="G964">
        <v>0.25783172249794001</v>
      </c>
      <c r="H964">
        <v>1.69705627484771</v>
      </c>
    </row>
    <row r="965" spans="1:8" x14ac:dyDescent="0.3">
      <c r="A965" s="1">
        <v>40429</v>
      </c>
      <c r="B965" s="1">
        <v>40430</v>
      </c>
      <c r="C965">
        <v>237.65</v>
      </c>
      <c r="D965">
        <v>238.50000610351501</v>
      </c>
      <c r="E965">
        <v>237.85032006502101</v>
      </c>
      <c r="F965">
        <v>0.850006103515625</v>
      </c>
      <c r="G965">
        <v>0.200320065021514</v>
      </c>
      <c r="H965">
        <v>0.60104076400856099</v>
      </c>
    </row>
    <row r="966" spans="1:8" x14ac:dyDescent="0.3">
      <c r="A966" s="1">
        <v>40430</v>
      </c>
      <c r="B966" s="1">
        <v>40431</v>
      </c>
      <c r="C966">
        <v>238.5</v>
      </c>
      <c r="D966">
        <v>239</v>
      </c>
      <c r="E966">
        <v>238.32111157476899</v>
      </c>
      <c r="F966">
        <v>-0.5</v>
      </c>
      <c r="G966">
        <v>-0.178888425230979</v>
      </c>
      <c r="H966">
        <v>1.5909902576697299</v>
      </c>
    </row>
    <row r="967" spans="1:8" x14ac:dyDescent="0.3">
      <c r="A967" s="1">
        <v>40431</v>
      </c>
      <c r="B967" s="1">
        <v>40434</v>
      </c>
      <c r="C967">
        <v>240.75</v>
      </c>
      <c r="D967">
        <v>241.89999389648401</v>
      </c>
      <c r="E967">
        <v>240.305424541234</v>
      </c>
      <c r="F967">
        <v>-1.1499938964843699</v>
      </c>
      <c r="G967">
        <v>-0.44457545876502902</v>
      </c>
      <c r="H967">
        <v>1.52027957955108</v>
      </c>
    </row>
    <row r="968" spans="1:8" x14ac:dyDescent="0.3">
      <c r="A968" s="1">
        <v>40434</v>
      </c>
      <c r="B968" s="1">
        <v>40435</v>
      </c>
      <c r="C968">
        <v>242.9</v>
      </c>
      <c r="D968">
        <v>243.45000305175699</v>
      </c>
      <c r="E968">
        <v>243.27338340282401</v>
      </c>
      <c r="F968">
        <v>0.55000305175781194</v>
      </c>
      <c r="G968">
        <v>0.37338340282440102</v>
      </c>
      <c r="H968">
        <v>0.14142135623732099</v>
      </c>
    </row>
    <row r="969" spans="1:8" x14ac:dyDescent="0.3">
      <c r="A969" s="1">
        <v>40435</v>
      </c>
      <c r="B969" s="1">
        <v>40436</v>
      </c>
      <c r="C969">
        <v>242.7</v>
      </c>
      <c r="D969">
        <v>242.7</v>
      </c>
      <c r="E969">
        <v>242.907289233803</v>
      </c>
      <c r="F969">
        <v>0</v>
      </c>
      <c r="G969">
        <v>0.207289233803749</v>
      </c>
      <c r="H969">
        <v>0.84852813742386901</v>
      </c>
    </row>
    <row r="970" spans="1:8" x14ac:dyDescent="0.3">
      <c r="A970" s="1">
        <v>40436</v>
      </c>
      <c r="B970" s="1">
        <v>40437</v>
      </c>
      <c r="C970">
        <v>243.9</v>
      </c>
      <c r="D970">
        <v>243.20000305175699</v>
      </c>
      <c r="E970">
        <v>243.644434952735</v>
      </c>
      <c r="F970">
        <v>0.69999694824218694</v>
      </c>
      <c r="G970">
        <v>-0.25556504726409901</v>
      </c>
      <c r="H970">
        <v>1.3435028842544401</v>
      </c>
    </row>
    <row r="971" spans="1:8" x14ac:dyDescent="0.3">
      <c r="A971" s="1">
        <v>40437</v>
      </c>
      <c r="B971" s="1">
        <v>40438</v>
      </c>
      <c r="C971">
        <v>242</v>
      </c>
      <c r="D971">
        <v>243.19999694824199</v>
      </c>
      <c r="E971">
        <v>241.77002900838801</v>
      </c>
      <c r="F971">
        <v>-1.19999694824218</v>
      </c>
      <c r="G971">
        <v>-0.22997099161147999</v>
      </c>
      <c r="H971">
        <v>0.81317279836453304</v>
      </c>
    </row>
    <row r="972" spans="1:8" x14ac:dyDescent="0.3">
      <c r="A972" s="1">
        <v>40438</v>
      </c>
      <c r="B972" s="1">
        <v>40441</v>
      </c>
      <c r="C972">
        <v>243.15</v>
      </c>
      <c r="D972">
        <v>242.80000915527299</v>
      </c>
      <c r="E972">
        <v>243.049719543755</v>
      </c>
      <c r="F972">
        <v>0.349990844726562</v>
      </c>
      <c r="G972">
        <v>-0.100280456244945</v>
      </c>
      <c r="H972">
        <v>0.95459415460183505</v>
      </c>
    </row>
    <row r="973" spans="1:8" x14ac:dyDescent="0.3">
      <c r="A973" s="1">
        <v>40441</v>
      </c>
      <c r="B973" s="1">
        <v>40442</v>
      </c>
      <c r="C973">
        <v>244.5</v>
      </c>
      <c r="D973">
        <v>242.80000305175699</v>
      </c>
      <c r="E973">
        <v>244.84413614869101</v>
      </c>
      <c r="F973">
        <v>-1.69999694824218</v>
      </c>
      <c r="G973">
        <v>0.34413614869117698</v>
      </c>
      <c r="H973">
        <v>0</v>
      </c>
    </row>
    <row r="974" spans="1:8" x14ac:dyDescent="0.3">
      <c r="A974" s="1">
        <v>40442</v>
      </c>
      <c r="B974" s="1">
        <v>40443</v>
      </c>
      <c r="C974">
        <v>244.5</v>
      </c>
      <c r="D974">
        <v>242.80000305175699</v>
      </c>
      <c r="E974">
        <v>244.92183271050399</v>
      </c>
      <c r="F974">
        <v>-1.69999694824218</v>
      </c>
      <c r="G974">
        <v>0.42183271050453103</v>
      </c>
      <c r="H974">
        <v>0</v>
      </c>
    </row>
    <row r="975" spans="1:8" x14ac:dyDescent="0.3">
      <c r="A975" s="1">
        <v>40443</v>
      </c>
      <c r="B975" s="1">
        <v>40444</v>
      </c>
      <c r="C975">
        <v>244.5</v>
      </c>
      <c r="D975">
        <v>242.80000305175699</v>
      </c>
      <c r="E975">
        <v>244.90186756849201</v>
      </c>
      <c r="F975">
        <v>-1.69999694824218</v>
      </c>
      <c r="G975">
        <v>0.40186756849288902</v>
      </c>
      <c r="H975">
        <v>0</v>
      </c>
    </row>
    <row r="976" spans="1:8" x14ac:dyDescent="0.3">
      <c r="A976" s="1">
        <v>40444</v>
      </c>
      <c r="B976" s="1">
        <v>40445</v>
      </c>
      <c r="C976">
        <v>244.5</v>
      </c>
      <c r="D976">
        <v>244</v>
      </c>
      <c r="E976">
        <v>244.885993361473</v>
      </c>
      <c r="F976">
        <v>-0.5</v>
      </c>
      <c r="G976">
        <v>0.385993361473083</v>
      </c>
      <c r="H976">
        <v>0.67175144212721205</v>
      </c>
    </row>
    <row r="977" spans="1:8" x14ac:dyDescent="0.3">
      <c r="A977" s="1">
        <v>40445</v>
      </c>
      <c r="B977" s="1">
        <v>40448</v>
      </c>
      <c r="C977">
        <v>245.45</v>
      </c>
      <c r="D977">
        <v>246.45</v>
      </c>
      <c r="E977">
        <v>245.67285620868199</v>
      </c>
      <c r="F977">
        <v>1</v>
      </c>
      <c r="G977">
        <v>0.22285620868205999</v>
      </c>
      <c r="H977">
        <v>1.2727922061357899</v>
      </c>
    </row>
    <row r="978" spans="1:8" x14ac:dyDescent="0.3">
      <c r="A978" s="1">
        <v>40448</v>
      </c>
      <c r="B978" s="1">
        <v>40449</v>
      </c>
      <c r="C978">
        <v>247.25</v>
      </c>
      <c r="D978">
        <v>246.75</v>
      </c>
      <c r="E978">
        <v>246.51697891950599</v>
      </c>
      <c r="F978">
        <v>0.5</v>
      </c>
      <c r="G978">
        <v>-0.733021080493927</v>
      </c>
      <c r="H978">
        <v>0.106066017177986</v>
      </c>
    </row>
    <row r="979" spans="1:8" x14ac:dyDescent="0.3">
      <c r="A979" s="1">
        <v>40449</v>
      </c>
      <c r="B979" s="1">
        <v>40450</v>
      </c>
      <c r="C979">
        <v>247.1</v>
      </c>
      <c r="D979">
        <v>247.6</v>
      </c>
      <c r="E979">
        <v>246.974979615211</v>
      </c>
      <c r="F979">
        <v>-0.5</v>
      </c>
      <c r="G979">
        <v>-0.12502038478851299</v>
      </c>
      <c r="H979">
        <v>1.20208152801714</v>
      </c>
    </row>
    <row r="980" spans="1:8" x14ac:dyDescent="0.3">
      <c r="A980" s="1">
        <v>40450</v>
      </c>
      <c r="B980" s="1">
        <v>40451</v>
      </c>
      <c r="C980">
        <v>248.8</v>
      </c>
      <c r="D980">
        <v>248.55</v>
      </c>
      <c r="E980">
        <v>248.71405156999799</v>
      </c>
      <c r="F980">
        <v>0.25</v>
      </c>
      <c r="G980">
        <v>-8.5948430001735604E-2</v>
      </c>
      <c r="H980">
        <v>0.106066017177986</v>
      </c>
    </row>
    <row r="981" spans="1:8" x14ac:dyDescent="0.3">
      <c r="A981" s="1">
        <v>40451</v>
      </c>
      <c r="B981" s="1">
        <v>40452</v>
      </c>
      <c r="C981">
        <v>248.65</v>
      </c>
      <c r="D981">
        <v>249.100012207031</v>
      </c>
      <c r="E981">
        <v>249.01658921837799</v>
      </c>
      <c r="F981">
        <v>0.45001220703125</v>
      </c>
      <c r="G981">
        <v>0.36658921837806702</v>
      </c>
      <c r="H981">
        <v>1.13137084989847</v>
      </c>
    </row>
    <row r="982" spans="1:8" x14ac:dyDescent="0.3">
      <c r="A982" s="1">
        <v>40452</v>
      </c>
      <c r="B982" s="1">
        <v>40455</v>
      </c>
      <c r="C982">
        <v>250.25</v>
      </c>
      <c r="D982">
        <v>250.30000305175699</v>
      </c>
      <c r="E982">
        <v>250.55627113580701</v>
      </c>
      <c r="F982">
        <v>5.00030517578125E-2</v>
      </c>
      <c r="G982">
        <v>0.30627113580703702</v>
      </c>
      <c r="H982">
        <v>3.5355339059335397E-2</v>
      </c>
    </row>
    <row r="983" spans="1:8" x14ac:dyDescent="0.3">
      <c r="A983" s="1">
        <v>40455</v>
      </c>
      <c r="B983" s="1">
        <v>40456</v>
      </c>
      <c r="C983">
        <v>250.3</v>
      </c>
      <c r="D983">
        <v>249.55</v>
      </c>
      <c r="E983">
        <v>250.21795617341999</v>
      </c>
      <c r="F983">
        <v>0.75</v>
      </c>
      <c r="G983">
        <v>-8.2043826580047594E-2</v>
      </c>
      <c r="H983">
        <v>0</v>
      </c>
    </row>
    <row r="984" spans="1:8" x14ac:dyDescent="0.3">
      <c r="A984" s="1">
        <v>40456</v>
      </c>
      <c r="B984" s="1">
        <v>40457</v>
      </c>
      <c r="C984">
        <v>250.3</v>
      </c>
      <c r="D984">
        <v>252.19999389648399</v>
      </c>
      <c r="E984">
        <v>249.697723615169</v>
      </c>
      <c r="F984">
        <v>-1.8999938964843699</v>
      </c>
      <c r="G984">
        <v>-0.60227638483047397</v>
      </c>
      <c r="H984">
        <v>2.2627416997969401</v>
      </c>
    </row>
    <row r="985" spans="1:8" x14ac:dyDescent="0.3">
      <c r="A985" s="1">
        <v>40457</v>
      </c>
      <c r="B985" s="1">
        <v>40458</v>
      </c>
      <c r="C985">
        <v>253.5</v>
      </c>
      <c r="D985">
        <v>253.64999389648401</v>
      </c>
      <c r="E985">
        <v>253.99504384398401</v>
      </c>
      <c r="F985">
        <v>0.149993896484375</v>
      </c>
      <c r="G985">
        <v>0.49504384398460299</v>
      </c>
      <c r="H985">
        <v>0.212132034355972</v>
      </c>
    </row>
    <row r="986" spans="1:8" x14ac:dyDescent="0.3">
      <c r="A986" s="1">
        <v>40458</v>
      </c>
      <c r="B986" s="1">
        <v>40459</v>
      </c>
      <c r="C986">
        <v>253.2</v>
      </c>
      <c r="D986">
        <v>253.2</v>
      </c>
      <c r="E986">
        <v>252.93960953950801</v>
      </c>
      <c r="F986">
        <v>0</v>
      </c>
      <c r="G986">
        <v>-0.26039046049117998</v>
      </c>
      <c r="H986">
        <v>0.31819805153393799</v>
      </c>
    </row>
    <row r="987" spans="1:8" x14ac:dyDescent="0.3">
      <c r="A987" s="1">
        <v>40459</v>
      </c>
      <c r="B987" s="1">
        <v>40462</v>
      </c>
      <c r="C987">
        <v>252.75</v>
      </c>
      <c r="D987">
        <v>253.94999694824199</v>
      </c>
      <c r="E987">
        <v>252.909543305635</v>
      </c>
      <c r="F987">
        <v>1.19999694824218</v>
      </c>
      <c r="G987">
        <v>0.15954330563545199</v>
      </c>
      <c r="H987">
        <v>1.0253048327204799</v>
      </c>
    </row>
    <row r="988" spans="1:8" x14ac:dyDescent="0.3">
      <c r="A988" s="1">
        <v>40462</v>
      </c>
      <c r="B988" s="1">
        <v>40463</v>
      </c>
      <c r="C988">
        <v>251.3</v>
      </c>
      <c r="D988">
        <v>251.8</v>
      </c>
      <c r="E988">
        <v>250.6061196208</v>
      </c>
      <c r="F988">
        <v>-0.5</v>
      </c>
      <c r="G988">
        <v>-0.69388037919998102</v>
      </c>
      <c r="H988">
        <v>2.3334523779156102</v>
      </c>
    </row>
    <row r="989" spans="1:8" x14ac:dyDescent="0.3">
      <c r="A989" s="1">
        <v>40463</v>
      </c>
      <c r="B989" s="1">
        <v>40464</v>
      </c>
      <c r="C989">
        <v>248</v>
      </c>
      <c r="D989">
        <v>249.30000305175699</v>
      </c>
      <c r="E989">
        <v>247.88435285538401</v>
      </c>
      <c r="F989">
        <v>-1.3000030517578101</v>
      </c>
      <c r="G989">
        <v>-0.11564714461565</v>
      </c>
      <c r="H989">
        <v>0.70710678118654702</v>
      </c>
    </row>
    <row r="990" spans="1:8" x14ac:dyDescent="0.3">
      <c r="A990" s="1">
        <v>40464</v>
      </c>
      <c r="B990" s="1">
        <v>40465</v>
      </c>
      <c r="C990">
        <v>249</v>
      </c>
      <c r="D990">
        <v>250.39999389648401</v>
      </c>
      <c r="E990">
        <v>248.849918499588</v>
      </c>
      <c r="F990">
        <v>-1.3999938964843699</v>
      </c>
      <c r="G990">
        <v>-0.15008150041103299</v>
      </c>
      <c r="H990">
        <v>2.36880771697493</v>
      </c>
    </row>
    <row r="991" spans="1:8" x14ac:dyDescent="0.3">
      <c r="A991" s="1">
        <v>40465</v>
      </c>
      <c r="B991" s="1">
        <v>40466</v>
      </c>
      <c r="C991">
        <v>252.35</v>
      </c>
      <c r="D991">
        <v>251.94999084472599</v>
      </c>
      <c r="E991">
        <v>252.14675325751301</v>
      </c>
      <c r="F991">
        <v>0.400009155273437</v>
      </c>
      <c r="G991">
        <v>-0.20324674248695301</v>
      </c>
      <c r="H991">
        <v>0.31819805153395803</v>
      </c>
    </row>
    <row r="992" spans="1:8" x14ac:dyDescent="0.3">
      <c r="A992" s="1">
        <v>40466</v>
      </c>
      <c r="B992" s="1">
        <v>40469</v>
      </c>
      <c r="C992">
        <v>252.8</v>
      </c>
      <c r="D992">
        <v>252.499996948242</v>
      </c>
      <c r="E992">
        <v>252.844987592846</v>
      </c>
      <c r="F992">
        <v>-0.300003051757812</v>
      </c>
      <c r="G992">
        <v>4.4987592846155097E-2</v>
      </c>
      <c r="H992">
        <v>3.6062445840513999</v>
      </c>
    </row>
    <row r="993" spans="1:8" x14ac:dyDescent="0.3">
      <c r="A993" s="1">
        <v>40469</v>
      </c>
      <c r="B993" s="1">
        <v>40470</v>
      </c>
      <c r="C993">
        <v>247.7</v>
      </c>
      <c r="D993">
        <v>248.39999694824201</v>
      </c>
      <c r="E993">
        <v>249.492538523674</v>
      </c>
      <c r="F993">
        <v>0.69999694824218694</v>
      </c>
      <c r="G993">
        <v>1.7925385236740099</v>
      </c>
      <c r="H993">
        <v>1.6263455967290401</v>
      </c>
    </row>
    <row r="994" spans="1:8" x14ac:dyDescent="0.3">
      <c r="A994" s="1">
        <v>40470</v>
      </c>
      <c r="B994" s="1">
        <v>40471</v>
      </c>
      <c r="C994">
        <v>245.4</v>
      </c>
      <c r="D994">
        <v>244.350012207031</v>
      </c>
      <c r="E994">
        <v>246.01066478490799</v>
      </c>
      <c r="F994">
        <v>-1.04998779296875</v>
      </c>
      <c r="G994">
        <v>0.61066478490829401</v>
      </c>
      <c r="H994">
        <v>1.2727922061357699</v>
      </c>
    </row>
    <row r="995" spans="1:8" x14ac:dyDescent="0.3">
      <c r="A995" s="1">
        <v>40471</v>
      </c>
      <c r="B995" s="1">
        <v>40472</v>
      </c>
      <c r="C995">
        <v>247.2</v>
      </c>
      <c r="D995">
        <v>247.89999694824201</v>
      </c>
      <c r="E995">
        <v>248.480371427536</v>
      </c>
      <c r="F995">
        <v>0.69999694824218694</v>
      </c>
      <c r="G995">
        <v>1.2803714275360101</v>
      </c>
      <c r="H995">
        <v>0.45961940777125898</v>
      </c>
    </row>
    <row r="996" spans="1:8" x14ac:dyDescent="0.3">
      <c r="A996" s="1">
        <v>40472</v>
      </c>
      <c r="B996" s="1">
        <v>40473</v>
      </c>
      <c r="C996">
        <v>247.85</v>
      </c>
      <c r="D996">
        <v>248.69999084472599</v>
      </c>
      <c r="E996">
        <v>249.395182228088</v>
      </c>
      <c r="F996">
        <v>0.84999084472656194</v>
      </c>
      <c r="G996">
        <v>1.54518222808837</v>
      </c>
      <c r="H996">
        <v>2.1920310216782899</v>
      </c>
    </row>
    <row r="997" spans="1:8" x14ac:dyDescent="0.3">
      <c r="A997" s="1">
        <v>40473</v>
      </c>
      <c r="B997" s="1">
        <v>40476</v>
      </c>
      <c r="C997">
        <v>250.95</v>
      </c>
      <c r="D997">
        <v>251.350009155273</v>
      </c>
      <c r="E997">
        <v>250.44783027171999</v>
      </c>
      <c r="F997">
        <v>-0.400009155273437</v>
      </c>
      <c r="G997">
        <v>-0.50216972827911299</v>
      </c>
      <c r="H997">
        <v>1.69705627484771</v>
      </c>
    </row>
    <row r="998" spans="1:8" x14ac:dyDescent="0.3">
      <c r="A998" s="1">
        <v>40476</v>
      </c>
      <c r="B998" s="1">
        <v>40477</v>
      </c>
      <c r="C998">
        <v>253.35</v>
      </c>
      <c r="D998">
        <v>253.14998779296801</v>
      </c>
      <c r="E998">
        <v>253.219546204805</v>
      </c>
      <c r="F998">
        <v>0.20001220703125</v>
      </c>
      <c r="G998">
        <v>-0.13045379519462499</v>
      </c>
      <c r="H998">
        <v>3.5355339059335397E-2</v>
      </c>
    </row>
    <row r="999" spans="1:8" x14ac:dyDescent="0.3">
      <c r="A999" s="1">
        <v>40477</v>
      </c>
      <c r="B999" s="1">
        <v>40478</v>
      </c>
      <c r="C999">
        <v>253.4</v>
      </c>
      <c r="D999">
        <v>253.100012207031</v>
      </c>
      <c r="E999">
        <v>252.432499790191</v>
      </c>
      <c r="F999">
        <v>0.29998779296875</v>
      </c>
      <c r="G999">
        <v>-0.96750020980834905</v>
      </c>
      <c r="H999">
        <v>1.41421356237309</v>
      </c>
    </row>
    <row r="1000" spans="1:8" x14ac:dyDescent="0.3">
      <c r="A1000" s="1">
        <v>40478</v>
      </c>
      <c r="B1000" s="1">
        <v>40479</v>
      </c>
      <c r="C1000">
        <v>251.4</v>
      </c>
      <c r="D1000">
        <v>251.55000915527299</v>
      </c>
      <c r="E1000">
        <v>250.75329788923199</v>
      </c>
      <c r="F1000">
        <v>-0.150009155273437</v>
      </c>
      <c r="G1000">
        <v>-0.64670211076736395</v>
      </c>
      <c r="H1000">
        <v>0.56568542494922502</v>
      </c>
    </row>
    <row r="1001" spans="1:8" x14ac:dyDescent="0.3">
      <c r="A1001" s="1">
        <v>40479</v>
      </c>
      <c r="B1001" s="1">
        <v>40480</v>
      </c>
      <c r="C1001">
        <v>252.2</v>
      </c>
      <c r="D1001">
        <v>252.25000305175701</v>
      </c>
      <c r="E1001">
        <v>251.235138428211</v>
      </c>
      <c r="F1001">
        <v>-5.00030517578125E-2</v>
      </c>
      <c r="G1001">
        <v>-0.96486157178878695</v>
      </c>
      <c r="H1001">
        <v>3.6415999231107001</v>
      </c>
    </row>
    <row r="1002" spans="1:8" x14ac:dyDescent="0.3">
      <c r="A1002" s="1">
        <v>40480</v>
      </c>
      <c r="B1002" s="1">
        <v>40483</v>
      </c>
      <c r="C1002">
        <v>247.05</v>
      </c>
      <c r="D1002">
        <v>248.64999084472601</v>
      </c>
      <c r="E1002">
        <v>247.423537123203</v>
      </c>
      <c r="F1002">
        <v>1.5999908447265601</v>
      </c>
      <c r="G1002">
        <v>0.37353712320327698</v>
      </c>
      <c r="H1002">
        <v>3.7476659402886798</v>
      </c>
    </row>
    <row r="1003" spans="1:8" x14ac:dyDescent="0.3">
      <c r="A1003" s="1">
        <v>40483</v>
      </c>
      <c r="B1003" s="1">
        <v>40484</v>
      </c>
      <c r="C1003">
        <v>252.35</v>
      </c>
      <c r="D1003">
        <v>252.35</v>
      </c>
      <c r="E1003">
        <v>252.20181030630999</v>
      </c>
      <c r="F1003">
        <v>0</v>
      </c>
      <c r="G1003">
        <v>-0.14818969368934601</v>
      </c>
      <c r="H1003">
        <v>0.24748737341528701</v>
      </c>
    </row>
    <row r="1004" spans="1:8" x14ac:dyDescent="0.3">
      <c r="A1004" s="1">
        <v>40484</v>
      </c>
      <c r="B1004" s="1">
        <v>40485</v>
      </c>
      <c r="C1004">
        <v>252.7</v>
      </c>
      <c r="D1004">
        <v>254.00000305175701</v>
      </c>
      <c r="E1004">
        <v>252.35842637419699</v>
      </c>
      <c r="F1004">
        <v>-1.3000030517578101</v>
      </c>
      <c r="G1004">
        <v>-0.341573625802993</v>
      </c>
      <c r="H1004">
        <v>1.76776695296636</v>
      </c>
    </row>
    <row r="1005" spans="1:8" x14ac:dyDescent="0.3">
      <c r="A1005" s="1">
        <v>40485</v>
      </c>
      <c r="B1005" s="1">
        <v>40486</v>
      </c>
      <c r="C1005">
        <v>255.2</v>
      </c>
      <c r="D1005">
        <v>255.80000610351499</v>
      </c>
      <c r="E1005">
        <v>255.273368363082</v>
      </c>
      <c r="F1005">
        <v>0.600006103515625</v>
      </c>
      <c r="G1005">
        <v>7.3368363082408905E-2</v>
      </c>
      <c r="H1005">
        <v>0.60104076400858097</v>
      </c>
    </row>
    <row r="1006" spans="1:8" x14ac:dyDescent="0.3">
      <c r="A1006" s="1">
        <v>40486</v>
      </c>
      <c r="B1006" s="1">
        <v>40487</v>
      </c>
      <c r="C1006">
        <v>256.05</v>
      </c>
      <c r="D1006">
        <v>258.65000610351501</v>
      </c>
      <c r="E1006">
        <v>256.24060389697502</v>
      </c>
      <c r="F1006">
        <v>2.6000061035156201</v>
      </c>
      <c r="G1006">
        <v>0.190603896975517</v>
      </c>
      <c r="H1006">
        <v>0.35355339059327301</v>
      </c>
    </row>
    <row r="1007" spans="1:8" x14ac:dyDescent="0.3">
      <c r="A1007" s="1">
        <v>40487</v>
      </c>
      <c r="B1007" s="1">
        <v>40490</v>
      </c>
      <c r="C1007">
        <v>256.55</v>
      </c>
      <c r="D1007">
        <v>257.65000610351501</v>
      </c>
      <c r="E1007">
        <v>256.96377842426301</v>
      </c>
      <c r="F1007">
        <v>1.1000061035156199</v>
      </c>
      <c r="G1007">
        <v>0.41377842426299999</v>
      </c>
      <c r="H1007">
        <v>0.49497474683057502</v>
      </c>
    </row>
    <row r="1008" spans="1:8" x14ac:dyDescent="0.3">
      <c r="A1008" s="1">
        <v>40490</v>
      </c>
      <c r="B1008" s="1">
        <v>40491</v>
      </c>
      <c r="C1008">
        <v>257.25</v>
      </c>
      <c r="D1008">
        <v>257.64999389648398</v>
      </c>
      <c r="E1008">
        <v>256.75890186429001</v>
      </c>
      <c r="F1008">
        <v>-0.399993896484375</v>
      </c>
      <c r="G1008">
        <v>-0.49109813570976202</v>
      </c>
      <c r="H1008">
        <v>0.24748737341530699</v>
      </c>
    </row>
    <row r="1009" spans="1:8" x14ac:dyDescent="0.3">
      <c r="A1009" s="1">
        <v>40491</v>
      </c>
      <c r="B1009" s="1">
        <v>40492</v>
      </c>
      <c r="C1009">
        <v>257.60000000000002</v>
      </c>
      <c r="D1009">
        <v>257.499993896484</v>
      </c>
      <c r="E1009">
        <v>256.97168270349499</v>
      </c>
      <c r="F1009">
        <v>0.100006103515625</v>
      </c>
      <c r="G1009">
        <v>-0.62831729650497403</v>
      </c>
      <c r="H1009">
        <v>2.2980970388562798</v>
      </c>
    </row>
    <row r="1010" spans="1:8" x14ac:dyDescent="0.3">
      <c r="A1010" s="1">
        <v>40492</v>
      </c>
      <c r="B1010" s="1">
        <v>40493</v>
      </c>
      <c r="C1010">
        <v>260.85000000000002</v>
      </c>
      <c r="D1010">
        <v>260.39998779296798</v>
      </c>
      <c r="E1010">
        <v>260.61261973380999</v>
      </c>
      <c r="F1010">
        <v>0.45001220703125</v>
      </c>
      <c r="G1010">
        <v>-0.237380266189575</v>
      </c>
      <c r="H1010">
        <v>1.16672618895782</v>
      </c>
    </row>
    <row r="1011" spans="1:8" x14ac:dyDescent="0.3">
      <c r="A1011" s="1">
        <v>40493</v>
      </c>
      <c r="B1011" s="1">
        <v>40494</v>
      </c>
      <c r="C1011">
        <v>259.2</v>
      </c>
      <c r="D1011">
        <v>258.499987792968</v>
      </c>
      <c r="E1011">
        <v>259.678567570447</v>
      </c>
      <c r="F1011">
        <v>-0.70001220703125</v>
      </c>
      <c r="G1011">
        <v>0.47856757044792098</v>
      </c>
      <c r="H1011">
        <v>3.5355339059327302</v>
      </c>
    </row>
    <row r="1012" spans="1:8" x14ac:dyDescent="0.3">
      <c r="A1012" s="1">
        <v>40494</v>
      </c>
      <c r="B1012" s="1">
        <v>40497</v>
      </c>
      <c r="C1012">
        <v>254.2</v>
      </c>
      <c r="D1012">
        <v>254.39999694824201</v>
      </c>
      <c r="E1012">
        <v>254.20311486748901</v>
      </c>
      <c r="F1012">
        <v>0.199996948242187</v>
      </c>
      <c r="G1012">
        <v>3.1148674897849499E-3</v>
      </c>
      <c r="H1012">
        <v>0.14142135623732099</v>
      </c>
    </row>
    <row r="1013" spans="1:8" x14ac:dyDescent="0.3">
      <c r="A1013" s="1">
        <v>40497</v>
      </c>
      <c r="B1013" s="1">
        <v>40498</v>
      </c>
      <c r="C1013">
        <v>254.4</v>
      </c>
      <c r="D1013">
        <v>254.30000915527299</v>
      </c>
      <c r="E1013">
        <v>253.940974915027</v>
      </c>
      <c r="F1013">
        <v>9.99908447265625E-2</v>
      </c>
      <c r="G1013">
        <v>-0.45902508497238098</v>
      </c>
      <c r="H1013">
        <v>1.3081475451950999</v>
      </c>
    </row>
    <row r="1014" spans="1:8" x14ac:dyDescent="0.3">
      <c r="A1014" s="1">
        <v>40498</v>
      </c>
      <c r="B1014" s="1">
        <v>40499</v>
      </c>
      <c r="C1014">
        <v>252.55</v>
      </c>
      <c r="D1014">
        <v>250.14999084472601</v>
      </c>
      <c r="E1014">
        <v>252.35522567033701</v>
      </c>
      <c r="F1014">
        <v>2.40000915527343</v>
      </c>
      <c r="G1014">
        <v>-0.194774329662323</v>
      </c>
      <c r="H1014">
        <v>0.14142135623732099</v>
      </c>
    </row>
    <row r="1015" spans="1:8" x14ac:dyDescent="0.3">
      <c r="A1015" s="1">
        <v>40499</v>
      </c>
      <c r="B1015" s="1">
        <v>40500</v>
      </c>
      <c r="C1015">
        <v>252.35</v>
      </c>
      <c r="D1015">
        <v>253.35</v>
      </c>
      <c r="E1015">
        <v>251.87932190895</v>
      </c>
      <c r="F1015">
        <v>-1</v>
      </c>
      <c r="G1015">
        <v>-0.470678091049194</v>
      </c>
      <c r="H1015">
        <v>2.93449314192417</v>
      </c>
    </row>
    <row r="1016" spans="1:8" x14ac:dyDescent="0.3">
      <c r="A1016" s="1">
        <v>40500</v>
      </c>
      <c r="B1016" s="1">
        <v>40501</v>
      </c>
      <c r="C1016">
        <v>256.5</v>
      </c>
      <c r="D1016">
        <v>257.29998779296801</v>
      </c>
      <c r="E1016">
        <v>256.649293765425</v>
      </c>
      <c r="F1016">
        <v>0.79998779296875</v>
      </c>
      <c r="G1016">
        <v>0.14929376542568201</v>
      </c>
      <c r="H1016">
        <v>1.20208152801712</v>
      </c>
    </row>
    <row r="1017" spans="1:8" x14ac:dyDescent="0.3">
      <c r="A1017" s="1">
        <v>40501</v>
      </c>
      <c r="B1017" s="1">
        <v>40504</v>
      </c>
      <c r="C1017">
        <v>258.2</v>
      </c>
      <c r="D1017">
        <v>259.2</v>
      </c>
      <c r="E1017">
        <v>258.44973520636501</v>
      </c>
      <c r="F1017">
        <v>1</v>
      </c>
      <c r="G1017">
        <v>0.24973520636558499</v>
      </c>
      <c r="H1017">
        <v>0.63639610306791605</v>
      </c>
    </row>
    <row r="1018" spans="1:8" x14ac:dyDescent="0.3">
      <c r="A1018" s="1">
        <v>40504</v>
      </c>
      <c r="B1018" s="1">
        <v>40505</v>
      </c>
      <c r="C1018">
        <v>259.10000000000002</v>
      </c>
      <c r="D1018">
        <v>258.35000000000002</v>
      </c>
      <c r="E1018">
        <v>259.04659705087499</v>
      </c>
      <c r="F1018">
        <v>0.75</v>
      </c>
      <c r="G1018">
        <v>-5.3402949124574599E-2</v>
      </c>
      <c r="H1018">
        <v>4.3840620433566002</v>
      </c>
    </row>
    <row r="1019" spans="1:8" x14ac:dyDescent="0.3">
      <c r="A1019" s="1">
        <v>40505</v>
      </c>
      <c r="B1019" s="1">
        <v>40506</v>
      </c>
      <c r="C1019">
        <v>252.9</v>
      </c>
      <c r="D1019">
        <v>251.70000305175699</v>
      </c>
      <c r="E1019">
        <v>253.301880443096</v>
      </c>
      <c r="F1019">
        <v>-1.19999694824218</v>
      </c>
      <c r="G1019">
        <v>0.40188044309616</v>
      </c>
      <c r="H1019">
        <v>3.0405591591021399</v>
      </c>
    </row>
    <row r="1020" spans="1:8" x14ac:dyDescent="0.3">
      <c r="A1020" s="1">
        <v>40506</v>
      </c>
      <c r="B1020" s="1">
        <v>40507</v>
      </c>
      <c r="C1020">
        <v>257.2</v>
      </c>
      <c r="D1020">
        <v>257.999987792968</v>
      </c>
      <c r="E1020">
        <v>258.13597298860498</v>
      </c>
      <c r="F1020">
        <v>0.79998779296875</v>
      </c>
      <c r="G1020">
        <v>0.93597298860549905</v>
      </c>
      <c r="H1020">
        <v>0.84852813742384803</v>
      </c>
    </row>
    <row r="1021" spans="1:8" x14ac:dyDescent="0.3">
      <c r="A1021" s="1">
        <v>40507</v>
      </c>
      <c r="B1021" s="1">
        <v>40508</v>
      </c>
      <c r="C1021">
        <v>258.39999999999998</v>
      </c>
      <c r="D1021">
        <v>258.14999999999998</v>
      </c>
      <c r="E1021">
        <v>259.38048514127701</v>
      </c>
      <c r="F1021">
        <v>-0.25</v>
      </c>
      <c r="G1021">
        <v>0.98048514127731301</v>
      </c>
      <c r="H1021">
        <v>2.2627416997969401</v>
      </c>
    </row>
    <row r="1022" spans="1:8" x14ac:dyDescent="0.3">
      <c r="A1022" s="1">
        <v>40508</v>
      </c>
      <c r="B1022" s="1">
        <v>40511</v>
      </c>
      <c r="C1022">
        <v>255.2</v>
      </c>
      <c r="D1022">
        <v>254.7</v>
      </c>
      <c r="E1022">
        <v>254.436529409885</v>
      </c>
      <c r="F1022">
        <v>0.5</v>
      </c>
      <c r="G1022">
        <v>-0.76347059011459295</v>
      </c>
      <c r="H1022">
        <v>0.84852813742384803</v>
      </c>
    </row>
    <row r="1023" spans="1:8" x14ac:dyDescent="0.3">
      <c r="A1023" s="1">
        <v>40511</v>
      </c>
      <c r="B1023" s="1">
        <v>40512</v>
      </c>
      <c r="C1023">
        <v>254</v>
      </c>
      <c r="D1023">
        <v>253</v>
      </c>
      <c r="E1023">
        <v>253.940664798021</v>
      </c>
      <c r="F1023">
        <v>1</v>
      </c>
      <c r="G1023">
        <v>-5.9335201978683402E-2</v>
      </c>
      <c r="H1023">
        <v>1.0960155108391501</v>
      </c>
    </row>
    <row r="1024" spans="1:8" x14ac:dyDescent="0.3">
      <c r="A1024" s="1">
        <v>40512</v>
      </c>
      <c r="B1024" s="1">
        <v>40513</v>
      </c>
      <c r="C1024">
        <v>255.55</v>
      </c>
      <c r="D1024">
        <v>255.55</v>
      </c>
      <c r="E1024">
        <v>255.52270620986801</v>
      </c>
      <c r="F1024">
        <v>0</v>
      </c>
      <c r="G1024">
        <v>-2.72937901318073E-2</v>
      </c>
      <c r="H1024">
        <v>1.8031222920257</v>
      </c>
    </row>
    <row r="1025" spans="1:8" x14ac:dyDescent="0.3">
      <c r="A1025" s="1">
        <v>40513</v>
      </c>
      <c r="B1025" s="1">
        <v>40514</v>
      </c>
      <c r="C1025">
        <v>258.10000000000002</v>
      </c>
      <c r="D1025">
        <v>259.29998168945298</v>
      </c>
      <c r="E1025">
        <v>260.18265495300199</v>
      </c>
      <c r="F1025">
        <v>1.1999816894531199</v>
      </c>
      <c r="G1025">
        <v>2.0826549530029199</v>
      </c>
      <c r="H1025">
        <v>2.2627416997969401</v>
      </c>
    </row>
    <row r="1026" spans="1:8" x14ac:dyDescent="0.3">
      <c r="A1026" s="1">
        <v>40514</v>
      </c>
      <c r="B1026" s="1">
        <v>40515</v>
      </c>
      <c r="C1026">
        <v>261.3</v>
      </c>
      <c r="D1026">
        <v>262.8</v>
      </c>
      <c r="E1026">
        <v>261.28519020713799</v>
      </c>
      <c r="F1026">
        <v>-1.5</v>
      </c>
      <c r="G1026">
        <v>-1.4809792861342401E-2</v>
      </c>
      <c r="H1026">
        <v>1.20208152801712</v>
      </c>
    </row>
    <row r="1027" spans="1:8" x14ac:dyDescent="0.3">
      <c r="A1027" s="1">
        <v>40515</v>
      </c>
      <c r="B1027" s="1">
        <v>40518</v>
      </c>
      <c r="C1027">
        <v>263</v>
      </c>
      <c r="D1027">
        <v>263</v>
      </c>
      <c r="E1027">
        <v>262.823794901371</v>
      </c>
      <c r="F1027">
        <v>0</v>
      </c>
      <c r="G1027">
        <v>-0.176205098628997</v>
      </c>
      <c r="H1027">
        <v>0.28284271247460202</v>
      </c>
    </row>
    <row r="1028" spans="1:8" x14ac:dyDescent="0.3">
      <c r="A1028" s="1">
        <v>40518</v>
      </c>
      <c r="B1028" s="1">
        <v>40519</v>
      </c>
      <c r="C1028">
        <v>262.60000000000002</v>
      </c>
      <c r="D1028">
        <v>262.60000000000002</v>
      </c>
      <c r="E1028">
        <v>262.83115846514698</v>
      </c>
      <c r="F1028">
        <v>0</v>
      </c>
      <c r="G1028">
        <v>0.23115846514701799</v>
      </c>
      <c r="H1028">
        <v>0.74246212024584202</v>
      </c>
    </row>
    <row r="1029" spans="1:8" x14ac:dyDescent="0.3">
      <c r="A1029" s="1">
        <v>40519</v>
      </c>
      <c r="B1029" s="1">
        <v>40520</v>
      </c>
      <c r="C1029">
        <v>263.64999999999998</v>
      </c>
      <c r="D1029">
        <v>262.850012207031</v>
      </c>
      <c r="E1029">
        <v>263.36490940451603</v>
      </c>
      <c r="F1029">
        <v>0.79998779296875</v>
      </c>
      <c r="G1029">
        <v>-0.28509059548377902</v>
      </c>
      <c r="H1029">
        <v>0.98994949366115004</v>
      </c>
    </row>
    <row r="1030" spans="1:8" x14ac:dyDescent="0.3">
      <c r="A1030" s="1">
        <v>40520</v>
      </c>
      <c r="B1030" s="1">
        <v>40521</v>
      </c>
      <c r="C1030">
        <v>262.25</v>
      </c>
      <c r="D1030">
        <v>263.45001220703102</v>
      </c>
      <c r="E1030">
        <v>262.87240868806799</v>
      </c>
      <c r="F1030">
        <v>1.20001220703125</v>
      </c>
      <c r="G1030">
        <v>0.622408688068389</v>
      </c>
      <c r="H1030">
        <v>3.2173358543987902</v>
      </c>
    </row>
    <row r="1031" spans="1:8" x14ac:dyDescent="0.3">
      <c r="A1031" s="1">
        <v>40521</v>
      </c>
      <c r="B1031" s="1">
        <v>40522</v>
      </c>
      <c r="C1031">
        <v>266.8</v>
      </c>
      <c r="D1031">
        <v>266.00001220703098</v>
      </c>
      <c r="E1031">
        <v>267.22774087190601</v>
      </c>
      <c r="F1031">
        <v>-0.79998779296875</v>
      </c>
      <c r="G1031">
        <v>0.42774087190628002</v>
      </c>
      <c r="H1031">
        <v>0.53033008588991004</v>
      </c>
    </row>
    <row r="1032" spans="1:8" x14ac:dyDescent="0.3">
      <c r="A1032" s="1">
        <v>40522</v>
      </c>
      <c r="B1032" s="1">
        <v>40525</v>
      </c>
      <c r="C1032">
        <v>267.55</v>
      </c>
      <c r="D1032">
        <v>267.700024414062</v>
      </c>
      <c r="E1032">
        <v>267.99968593120502</v>
      </c>
      <c r="F1032">
        <v>0.1500244140625</v>
      </c>
      <c r="G1032">
        <v>0.44968593120574901</v>
      </c>
      <c r="H1032">
        <v>0.67175144212721205</v>
      </c>
    </row>
    <row r="1033" spans="1:8" x14ac:dyDescent="0.3">
      <c r="A1033" s="1">
        <v>40525</v>
      </c>
      <c r="B1033" s="1">
        <v>40526</v>
      </c>
      <c r="C1033">
        <v>268.5</v>
      </c>
      <c r="D1033">
        <v>268.79998779296801</v>
      </c>
      <c r="E1033">
        <v>268.817886203527</v>
      </c>
      <c r="F1033">
        <v>0.29998779296875</v>
      </c>
      <c r="G1033">
        <v>0.31788620352745001</v>
      </c>
      <c r="H1033">
        <v>0.53033008588991004</v>
      </c>
    </row>
    <row r="1034" spans="1:8" x14ac:dyDescent="0.3">
      <c r="A1034" s="1">
        <v>40526</v>
      </c>
      <c r="B1034" s="1">
        <v>40527</v>
      </c>
      <c r="C1034">
        <v>269.25</v>
      </c>
      <c r="D1034">
        <v>269.25</v>
      </c>
      <c r="E1034">
        <v>269.20467105507799</v>
      </c>
      <c r="F1034">
        <v>0</v>
      </c>
      <c r="G1034">
        <v>-4.5328944921493503E-2</v>
      </c>
      <c r="H1034">
        <v>0.49497474683057502</v>
      </c>
    </row>
    <row r="1035" spans="1:8" x14ac:dyDescent="0.3">
      <c r="A1035" s="1">
        <v>40527</v>
      </c>
      <c r="B1035" s="1">
        <v>40528</v>
      </c>
      <c r="C1035">
        <v>269.95</v>
      </c>
      <c r="D1035">
        <v>269.29997558593698</v>
      </c>
      <c r="E1035">
        <v>269.83907165080302</v>
      </c>
      <c r="F1035">
        <v>0.6500244140625</v>
      </c>
      <c r="G1035">
        <v>-0.11092834919691</v>
      </c>
      <c r="H1035">
        <v>0.35355339059327301</v>
      </c>
    </row>
    <row r="1036" spans="1:8" x14ac:dyDescent="0.3">
      <c r="A1036" s="1">
        <v>40528</v>
      </c>
      <c r="B1036" s="1">
        <v>40529</v>
      </c>
      <c r="C1036">
        <v>269.45</v>
      </c>
      <c r="D1036">
        <v>270.249987792968</v>
      </c>
      <c r="E1036">
        <v>269.26530989706498</v>
      </c>
      <c r="F1036">
        <v>-0.79998779296875</v>
      </c>
      <c r="G1036">
        <v>-0.18469010293483701</v>
      </c>
      <c r="H1036">
        <v>1.6617009357884001</v>
      </c>
    </row>
    <row r="1037" spans="1:8" x14ac:dyDescent="0.3">
      <c r="A1037" s="1">
        <v>40529</v>
      </c>
      <c r="B1037" s="1">
        <v>40532</v>
      </c>
      <c r="C1037">
        <v>271.8</v>
      </c>
      <c r="D1037">
        <v>270.55</v>
      </c>
      <c r="E1037">
        <v>271.68981410115902</v>
      </c>
      <c r="F1037">
        <v>1.25</v>
      </c>
      <c r="G1037">
        <v>-0.110185898840427</v>
      </c>
      <c r="H1037">
        <v>0.24748737341530699</v>
      </c>
    </row>
    <row r="1038" spans="1:8" x14ac:dyDescent="0.3">
      <c r="A1038" s="1">
        <v>40532</v>
      </c>
      <c r="B1038" s="1">
        <v>40533</v>
      </c>
      <c r="C1038">
        <v>271.45</v>
      </c>
      <c r="D1038">
        <v>272.84999389648402</v>
      </c>
      <c r="E1038">
        <v>271.52805002480699</v>
      </c>
      <c r="F1038">
        <v>1.3999938964843699</v>
      </c>
      <c r="G1038">
        <v>7.80500248074531E-2</v>
      </c>
      <c r="H1038">
        <v>1.76776695296636</v>
      </c>
    </row>
    <row r="1039" spans="1:8" x14ac:dyDescent="0.3">
      <c r="A1039" s="1">
        <v>40533</v>
      </c>
      <c r="B1039" s="1">
        <v>40534</v>
      </c>
      <c r="C1039">
        <v>273.95</v>
      </c>
      <c r="D1039">
        <v>273.84999389648402</v>
      </c>
      <c r="E1039">
        <v>273.663026970624</v>
      </c>
      <c r="F1039">
        <v>0.100006103515625</v>
      </c>
      <c r="G1039">
        <v>-0.28697302937507602</v>
      </c>
      <c r="H1039">
        <v>0.17677669529663601</v>
      </c>
    </row>
    <row r="1040" spans="1:8" x14ac:dyDescent="0.3">
      <c r="A1040" s="1">
        <v>40534</v>
      </c>
      <c r="B1040" s="1">
        <v>40535</v>
      </c>
      <c r="C1040">
        <v>274.2</v>
      </c>
      <c r="D1040">
        <v>274.34999389648402</v>
      </c>
      <c r="E1040">
        <v>274.51433874368598</v>
      </c>
      <c r="F1040">
        <v>0.149993896484375</v>
      </c>
      <c r="G1040">
        <v>0.31433874368667603</v>
      </c>
      <c r="H1040">
        <v>0.17677669529663601</v>
      </c>
    </row>
    <row r="1041" spans="1:8" x14ac:dyDescent="0.3">
      <c r="A1041" s="1">
        <v>40535</v>
      </c>
      <c r="B1041" s="1">
        <v>40536</v>
      </c>
      <c r="C1041">
        <v>274.45</v>
      </c>
      <c r="D1041">
        <v>274.09999389648402</v>
      </c>
      <c r="E1041">
        <v>274.57086618691602</v>
      </c>
      <c r="F1041">
        <v>-0.350006103515625</v>
      </c>
      <c r="G1041">
        <v>0.120866186916828</v>
      </c>
      <c r="H1041">
        <v>1.23743686707645</v>
      </c>
    </row>
    <row r="1042" spans="1:8" x14ac:dyDescent="0.3">
      <c r="A1042" s="1">
        <v>40536</v>
      </c>
      <c r="B1042" s="1">
        <v>40539</v>
      </c>
      <c r="C1042">
        <v>272.7</v>
      </c>
      <c r="D1042">
        <v>272.09999389648402</v>
      </c>
      <c r="E1042">
        <v>273.36541016101802</v>
      </c>
      <c r="F1042">
        <v>-0.600006103515625</v>
      </c>
      <c r="G1042">
        <v>0.66541016101837103</v>
      </c>
      <c r="H1042">
        <v>0.106066017177966</v>
      </c>
    </row>
    <row r="1043" spans="1:8" x14ac:dyDescent="0.3">
      <c r="A1043" s="1">
        <v>40539</v>
      </c>
      <c r="B1043" s="1">
        <v>40540</v>
      </c>
      <c r="C1043">
        <v>272.55</v>
      </c>
      <c r="D1043">
        <v>273.15000610351501</v>
      </c>
      <c r="E1043">
        <v>272.86655871868101</v>
      </c>
      <c r="F1043">
        <v>0.600006103515625</v>
      </c>
      <c r="G1043">
        <v>0.31655871868133501</v>
      </c>
      <c r="H1043">
        <v>1.3788582233137501</v>
      </c>
    </row>
    <row r="1044" spans="1:8" x14ac:dyDescent="0.3">
      <c r="A1044" s="1">
        <v>40540</v>
      </c>
      <c r="B1044" s="1">
        <v>40541</v>
      </c>
      <c r="C1044">
        <v>274.5</v>
      </c>
      <c r="D1044">
        <v>274.5</v>
      </c>
      <c r="E1044">
        <v>275.60342919826502</v>
      </c>
      <c r="F1044">
        <v>0</v>
      </c>
      <c r="G1044">
        <v>1.1034291982650699</v>
      </c>
      <c r="H1044">
        <v>2.1213203435596402</v>
      </c>
    </row>
    <row r="1045" spans="1:8" x14ac:dyDescent="0.3">
      <c r="A1045" s="1">
        <v>40541</v>
      </c>
      <c r="B1045" s="1">
        <v>40542</v>
      </c>
      <c r="C1045">
        <v>277.5</v>
      </c>
      <c r="D1045">
        <v>277.95001220703102</v>
      </c>
      <c r="E1045">
        <v>276.89994192123402</v>
      </c>
      <c r="F1045">
        <v>-0.45001220703125</v>
      </c>
      <c r="G1045">
        <v>-0.60005807876586903</v>
      </c>
      <c r="H1045">
        <v>1.44956890143243</v>
      </c>
    </row>
    <row r="1046" spans="1:8" x14ac:dyDescent="0.3">
      <c r="A1046" s="1">
        <v>40542</v>
      </c>
      <c r="B1046" s="1">
        <v>40543</v>
      </c>
      <c r="C1046">
        <v>279.55</v>
      </c>
      <c r="D1046">
        <v>277.950024414062</v>
      </c>
      <c r="E1046">
        <v>280.35664545297601</v>
      </c>
      <c r="F1046">
        <v>-1.5999755859375</v>
      </c>
      <c r="G1046">
        <v>0.80664545297622603</v>
      </c>
      <c r="H1046">
        <v>0</v>
      </c>
    </row>
    <row r="1047" spans="1:8" x14ac:dyDescent="0.3">
      <c r="A1047" s="1">
        <v>40543</v>
      </c>
      <c r="B1047" s="1">
        <v>40546</v>
      </c>
      <c r="C1047">
        <v>279.55</v>
      </c>
      <c r="D1047">
        <v>280.00001220703098</v>
      </c>
      <c r="E1047">
        <v>279.512647311389</v>
      </c>
      <c r="F1047">
        <v>-0.45001220703125</v>
      </c>
      <c r="G1047">
        <v>-3.73526886105537E-2</v>
      </c>
      <c r="H1047">
        <v>0.88388347648318399</v>
      </c>
    </row>
    <row r="1048" spans="1:8" x14ac:dyDescent="0.3">
      <c r="A1048" s="1">
        <v>40546</v>
      </c>
      <c r="B1048" s="1">
        <v>40547</v>
      </c>
      <c r="C1048">
        <v>280.8</v>
      </c>
      <c r="D1048">
        <v>280.50001220703098</v>
      </c>
      <c r="E1048">
        <v>281.81775860786399</v>
      </c>
      <c r="F1048">
        <v>-0.29998779296875</v>
      </c>
      <c r="G1048">
        <v>1.0177586078643801</v>
      </c>
      <c r="H1048">
        <v>1.0253048327204799</v>
      </c>
    </row>
    <row r="1049" spans="1:8" x14ac:dyDescent="0.3">
      <c r="A1049" s="1">
        <v>40547</v>
      </c>
      <c r="B1049" s="1">
        <v>40548</v>
      </c>
      <c r="C1049">
        <v>282.25</v>
      </c>
      <c r="D1049">
        <v>281.89999389648398</v>
      </c>
      <c r="E1049">
        <v>282.26078098826099</v>
      </c>
      <c r="F1049">
        <v>-0.350006103515625</v>
      </c>
      <c r="G1049">
        <v>1.0780988261103601E-2</v>
      </c>
      <c r="H1049">
        <v>3.5355339059335397E-2</v>
      </c>
    </row>
    <row r="1050" spans="1:8" x14ac:dyDescent="0.3">
      <c r="A1050" s="1">
        <v>40548</v>
      </c>
      <c r="B1050" s="1">
        <v>40549</v>
      </c>
      <c r="C1050">
        <v>282.2</v>
      </c>
      <c r="D1050">
        <v>282.999987792968</v>
      </c>
      <c r="E1050">
        <v>282.47695301175099</v>
      </c>
      <c r="F1050">
        <v>0.79998779296875</v>
      </c>
      <c r="G1050">
        <v>0.27695301175117398</v>
      </c>
      <c r="H1050">
        <v>0.459619407771239</v>
      </c>
    </row>
    <row r="1051" spans="1:8" x14ac:dyDescent="0.3">
      <c r="A1051" s="1">
        <v>40549</v>
      </c>
      <c r="B1051" s="1">
        <v>40550</v>
      </c>
      <c r="C1051">
        <v>281.55</v>
      </c>
      <c r="D1051">
        <v>280.55</v>
      </c>
      <c r="E1051">
        <v>282.05389486551201</v>
      </c>
      <c r="F1051">
        <v>-1</v>
      </c>
      <c r="G1051">
        <v>0.50389486551284701</v>
      </c>
      <c r="H1051">
        <v>0.88388347648318399</v>
      </c>
    </row>
    <row r="1052" spans="1:8" x14ac:dyDescent="0.3">
      <c r="A1052" s="1">
        <v>40550</v>
      </c>
      <c r="B1052" s="1">
        <v>40553</v>
      </c>
      <c r="C1052">
        <v>282.8</v>
      </c>
      <c r="D1052">
        <v>281.55</v>
      </c>
      <c r="E1052">
        <v>282.688965718448</v>
      </c>
      <c r="F1052">
        <v>1.25</v>
      </c>
      <c r="G1052">
        <v>-0.11103428155183701</v>
      </c>
      <c r="H1052">
        <v>1.3435028842544601</v>
      </c>
    </row>
    <row r="1053" spans="1:8" x14ac:dyDescent="0.3">
      <c r="A1053" s="1">
        <v>40553</v>
      </c>
      <c r="B1053" s="1">
        <v>40554</v>
      </c>
      <c r="C1053">
        <v>280.89999999999998</v>
      </c>
      <c r="D1053">
        <v>280.700018310546</v>
      </c>
      <c r="E1053">
        <v>280.76733981966902</v>
      </c>
      <c r="F1053">
        <v>0.199981689453125</v>
      </c>
      <c r="G1053">
        <v>-0.13266018033027599</v>
      </c>
      <c r="H1053">
        <v>0.45961940777128002</v>
      </c>
    </row>
    <row r="1054" spans="1:8" x14ac:dyDescent="0.3">
      <c r="A1054" s="1">
        <v>40554</v>
      </c>
      <c r="B1054" s="1">
        <v>40555</v>
      </c>
      <c r="C1054">
        <v>281.55</v>
      </c>
      <c r="D1054">
        <v>281.60001831054598</v>
      </c>
      <c r="E1054">
        <v>280.91111581325498</v>
      </c>
      <c r="F1054">
        <v>-5.0018310546875E-2</v>
      </c>
      <c r="G1054">
        <v>-0.63888418674468905</v>
      </c>
      <c r="H1054">
        <v>0.35355339059327301</v>
      </c>
    </row>
    <row r="1055" spans="1:8" x14ac:dyDescent="0.3">
      <c r="A1055" s="1">
        <v>40555</v>
      </c>
      <c r="B1055" s="1">
        <v>40556</v>
      </c>
      <c r="C1055">
        <v>282.05</v>
      </c>
      <c r="D1055">
        <v>282.05</v>
      </c>
      <c r="E1055">
        <v>282.140627498924</v>
      </c>
      <c r="F1055">
        <v>0</v>
      </c>
      <c r="G1055">
        <v>9.0627498924732194E-2</v>
      </c>
      <c r="H1055">
        <v>0.81317279836455303</v>
      </c>
    </row>
    <row r="1056" spans="1:8" x14ac:dyDescent="0.3">
      <c r="A1056" s="1">
        <v>40556</v>
      </c>
      <c r="B1056" s="1">
        <v>40557</v>
      </c>
      <c r="C1056">
        <v>280.89999999999998</v>
      </c>
      <c r="D1056">
        <v>281.600012207031</v>
      </c>
      <c r="E1056">
        <v>280.993890048563</v>
      </c>
      <c r="F1056">
        <v>0.70001220703125</v>
      </c>
      <c r="G1056">
        <v>9.3890048563480294E-2</v>
      </c>
      <c r="H1056">
        <v>1.8738329701443699</v>
      </c>
    </row>
    <row r="1057" spans="1:8" x14ac:dyDescent="0.3">
      <c r="A1057" s="1">
        <v>40557</v>
      </c>
      <c r="B1057" s="1">
        <v>40560</v>
      </c>
      <c r="C1057">
        <v>283.55</v>
      </c>
      <c r="D1057">
        <v>284.10001831054598</v>
      </c>
      <c r="E1057">
        <v>283.32349506318502</v>
      </c>
      <c r="F1057">
        <v>-0.550018310546875</v>
      </c>
      <c r="G1057">
        <v>-0.226504936814308</v>
      </c>
      <c r="H1057">
        <v>0.212132034355972</v>
      </c>
    </row>
    <row r="1058" spans="1:8" x14ac:dyDescent="0.3">
      <c r="A1058" s="1">
        <v>40560</v>
      </c>
      <c r="B1058" s="1">
        <v>40561</v>
      </c>
      <c r="C1058">
        <v>283.25</v>
      </c>
      <c r="D1058">
        <v>282.54998779296801</v>
      </c>
      <c r="E1058">
        <v>283.195170611143</v>
      </c>
      <c r="F1058">
        <v>0.70001220703125</v>
      </c>
      <c r="G1058">
        <v>-5.4829388856887797E-2</v>
      </c>
      <c r="H1058">
        <v>0.95459415460185504</v>
      </c>
    </row>
    <row r="1059" spans="1:8" x14ac:dyDescent="0.3">
      <c r="A1059" s="1">
        <v>40561</v>
      </c>
      <c r="B1059" s="1">
        <v>40562</v>
      </c>
      <c r="C1059">
        <v>281.89999999999998</v>
      </c>
      <c r="D1059">
        <v>283.39999999999998</v>
      </c>
      <c r="E1059">
        <v>281.63523652553499</v>
      </c>
      <c r="F1059">
        <v>-1.5</v>
      </c>
      <c r="G1059">
        <v>-0.264763474464416</v>
      </c>
      <c r="H1059">
        <v>2.4041630560342799</v>
      </c>
    </row>
    <row r="1060" spans="1:8" x14ac:dyDescent="0.3">
      <c r="A1060" s="1">
        <v>40562</v>
      </c>
      <c r="B1060" s="1">
        <v>40563</v>
      </c>
      <c r="C1060">
        <v>285.3</v>
      </c>
      <c r="D1060">
        <v>284.05</v>
      </c>
      <c r="E1060">
        <v>285.18413474708802</v>
      </c>
      <c r="F1060">
        <v>1.25</v>
      </c>
      <c r="G1060">
        <v>-0.115865252912044</v>
      </c>
      <c r="H1060">
        <v>1.0960155108391501</v>
      </c>
    </row>
    <row r="1061" spans="1:8" x14ac:dyDescent="0.3">
      <c r="A1061" s="1">
        <v>40563</v>
      </c>
      <c r="B1061" s="1">
        <v>40564</v>
      </c>
      <c r="C1061">
        <v>283.75</v>
      </c>
      <c r="D1061">
        <v>283.5</v>
      </c>
      <c r="E1061">
        <v>284.24405989050803</v>
      </c>
      <c r="F1061">
        <v>-0.25</v>
      </c>
      <c r="G1061">
        <v>0.49405989050865101</v>
      </c>
      <c r="H1061">
        <v>3.9951533137039701</v>
      </c>
    </row>
    <row r="1062" spans="1:8" x14ac:dyDescent="0.3">
      <c r="A1062" s="1">
        <v>40564</v>
      </c>
      <c r="B1062" s="1">
        <v>40567</v>
      </c>
      <c r="C1062">
        <v>278.10000000000002</v>
      </c>
      <c r="D1062">
        <v>277.54998168945298</v>
      </c>
      <c r="E1062">
        <v>277.52695051431601</v>
      </c>
      <c r="F1062">
        <v>0.550018310546875</v>
      </c>
      <c r="G1062">
        <v>-0.57304948568344105</v>
      </c>
      <c r="H1062">
        <v>1.3788582233137501</v>
      </c>
    </row>
    <row r="1063" spans="1:8" x14ac:dyDescent="0.3">
      <c r="A1063" s="1">
        <v>40567</v>
      </c>
      <c r="B1063" s="1">
        <v>40568</v>
      </c>
      <c r="C1063">
        <v>280.05</v>
      </c>
      <c r="D1063">
        <v>281.3</v>
      </c>
      <c r="E1063">
        <v>279.351045835018</v>
      </c>
      <c r="F1063">
        <v>-1.25</v>
      </c>
      <c r="G1063">
        <v>-0.69895416498184204</v>
      </c>
      <c r="H1063">
        <v>1.2727922061357899</v>
      </c>
    </row>
    <row r="1064" spans="1:8" x14ac:dyDescent="0.3">
      <c r="A1064" s="1">
        <v>40568</v>
      </c>
      <c r="B1064" s="1">
        <v>40569</v>
      </c>
      <c r="C1064">
        <v>281.85000000000002</v>
      </c>
      <c r="D1064">
        <v>281.60000000000002</v>
      </c>
      <c r="E1064">
        <v>281.54060072302798</v>
      </c>
      <c r="F1064">
        <v>0.25</v>
      </c>
      <c r="G1064">
        <v>-0.30939927697181702</v>
      </c>
      <c r="H1064">
        <v>1.83847763108499</v>
      </c>
    </row>
    <row r="1065" spans="1:8" x14ac:dyDescent="0.3">
      <c r="A1065" s="1">
        <v>40569</v>
      </c>
      <c r="B1065" s="1">
        <v>40570</v>
      </c>
      <c r="C1065">
        <v>284.45</v>
      </c>
      <c r="D1065">
        <v>285.249987792968</v>
      </c>
      <c r="E1065">
        <v>284.92975105047202</v>
      </c>
      <c r="F1065">
        <v>0.79998779296875</v>
      </c>
      <c r="G1065">
        <v>0.47975105047225902</v>
      </c>
      <c r="H1065">
        <v>0.35355339059327301</v>
      </c>
    </row>
    <row r="1066" spans="1:8" x14ac:dyDescent="0.3">
      <c r="A1066" s="1">
        <v>40570</v>
      </c>
      <c r="B1066" s="1">
        <v>40571</v>
      </c>
      <c r="C1066">
        <v>284.95</v>
      </c>
      <c r="D1066">
        <v>284.899981689453</v>
      </c>
      <c r="E1066">
        <v>285.06375536769599</v>
      </c>
      <c r="F1066">
        <v>-5.0018310546875E-2</v>
      </c>
      <c r="G1066">
        <v>0.113755367696285</v>
      </c>
      <c r="H1066">
        <v>0.42426406871190397</v>
      </c>
    </row>
    <row r="1067" spans="1:8" x14ac:dyDescent="0.3">
      <c r="A1067" s="1">
        <v>40571</v>
      </c>
      <c r="B1067" s="1">
        <v>40574</v>
      </c>
      <c r="C1067">
        <v>284.35000000000002</v>
      </c>
      <c r="D1067">
        <v>280.60000000000002</v>
      </c>
      <c r="E1067">
        <v>285.93810257911599</v>
      </c>
      <c r="F1067">
        <v>-3.75</v>
      </c>
      <c r="G1067">
        <v>1.58810257911682</v>
      </c>
      <c r="H1067">
        <v>3.2880465325174701</v>
      </c>
    </row>
    <row r="1068" spans="1:8" x14ac:dyDescent="0.3">
      <c r="A1068" s="1">
        <v>40574</v>
      </c>
      <c r="B1068" s="1">
        <v>40575</v>
      </c>
      <c r="C1068">
        <v>279.7</v>
      </c>
      <c r="D1068">
        <v>280.649981689453</v>
      </c>
      <c r="E1068">
        <v>279.72061146497703</v>
      </c>
      <c r="F1068">
        <v>0.949981689453125</v>
      </c>
      <c r="G1068">
        <v>2.0611464977264401E-2</v>
      </c>
      <c r="H1068">
        <v>0.106066017177966</v>
      </c>
    </row>
    <row r="1069" spans="1:8" x14ac:dyDescent="0.3">
      <c r="A1069" s="1">
        <v>40575</v>
      </c>
      <c r="B1069" s="1">
        <v>40576</v>
      </c>
      <c r="C1069">
        <v>279.55</v>
      </c>
      <c r="D1069">
        <v>280.65000610351501</v>
      </c>
      <c r="E1069">
        <v>279.56823515258702</v>
      </c>
      <c r="F1069">
        <v>1.1000061035156199</v>
      </c>
      <c r="G1069">
        <v>1.8235152587294499E-2</v>
      </c>
      <c r="H1069">
        <v>0</v>
      </c>
    </row>
    <row r="1070" spans="1:8" x14ac:dyDescent="0.3">
      <c r="A1070" s="1">
        <v>40576</v>
      </c>
      <c r="B1070" s="1">
        <v>40577</v>
      </c>
      <c r="C1070">
        <v>279.55</v>
      </c>
      <c r="D1070">
        <v>280.65000610351501</v>
      </c>
      <c r="E1070">
        <v>279.86152126193002</v>
      </c>
      <c r="F1070">
        <v>1.1000061035156199</v>
      </c>
      <c r="G1070">
        <v>0.31152126193046498</v>
      </c>
      <c r="H1070">
        <v>0</v>
      </c>
    </row>
    <row r="1071" spans="1:8" x14ac:dyDescent="0.3">
      <c r="A1071" s="1">
        <v>40577</v>
      </c>
      <c r="B1071" s="1">
        <v>40578</v>
      </c>
      <c r="C1071">
        <v>279.55</v>
      </c>
      <c r="D1071">
        <v>280.65000610351501</v>
      </c>
      <c r="E1071">
        <v>279.77821503877601</v>
      </c>
      <c r="F1071">
        <v>1.1000061035156199</v>
      </c>
      <c r="G1071">
        <v>0.22821503877639701</v>
      </c>
      <c r="H1071">
        <v>0</v>
      </c>
    </row>
    <row r="1072" spans="1:8" x14ac:dyDescent="0.3">
      <c r="A1072" s="1">
        <v>40578</v>
      </c>
      <c r="B1072" s="1">
        <v>40581</v>
      </c>
      <c r="C1072">
        <v>279.55</v>
      </c>
      <c r="D1072">
        <v>283.35001831054598</v>
      </c>
      <c r="E1072">
        <v>279.767568010091</v>
      </c>
      <c r="F1072">
        <v>3.8000183105468701</v>
      </c>
      <c r="G1072">
        <v>0.21756801009178101</v>
      </c>
      <c r="H1072">
        <v>0.49497474683057502</v>
      </c>
    </row>
    <row r="1073" spans="1:8" x14ac:dyDescent="0.3">
      <c r="A1073" s="1">
        <v>40581</v>
      </c>
      <c r="B1073" s="1">
        <v>40582</v>
      </c>
      <c r="C1073">
        <v>280.25</v>
      </c>
      <c r="D1073">
        <v>281.25</v>
      </c>
      <c r="E1073">
        <v>280.82114666700301</v>
      </c>
      <c r="F1073">
        <v>1</v>
      </c>
      <c r="G1073">
        <v>0.57114666700363104</v>
      </c>
      <c r="H1073">
        <v>1.41421356237309</v>
      </c>
    </row>
    <row r="1074" spans="1:8" x14ac:dyDescent="0.3">
      <c r="A1074" s="1">
        <v>40582</v>
      </c>
      <c r="B1074" s="1">
        <v>40583</v>
      </c>
      <c r="C1074">
        <v>278.25</v>
      </c>
      <c r="D1074">
        <v>279.45001220703102</v>
      </c>
      <c r="E1074">
        <v>278.36681071668801</v>
      </c>
      <c r="F1074">
        <v>1.20001220703125</v>
      </c>
      <c r="G1074">
        <v>0.11681071668863199</v>
      </c>
      <c r="H1074">
        <v>2.05060966544097</v>
      </c>
    </row>
    <row r="1075" spans="1:8" x14ac:dyDescent="0.3">
      <c r="A1075" s="1">
        <v>40583</v>
      </c>
      <c r="B1075" s="1">
        <v>40584</v>
      </c>
      <c r="C1075">
        <v>275.35000000000002</v>
      </c>
      <c r="D1075">
        <v>273.85000000000002</v>
      </c>
      <c r="E1075">
        <v>275.26563594341201</v>
      </c>
      <c r="F1075">
        <v>1.5</v>
      </c>
      <c r="G1075">
        <v>-8.4364056587219197E-2</v>
      </c>
      <c r="H1075">
        <v>3.6062445840513999</v>
      </c>
    </row>
    <row r="1076" spans="1:8" x14ac:dyDescent="0.3">
      <c r="A1076" s="1">
        <v>40584</v>
      </c>
      <c r="B1076" s="1">
        <v>40585</v>
      </c>
      <c r="C1076">
        <v>270.25</v>
      </c>
      <c r="D1076">
        <v>270.25</v>
      </c>
      <c r="E1076">
        <v>270.54758179187701</v>
      </c>
      <c r="F1076">
        <v>0</v>
      </c>
      <c r="G1076">
        <v>0.29758179187774603</v>
      </c>
      <c r="H1076">
        <v>3.5001785668733998</v>
      </c>
    </row>
    <row r="1077" spans="1:8" x14ac:dyDescent="0.3">
      <c r="A1077" s="1">
        <v>40585</v>
      </c>
      <c r="B1077" s="1">
        <v>40588</v>
      </c>
      <c r="C1077">
        <v>265.3</v>
      </c>
      <c r="D1077">
        <v>268.65000610351501</v>
      </c>
      <c r="E1077">
        <v>264.90732334852203</v>
      </c>
      <c r="F1077">
        <v>-3.3500061035156201</v>
      </c>
      <c r="G1077">
        <v>-0.392676651477813</v>
      </c>
      <c r="H1077">
        <v>4.13657466994127</v>
      </c>
    </row>
    <row r="1078" spans="1:8" x14ac:dyDescent="0.3">
      <c r="A1078" s="1">
        <v>40588</v>
      </c>
      <c r="B1078" s="1">
        <v>40589</v>
      </c>
      <c r="C1078">
        <v>271.14999999999998</v>
      </c>
      <c r="D1078">
        <v>271.450018310546</v>
      </c>
      <c r="E1078">
        <v>271.239364238083</v>
      </c>
      <c r="F1078">
        <v>0.300018310546875</v>
      </c>
      <c r="G1078">
        <v>8.9364238083362496E-2</v>
      </c>
      <c r="H1078">
        <v>0.84852813742384803</v>
      </c>
    </row>
    <row r="1079" spans="1:8" x14ac:dyDescent="0.3">
      <c r="A1079" s="1">
        <v>40589</v>
      </c>
      <c r="B1079" s="1">
        <v>40590</v>
      </c>
      <c r="C1079">
        <v>269.95</v>
      </c>
      <c r="D1079">
        <v>270.499987792968</v>
      </c>
      <c r="E1079">
        <v>270.05912080854102</v>
      </c>
      <c r="F1079">
        <v>0.54998779296875</v>
      </c>
      <c r="G1079">
        <v>0.109120808541774</v>
      </c>
      <c r="H1079">
        <v>1.0253048327204799</v>
      </c>
    </row>
    <row r="1080" spans="1:8" x14ac:dyDescent="0.3">
      <c r="A1080" s="1">
        <v>40590</v>
      </c>
      <c r="B1080" s="1">
        <v>40591</v>
      </c>
      <c r="C1080">
        <v>268.5</v>
      </c>
      <c r="D1080">
        <v>269.54998779296801</v>
      </c>
      <c r="E1080">
        <v>268.78953415155399</v>
      </c>
      <c r="F1080">
        <v>1.04998779296875</v>
      </c>
      <c r="G1080">
        <v>0.289534151554107</v>
      </c>
      <c r="H1080">
        <v>0.91923881554251896</v>
      </c>
    </row>
    <row r="1081" spans="1:8" x14ac:dyDescent="0.3">
      <c r="A1081" s="1">
        <v>40591</v>
      </c>
      <c r="B1081" s="1">
        <v>40592</v>
      </c>
      <c r="C1081">
        <v>267.2</v>
      </c>
      <c r="D1081">
        <v>268.54997558593698</v>
      </c>
      <c r="E1081">
        <v>266.38477910757001</v>
      </c>
      <c r="F1081">
        <v>-1.3499755859375</v>
      </c>
      <c r="G1081">
        <v>-0.81522089242935103</v>
      </c>
      <c r="H1081">
        <v>2.8637824638055198</v>
      </c>
    </row>
    <row r="1082" spans="1:8" x14ac:dyDescent="0.3">
      <c r="A1082" s="1">
        <v>40592</v>
      </c>
      <c r="B1082" s="1">
        <v>40595</v>
      </c>
      <c r="C1082">
        <v>271.25</v>
      </c>
      <c r="D1082">
        <v>271.25</v>
      </c>
      <c r="E1082">
        <v>270.41053593158699</v>
      </c>
      <c r="F1082">
        <v>0</v>
      </c>
      <c r="G1082">
        <v>-0.83946406841277998</v>
      </c>
      <c r="H1082">
        <v>1.23743686707645</v>
      </c>
    </row>
    <row r="1083" spans="1:8" x14ac:dyDescent="0.3">
      <c r="A1083" s="1">
        <v>40595</v>
      </c>
      <c r="B1083" s="1">
        <v>40596</v>
      </c>
      <c r="C1083">
        <v>269.5</v>
      </c>
      <c r="D1083">
        <v>266.54998779296801</v>
      </c>
      <c r="E1083">
        <v>270.69590258598299</v>
      </c>
      <c r="F1083">
        <v>-2.95001220703125</v>
      </c>
      <c r="G1083">
        <v>1.1959025859832699</v>
      </c>
      <c r="H1083">
        <v>3.0759144981614899</v>
      </c>
    </row>
    <row r="1084" spans="1:8" x14ac:dyDescent="0.3">
      <c r="A1084" s="1">
        <v>40596</v>
      </c>
      <c r="B1084" s="1">
        <v>40597</v>
      </c>
      <c r="C1084">
        <v>265.14999999999998</v>
      </c>
      <c r="D1084">
        <v>264.50000610351498</v>
      </c>
      <c r="E1084">
        <v>266.27651765346502</v>
      </c>
      <c r="F1084">
        <v>-0.649993896484375</v>
      </c>
      <c r="G1084">
        <v>1.1265176534652701</v>
      </c>
      <c r="H1084">
        <v>0.106066017178006</v>
      </c>
    </row>
    <row r="1085" spans="1:8" x14ac:dyDescent="0.3">
      <c r="A1085" s="1">
        <v>40597</v>
      </c>
      <c r="B1085" s="1">
        <v>40598</v>
      </c>
      <c r="C1085">
        <v>265.3</v>
      </c>
      <c r="D1085">
        <v>264.55</v>
      </c>
      <c r="E1085">
        <v>264.64437298774698</v>
      </c>
      <c r="F1085">
        <v>0.75</v>
      </c>
      <c r="G1085">
        <v>-0.65562701225280695</v>
      </c>
      <c r="H1085">
        <v>1.8031222920257</v>
      </c>
    </row>
    <row r="1086" spans="1:8" x14ac:dyDescent="0.3">
      <c r="A1086" s="1">
        <v>40598</v>
      </c>
      <c r="B1086" s="1">
        <v>40599</v>
      </c>
      <c r="C1086">
        <v>262.75</v>
      </c>
      <c r="D1086">
        <v>263.79998779296801</v>
      </c>
      <c r="E1086">
        <v>262.22431433200802</v>
      </c>
      <c r="F1086">
        <v>-1.04998779296875</v>
      </c>
      <c r="G1086">
        <v>-0.52568566799163796</v>
      </c>
      <c r="H1086">
        <v>1.0253048327204799</v>
      </c>
    </row>
    <row r="1087" spans="1:8" x14ac:dyDescent="0.3">
      <c r="A1087" s="1">
        <v>40599</v>
      </c>
      <c r="B1087" s="1">
        <v>40602</v>
      </c>
      <c r="C1087">
        <v>264.2</v>
      </c>
      <c r="D1087">
        <v>263.45</v>
      </c>
      <c r="E1087">
        <v>264.66604511141702</v>
      </c>
      <c r="F1087">
        <v>-0.75</v>
      </c>
      <c r="G1087">
        <v>0.46604511141777</v>
      </c>
      <c r="H1087">
        <v>2.1213203435596402</v>
      </c>
    </row>
    <row r="1088" spans="1:8" x14ac:dyDescent="0.3">
      <c r="A1088" s="1">
        <v>40602</v>
      </c>
      <c r="B1088" s="1">
        <v>40603</v>
      </c>
      <c r="C1088">
        <v>261.2</v>
      </c>
      <c r="D1088">
        <v>263.45</v>
      </c>
      <c r="E1088">
        <v>261.71416695117898</v>
      </c>
      <c r="F1088">
        <v>2.25</v>
      </c>
      <c r="G1088">
        <v>0.51416695117950395</v>
      </c>
      <c r="H1088">
        <v>0</v>
      </c>
    </row>
    <row r="1089" spans="1:8" x14ac:dyDescent="0.3">
      <c r="A1089" s="1">
        <v>40603</v>
      </c>
      <c r="B1089" s="1">
        <v>40604</v>
      </c>
      <c r="C1089">
        <v>261.2</v>
      </c>
      <c r="D1089">
        <v>260.04997558593698</v>
      </c>
      <c r="E1089">
        <v>261.79410804510098</v>
      </c>
      <c r="F1089">
        <v>-1.1500244140625</v>
      </c>
      <c r="G1089">
        <v>0.59410804510116499</v>
      </c>
      <c r="H1089">
        <v>0.70710678118654702</v>
      </c>
    </row>
    <row r="1090" spans="1:8" x14ac:dyDescent="0.3">
      <c r="A1090" s="1">
        <v>40604</v>
      </c>
      <c r="B1090" s="1">
        <v>40605</v>
      </c>
      <c r="C1090">
        <v>260.2</v>
      </c>
      <c r="D1090">
        <v>261.649981689453</v>
      </c>
      <c r="E1090">
        <v>261.29514474868699</v>
      </c>
      <c r="F1090">
        <v>1.4499816894531199</v>
      </c>
      <c r="G1090">
        <v>1.0951447486877399</v>
      </c>
      <c r="H1090">
        <v>3.5708892449920699</v>
      </c>
    </row>
    <row r="1091" spans="1:8" x14ac:dyDescent="0.3">
      <c r="A1091" s="1">
        <v>40605</v>
      </c>
      <c r="B1091" s="1">
        <v>40606</v>
      </c>
      <c r="C1091">
        <v>265.25</v>
      </c>
      <c r="D1091">
        <v>267.89999389648398</v>
      </c>
      <c r="E1091">
        <v>265.61228141188599</v>
      </c>
      <c r="F1091">
        <v>2.6499938964843701</v>
      </c>
      <c r="G1091">
        <v>0.36228141188621499</v>
      </c>
      <c r="H1091">
        <v>3.7123106012293698</v>
      </c>
    </row>
    <row r="1092" spans="1:8" x14ac:dyDescent="0.3">
      <c r="A1092" s="1">
        <v>40606</v>
      </c>
      <c r="B1092" s="1">
        <v>40609</v>
      </c>
      <c r="C1092">
        <v>270.5</v>
      </c>
      <c r="D1092">
        <v>269.89999389648398</v>
      </c>
      <c r="E1092">
        <v>271.17521160840897</v>
      </c>
      <c r="F1092">
        <v>-0.600006103515625</v>
      </c>
      <c r="G1092">
        <v>0.67521160840988104</v>
      </c>
      <c r="H1092">
        <v>2.7577164466275099</v>
      </c>
    </row>
    <row r="1093" spans="1:8" x14ac:dyDescent="0.3">
      <c r="A1093" s="1">
        <v>40609</v>
      </c>
      <c r="B1093" s="1">
        <v>40610</v>
      </c>
      <c r="C1093">
        <v>266.60000000000002</v>
      </c>
      <c r="D1093">
        <v>267.20000610351502</v>
      </c>
      <c r="E1093">
        <v>267.71307108402198</v>
      </c>
      <c r="F1093">
        <v>0.600006103515625</v>
      </c>
      <c r="G1093">
        <v>1.11307108402252</v>
      </c>
      <c r="H1093">
        <v>1.6617009357883601</v>
      </c>
    </row>
    <row r="1094" spans="1:8" x14ac:dyDescent="0.3">
      <c r="A1094" s="1">
        <v>40610</v>
      </c>
      <c r="B1094" s="1">
        <v>40611</v>
      </c>
      <c r="C1094">
        <v>268.95</v>
      </c>
      <c r="D1094">
        <v>270.149981689453</v>
      </c>
      <c r="E1094">
        <v>268.90607416331699</v>
      </c>
      <c r="F1094">
        <v>-1.1999816894531199</v>
      </c>
      <c r="G1094">
        <v>-4.3925836682319599E-2</v>
      </c>
      <c r="H1094">
        <v>0.56568542494924601</v>
      </c>
    </row>
    <row r="1095" spans="1:8" x14ac:dyDescent="0.3">
      <c r="A1095" s="1">
        <v>40611</v>
      </c>
      <c r="B1095" s="1">
        <v>40612</v>
      </c>
      <c r="C1095">
        <v>269.75</v>
      </c>
      <c r="D1095">
        <v>268.850006103515</v>
      </c>
      <c r="E1095">
        <v>271.08792078494997</v>
      </c>
      <c r="F1095">
        <v>-0.899993896484375</v>
      </c>
      <c r="G1095">
        <v>1.3379207849502499</v>
      </c>
      <c r="H1095">
        <v>2.6516504294495502</v>
      </c>
    </row>
    <row r="1096" spans="1:8" x14ac:dyDescent="0.3">
      <c r="A1096" s="1">
        <v>40612</v>
      </c>
      <c r="B1096" s="1">
        <v>40613</v>
      </c>
      <c r="C1096">
        <v>266</v>
      </c>
      <c r="D1096">
        <v>263.350006103515</v>
      </c>
      <c r="E1096">
        <v>266.75668215751602</v>
      </c>
      <c r="F1096">
        <v>-2.6499938964843701</v>
      </c>
      <c r="G1096">
        <v>0.75668215751647905</v>
      </c>
      <c r="H1096">
        <v>2.8637824638055198</v>
      </c>
    </row>
    <row r="1097" spans="1:8" x14ac:dyDescent="0.3">
      <c r="A1097" s="1">
        <v>40613</v>
      </c>
      <c r="B1097" s="1">
        <v>40616</v>
      </c>
      <c r="C1097">
        <v>261.95</v>
      </c>
      <c r="D1097">
        <v>262.499987792968</v>
      </c>
      <c r="E1097">
        <v>262.86570580005599</v>
      </c>
      <c r="F1097">
        <v>0.54998779296875</v>
      </c>
      <c r="G1097">
        <v>0.91570580005645696</v>
      </c>
      <c r="H1097">
        <v>2.93449314192419</v>
      </c>
    </row>
    <row r="1098" spans="1:8" x14ac:dyDescent="0.3">
      <c r="A1098" s="1">
        <v>40616</v>
      </c>
      <c r="B1098" s="1">
        <v>40617</v>
      </c>
      <c r="C1098">
        <v>266.10000000000002</v>
      </c>
      <c r="D1098">
        <v>265.89998779296798</v>
      </c>
      <c r="E1098">
        <v>267.00595394372903</v>
      </c>
      <c r="F1098">
        <v>-0.20001220703125</v>
      </c>
      <c r="G1098">
        <v>0.90595394372939997</v>
      </c>
      <c r="H1098">
        <v>4.8083261120685297</v>
      </c>
    </row>
    <row r="1099" spans="1:8" x14ac:dyDescent="0.3">
      <c r="A1099" s="1">
        <v>40617</v>
      </c>
      <c r="B1099" s="1">
        <v>40618</v>
      </c>
      <c r="C1099">
        <v>259.3</v>
      </c>
      <c r="D1099">
        <v>263.3</v>
      </c>
      <c r="E1099">
        <v>260.07101290225899</v>
      </c>
      <c r="F1099">
        <v>4</v>
      </c>
      <c r="G1099">
        <v>0.77101290225982599</v>
      </c>
      <c r="H1099">
        <v>3.8183766184073402</v>
      </c>
    </row>
    <row r="1100" spans="1:8" x14ac:dyDescent="0.3">
      <c r="A1100" s="1">
        <v>40618</v>
      </c>
      <c r="B1100" s="1">
        <v>40619</v>
      </c>
      <c r="C1100">
        <v>264.7</v>
      </c>
      <c r="D1100">
        <v>259.499987792968</v>
      </c>
      <c r="E1100">
        <v>265.57045454978902</v>
      </c>
      <c r="F1100">
        <v>-5.20001220703125</v>
      </c>
      <c r="G1100">
        <v>0.87045454978942804</v>
      </c>
      <c r="H1100">
        <v>7.0710678118630604E-2</v>
      </c>
    </row>
    <row r="1101" spans="1:8" x14ac:dyDescent="0.3">
      <c r="A1101" s="1">
        <v>40619</v>
      </c>
      <c r="B1101" s="1">
        <v>40620</v>
      </c>
      <c r="C1101">
        <v>264.60000000000002</v>
      </c>
      <c r="D1101">
        <v>265.10000000000002</v>
      </c>
      <c r="E1101">
        <v>265.329524135589</v>
      </c>
      <c r="F1101">
        <v>0.5</v>
      </c>
      <c r="G1101">
        <v>0.72952413558959905</v>
      </c>
      <c r="H1101">
        <v>2.0152543263816298</v>
      </c>
    </row>
    <row r="1102" spans="1:8" x14ac:dyDescent="0.3">
      <c r="A1102" s="1">
        <v>40620</v>
      </c>
      <c r="B1102" s="1">
        <v>40623</v>
      </c>
      <c r="C1102">
        <v>267.45</v>
      </c>
      <c r="D1102">
        <v>267.79997558593698</v>
      </c>
      <c r="E1102">
        <v>268.19195152521098</v>
      </c>
      <c r="F1102">
        <v>0.3499755859375</v>
      </c>
      <c r="G1102">
        <v>0.74195152521133401</v>
      </c>
      <c r="H1102">
        <v>1.8384776310850399</v>
      </c>
    </row>
    <row r="1103" spans="1:8" x14ac:dyDescent="0.3">
      <c r="A1103" s="1">
        <v>40623</v>
      </c>
      <c r="B1103" s="1">
        <v>40624</v>
      </c>
      <c r="C1103">
        <v>270.05</v>
      </c>
      <c r="D1103">
        <v>271.05</v>
      </c>
      <c r="E1103">
        <v>270.93818836212102</v>
      </c>
      <c r="F1103">
        <v>1</v>
      </c>
      <c r="G1103">
        <v>0.88818836212158203</v>
      </c>
      <c r="H1103">
        <v>0.98994949366115004</v>
      </c>
    </row>
    <row r="1104" spans="1:8" x14ac:dyDescent="0.3">
      <c r="A1104" s="1">
        <v>40624</v>
      </c>
      <c r="B1104" s="1">
        <v>40625</v>
      </c>
      <c r="C1104">
        <v>271.45</v>
      </c>
      <c r="D1104">
        <v>271.79997558593698</v>
      </c>
      <c r="E1104">
        <v>271.46609189622097</v>
      </c>
      <c r="F1104">
        <v>0.3499755859375</v>
      </c>
      <c r="G1104">
        <v>1.60918962210416E-2</v>
      </c>
      <c r="H1104">
        <v>3.5355339059335397E-2</v>
      </c>
    </row>
    <row r="1105" spans="1:8" x14ac:dyDescent="0.3">
      <c r="A1105" s="1">
        <v>40625</v>
      </c>
      <c r="B1105" s="1">
        <v>40626</v>
      </c>
      <c r="C1105">
        <v>271.39999999999998</v>
      </c>
      <c r="D1105">
        <v>272.100012207031</v>
      </c>
      <c r="E1105">
        <v>271.62786007821501</v>
      </c>
      <c r="F1105">
        <v>0.70001220703125</v>
      </c>
      <c r="G1105">
        <v>0.227860078215599</v>
      </c>
      <c r="H1105">
        <v>2.1566756826189701</v>
      </c>
    </row>
    <row r="1106" spans="1:8" x14ac:dyDescent="0.3">
      <c r="A1106" s="1">
        <v>40626</v>
      </c>
      <c r="B1106" s="1">
        <v>40627</v>
      </c>
      <c r="C1106">
        <v>274.45</v>
      </c>
      <c r="D1106">
        <v>277.95</v>
      </c>
      <c r="E1106">
        <v>274.659973603487</v>
      </c>
      <c r="F1106">
        <v>3.5</v>
      </c>
      <c r="G1106">
        <v>0.20997360348701399</v>
      </c>
      <c r="H1106">
        <v>2.5102290732122499</v>
      </c>
    </row>
    <row r="1107" spans="1:8" x14ac:dyDescent="0.3">
      <c r="A1107" s="1">
        <v>40627</v>
      </c>
      <c r="B1107" s="1">
        <v>40630</v>
      </c>
      <c r="C1107">
        <v>278</v>
      </c>
      <c r="D1107">
        <v>277.5</v>
      </c>
      <c r="E1107">
        <v>278.16249401867299</v>
      </c>
      <c r="F1107">
        <v>-0.5</v>
      </c>
      <c r="G1107">
        <v>0.16249401867389601</v>
      </c>
      <c r="H1107">
        <v>0.35355339059327301</v>
      </c>
    </row>
    <row r="1108" spans="1:8" x14ac:dyDescent="0.3">
      <c r="A1108" s="1">
        <v>40630</v>
      </c>
      <c r="B1108" s="1">
        <v>40631</v>
      </c>
      <c r="C1108">
        <v>278.5</v>
      </c>
      <c r="D1108">
        <v>278.04998779296801</v>
      </c>
      <c r="E1108">
        <v>278.89289084076802</v>
      </c>
      <c r="F1108">
        <v>-0.45001220703125</v>
      </c>
      <c r="G1108">
        <v>0.39289084076881398</v>
      </c>
      <c r="H1108">
        <v>1.3435028842544201</v>
      </c>
    </row>
    <row r="1109" spans="1:8" x14ac:dyDescent="0.3">
      <c r="A1109" s="1">
        <v>40631</v>
      </c>
      <c r="B1109" s="1">
        <v>40632</v>
      </c>
      <c r="C1109">
        <v>280.39999999999998</v>
      </c>
      <c r="D1109">
        <v>280.89999999999998</v>
      </c>
      <c r="E1109">
        <v>280.719211989641</v>
      </c>
      <c r="F1109">
        <v>0.5</v>
      </c>
      <c r="G1109">
        <v>0.31921198964118902</v>
      </c>
      <c r="H1109">
        <v>1.9445436482630001</v>
      </c>
    </row>
    <row r="1110" spans="1:8" x14ac:dyDescent="0.3">
      <c r="A1110" s="1">
        <v>40632</v>
      </c>
      <c r="B1110" s="1">
        <v>40633</v>
      </c>
      <c r="C1110">
        <v>283.14999999999998</v>
      </c>
      <c r="D1110">
        <v>283.600012207031</v>
      </c>
      <c r="E1110">
        <v>283.34145460426799</v>
      </c>
      <c r="F1110">
        <v>0.45001220703125</v>
      </c>
      <c r="G1110">
        <v>0.19145460426807401</v>
      </c>
      <c r="H1110">
        <v>1.41421356237309</v>
      </c>
    </row>
    <row r="1111" spans="1:8" x14ac:dyDescent="0.3">
      <c r="A1111" s="1">
        <v>40633</v>
      </c>
      <c r="B1111" s="1">
        <v>40634</v>
      </c>
      <c r="C1111">
        <v>285.14999999999998</v>
      </c>
      <c r="D1111">
        <v>284.54999389648401</v>
      </c>
      <c r="E1111">
        <v>285.27192586809298</v>
      </c>
      <c r="F1111">
        <v>-0.600006103515625</v>
      </c>
      <c r="G1111">
        <v>0.12192586809396699</v>
      </c>
      <c r="H1111">
        <v>0.95459415460185504</v>
      </c>
    </row>
    <row r="1112" spans="1:8" x14ac:dyDescent="0.3">
      <c r="A1112" s="1">
        <v>40634</v>
      </c>
      <c r="B1112" s="1">
        <v>40637</v>
      </c>
      <c r="C1112">
        <v>286.5</v>
      </c>
      <c r="D1112">
        <v>286.75</v>
      </c>
      <c r="E1112">
        <v>286.72581328451599</v>
      </c>
      <c r="F1112">
        <v>0.25</v>
      </c>
      <c r="G1112">
        <v>0.22581328451633401</v>
      </c>
      <c r="H1112">
        <v>3.5355339059335397E-2</v>
      </c>
    </row>
    <row r="1113" spans="1:8" x14ac:dyDescent="0.3">
      <c r="A1113" s="1">
        <v>40637</v>
      </c>
      <c r="B1113" s="1">
        <v>40638</v>
      </c>
      <c r="C1113">
        <v>286.45</v>
      </c>
      <c r="D1113">
        <v>286.79997558593698</v>
      </c>
      <c r="E1113">
        <v>286.35959835797502</v>
      </c>
      <c r="F1113">
        <v>-0.3499755859375</v>
      </c>
      <c r="G1113">
        <v>-9.0401642024517004E-2</v>
      </c>
      <c r="H1113">
        <v>1.23743686707645</v>
      </c>
    </row>
    <row r="1114" spans="1:8" x14ac:dyDescent="0.3">
      <c r="A1114" s="1">
        <v>40638</v>
      </c>
      <c r="B1114" s="1">
        <v>40639</v>
      </c>
      <c r="C1114">
        <v>288.2</v>
      </c>
      <c r="D1114">
        <v>287.999987792968</v>
      </c>
      <c r="E1114">
        <v>288.748330843448</v>
      </c>
      <c r="F1114">
        <v>-0.20001220703125</v>
      </c>
      <c r="G1114">
        <v>0.54833084344863803</v>
      </c>
      <c r="H1114">
        <v>0.28284271247460202</v>
      </c>
    </row>
    <row r="1115" spans="1:8" x14ac:dyDescent="0.3">
      <c r="A1115" s="1">
        <v>40639</v>
      </c>
      <c r="B1115" s="1">
        <v>40640</v>
      </c>
      <c r="C1115">
        <v>287.8</v>
      </c>
      <c r="D1115">
        <v>288.55</v>
      </c>
      <c r="E1115">
        <v>288.28428365588098</v>
      </c>
      <c r="F1115">
        <v>0.75</v>
      </c>
      <c r="G1115">
        <v>0.48428365588188099</v>
      </c>
      <c r="H1115">
        <v>1.0253048327204799</v>
      </c>
    </row>
    <row r="1116" spans="1:8" x14ac:dyDescent="0.3">
      <c r="A1116" s="1">
        <v>40640</v>
      </c>
      <c r="B1116" s="1">
        <v>40641</v>
      </c>
      <c r="C1116">
        <v>286.35000000000002</v>
      </c>
      <c r="D1116">
        <v>286.35000000000002</v>
      </c>
      <c r="E1116">
        <v>286.745103514194</v>
      </c>
      <c r="F1116">
        <v>0</v>
      </c>
      <c r="G1116">
        <v>0.39510351419448803</v>
      </c>
      <c r="H1116">
        <v>3.5355339059335397E-2</v>
      </c>
    </row>
    <row r="1117" spans="1:8" x14ac:dyDescent="0.3">
      <c r="A1117" s="1">
        <v>40641</v>
      </c>
      <c r="B1117" s="1">
        <v>40644</v>
      </c>
      <c r="C1117">
        <v>286.3</v>
      </c>
      <c r="D1117">
        <v>286.55</v>
      </c>
      <c r="E1117">
        <v>286.78976898193298</v>
      </c>
      <c r="F1117">
        <v>0.25</v>
      </c>
      <c r="G1117">
        <v>0.48976898193359297</v>
      </c>
      <c r="H1117">
        <v>0.31819805153393799</v>
      </c>
    </row>
    <row r="1118" spans="1:8" x14ac:dyDescent="0.3">
      <c r="A1118" s="1">
        <v>40644</v>
      </c>
      <c r="B1118" s="1">
        <v>40645</v>
      </c>
      <c r="C1118">
        <v>285.85000000000002</v>
      </c>
      <c r="D1118">
        <v>284.79998168945298</v>
      </c>
      <c r="E1118">
        <v>286.66608355045298</v>
      </c>
      <c r="F1118">
        <v>-1.0500183105468699</v>
      </c>
      <c r="G1118">
        <v>0.81608355045318504</v>
      </c>
      <c r="H1118">
        <v>3.0405591591021599</v>
      </c>
    </row>
    <row r="1119" spans="1:8" x14ac:dyDescent="0.3">
      <c r="A1119" s="1">
        <v>40645</v>
      </c>
      <c r="B1119" s="1">
        <v>40646</v>
      </c>
      <c r="C1119">
        <v>281.55</v>
      </c>
      <c r="D1119">
        <v>281.700024414062</v>
      </c>
      <c r="E1119">
        <v>282.535887169837</v>
      </c>
      <c r="F1119">
        <v>0.1500244140625</v>
      </c>
      <c r="G1119">
        <v>0.98588716983795099</v>
      </c>
      <c r="H1119">
        <v>3.3587572106360999</v>
      </c>
    </row>
    <row r="1120" spans="1:8" x14ac:dyDescent="0.3">
      <c r="A1120" s="1">
        <v>40646</v>
      </c>
      <c r="B1120" s="1">
        <v>40647</v>
      </c>
      <c r="C1120">
        <v>286.3</v>
      </c>
      <c r="D1120">
        <v>285.15000610351501</v>
      </c>
      <c r="E1120">
        <v>286.844687867164</v>
      </c>
      <c r="F1120">
        <v>-1.1499938964843699</v>
      </c>
      <c r="G1120">
        <v>0.54468786716461104</v>
      </c>
      <c r="H1120">
        <v>0.53033008588991004</v>
      </c>
    </row>
    <row r="1121" spans="1:8" x14ac:dyDescent="0.3">
      <c r="A1121" s="1">
        <v>40647</v>
      </c>
      <c r="B1121" s="1">
        <v>40648</v>
      </c>
      <c r="C1121">
        <v>287.05</v>
      </c>
      <c r="D1121">
        <v>287.25001220703098</v>
      </c>
      <c r="E1121">
        <v>287.69257317781398</v>
      </c>
      <c r="F1121">
        <v>0.20001220703125</v>
      </c>
      <c r="G1121">
        <v>0.64257317781448298</v>
      </c>
      <c r="H1121">
        <v>0.459619407771239</v>
      </c>
    </row>
    <row r="1122" spans="1:8" x14ac:dyDescent="0.3">
      <c r="A1122" s="1">
        <v>40648</v>
      </c>
      <c r="B1122" s="1">
        <v>40651</v>
      </c>
      <c r="C1122">
        <v>287.7</v>
      </c>
      <c r="D1122">
        <v>288.34999389648402</v>
      </c>
      <c r="E1122">
        <v>288.280466806888</v>
      </c>
      <c r="F1122">
        <v>0.649993896484375</v>
      </c>
      <c r="G1122">
        <v>0.58046680688857999</v>
      </c>
      <c r="H1122">
        <v>0.77781745930517798</v>
      </c>
    </row>
    <row r="1123" spans="1:8" x14ac:dyDescent="0.3">
      <c r="A1123" s="1">
        <v>40651</v>
      </c>
      <c r="B1123" s="1">
        <v>40652</v>
      </c>
      <c r="C1123">
        <v>286.60000000000002</v>
      </c>
      <c r="D1123">
        <v>284.64998779296798</v>
      </c>
      <c r="E1123">
        <v>286.84428358674</v>
      </c>
      <c r="F1123">
        <v>-1.95001220703125</v>
      </c>
      <c r="G1123">
        <v>0.244283586740493</v>
      </c>
      <c r="H1123">
        <v>0.70710678118654702</v>
      </c>
    </row>
    <row r="1124" spans="1:8" x14ac:dyDescent="0.3">
      <c r="A1124" s="1">
        <v>40652</v>
      </c>
      <c r="B1124" s="1">
        <v>40653</v>
      </c>
      <c r="C1124">
        <v>285.60000000000002</v>
      </c>
      <c r="D1124">
        <v>287.749993896484</v>
      </c>
      <c r="E1124">
        <v>286.42350510358801</v>
      </c>
      <c r="F1124">
        <v>2.1499938964843701</v>
      </c>
      <c r="G1124">
        <v>0.82350510358810403</v>
      </c>
      <c r="H1124">
        <v>6.9296464556281299</v>
      </c>
    </row>
    <row r="1125" spans="1:8" x14ac:dyDescent="0.3">
      <c r="A1125" s="1">
        <v>40653</v>
      </c>
      <c r="B1125" s="1">
        <v>40654</v>
      </c>
      <c r="C1125">
        <v>295.39999999999998</v>
      </c>
      <c r="D1125">
        <v>295.39999999999998</v>
      </c>
      <c r="E1125">
        <v>296.01783522367401</v>
      </c>
      <c r="F1125">
        <v>0</v>
      </c>
      <c r="G1125">
        <v>0.61783522367477395</v>
      </c>
      <c r="H1125">
        <v>1.0960155108391501</v>
      </c>
    </row>
    <row r="1126" spans="1:8" x14ac:dyDescent="0.3">
      <c r="A1126" s="1">
        <v>40654</v>
      </c>
      <c r="B1126" s="1">
        <v>40655</v>
      </c>
      <c r="C1126">
        <v>296.95</v>
      </c>
      <c r="D1126">
        <v>296.999987792968</v>
      </c>
      <c r="E1126">
        <v>297.57475913763</v>
      </c>
      <c r="F1126">
        <v>4.998779296875E-2</v>
      </c>
      <c r="G1126">
        <v>0.62475913763046198</v>
      </c>
      <c r="H1126">
        <v>0.14142135623730101</v>
      </c>
    </row>
    <row r="1127" spans="1:8" x14ac:dyDescent="0.3">
      <c r="A1127" s="1">
        <v>40655</v>
      </c>
      <c r="B1127" s="1">
        <v>40658</v>
      </c>
      <c r="C1127">
        <v>296.75</v>
      </c>
      <c r="D1127">
        <v>297.350006103515</v>
      </c>
      <c r="E1127">
        <v>297.26498460769602</v>
      </c>
      <c r="F1127">
        <v>0.600006103515625</v>
      </c>
      <c r="G1127">
        <v>0.51498460769653298</v>
      </c>
      <c r="H1127">
        <v>0.70710678118654702</v>
      </c>
    </row>
    <row r="1128" spans="1:8" x14ac:dyDescent="0.3">
      <c r="A1128" s="1">
        <v>40658</v>
      </c>
      <c r="B1128" s="1">
        <v>40659</v>
      </c>
      <c r="C1128">
        <v>297.75</v>
      </c>
      <c r="D1128">
        <v>298.350006103515</v>
      </c>
      <c r="E1128">
        <v>298.09363022446598</v>
      </c>
      <c r="F1128">
        <v>0.600006103515625</v>
      </c>
      <c r="G1128">
        <v>0.34363022446632302</v>
      </c>
      <c r="H1128">
        <v>0.35355339059327301</v>
      </c>
    </row>
    <row r="1129" spans="1:8" x14ac:dyDescent="0.3">
      <c r="A1129" s="1">
        <v>40659</v>
      </c>
      <c r="B1129" s="1">
        <v>40660</v>
      </c>
      <c r="C1129">
        <v>297.25</v>
      </c>
      <c r="D1129">
        <v>299.350006103515</v>
      </c>
      <c r="E1129">
        <v>297.54974317550602</v>
      </c>
      <c r="F1129">
        <v>2.1000061035156201</v>
      </c>
      <c r="G1129">
        <v>0.29974317550659102</v>
      </c>
      <c r="H1129">
        <v>0.24748737341530699</v>
      </c>
    </row>
    <row r="1130" spans="1:8" x14ac:dyDescent="0.3">
      <c r="A1130" s="1">
        <v>40660</v>
      </c>
      <c r="B1130" s="1">
        <v>40661</v>
      </c>
      <c r="C1130">
        <v>297.60000000000002</v>
      </c>
      <c r="D1130">
        <v>298.249993896484</v>
      </c>
      <c r="E1130">
        <v>297.98859531283301</v>
      </c>
      <c r="F1130">
        <v>0.649993896484375</v>
      </c>
      <c r="G1130">
        <v>0.38859531283378601</v>
      </c>
      <c r="H1130">
        <v>0.424264068711944</v>
      </c>
    </row>
    <row r="1131" spans="1:8" x14ac:dyDescent="0.3">
      <c r="A1131" s="1">
        <v>40661</v>
      </c>
      <c r="B1131" s="1">
        <v>40662</v>
      </c>
      <c r="C1131">
        <v>297</v>
      </c>
      <c r="D1131">
        <v>297.100006103515</v>
      </c>
      <c r="E1131">
        <v>297.44124835729599</v>
      </c>
      <c r="F1131">
        <v>0.100006103515625</v>
      </c>
      <c r="G1131">
        <v>0.44124835729598999</v>
      </c>
      <c r="H1131">
        <v>1.20208152801712</v>
      </c>
    </row>
    <row r="1132" spans="1:8" x14ac:dyDescent="0.3">
      <c r="A1132" s="1">
        <v>40662</v>
      </c>
      <c r="B1132" s="1">
        <v>40665</v>
      </c>
      <c r="C1132">
        <v>295.3</v>
      </c>
      <c r="D1132">
        <v>296.90000610351501</v>
      </c>
      <c r="E1132">
        <v>295.69569503068902</v>
      </c>
      <c r="F1132">
        <v>1.6000061035156199</v>
      </c>
      <c r="G1132">
        <v>0.395695030689239</v>
      </c>
      <c r="H1132">
        <v>3.9597979746446401</v>
      </c>
    </row>
    <row r="1133" spans="1:8" x14ac:dyDescent="0.3">
      <c r="A1133" s="1">
        <v>40665</v>
      </c>
      <c r="B1133" s="1">
        <v>40666</v>
      </c>
      <c r="C1133">
        <v>300.89999999999998</v>
      </c>
      <c r="D1133">
        <v>300.50000610351498</v>
      </c>
      <c r="E1133">
        <v>300.565200352668</v>
      </c>
      <c r="F1133">
        <v>0.399993896484375</v>
      </c>
      <c r="G1133">
        <v>-0.33479964733123702</v>
      </c>
      <c r="H1133">
        <v>2.7223611075681799</v>
      </c>
    </row>
    <row r="1134" spans="1:8" x14ac:dyDescent="0.3">
      <c r="A1134" s="1">
        <v>40666</v>
      </c>
      <c r="B1134" s="1">
        <v>40667</v>
      </c>
      <c r="C1134">
        <v>297.05</v>
      </c>
      <c r="D1134">
        <v>296.60001831054598</v>
      </c>
      <c r="E1134">
        <v>297.83665828704801</v>
      </c>
      <c r="F1134">
        <v>-0.449981689453125</v>
      </c>
      <c r="G1134">
        <v>0.78665828704833896</v>
      </c>
      <c r="H1134">
        <v>2.05060966544101</v>
      </c>
    </row>
    <row r="1135" spans="1:8" x14ac:dyDescent="0.3">
      <c r="A1135" s="1">
        <v>40667</v>
      </c>
      <c r="B1135" s="1">
        <v>40668</v>
      </c>
      <c r="C1135">
        <v>294.14999999999998</v>
      </c>
      <c r="D1135">
        <v>296.600012207031</v>
      </c>
      <c r="E1135">
        <v>294.678815925121</v>
      </c>
      <c r="F1135">
        <v>2.45001220703125</v>
      </c>
      <c r="G1135">
        <v>0.52881592512130704</v>
      </c>
      <c r="H1135">
        <v>0</v>
      </c>
    </row>
    <row r="1136" spans="1:8" x14ac:dyDescent="0.3">
      <c r="A1136" s="1">
        <v>40668</v>
      </c>
      <c r="B1136" s="1">
        <v>40669</v>
      </c>
      <c r="C1136">
        <v>294.14999999999998</v>
      </c>
      <c r="D1136">
        <v>289.89999999999998</v>
      </c>
      <c r="E1136">
        <v>294.712779307365</v>
      </c>
      <c r="F1136">
        <v>-4.25</v>
      </c>
      <c r="G1136">
        <v>0.56277930736541704</v>
      </c>
      <c r="H1136">
        <v>3.9951533137039701</v>
      </c>
    </row>
    <row r="1137" spans="1:8" x14ac:dyDescent="0.3">
      <c r="A1137" s="1">
        <v>40669</v>
      </c>
      <c r="B1137" s="1">
        <v>40672</v>
      </c>
      <c r="C1137">
        <v>288.5</v>
      </c>
      <c r="D1137">
        <v>289.89999389648398</v>
      </c>
      <c r="E1137">
        <v>289.02549004554697</v>
      </c>
      <c r="F1137">
        <v>1.3999938964843699</v>
      </c>
      <c r="G1137">
        <v>0.52549004554748502</v>
      </c>
      <c r="H1137">
        <v>1.41421356237309</v>
      </c>
    </row>
    <row r="1138" spans="1:8" x14ac:dyDescent="0.3">
      <c r="A1138" s="1">
        <v>40672</v>
      </c>
      <c r="B1138" s="1">
        <v>40673</v>
      </c>
      <c r="C1138">
        <v>286.5</v>
      </c>
      <c r="D1138">
        <v>289.89999389648398</v>
      </c>
      <c r="E1138">
        <v>287.06440573930701</v>
      </c>
      <c r="F1138">
        <v>3.3999938964843701</v>
      </c>
      <c r="G1138">
        <v>0.56440573930740301</v>
      </c>
      <c r="H1138">
        <v>0</v>
      </c>
    </row>
    <row r="1139" spans="1:8" x14ac:dyDescent="0.3">
      <c r="A1139" s="1">
        <v>40673</v>
      </c>
      <c r="B1139" s="1">
        <v>40674</v>
      </c>
      <c r="C1139">
        <v>286.5</v>
      </c>
      <c r="D1139">
        <v>289</v>
      </c>
      <c r="E1139">
        <v>287.07999658584498</v>
      </c>
      <c r="F1139">
        <v>2.5</v>
      </c>
      <c r="G1139">
        <v>0.57999658584594704</v>
      </c>
      <c r="H1139">
        <v>2.58093975133088</v>
      </c>
    </row>
    <row r="1140" spans="1:8" x14ac:dyDescent="0.3">
      <c r="A1140" s="1">
        <v>40674</v>
      </c>
      <c r="B1140" s="1">
        <v>40675</v>
      </c>
      <c r="C1140">
        <v>290.14999999999998</v>
      </c>
      <c r="D1140">
        <v>287.00000610351498</v>
      </c>
      <c r="E1140">
        <v>289.54699864387499</v>
      </c>
      <c r="F1140">
        <v>3.1499938964843701</v>
      </c>
      <c r="G1140">
        <v>-0.60300135612487704</v>
      </c>
      <c r="H1140">
        <v>4.8436814511278197</v>
      </c>
    </row>
    <row r="1141" spans="1:8" x14ac:dyDescent="0.3">
      <c r="A1141" s="1">
        <v>40675</v>
      </c>
      <c r="B1141" s="1">
        <v>40676</v>
      </c>
      <c r="C1141">
        <v>283.3</v>
      </c>
      <c r="D1141">
        <v>285.35001831054598</v>
      </c>
      <c r="E1141">
        <v>284.305575895309</v>
      </c>
      <c r="F1141">
        <v>2.0500183105468701</v>
      </c>
      <c r="G1141">
        <v>1.00557589530944</v>
      </c>
      <c r="H1141">
        <v>0.35355339059327301</v>
      </c>
    </row>
    <row r="1142" spans="1:8" x14ac:dyDescent="0.3">
      <c r="A1142" s="1">
        <v>40676</v>
      </c>
      <c r="B1142" s="1">
        <v>40679</v>
      </c>
      <c r="C1142">
        <v>283.8</v>
      </c>
      <c r="D1142">
        <v>281.85001831054598</v>
      </c>
      <c r="E1142">
        <v>284.34373168945302</v>
      </c>
      <c r="F1142">
        <v>-1.9499816894531199</v>
      </c>
      <c r="G1142">
        <v>0.543731689453125</v>
      </c>
      <c r="H1142">
        <v>2.1213203435596402</v>
      </c>
    </row>
    <row r="1143" spans="1:8" x14ac:dyDescent="0.3">
      <c r="A1143" s="1">
        <v>40679</v>
      </c>
      <c r="B1143" s="1">
        <v>40680</v>
      </c>
      <c r="C1143">
        <v>280.8</v>
      </c>
      <c r="D1143">
        <v>280.8</v>
      </c>
      <c r="E1143">
        <v>281.255234348773</v>
      </c>
      <c r="F1143">
        <v>0</v>
      </c>
      <c r="G1143">
        <v>0.45523434877395602</v>
      </c>
      <c r="H1143">
        <v>0.42426406871190397</v>
      </c>
    </row>
    <row r="1144" spans="1:8" x14ac:dyDescent="0.3">
      <c r="A1144" s="1">
        <v>40680</v>
      </c>
      <c r="B1144" s="1">
        <v>40681</v>
      </c>
      <c r="C1144">
        <v>281.39999999999998</v>
      </c>
      <c r="D1144">
        <v>282.25000610351498</v>
      </c>
      <c r="E1144">
        <v>281.74848412871302</v>
      </c>
      <c r="F1144">
        <v>0.850006103515625</v>
      </c>
      <c r="G1144">
        <v>0.34848412871360701</v>
      </c>
      <c r="H1144">
        <v>3.0052038200428202</v>
      </c>
    </row>
    <row r="1145" spans="1:8" x14ac:dyDescent="0.3">
      <c r="A1145" s="1">
        <v>40681</v>
      </c>
      <c r="B1145" s="1">
        <v>40682</v>
      </c>
      <c r="C1145">
        <v>285.64999999999998</v>
      </c>
      <c r="D1145">
        <v>286.25000610351498</v>
      </c>
      <c r="E1145">
        <v>286.04289388060499</v>
      </c>
      <c r="F1145">
        <v>0.600006103515625</v>
      </c>
      <c r="G1145">
        <v>0.39289388060569702</v>
      </c>
      <c r="H1145">
        <v>3.0405591591021199</v>
      </c>
    </row>
    <row r="1146" spans="1:8" x14ac:dyDescent="0.3">
      <c r="A1146" s="1">
        <v>40682</v>
      </c>
      <c r="B1146" s="1">
        <v>40683</v>
      </c>
      <c r="C1146">
        <v>281.35000000000002</v>
      </c>
      <c r="D1146">
        <v>281.499993896484</v>
      </c>
      <c r="E1146">
        <v>281.95935950279198</v>
      </c>
      <c r="F1146">
        <v>0.149993896484375</v>
      </c>
      <c r="G1146">
        <v>0.60935950279235795</v>
      </c>
      <c r="H1146">
        <v>1.0960155108391101</v>
      </c>
    </row>
    <row r="1147" spans="1:8" x14ac:dyDescent="0.3">
      <c r="A1147" s="1">
        <v>40683</v>
      </c>
      <c r="B1147" s="1">
        <v>40686</v>
      </c>
      <c r="C1147">
        <v>282.89999999999998</v>
      </c>
      <c r="D1147">
        <v>281.100012207031</v>
      </c>
      <c r="E1147">
        <v>283.444858276844</v>
      </c>
      <c r="F1147">
        <v>-1.79998779296875</v>
      </c>
      <c r="G1147">
        <v>0.54485827684402399</v>
      </c>
      <c r="H1147">
        <v>5.6568542494923797</v>
      </c>
    </row>
    <row r="1148" spans="1:8" x14ac:dyDescent="0.3">
      <c r="A1148" s="1">
        <v>40686</v>
      </c>
      <c r="B1148" s="1">
        <v>40687</v>
      </c>
      <c r="C1148">
        <v>274.89999999999998</v>
      </c>
      <c r="D1148">
        <v>275.00000610351498</v>
      </c>
      <c r="E1148">
        <v>275.28120612501999</v>
      </c>
      <c r="F1148">
        <v>0.100006103515625</v>
      </c>
      <c r="G1148">
        <v>0.38120612502098</v>
      </c>
      <c r="H1148">
        <v>0.35355339059327301</v>
      </c>
    </row>
    <row r="1149" spans="1:8" x14ac:dyDescent="0.3">
      <c r="A1149" s="1">
        <v>40687</v>
      </c>
      <c r="B1149" s="1">
        <v>40688</v>
      </c>
      <c r="C1149">
        <v>275.39999999999998</v>
      </c>
      <c r="D1149">
        <v>277.14999999999998</v>
      </c>
      <c r="E1149">
        <v>275.92661806344898</v>
      </c>
      <c r="F1149">
        <v>1.75</v>
      </c>
      <c r="G1149">
        <v>0.52661806344985895</v>
      </c>
      <c r="H1149">
        <v>1.83847763108499</v>
      </c>
    </row>
    <row r="1150" spans="1:8" x14ac:dyDescent="0.3">
      <c r="A1150" s="1">
        <v>40688</v>
      </c>
      <c r="B1150" s="1">
        <v>40689</v>
      </c>
      <c r="C1150">
        <v>272.8</v>
      </c>
      <c r="D1150">
        <v>275.35001831054598</v>
      </c>
      <c r="E1150">
        <v>272.53533239960598</v>
      </c>
      <c r="F1150">
        <v>-2.5500183105468701</v>
      </c>
      <c r="G1150">
        <v>-0.26466760039329501</v>
      </c>
      <c r="H1150">
        <v>4.9143921292464903</v>
      </c>
    </row>
    <row r="1151" spans="1:8" x14ac:dyDescent="0.3">
      <c r="A1151" s="1">
        <v>40689</v>
      </c>
      <c r="B1151" s="1">
        <v>40690</v>
      </c>
      <c r="C1151">
        <v>279.75</v>
      </c>
      <c r="D1151">
        <v>279.64999389648398</v>
      </c>
      <c r="E1151">
        <v>280.12042337655998</v>
      </c>
      <c r="F1151">
        <v>-0.100006103515625</v>
      </c>
      <c r="G1151">
        <v>0.37042337656021102</v>
      </c>
      <c r="H1151">
        <v>1.5556349186103899</v>
      </c>
    </row>
    <row r="1152" spans="1:8" x14ac:dyDescent="0.3">
      <c r="A1152" s="1">
        <v>40690</v>
      </c>
      <c r="B1152" s="1">
        <v>40693</v>
      </c>
      <c r="C1152">
        <v>281.95</v>
      </c>
      <c r="D1152">
        <v>283.59999389648402</v>
      </c>
      <c r="E1152">
        <v>282.06540892720199</v>
      </c>
      <c r="F1152">
        <v>1.6499938964843699</v>
      </c>
      <c r="G1152">
        <v>0.115408927202224</v>
      </c>
      <c r="H1152">
        <v>0.88388347648318399</v>
      </c>
    </row>
    <row r="1153" spans="1:8" x14ac:dyDescent="0.3">
      <c r="A1153" s="1">
        <v>40693</v>
      </c>
      <c r="B1153" s="1">
        <v>40694</v>
      </c>
      <c r="C1153">
        <v>280.7</v>
      </c>
      <c r="D1153">
        <v>281.7</v>
      </c>
      <c r="E1153">
        <v>281.18517411947198</v>
      </c>
      <c r="F1153">
        <v>1</v>
      </c>
      <c r="G1153">
        <v>0.485174119472503</v>
      </c>
      <c r="H1153">
        <v>4.6315494167718896</v>
      </c>
    </row>
    <row r="1154" spans="1:8" x14ac:dyDescent="0.3">
      <c r="A1154" s="1">
        <v>40694</v>
      </c>
      <c r="B1154" s="1">
        <v>40695</v>
      </c>
      <c r="C1154">
        <v>287.25</v>
      </c>
      <c r="D1154">
        <v>287.45001220703102</v>
      </c>
      <c r="E1154">
        <v>287.729854881763</v>
      </c>
      <c r="F1154">
        <v>0.20001220703125</v>
      </c>
      <c r="G1154">
        <v>0.47985488176345797</v>
      </c>
      <c r="H1154">
        <v>0.53033008588991004</v>
      </c>
    </row>
    <row r="1155" spans="1:8" x14ac:dyDescent="0.3">
      <c r="A1155" s="1">
        <v>40695</v>
      </c>
      <c r="B1155" s="1">
        <v>40696</v>
      </c>
      <c r="C1155">
        <v>288</v>
      </c>
      <c r="D1155">
        <v>281.70001220703102</v>
      </c>
      <c r="E1155">
        <v>288.19968321919401</v>
      </c>
      <c r="F1155">
        <v>-6.29998779296875</v>
      </c>
      <c r="G1155">
        <v>0.19968321919441201</v>
      </c>
      <c r="H1155">
        <v>3.28804653251742</v>
      </c>
    </row>
    <row r="1156" spans="1:8" x14ac:dyDescent="0.3">
      <c r="A1156" s="1">
        <v>40696</v>
      </c>
      <c r="B1156" s="1">
        <v>40697</v>
      </c>
      <c r="C1156">
        <v>283.35000000000002</v>
      </c>
      <c r="D1156">
        <v>283.89998779296798</v>
      </c>
      <c r="E1156">
        <v>284.06955847740102</v>
      </c>
      <c r="F1156">
        <v>0.54998779296875</v>
      </c>
      <c r="G1156">
        <v>0.71955847740173295</v>
      </c>
      <c r="H1156">
        <v>0.31819805153393799</v>
      </c>
    </row>
    <row r="1157" spans="1:8" x14ac:dyDescent="0.3">
      <c r="A1157" s="1">
        <v>40697</v>
      </c>
      <c r="B1157" s="1">
        <v>40700</v>
      </c>
      <c r="C1157">
        <v>283.8</v>
      </c>
      <c r="D1157">
        <v>283.90000610351501</v>
      </c>
      <c r="E1157">
        <v>284.40259658098199</v>
      </c>
      <c r="F1157">
        <v>0.100006103515625</v>
      </c>
      <c r="G1157">
        <v>0.60259658098220803</v>
      </c>
      <c r="H1157">
        <v>0</v>
      </c>
    </row>
    <row r="1158" spans="1:8" x14ac:dyDescent="0.3">
      <c r="A1158" s="1">
        <v>40700</v>
      </c>
      <c r="B1158" s="1">
        <v>40701</v>
      </c>
      <c r="C1158">
        <v>283.8</v>
      </c>
      <c r="D1158">
        <v>280.8</v>
      </c>
      <c r="E1158">
        <v>284.38810997009199</v>
      </c>
      <c r="F1158">
        <v>-3</v>
      </c>
      <c r="G1158">
        <v>0.58810997009277299</v>
      </c>
      <c r="H1158">
        <v>1.2727922061357899</v>
      </c>
    </row>
    <row r="1159" spans="1:8" x14ac:dyDescent="0.3">
      <c r="A1159" s="1">
        <v>40701</v>
      </c>
      <c r="B1159" s="1">
        <v>40702</v>
      </c>
      <c r="C1159">
        <v>282</v>
      </c>
      <c r="D1159">
        <v>281.95001220703102</v>
      </c>
      <c r="E1159">
        <v>282.64553654193799</v>
      </c>
      <c r="F1159">
        <v>-4.998779296875E-2</v>
      </c>
      <c r="G1159">
        <v>0.64553654193878096</v>
      </c>
      <c r="H1159">
        <v>2.2627416997969401</v>
      </c>
    </row>
    <row r="1160" spans="1:8" x14ac:dyDescent="0.3">
      <c r="A1160" s="1">
        <v>40702</v>
      </c>
      <c r="B1160" s="1">
        <v>40703</v>
      </c>
      <c r="C1160">
        <v>278.8</v>
      </c>
      <c r="D1160">
        <v>278.3</v>
      </c>
      <c r="E1160">
        <v>279.41245864629701</v>
      </c>
      <c r="F1160">
        <v>-0.5</v>
      </c>
      <c r="G1160">
        <v>0.61245864629745395</v>
      </c>
      <c r="H1160">
        <v>0.98994949366119001</v>
      </c>
    </row>
    <row r="1161" spans="1:8" x14ac:dyDescent="0.3">
      <c r="A1161" s="1">
        <v>40703</v>
      </c>
      <c r="B1161" s="1">
        <v>40704</v>
      </c>
      <c r="C1161">
        <v>277.39999999999998</v>
      </c>
      <c r="D1161">
        <v>278.89999999999998</v>
      </c>
      <c r="E1161">
        <v>278.28950508832901</v>
      </c>
      <c r="F1161">
        <v>1.5</v>
      </c>
      <c r="G1161">
        <v>0.88950508832931496</v>
      </c>
      <c r="H1161">
        <v>2.6516504294495502</v>
      </c>
    </row>
    <row r="1162" spans="1:8" x14ac:dyDescent="0.3">
      <c r="A1162" s="1">
        <v>40704</v>
      </c>
      <c r="B1162" s="1">
        <v>40707</v>
      </c>
      <c r="C1162">
        <v>273.64999999999998</v>
      </c>
      <c r="D1162">
        <v>271.64999999999998</v>
      </c>
      <c r="E1162">
        <v>274.33985164165398</v>
      </c>
      <c r="F1162">
        <v>-2</v>
      </c>
      <c r="G1162">
        <v>0.68985164165496804</v>
      </c>
      <c r="H1162">
        <v>1.13137084989849</v>
      </c>
    </row>
    <row r="1163" spans="1:8" x14ac:dyDescent="0.3">
      <c r="A1163" s="1">
        <v>40707</v>
      </c>
      <c r="B1163" s="1">
        <v>40708</v>
      </c>
      <c r="C1163">
        <v>275.25</v>
      </c>
      <c r="D1163">
        <v>274.04998779296801</v>
      </c>
      <c r="E1163">
        <v>275.87649768590899</v>
      </c>
      <c r="F1163">
        <v>-1.20001220703125</v>
      </c>
      <c r="G1163">
        <v>0.62649768590927102</v>
      </c>
      <c r="H1163">
        <v>2.7577164466275099</v>
      </c>
    </row>
    <row r="1164" spans="1:8" x14ac:dyDescent="0.3">
      <c r="A1164" s="1">
        <v>40708</v>
      </c>
      <c r="B1164" s="1">
        <v>40709</v>
      </c>
      <c r="C1164">
        <v>279.14999999999998</v>
      </c>
      <c r="D1164">
        <v>279.25000610351498</v>
      </c>
      <c r="E1164">
        <v>279.79780563115997</v>
      </c>
      <c r="F1164">
        <v>0.100006103515625</v>
      </c>
      <c r="G1164">
        <v>0.64780563116073597</v>
      </c>
      <c r="H1164">
        <v>0</v>
      </c>
    </row>
    <row r="1165" spans="1:8" x14ac:dyDescent="0.3">
      <c r="A1165" s="1">
        <v>40709</v>
      </c>
      <c r="B1165" s="1">
        <v>40710</v>
      </c>
      <c r="C1165">
        <v>279.14999999999998</v>
      </c>
      <c r="D1165">
        <v>275.850012207031</v>
      </c>
      <c r="E1165">
        <v>279.82160636186597</v>
      </c>
      <c r="F1165">
        <v>-3.29998779296875</v>
      </c>
      <c r="G1165">
        <v>0.67160636186599698</v>
      </c>
      <c r="H1165">
        <v>4.0305086527633103</v>
      </c>
    </row>
    <row r="1166" spans="1:8" x14ac:dyDescent="0.3">
      <c r="A1166" s="1">
        <v>40710</v>
      </c>
      <c r="B1166" s="1">
        <v>40711</v>
      </c>
      <c r="C1166">
        <v>273.45</v>
      </c>
      <c r="D1166">
        <v>274.899981689453</v>
      </c>
      <c r="E1166">
        <v>274.56353266239103</v>
      </c>
      <c r="F1166">
        <v>1.4499816894531199</v>
      </c>
      <c r="G1166">
        <v>1.1135326623916599</v>
      </c>
      <c r="H1166">
        <v>1.8031222920257</v>
      </c>
    </row>
    <row r="1167" spans="1:8" x14ac:dyDescent="0.3">
      <c r="A1167" s="1">
        <v>40711</v>
      </c>
      <c r="B1167" s="1">
        <v>40714</v>
      </c>
      <c r="C1167">
        <v>270.89999999999998</v>
      </c>
      <c r="D1167">
        <v>271.39999999999998</v>
      </c>
      <c r="E1167">
        <v>271.15549900531698</v>
      </c>
      <c r="F1167">
        <v>0.5</v>
      </c>
      <c r="G1167">
        <v>0.25549900531768799</v>
      </c>
      <c r="H1167">
        <v>1.3081475451950799</v>
      </c>
    </row>
    <row r="1168" spans="1:8" x14ac:dyDescent="0.3">
      <c r="A1168" s="1">
        <v>40714</v>
      </c>
      <c r="B1168" s="1">
        <v>40715</v>
      </c>
      <c r="C1168">
        <v>269.05</v>
      </c>
      <c r="D1168">
        <v>272.10001831054598</v>
      </c>
      <c r="E1168">
        <v>269.40727325081798</v>
      </c>
      <c r="F1168">
        <v>3.0500183105468701</v>
      </c>
      <c r="G1168">
        <v>0.35727325081825201</v>
      </c>
      <c r="H1168">
        <v>3.1466251762801201</v>
      </c>
    </row>
    <row r="1169" spans="1:8" x14ac:dyDescent="0.3">
      <c r="A1169" s="1">
        <v>40715</v>
      </c>
      <c r="B1169" s="1">
        <v>40716</v>
      </c>
      <c r="C1169">
        <v>273.5</v>
      </c>
      <c r="D1169">
        <v>276.20001220703102</v>
      </c>
      <c r="E1169">
        <v>273.78861555457098</v>
      </c>
      <c r="F1169">
        <v>2.70001220703125</v>
      </c>
      <c r="G1169">
        <v>0.28861555457115101</v>
      </c>
      <c r="H1169">
        <v>1.8031222920257</v>
      </c>
    </row>
    <row r="1170" spans="1:8" x14ac:dyDescent="0.3">
      <c r="A1170" s="1">
        <v>40716</v>
      </c>
      <c r="B1170" s="1">
        <v>40717</v>
      </c>
      <c r="C1170">
        <v>276.05</v>
      </c>
      <c r="D1170">
        <v>274.200024414062</v>
      </c>
      <c r="E1170">
        <v>276.496784734725</v>
      </c>
      <c r="F1170">
        <v>-1.8499755859375</v>
      </c>
      <c r="G1170">
        <v>0.44678473472595198</v>
      </c>
      <c r="H1170">
        <v>1.44956890143243</v>
      </c>
    </row>
    <row r="1171" spans="1:8" x14ac:dyDescent="0.3">
      <c r="A1171" s="1">
        <v>40717</v>
      </c>
      <c r="B1171" s="1">
        <v>40718</v>
      </c>
      <c r="C1171">
        <v>274</v>
      </c>
      <c r="D1171">
        <v>275.5</v>
      </c>
      <c r="E1171">
        <v>274.43450164794899</v>
      </c>
      <c r="F1171">
        <v>1.5</v>
      </c>
      <c r="G1171">
        <v>0.43450164794921797</v>
      </c>
      <c r="H1171">
        <v>3.9951533137039701</v>
      </c>
    </row>
    <row r="1172" spans="1:8" x14ac:dyDescent="0.3">
      <c r="A1172" s="1">
        <v>40718</v>
      </c>
      <c r="B1172" s="1">
        <v>40721</v>
      </c>
      <c r="C1172">
        <v>279.64999999999998</v>
      </c>
      <c r="D1172">
        <v>277.64999999999998</v>
      </c>
      <c r="E1172">
        <v>280.52583839893299</v>
      </c>
      <c r="F1172">
        <v>-2</v>
      </c>
      <c r="G1172">
        <v>0.87583839893340998</v>
      </c>
      <c r="H1172">
        <v>2.36880771697491</v>
      </c>
    </row>
    <row r="1173" spans="1:8" x14ac:dyDescent="0.3">
      <c r="A1173" s="1">
        <v>40721</v>
      </c>
      <c r="B1173" s="1">
        <v>40722</v>
      </c>
      <c r="C1173">
        <v>276.3</v>
      </c>
      <c r="D1173">
        <v>278.8</v>
      </c>
      <c r="E1173">
        <v>277.24445925950999</v>
      </c>
      <c r="F1173">
        <v>2.5</v>
      </c>
      <c r="G1173">
        <v>0.94445925951003995</v>
      </c>
      <c r="H1173">
        <v>0.106066017178006</v>
      </c>
    </row>
    <row r="1174" spans="1:8" x14ac:dyDescent="0.3">
      <c r="A1174" s="1">
        <v>40722</v>
      </c>
      <c r="B1174" s="1">
        <v>40723</v>
      </c>
      <c r="C1174">
        <v>276.14999999999998</v>
      </c>
      <c r="D1174">
        <v>280.39999999999998</v>
      </c>
      <c r="E1174">
        <v>276.83112301826401</v>
      </c>
      <c r="F1174">
        <v>4.25</v>
      </c>
      <c r="G1174">
        <v>0.68112301826476995</v>
      </c>
      <c r="H1174">
        <v>2.3334523779156102</v>
      </c>
    </row>
    <row r="1175" spans="1:8" x14ac:dyDescent="0.3">
      <c r="A1175" s="1">
        <v>40723</v>
      </c>
      <c r="B1175" s="1">
        <v>40724</v>
      </c>
      <c r="C1175">
        <v>279.45</v>
      </c>
      <c r="D1175">
        <v>280.7</v>
      </c>
      <c r="E1175">
        <v>280.083055508136</v>
      </c>
      <c r="F1175">
        <v>1.25</v>
      </c>
      <c r="G1175">
        <v>0.63305550813674905</v>
      </c>
      <c r="H1175">
        <v>0.60104076400858097</v>
      </c>
    </row>
    <row r="1176" spans="1:8" x14ac:dyDescent="0.3">
      <c r="A1176" s="1">
        <v>40724</v>
      </c>
      <c r="B1176" s="1">
        <v>40725</v>
      </c>
      <c r="C1176">
        <v>280.3</v>
      </c>
      <c r="D1176">
        <v>283.55</v>
      </c>
      <c r="E1176">
        <v>280.88509457111297</v>
      </c>
      <c r="F1176">
        <v>3.25</v>
      </c>
      <c r="G1176">
        <v>0.58509457111358598</v>
      </c>
      <c r="H1176">
        <v>2.6870057685088802</v>
      </c>
    </row>
    <row r="1177" spans="1:8" x14ac:dyDescent="0.3">
      <c r="A1177" s="1">
        <v>40725</v>
      </c>
      <c r="B1177" s="1">
        <v>40728</v>
      </c>
      <c r="C1177">
        <v>284.10000000000002</v>
      </c>
      <c r="D1177">
        <v>286.89998779296798</v>
      </c>
      <c r="E1177">
        <v>284.12599517442197</v>
      </c>
      <c r="F1177">
        <v>2.79998779296875</v>
      </c>
      <c r="G1177">
        <v>2.59951744228601E-2</v>
      </c>
      <c r="H1177">
        <v>2.4748737341529101</v>
      </c>
    </row>
    <row r="1178" spans="1:8" x14ac:dyDescent="0.3">
      <c r="A1178" s="1">
        <v>40728</v>
      </c>
      <c r="B1178" s="1">
        <v>40729</v>
      </c>
      <c r="C1178">
        <v>287.60000000000002</v>
      </c>
      <c r="D1178">
        <v>287.29998168945298</v>
      </c>
      <c r="E1178">
        <v>288.02900401353799</v>
      </c>
      <c r="F1178">
        <v>-0.300018310546875</v>
      </c>
      <c r="G1178">
        <v>0.42900401353835999</v>
      </c>
      <c r="H1178">
        <v>1.3788582233137501</v>
      </c>
    </row>
    <row r="1179" spans="1:8" x14ac:dyDescent="0.3">
      <c r="A1179" s="1">
        <v>40729</v>
      </c>
      <c r="B1179" s="1">
        <v>40730</v>
      </c>
      <c r="C1179">
        <v>289.55</v>
      </c>
      <c r="D1179">
        <v>288.85001831054598</v>
      </c>
      <c r="E1179">
        <v>289.74517908990299</v>
      </c>
      <c r="F1179">
        <v>-0.699981689453125</v>
      </c>
      <c r="G1179">
        <v>0.19517908990383101</v>
      </c>
      <c r="H1179">
        <v>0.77781745930517798</v>
      </c>
    </row>
    <row r="1180" spans="1:8" x14ac:dyDescent="0.3">
      <c r="A1180" s="1">
        <v>40730</v>
      </c>
      <c r="B1180" s="1">
        <v>40731</v>
      </c>
      <c r="C1180">
        <v>290.64999999999998</v>
      </c>
      <c r="D1180">
        <v>290.25000610351498</v>
      </c>
      <c r="E1180">
        <v>290.746264325082</v>
      </c>
      <c r="F1180">
        <v>-0.399993896484375</v>
      </c>
      <c r="G1180">
        <v>9.6264325082302094E-2</v>
      </c>
      <c r="H1180">
        <v>0.67175144212725202</v>
      </c>
    </row>
    <row r="1181" spans="1:8" x14ac:dyDescent="0.3">
      <c r="A1181" s="1">
        <v>40731</v>
      </c>
      <c r="B1181" s="1">
        <v>40732</v>
      </c>
      <c r="C1181">
        <v>291.60000000000002</v>
      </c>
      <c r="D1181">
        <v>292.89998779296798</v>
      </c>
      <c r="E1181">
        <v>292.21260795593201</v>
      </c>
      <c r="F1181">
        <v>1.29998779296875</v>
      </c>
      <c r="G1181">
        <v>0.61260795593261697</v>
      </c>
      <c r="H1181">
        <v>0.247487373415267</v>
      </c>
    </row>
    <row r="1182" spans="1:8" x14ac:dyDescent="0.3">
      <c r="A1182" s="1">
        <v>40732</v>
      </c>
      <c r="B1182" s="1">
        <v>40735</v>
      </c>
      <c r="C1182">
        <v>291.95</v>
      </c>
      <c r="D1182">
        <v>289.95</v>
      </c>
      <c r="E1182">
        <v>291.99227143898599</v>
      </c>
      <c r="F1182">
        <v>-2</v>
      </c>
      <c r="G1182">
        <v>4.2271438986062997E-2</v>
      </c>
      <c r="H1182">
        <v>2.6870057685088802</v>
      </c>
    </row>
    <row r="1183" spans="1:8" x14ac:dyDescent="0.3">
      <c r="A1183" s="1">
        <v>40735</v>
      </c>
      <c r="B1183" s="1">
        <v>40736</v>
      </c>
      <c r="C1183">
        <v>288.14999999999998</v>
      </c>
      <c r="D1183">
        <v>284.700018310546</v>
      </c>
      <c r="E1183">
        <v>289.08431913852598</v>
      </c>
      <c r="F1183">
        <v>-3.4499816894531201</v>
      </c>
      <c r="G1183">
        <v>0.93431913852691595</v>
      </c>
      <c r="H1183">
        <v>5.2325901807804298</v>
      </c>
    </row>
    <row r="1184" spans="1:8" x14ac:dyDescent="0.3">
      <c r="A1184" s="1">
        <v>40736</v>
      </c>
      <c r="B1184" s="1">
        <v>40737</v>
      </c>
      <c r="C1184">
        <v>280.75</v>
      </c>
      <c r="D1184">
        <v>282.39999389648398</v>
      </c>
      <c r="E1184">
        <v>281.632959961891</v>
      </c>
      <c r="F1184">
        <v>1.6499938964843699</v>
      </c>
      <c r="G1184">
        <v>0.88295996189117398</v>
      </c>
      <c r="H1184">
        <v>1.6263455967290601</v>
      </c>
    </row>
    <row r="1185" spans="1:8" x14ac:dyDescent="0.3">
      <c r="A1185" s="1">
        <v>40737</v>
      </c>
      <c r="B1185" s="1">
        <v>40738</v>
      </c>
      <c r="C1185">
        <v>283.05</v>
      </c>
      <c r="D1185">
        <v>281.65000610351501</v>
      </c>
      <c r="E1185">
        <v>283.85260050296699</v>
      </c>
      <c r="F1185">
        <v>-1.3999938964843699</v>
      </c>
      <c r="G1185">
        <v>0.80260050296783403</v>
      </c>
      <c r="H1185">
        <v>0.31819805153393799</v>
      </c>
    </row>
    <row r="1186" spans="1:8" x14ac:dyDescent="0.3">
      <c r="A1186" s="1">
        <v>40738</v>
      </c>
      <c r="B1186" s="1">
        <v>40739</v>
      </c>
      <c r="C1186">
        <v>282.60000000000002</v>
      </c>
      <c r="D1186">
        <v>281.64998779296798</v>
      </c>
      <c r="E1186">
        <v>283.32280216216998</v>
      </c>
      <c r="F1186">
        <v>-0.95001220703125</v>
      </c>
      <c r="G1186">
        <v>0.72280216217041005</v>
      </c>
      <c r="H1186">
        <v>1.2727922061357499</v>
      </c>
    </row>
    <row r="1187" spans="1:8" x14ac:dyDescent="0.3">
      <c r="A1187" s="1">
        <v>40739</v>
      </c>
      <c r="B1187" s="1">
        <v>40742</v>
      </c>
      <c r="C1187">
        <v>284.39999999999998</v>
      </c>
      <c r="D1187">
        <v>284.14999999999998</v>
      </c>
      <c r="E1187">
        <v>285.05550565719602</v>
      </c>
      <c r="F1187">
        <v>-0.25</v>
      </c>
      <c r="G1187">
        <v>0.65550565719604403</v>
      </c>
      <c r="H1187">
        <v>2.36880771697491</v>
      </c>
    </row>
    <row r="1188" spans="1:8" x14ac:dyDescent="0.3">
      <c r="A1188" s="1">
        <v>40742</v>
      </c>
      <c r="B1188" s="1">
        <v>40743</v>
      </c>
      <c r="C1188">
        <v>281.05</v>
      </c>
      <c r="D1188">
        <v>280.85001831054598</v>
      </c>
      <c r="E1188">
        <v>281.54277833104101</v>
      </c>
      <c r="F1188">
        <v>-0.199981689453125</v>
      </c>
      <c r="G1188">
        <v>0.492778331041336</v>
      </c>
      <c r="H1188">
        <v>0.24748737341530699</v>
      </c>
    </row>
    <row r="1189" spans="1:8" x14ac:dyDescent="0.3">
      <c r="A1189" s="1">
        <v>40743</v>
      </c>
      <c r="B1189" s="1">
        <v>40744</v>
      </c>
      <c r="C1189">
        <v>280.7</v>
      </c>
      <c r="D1189">
        <v>284.7</v>
      </c>
      <c r="E1189">
        <v>281.24234254360198</v>
      </c>
      <c r="F1189">
        <v>4</v>
      </c>
      <c r="G1189">
        <v>0.54234254360198897</v>
      </c>
      <c r="H1189">
        <v>3.6769552621700301</v>
      </c>
    </row>
    <row r="1190" spans="1:8" x14ac:dyDescent="0.3">
      <c r="A1190" s="1">
        <v>40744</v>
      </c>
      <c r="B1190" s="1">
        <v>40745</v>
      </c>
      <c r="C1190">
        <v>285.89999999999998</v>
      </c>
      <c r="D1190">
        <v>285.89999999999998</v>
      </c>
      <c r="E1190">
        <v>286.532071852684</v>
      </c>
      <c r="F1190">
        <v>0</v>
      </c>
      <c r="G1190">
        <v>0.632071852684021</v>
      </c>
      <c r="H1190">
        <v>0.88388347648318399</v>
      </c>
    </row>
    <row r="1191" spans="1:8" x14ac:dyDescent="0.3">
      <c r="A1191" s="1">
        <v>40745</v>
      </c>
      <c r="B1191" s="1">
        <v>40746</v>
      </c>
      <c r="C1191">
        <v>284.64999999999998</v>
      </c>
      <c r="D1191">
        <v>286.850012207031</v>
      </c>
      <c r="E1191">
        <v>285.25291534662199</v>
      </c>
      <c r="F1191">
        <v>2.20001220703125</v>
      </c>
      <c r="G1191">
        <v>0.60291534662246704</v>
      </c>
      <c r="H1191">
        <v>2.2273863607376398</v>
      </c>
    </row>
    <row r="1192" spans="1:8" x14ac:dyDescent="0.3">
      <c r="A1192" s="1">
        <v>40746</v>
      </c>
      <c r="B1192" s="1">
        <v>40749</v>
      </c>
      <c r="C1192">
        <v>287.8</v>
      </c>
      <c r="D1192">
        <v>285.700024414062</v>
      </c>
      <c r="E1192">
        <v>287.54068439006801</v>
      </c>
      <c r="F1192">
        <v>2.0999755859375</v>
      </c>
      <c r="G1192">
        <v>-0.25931560993194502</v>
      </c>
      <c r="H1192">
        <v>1.9091883092036701</v>
      </c>
    </row>
    <row r="1193" spans="1:8" x14ac:dyDescent="0.3">
      <c r="A1193" s="1">
        <v>40749</v>
      </c>
      <c r="B1193" s="1">
        <v>40750</v>
      </c>
      <c r="C1193">
        <v>285.10000000000002</v>
      </c>
      <c r="D1193">
        <v>286.04998168945298</v>
      </c>
      <c r="E1193">
        <v>285.817124581337</v>
      </c>
      <c r="F1193">
        <v>0.949981689453125</v>
      </c>
      <c r="G1193">
        <v>0.71712458133697499</v>
      </c>
      <c r="H1193">
        <v>1.20208152801712</v>
      </c>
    </row>
    <row r="1194" spans="1:8" x14ac:dyDescent="0.3">
      <c r="A1194" s="1">
        <v>40750</v>
      </c>
      <c r="B1194" s="1">
        <v>40751</v>
      </c>
      <c r="C1194">
        <v>286.8</v>
      </c>
      <c r="D1194">
        <v>285.200024414062</v>
      </c>
      <c r="E1194">
        <v>287.39382224082902</v>
      </c>
      <c r="F1194">
        <v>-1.5999755859375</v>
      </c>
      <c r="G1194">
        <v>0.593822240829467</v>
      </c>
      <c r="H1194">
        <v>0.53033008588991004</v>
      </c>
    </row>
    <row r="1195" spans="1:8" x14ac:dyDescent="0.3">
      <c r="A1195" s="1">
        <v>40751</v>
      </c>
      <c r="B1195" s="1">
        <v>40752</v>
      </c>
      <c r="C1195">
        <v>287.55</v>
      </c>
      <c r="D1195">
        <v>282.00001220703098</v>
      </c>
      <c r="E1195">
        <v>288.061194169521</v>
      </c>
      <c r="F1195">
        <v>-5.54998779296875</v>
      </c>
      <c r="G1195">
        <v>0.51119416952133101</v>
      </c>
      <c r="H1195">
        <v>1.5909902576697299</v>
      </c>
    </row>
    <row r="1196" spans="1:8" x14ac:dyDescent="0.3">
      <c r="A1196" s="1">
        <v>40752</v>
      </c>
      <c r="B1196" s="1">
        <v>40753</v>
      </c>
      <c r="C1196">
        <v>285.3</v>
      </c>
      <c r="D1196">
        <v>285.50001220703098</v>
      </c>
      <c r="E1196">
        <v>285.91790877580598</v>
      </c>
      <c r="F1196">
        <v>0.20001220703125</v>
      </c>
      <c r="G1196">
        <v>0.617908775806427</v>
      </c>
      <c r="H1196">
        <v>2.4395183950935801</v>
      </c>
    </row>
    <row r="1197" spans="1:8" x14ac:dyDescent="0.3">
      <c r="A1197" s="1">
        <v>40753</v>
      </c>
      <c r="B1197" s="1">
        <v>40756</v>
      </c>
      <c r="C1197">
        <v>281.85000000000002</v>
      </c>
      <c r="D1197">
        <v>285.29998168945298</v>
      </c>
      <c r="E1197">
        <v>281.59216312170003</v>
      </c>
      <c r="F1197">
        <v>-3.4499816894531201</v>
      </c>
      <c r="G1197">
        <v>-0.25783687829971302</v>
      </c>
      <c r="H1197">
        <v>3.8537319574666702</v>
      </c>
    </row>
    <row r="1198" spans="1:8" x14ac:dyDescent="0.3">
      <c r="A1198" s="1">
        <v>40756</v>
      </c>
      <c r="B1198" s="1">
        <v>40757</v>
      </c>
      <c r="C1198">
        <v>287.3</v>
      </c>
      <c r="D1198">
        <v>284.15000610351501</v>
      </c>
      <c r="E1198">
        <v>288.531808066368</v>
      </c>
      <c r="F1198">
        <v>-3.1499938964843701</v>
      </c>
      <c r="G1198">
        <v>1.2318080663680999</v>
      </c>
      <c r="H1198">
        <v>5.4800775541957396</v>
      </c>
    </row>
    <row r="1199" spans="1:8" x14ac:dyDescent="0.3">
      <c r="A1199" s="1">
        <v>40757</v>
      </c>
      <c r="B1199" s="1">
        <v>40758</v>
      </c>
      <c r="C1199">
        <v>279.55</v>
      </c>
      <c r="D1199">
        <v>274.950024414062</v>
      </c>
      <c r="E1199">
        <v>280.21111451387401</v>
      </c>
      <c r="F1199">
        <v>-4.5999755859375</v>
      </c>
      <c r="G1199">
        <v>0.66111451387405396</v>
      </c>
      <c r="H1199">
        <v>6.0811183182043198</v>
      </c>
    </row>
    <row r="1200" spans="1:8" x14ac:dyDescent="0.3">
      <c r="A1200" s="1">
        <v>40758</v>
      </c>
      <c r="B1200" s="1">
        <v>40759</v>
      </c>
      <c r="C1200">
        <v>270.95</v>
      </c>
      <c r="D1200">
        <v>272.399981689453</v>
      </c>
      <c r="E1200">
        <v>271.628795278072</v>
      </c>
      <c r="F1200">
        <v>1.4499816894531199</v>
      </c>
      <c r="G1200">
        <v>0.67879527807235696</v>
      </c>
      <c r="H1200">
        <v>4.0305086527633103</v>
      </c>
    </row>
    <row r="1201" spans="1:8" x14ac:dyDescent="0.3">
      <c r="A1201" s="1">
        <v>40759</v>
      </c>
      <c r="B1201" s="1">
        <v>40760</v>
      </c>
      <c r="C1201">
        <v>265.25</v>
      </c>
      <c r="D1201">
        <v>256.20001220703102</v>
      </c>
      <c r="E1201">
        <v>265.83792936801899</v>
      </c>
      <c r="F1201">
        <v>-9.04998779296875</v>
      </c>
      <c r="G1201">
        <v>0.587929368019104</v>
      </c>
      <c r="H1201">
        <v>7.1064231509248099</v>
      </c>
    </row>
    <row r="1202" spans="1:8" x14ac:dyDescent="0.3">
      <c r="A1202" s="1">
        <v>40760</v>
      </c>
      <c r="B1202" s="1">
        <v>40763</v>
      </c>
      <c r="C1202">
        <v>255.2</v>
      </c>
      <c r="D1202">
        <v>253.64999694824201</v>
      </c>
      <c r="E1202">
        <v>255.79807670116401</v>
      </c>
      <c r="F1202">
        <v>-1.5500030517578101</v>
      </c>
      <c r="G1202">
        <v>0.59807670116424505</v>
      </c>
      <c r="H1202">
        <v>6.8942911165688301</v>
      </c>
    </row>
    <row r="1203" spans="1:8" x14ac:dyDescent="0.3">
      <c r="A1203" s="1">
        <v>40763</v>
      </c>
      <c r="B1203" s="1">
        <v>40764</v>
      </c>
      <c r="C1203">
        <v>245.45</v>
      </c>
      <c r="D1203">
        <v>238.05000610351499</v>
      </c>
      <c r="E1203">
        <v>246.155626845359</v>
      </c>
      <c r="F1203">
        <v>-7.3999938964843697</v>
      </c>
      <c r="G1203">
        <v>0.70562684535980202</v>
      </c>
      <c r="H1203">
        <v>6.68215908221286</v>
      </c>
    </row>
    <row r="1204" spans="1:8" x14ac:dyDescent="0.3">
      <c r="A1204" s="1">
        <v>40764</v>
      </c>
      <c r="B1204" s="1">
        <v>40765</v>
      </c>
      <c r="C1204">
        <v>236</v>
      </c>
      <c r="D1204">
        <v>245.75</v>
      </c>
      <c r="E1204">
        <v>236.504610717296</v>
      </c>
      <c r="F1204">
        <v>9.75</v>
      </c>
      <c r="G1204">
        <v>0.50461071729660001</v>
      </c>
      <c r="H1204">
        <v>0.56568542494924601</v>
      </c>
    </row>
    <row r="1205" spans="1:8" x14ac:dyDescent="0.3">
      <c r="A1205" s="1">
        <v>40765</v>
      </c>
      <c r="B1205" s="1">
        <v>40766</v>
      </c>
      <c r="C1205">
        <v>235.2</v>
      </c>
      <c r="D1205">
        <v>226.75000305175701</v>
      </c>
      <c r="E1205">
        <v>235.754338812828</v>
      </c>
      <c r="F1205">
        <v>-8.4499969482421804</v>
      </c>
      <c r="G1205">
        <v>0.55433881282806396</v>
      </c>
      <c r="H1205">
        <v>1.41421356237309</v>
      </c>
    </row>
    <row r="1206" spans="1:8" x14ac:dyDescent="0.3">
      <c r="A1206" s="1">
        <v>40766</v>
      </c>
      <c r="B1206" s="1">
        <v>40767</v>
      </c>
      <c r="C1206">
        <v>237.2</v>
      </c>
      <c r="D1206">
        <v>239.39999694824201</v>
      </c>
      <c r="E1206">
        <v>237.71645880937501</v>
      </c>
      <c r="F1206">
        <v>2.19999694824218</v>
      </c>
      <c r="G1206">
        <v>0.51645880937576205</v>
      </c>
      <c r="H1206">
        <v>2.1920310216782899</v>
      </c>
    </row>
    <row r="1207" spans="1:8" x14ac:dyDescent="0.3">
      <c r="A1207" s="1">
        <v>40767</v>
      </c>
      <c r="B1207" s="1">
        <v>40770</v>
      </c>
      <c r="C1207">
        <v>234.1</v>
      </c>
      <c r="D1207">
        <v>239.39998779296801</v>
      </c>
      <c r="E1207">
        <v>236.64601716995199</v>
      </c>
      <c r="F1207">
        <v>5.29998779296875</v>
      </c>
      <c r="G1207">
        <v>2.5460171699523899</v>
      </c>
      <c r="H1207">
        <v>0</v>
      </c>
    </row>
    <row r="1208" spans="1:8" x14ac:dyDescent="0.3">
      <c r="A1208" s="1">
        <v>40770</v>
      </c>
      <c r="B1208" s="1">
        <v>40771</v>
      </c>
      <c r="C1208">
        <v>234.1</v>
      </c>
      <c r="D1208">
        <v>241.69999084472599</v>
      </c>
      <c r="E1208">
        <v>235.39059123992899</v>
      </c>
      <c r="F1208">
        <v>7.5999908447265598</v>
      </c>
      <c r="G1208">
        <v>1.2905912399291899</v>
      </c>
      <c r="H1208">
        <v>7.9195959492893397</v>
      </c>
    </row>
    <row r="1209" spans="1:8" x14ac:dyDescent="0.3">
      <c r="A1209" s="1">
        <v>40771</v>
      </c>
      <c r="B1209" s="1">
        <v>40772</v>
      </c>
      <c r="C1209">
        <v>245.3</v>
      </c>
      <c r="D1209">
        <v>243.850003051757</v>
      </c>
      <c r="E1209">
        <v>245.619607883691</v>
      </c>
      <c r="F1209">
        <v>-1.44999694824218</v>
      </c>
      <c r="G1209">
        <v>0.319607883691787</v>
      </c>
      <c r="H1209">
        <v>0.28284271247460202</v>
      </c>
    </row>
    <row r="1210" spans="1:8" x14ac:dyDescent="0.3">
      <c r="A1210" s="1">
        <v>40772</v>
      </c>
      <c r="B1210" s="1">
        <v>40773</v>
      </c>
      <c r="C1210">
        <v>245.7</v>
      </c>
      <c r="D1210">
        <v>246.50000305175701</v>
      </c>
      <c r="E1210">
        <v>245.93032894730499</v>
      </c>
      <c r="F1210">
        <v>0.80000305175781194</v>
      </c>
      <c r="G1210">
        <v>0.23032894730567899</v>
      </c>
      <c r="H1210">
        <v>3.1466251762801201</v>
      </c>
    </row>
    <row r="1211" spans="1:8" x14ac:dyDescent="0.3">
      <c r="A1211" s="1">
        <v>40773</v>
      </c>
      <c r="B1211" s="1">
        <v>40774</v>
      </c>
      <c r="C1211">
        <v>241.25</v>
      </c>
      <c r="D1211">
        <v>233.350006103515</v>
      </c>
      <c r="E1211">
        <v>241.65672406554199</v>
      </c>
      <c r="F1211">
        <v>-7.8999938964843697</v>
      </c>
      <c r="G1211">
        <v>0.40672406554222101</v>
      </c>
      <c r="H1211">
        <v>10.606601717798201</v>
      </c>
    </row>
    <row r="1212" spans="1:8" x14ac:dyDescent="0.3">
      <c r="A1212" s="1">
        <v>40774</v>
      </c>
      <c r="B1212" s="1">
        <v>40777</v>
      </c>
      <c r="C1212">
        <v>226.25</v>
      </c>
      <c r="D1212">
        <v>226.75</v>
      </c>
      <c r="E1212">
        <v>227.00877720117501</v>
      </c>
      <c r="F1212">
        <v>0.5</v>
      </c>
      <c r="G1212">
        <v>0.75877720117568903</v>
      </c>
      <c r="H1212">
        <v>1.2727922061357899</v>
      </c>
    </row>
    <row r="1213" spans="1:8" x14ac:dyDescent="0.3">
      <c r="A1213" s="1">
        <v>40777</v>
      </c>
      <c r="B1213" s="1">
        <v>40778</v>
      </c>
      <c r="C1213">
        <v>224.45</v>
      </c>
      <c r="D1213">
        <v>225.7</v>
      </c>
      <c r="E1213">
        <v>225.88446922302199</v>
      </c>
      <c r="F1213">
        <v>1.25</v>
      </c>
      <c r="G1213">
        <v>1.43446922302246</v>
      </c>
      <c r="H1213">
        <v>5.3033008588991004</v>
      </c>
    </row>
    <row r="1214" spans="1:8" x14ac:dyDescent="0.3">
      <c r="A1214" s="1">
        <v>40778</v>
      </c>
      <c r="B1214" s="1">
        <v>40779</v>
      </c>
      <c r="C1214">
        <v>231.95</v>
      </c>
      <c r="D1214">
        <v>232.95</v>
      </c>
      <c r="E1214">
        <v>232.36024914383799</v>
      </c>
      <c r="F1214">
        <v>1</v>
      </c>
      <c r="G1214">
        <v>0.410249143838882</v>
      </c>
      <c r="H1214">
        <v>2.0152543263816498</v>
      </c>
    </row>
    <row r="1215" spans="1:8" x14ac:dyDescent="0.3">
      <c r="A1215" s="1">
        <v>40779</v>
      </c>
      <c r="B1215" s="1">
        <v>40780</v>
      </c>
      <c r="C1215">
        <v>229.1</v>
      </c>
      <c r="D1215">
        <v>233.499993896484</v>
      </c>
      <c r="E1215">
        <v>230.302106714248</v>
      </c>
      <c r="F1215">
        <v>4.3999938964843697</v>
      </c>
      <c r="G1215">
        <v>1.2021067142486499</v>
      </c>
      <c r="H1215">
        <v>0.91923881554251896</v>
      </c>
    </row>
    <row r="1216" spans="1:8" x14ac:dyDescent="0.3">
      <c r="A1216" s="1">
        <v>40780</v>
      </c>
      <c r="B1216" s="1">
        <v>40781</v>
      </c>
      <c r="C1216">
        <v>230.4</v>
      </c>
      <c r="D1216">
        <v>229.20000305175699</v>
      </c>
      <c r="E1216">
        <v>230.62711284458601</v>
      </c>
      <c r="F1216">
        <v>-1.19999694824218</v>
      </c>
      <c r="G1216">
        <v>0.22711284458637199</v>
      </c>
      <c r="H1216">
        <v>1.3788582233137501</v>
      </c>
    </row>
    <row r="1217" spans="1:8" x14ac:dyDescent="0.3">
      <c r="A1217" s="1">
        <v>40781</v>
      </c>
      <c r="B1217" s="1">
        <v>40784</v>
      </c>
      <c r="C1217">
        <v>232.35</v>
      </c>
      <c r="D1217">
        <v>235.249993896484</v>
      </c>
      <c r="E1217">
        <v>232.525506070256</v>
      </c>
      <c r="F1217">
        <v>2.8999938964843701</v>
      </c>
      <c r="G1217">
        <v>0.17550607025623299</v>
      </c>
      <c r="H1217">
        <v>4.7729707730091899</v>
      </c>
    </row>
    <row r="1218" spans="1:8" x14ac:dyDescent="0.3">
      <c r="A1218" s="1">
        <v>40784</v>
      </c>
      <c r="B1218" s="1">
        <v>40785</v>
      </c>
      <c r="C1218">
        <v>239.1</v>
      </c>
      <c r="D1218">
        <v>241.94999084472599</v>
      </c>
      <c r="E1218">
        <v>239.5855402112</v>
      </c>
      <c r="F1218">
        <v>2.8499908447265598</v>
      </c>
      <c r="G1218">
        <v>0.485540211200714</v>
      </c>
      <c r="H1218">
        <v>1.52027957955108</v>
      </c>
    </row>
    <row r="1219" spans="1:8" x14ac:dyDescent="0.3">
      <c r="A1219" s="1">
        <v>40785</v>
      </c>
      <c r="B1219" s="1">
        <v>40786</v>
      </c>
      <c r="C1219">
        <v>241.25</v>
      </c>
      <c r="D1219">
        <v>241.64999389648401</v>
      </c>
      <c r="E1219">
        <v>241.29420829936799</v>
      </c>
      <c r="F1219">
        <v>0.399993896484375</v>
      </c>
      <c r="G1219">
        <v>4.4208299368619898E-2</v>
      </c>
      <c r="H1219">
        <v>2.7930717856868501</v>
      </c>
    </row>
    <row r="1220" spans="1:8" x14ac:dyDescent="0.3">
      <c r="A1220" s="1">
        <v>40786</v>
      </c>
      <c r="B1220" s="1">
        <v>40787</v>
      </c>
      <c r="C1220">
        <v>245.2</v>
      </c>
      <c r="D1220">
        <v>245.64999694824201</v>
      </c>
      <c r="E1220">
        <v>245.28291111141399</v>
      </c>
      <c r="F1220">
        <v>0.449996948242187</v>
      </c>
      <c r="G1220">
        <v>8.2911111414432498E-2</v>
      </c>
      <c r="H1220">
        <v>0.70710678118654702</v>
      </c>
    </row>
    <row r="1221" spans="1:8" x14ac:dyDescent="0.3">
      <c r="A1221" s="1">
        <v>40787</v>
      </c>
      <c r="B1221" s="1">
        <v>40788</v>
      </c>
      <c r="C1221">
        <v>246.2</v>
      </c>
      <c r="D1221">
        <v>243.95</v>
      </c>
      <c r="E1221">
        <v>246.411559087038</v>
      </c>
      <c r="F1221">
        <v>-2.25</v>
      </c>
      <c r="G1221">
        <v>0.21155908703803999</v>
      </c>
      <c r="H1221">
        <v>2.36880771697493</v>
      </c>
    </row>
    <row r="1222" spans="1:8" x14ac:dyDescent="0.3">
      <c r="A1222" s="1">
        <v>40788</v>
      </c>
      <c r="B1222" s="1">
        <v>40791</v>
      </c>
      <c r="C1222">
        <v>242.85</v>
      </c>
      <c r="D1222">
        <v>237.69999084472599</v>
      </c>
      <c r="E1222">
        <v>243.37341753244399</v>
      </c>
      <c r="F1222">
        <v>-5.1500091552734304</v>
      </c>
      <c r="G1222">
        <v>0.52341753244400002</v>
      </c>
      <c r="H1222">
        <v>7.2478445071621103</v>
      </c>
    </row>
    <row r="1223" spans="1:8" x14ac:dyDescent="0.3">
      <c r="A1223" s="1">
        <v>40791</v>
      </c>
      <c r="B1223" s="1">
        <v>40792</v>
      </c>
      <c r="C1223">
        <v>232.6</v>
      </c>
      <c r="D1223">
        <v>228.69999084472599</v>
      </c>
      <c r="E1223">
        <v>234.14875326156599</v>
      </c>
      <c r="F1223">
        <v>-3.90000915527343</v>
      </c>
      <c r="G1223">
        <v>1.5487532615661599</v>
      </c>
      <c r="H1223">
        <v>1.2727922061357699</v>
      </c>
    </row>
    <row r="1224" spans="1:8" x14ac:dyDescent="0.3">
      <c r="A1224" s="1">
        <v>40792</v>
      </c>
      <c r="B1224" s="1">
        <v>40793</v>
      </c>
      <c r="C1224">
        <v>230.8</v>
      </c>
      <c r="D1224">
        <v>236.14999084472601</v>
      </c>
      <c r="E1224">
        <v>231.37519960403401</v>
      </c>
      <c r="F1224">
        <v>5.3499908447265598</v>
      </c>
      <c r="G1224">
        <v>0.57519960403442305</v>
      </c>
      <c r="H1224">
        <v>6.7882250993908499</v>
      </c>
    </row>
    <row r="1225" spans="1:8" x14ac:dyDescent="0.3">
      <c r="A1225" s="1">
        <v>40793</v>
      </c>
      <c r="B1225" s="1">
        <v>40794</v>
      </c>
      <c r="C1225">
        <v>240.4</v>
      </c>
      <c r="D1225">
        <v>243.100012207031</v>
      </c>
      <c r="E1225">
        <v>240.762229824066</v>
      </c>
      <c r="F1225">
        <v>2.70001220703125</v>
      </c>
      <c r="G1225">
        <v>0.362229824066162</v>
      </c>
      <c r="H1225">
        <v>0.91923881554249898</v>
      </c>
    </row>
    <row r="1226" spans="1:8" x14ac:dyDescent="0.3">
      <c r="A1226" s="1">
        <v>40794</v>
      </c>
      <c r="B1226" s="1">
        <v>40795</v>
      </c>
      <c r="C1226">
        <v>241.7</v>
      </c>
      <c r="D1226">
        <v>239.80000610351499</v>
      </c>
      <c r="E1226">
        <v>242.17416344284999</v>
      </c>
      <c r="F1226">
        <v>-1.8999938964843699</v>
      </c>
      <c r="G1226">
        <v>0.47416344285011203</v>
      </c>
      <c r="H1226">
        <v>2.1213203435596402</v>
      </c>
    </row>
    <row r="1227" spans="1:8" x14ac:dyDescent="0.3">
      <c r="A1227" s="1">
        <v>40795</v>
      </c>
      <c r="B1227" s="1">
        <v>40798</v>
      </c>
      <c r="C1227">
        <v>238.7</v>
      </c>
      <c r="D1227">
        <v>239.80000610351499</v>
      </c>
      <c r="E1227">
        <v>239.40345163345299</v>
      </c>
      <c r="F1227">
        <v>1.1000061035156199</v>
      </c>
      <c r="G1227">
        <v>0.70345163345336903</v>
      </c>
      <c r="H1227">
        <v>0</v>
      </c>
    </row>
    <row r="1228" spans="1:8" x14ac:dyDescent="0.3">
      <c r="A1228" s="1">
        <v>40798</v>
      </c>
      <c r="B1228" s="1">
        <v>40799</v>
      </c>
      <c r="C1228">
        <v>238.7</v>
      </c>
      <c r="D1228">
        <v>239.80000610351499</v>
      </c>
      <c r="E1228">
        <v>239.303329956531</v>
      </c>
      <c r="F1228">
        <v>1.1000061035156199</v>
      </c>
      <c r="G1228">
        <v>0.60332995653152399</v>
      </c>
      <c r="H1228">
        <v>0</v>
      </c>
    </row>
    <row r="1229" spans="1:8" x14ac:dyDescent="0.3">
      <c r="A1229" s="1">
        <v>40799</v>
      </c>
      <c r="B1229" s="1">
        <v>40800</v>
      </c>
      <c r="C1229">
        <v>238.7</v>
      </c>
      <c r="D1229">
        <v>237.00000305175701</v>
      </c>
      <c r="E1229">
        <v>239.283577692508</v>
      </c>
      <c r="F1229">
        <v>-1.69999694824218</v>
      </c>
      <c r="G1229">
        <v>0.58357769250869695</v>
      </c>
      <c r="H1229">
        <v>5.3033008588991004</v>
      </c>
    </row>
    <row r="1230" spans="1:8" x14ac:dyDescent="0.3">
      <c r="A1230" s="1">
        <v>40800</v>
      </c>
      <c r="B1230" s="1">
        <v>40801</v>
      </c>
      <c r="C1230">
        <v>231.2</v>
      </c>
      <c r="D1230">
        <v>237.2</v>
      </c>
      <c r="E1230">
        <v>231.93005592822999</v>
      </c>
      <c r="F1230">
        <v>6</v>
      </c>
      <c r="G1230">
        <v>0.73005592823028498</v>
      </c>
      <c r="H1230">
        <v>2.8637824638055198</v>
      </c>
    </row>
    <row r="1231" spans="1:8" x14ac:dyDescent="0.3">
      <c r="A1231" s="1">
        <v>40801</v>
      </c>
      <c r="B1231" s="1">
        <v>40802</v>
      </c>
      <c r="C1231">
        <v>235.25</v>
      </c>
      <c r="D1231">
        <v>241.100006103515</v>
      </c>
      <c r="E1231">
        <v>235.84555697441101</v>
      </c>
      <c r="F1231">
        <v>5.8500061035156197</v>
      </c>
      <c r="G1231">
        <v>0.59555697441100997</v>
      </c>
      <c r="H1231">
        <v>6.2578950135009404</v>
      </c>
    </row>
    <row r="1232" spans="1:8" x14ac:dyDescent="0.3">
      <c r="A1232" s="1">
        <v>40802</v>
      </c>
      <c r="B1232" s="1">
        <v>40805</v>
      </c>
      <c r="C1232">
        <v>244.1</v>
      </c>
      <c r="D1232">
        <v>240.14998779296801</v>
      </c>
      <c r="E1232">
        <v>244.51494095325401</v>
      </c>
      <c r="F1232">
        <v>-3.95001220703125</v>
      </c>
      <c r="G1232">
        <v>0.41494095325469899</v>
      </c>
      <c r="H1232">
        <v>1.69705627484771</v>
      </c>
    </row>
    <row r="1233" spans="1:8" x14ac:dyDescent="0.3">
      <c r="A1233" s="1">
        <v>40805</v>
      </c>
      <c r="B1233" s="1">
        <v>40806</v>
      </c>
      <c r="C1233">
        <v>241.7</v>
      </c>
      <c r="D1233">
        <v>240.80000610351499</v>
      </c>
      <c r="E1233">
        <v>242.01628245115199</v>
      </c>
      <c r="F1233">
        <v>-0.899993896484375</v>
      </c>
      <c r="G1233">
        <v>0.31628245115280101</v>
      </c>
      <c r="H1233">
        <v>1.6263455967290601</v>
      </c>
    </row>
    <row r="1234" spans="1:8" x14ac:dyDescent="0.3">
      <c r="A1234" s="1">
        <v>40806</v>
      </c>
      <c r="B1234" s="1">
        <v>40807</v>
      </c>
      <c r="C1234">
        <v>244</v>
      </c>
      <c r="D1234">
        <v>244</v>
      </c>
      <c r="E1234">
        <v>244.46397116780199</v>
      </c>
      <c r="F1234">
        <v>0</v>
      </c>
      <c r="G1234">
        <v>0.46397116780281</v>
      </c>
      <c r="H1234">
        <v>1.3081475451950999</v>
      </c>
    </row>
    <row r="1235" spans="1:8" x14ac:dyDescent="0.3">
      <c r="A1235" s="1">
        <v>40807</v>
      </c>
      <c r="B1235" s="1">
        <v>40808</v>
      </c>
      <c r="C1235">
        <v>245.85</v>
      </c>
      <c r="D1235">
        <v>239.14998779296801</v>
      </c>
      <c r="E1235">
        <v>246.503753638267</v>
      </c>
      <c r="F1235">
        <v>-6.70001220703125</v>
      </c>
      <c r="G1235">
        <v>0.65375363826751698</v>
      </c>
      <c r="H1235">
        <v>6.8942911165688301</v>
      </c>
    </row>
    <row r="1236" spans="1:8" x14ac:dyDescent="0.3">
      <c r="A1236" s="1">
        <v>40808</v>
      </c>
      <c r="B1236" s="1">
        <v>40809</v>
      </c>
      <c r="C1236">
        <v>236.1</v>
      </c>
      <c r="D1236">
        <v>228.29999694824201</v>
      </c>
      <c r="E1236">
        <v>236.45564726591101</v>
      </c>
      <c r="F1236">
        <v>-7.8000030517578098</v>
      </c>
      <c r="G1236">
        <v>0.35564726591110202</v>
      </c>
      <c r="H1236">
        <v>8.5559920523572099</v>
      </c>
    </row>
    <row r="1237" spans="1:8" x14ac:dyDescent="0.3">
      <c r="A1237" s="1">
        <v>40809</v>
      </c>
      <c r="B1237" s="1">
        <v>40812</v>
      </c>
      <c r="C1237">
        <v>224</v>
      </c>
      <c r="D1237">
        <v>227.39999389648401</v>
      </c>
      <c r="E1237">
        <v>224.10973084717901</v>
      </c>
      <c r="F1237">
        <v>3.3999938964843701</v>
      </c>
      <c r="G1237">
        <v>0.109730847179889</v>
      </c>
      <c r="H1237">
        <v>3.2173358543987902</v>
      </c>
    </row>
    <row r="1238" spans="1:8" x14ac:dyDescent="0.3">
      <c r="A1238" s="1">
        <v>40812</v>
      </c>
      <c r="B1238" s="1">
        <v>40813</v>
      </c>
      <c r="C1238">
        <v>219.45</v>
      </c>
      <c r="D1238">
        <v>227.45</v>
      </c>
      <c r="E1238">
        <v>219.96672965288101</v>
      </c>
      <c r="F1238">
        <v>8</v>
      </c>
      <c r="G1238">
        <v>0.51672965288162198</v>
      </c>
      <c r="H1238">
        <v>9.8641395975523398</v>
      </c>
    </row>
    <row r="1239" spans="1:8" x14ac:dyDescent="0.3">
      <c r="A1239" s="1">
        <v>40813</v>
      </c>
      <c r="B1239" s="1">
        <v>40814</v>
      </c>
      <c r="C1239">
        <v>233.4</v>
      </c>
      <c r="D1239">
        <v>233.75000610351501</v>
      </c>
      <c r="E1239">
        <v>233.654832237958</v>
      </c>
      <c r="F1239">
        <v>0.350006103515625</v>
      </c>
      <c r="G1239">
        <v>0.25483223795890803</v>
      </c>
      <c r="H1239">
        <v>2.8637824638055198</v>
      </c>
    </row>
    <row r="1240" spans="1:8" x14ac:dyDescent="0.3">
      <c r="A1240" s="1">
        <v>40814</v>
      </c>
      <c r="B1240" s="1">
        <v>40815</v>
      </c>
      <c r="C1240">
        <v>229.35</v>
      </c>
      <c r="D1240">
        <v>227.94999084472599</v>
      </c>
      <c r="E1240">
        <v>229.25775683522201</v>
      </c>
      <c r="F1240">
        <v>1.40000915527343</v>
      </c>
      <c r="G1240">
        <v>-9.2243164777755696E-2</v>
      </c>
      <c r="H1240">
        <v>3.74766594028871</v>
      </c>
    </row>
    <row r="1241" spans="1:8" x14ac:dyDescent="0.3">
      <c r="A1241" s="1">
        <v>40815</v>
      </c>
      <c r="B1241" s="1">
        <v>40816</v>
      </c>
      <c r="C1241">
        <v>234.65</v>
      </c>
      <c r="D1241">
        <v>233.4</v>
      </c>
      <c r="E1241">
        <v>235.085833126306</v>
      </c>
      <c r="F1241">
        <v>-1.25</v>
      </c>
      <c r="G1241">
        <v>0.43583312630653298</v>
      </c>
      <c r="H1241">
        <v>0.53033008588991004</v>
      </c>
    </row>
    <row r="1242" spans="1:8" x14ac:dyDescent="0.3">
      <c r="A1242" s="1">
        <v>40816</v>
      </c>
      <c r="B1242" s="1">
        <v>40819</v>
      </c>
      <c r="C1242">
        <v>233.9</v>
      </c>
      <c r="D1242">
        <v>233.4</v>
      </c>
      <c r="E1242">
        <v>234.30967407822601</v>
      </c>
      <c r="F1242">
        <v>-0.5</v>
      </c>
      <c r="G1242">
        <v>0.40967407822608898</v>
      </c>
      <c r="H1242">
        <v>0</v>
      </c>
    </row>
    <row r="1243" spans="1:8" x14ac:dyDescent="0.3">
      <c r="A1243" s="1">
        <v>40819</v>
      </c>
      <c r="B1243" s="1">
        <v>40820</v>
      </c>
      <c r="C1243">
        <v>233.9</v>
      </c>
      <c r="D1243">
        <v>223.100012207031</v>
      </c>
      <c r="E1243">
        <v>234.41313608884801</v>
      </c>
      <c r="F1243">
        <v>-10.7999877929687</v>
      </c>
      <c r="G1243">
        <v>0.51313608884811401</v>
      </c>
      <c r="H1243">
        <v>5.5154328932550696</v>
      </c>
    </row>
    <row r="1244" spans="1:8" x14ac:dyDescent="0.3">
      <c r="A1244" s="1">
        <v>40820</v>
      </c>
      <c r="B1244" s="1">
        <v>40821</v>
      </c>
      <c r="C1244">
        <v>226.1</v>
      </c>
      <c r="D1244">
        <v>228.14998779296801</v>
      </c>
      <c r="E1244">
        <v>226.71603277921599</v>
      </c>
      <c r="F1244">
        <v>2.04998779296875</v>
      </c>
      <c r="G1244">
        <v>0.61603277921676602</v>
      </c>
      <c r="H1244">
        <v>1.5556349186103899</v>
      </c>
    </row>
    <row r="1245" spans="1:8" x14ac:dyDescent="0.3">
      <c r="A1245" s="1">
        <v>40821</v>
      </c>
      <c r="B1245" s="1">
        <v>40822</v>
      </c>
      <c r="C1245">
        <v>223.9</v>
      </c>
      <c r="D1245">
        <v>229.05000915527299</v>
      </c>
      <c r="E1245">
        <v>224.49941172599799</v>
      </c>
      <c r="F1245">
        <v>5.1500091552734304</v>
      </c>
      <c r="G1245">
        <v>0.59941172599792403</v>
      </c>
      <c r="H1245">
        <v>4.7729707730091899</v>
      </c>
    </row>
    <row r="1246" spans="1:8" x14ac:dyDescent="0.3">
      <c r="A1246" s="1">
        <v>40822</v>
      </c>
      <c r="B1246" s="1">
        <v>40823</v>
      </c>
      <c r="C1246">
        <v>230.65</v>
      </c>
      <c r="D1246">
        <v>235.20000305175699</v>
      </c>
      <c r="E1246">
        <v>230.65163152301599</v>
      </c>
      <c r="F1246">
        <v>4.5500030517578098</v>
      </c>
      <c r="G1246">
        <v>1.63152301684021E-3</v>
      </c>
      <c r="H1246">
        <v>3.0405591591021399</v>
      </c>
    </row>
    <row r="1247" spans="1:8" x14ac:dyDescent="0.3">
      <c r="A1247" s="1">
        <v>40823</v>
      </c>
      <c r="B1247" s="1">
        <v>40826</v>
      </c>
      <c r="C1247">
        <v>234.95</v>
      </c>
      <c r="D1247">
        <v>236.14999694824201</v>
      </c>
      <c r="E1247">
        <v>235.841795814037</v>
      </c>
      <c r="F1247">
        <v>1.19999694824218</v>
      </c>
      <c r="G1247">
        <v>0.891795814037323</v>
      </c>
      <c r="H1247">
        <v>1.0606601717798201</v>
      </c>
    </row>
    <row r="1248" spans="1:8" x14ac:dyDescent="0.3">
      <c r="A1248" s="1">
        <v>40826</v>
      </c>
      <c r="B1248" s="1">
        <v>40827</v>
      </c>
      <c r="C1248">
        <v>236.45</v>
      </c>
      <c r="D1248">
        <v>241.2</v>
      </c>
      <c r="E1248">
        <v>237.23543376922601</v>
      </c>
      <c r="F1248">
        <v>4.75</v>
      </c>
      <c r="G1248">
        <v>0.785433769226074</v>
      </c>
      <c r="H1248">
        <v>2.7930717856868701</v>
      </c>
    </row>
    <row r="1249" spans="1:8" x14ac:dyDescent="0.3">
      <c r="A1249" s="1">
        <v>40827</v>
      </c>
      <c r="B1249" s="1">
        <v>40828</v>
      </c>
      <c r="C1249">
        <v>240.4</v>
      </c>
      <c r="D1249">
        <v>239.75000610351501</v>
      </c>
      <c r="E1249">
        <v>241.04686107635499</v>
      </c>
      <c r="F1249">
        <v>-0.649993896484375</v>
      </c>
      <c r="G1249">
        <v>0.64686107635498002</v>
      </c>
      <c r="H1249">
        <v>0.91923881554249898</v>
      </c>
    </row>
    <row r="1250" spans="1:8" x14ac:dyDescent="0.3">
      <c r="A1250" s="1">
        <v>40828</v>
      </c>
      <c r="B1250" s="1">
        <v>40829</v>
      </c>
      <c r="C1250">
        <v>241.7</v>
      </c>
      <c r="D1250">
        <v>244.7</v>
      </c>
      <c r="E1250">
        <v>242.409761917591</v>
      </c>
      <c r="F1250">
        <v>3</v>
      </c>
      <c r="G1250">
        <v>0.70976191759109497</v>
      </c>
      <c r="H1250">
        <v>1.20208152801714</v>
      </c>
    </row>
    <row r="1251" spans="1:8" x14ac:dyDescent="0.3">
      <c r="A1251" s="1">
        <v>40829</v>
      </c>
      <c r="B1251" s="1">
        <v>40830</v>
      </c>
      <c r="C1251">
        <v>243.4</v>
      </c>
      <c r="D1251">
        <v>242.45000305175699</v>
      </c>
      <c r="E1251">
        <v>243.99297609329199</v>
      </c>
      <c r="F1251">
        <v>-0.94999694824218694</v>
      </c>
      <c r="G1251">
        <v>0.592976093292236</v>
      </c>
      <c r="H1251">
        <v>1.6263455967290401</v>
      </c>
    </row>
    <row r="1252" spans="1:8" x14ac:dyDescent="0.3">
      <c r="A1252" s="1">
        <v>40830</v>
      </c>
      <c r="B1252" s="1">
        <v>40833</v>
      </c>
      <c r="C1252">
        <v>245.7</v>
      </c>
      <c r="D1252">
        <v>248.100009155273</v>
      </c>
      <c r="E1252">
        <v>246.29397405385899</v>
      </c>
      <c r="F1252">
        <v>2.40000915527343</v>
      </c>
      <c r="G1252">
        <v>0.59397405385971003</v>
      </c>
      <c r="H1252">
        <v>2.26274169979696</v>
      </c>
    </row>
    <row r="1253" spans="1:8" x14ac:dyDescent="0.3">
      <c r="A1253" s="1">
        <v>40833</v>
      </c>
      <c r="B1253" s="1">
        <v>40834</v>
      </c>
      <c r="C1253">
        <v>248.9</v>
      </c>
      <c r="D1253">
        <v>244.100012207031</v>
      </c>
      <c r="E1253">
        <v>249.32205271124801</v>
      </c>
      <c r="F1253">
        <v>-4.79998779296875</v>
      </c>
      <c r="G1253">
        <v>0.42205271124839699</v>
      </c>
      <c r="H1253">
        <v>3.3941125496954299</v>
      </c>
    </row>
    <row r="1254" spans="1:8" x14ac:dyDescent="0.3">
      <c r="A1254" s="1">
        <v>40834</v>
      </c>
      <c r="B1254" s="1">
        <v>40835</v>
      </c>
      <c r="C1254">
        <v>244.1</v>
      </c>
      <c r="D1254">
        <v>246.1</v>
      </c>
      <c r="E1254">
        <v>244.55772293210001</v>
      </c>
      <c r="F1254">
        <v>2</v>
      </c>
      <c r="G1254">
        <v>0.45772293210029602</v>
      </c>
      <c r="H1254">
        <v>3.0759144981614699</v>
      </c>
    </row>
    <row r="1255" spans="1:8" x14ac:dyDescent="0.3">
      <c r="A1255" s="1">
        <v>40835</v>
      </c>
      <c r="B1255" s="1">
        <v>40836</v>
      </c>
      <c r="C1255">
        <v>248.45</v>
      </c>
      <c r="D1255">
        <v>247.600009155273</v>
      </c>
      <c r="E1255">
        <v>249.06232382059</v>
      </c>
      <c r="F1255">
        <v>-0.84999084472656194</v>
      </c>
      <c r="G1255">
        <v>0.61232382059097201</v>
      </c>
      <c r="H1255">
        <v>5.9750523010263104</v>
      </c>
    </row>
    <row r="1256" spans="1:8" x14ac:dyDescent="0.3">
      <c r="A1256" s="1">
        <v>40836</v>
      </c>
      <c r="B1256" s="1">
        <v>40837</v>
      </c>
      <c r="C1256">
        <v>240</v>
      </c>
      <c r="D1256">
        <v>242.89999389648401</v>
      </c>
      <c r="E1256">
        <v>240.68620568513799</v>
      </c>
      <c r="F1256">
        <v>2.8999938964843701</v>
      </c>
      <c r="G1256">
        <v>0.68620568513870195</v>
      </c>
      <c r="H1256">
        <v>3.46482322781408</v>
      </c>
    </row>
    <row r="1257" spans="1:8" x14ac:dyDescent="0.3">
      <c r="A1257" s="1">
        <v>40837</v>
      </c>
      <c r="B1257" s="1">
        <v>40840</v>
      </c>
      <c r="C1257">
        <v>244.9</v>
      </c>
      <c r="D1257">
        <v>247.600012207031</v>
      </c>
      <c r="E1257">
        <v>245.60066857337901</v>
      </c>
      <c r="F1257">
        <v>2.70001220703125</v>
      </c>
      <c r="G1257">
        <v>0.70066857337951605</v>
      </c>
      <c r="H1257">
        <v>5.9043416229076602</v>
      </c>
    </row>
    <row r="1258" spans="1:8" x14ac:dyDescent="0.3">
      <c r="A1258" s="1">
        <v>40840</v>
      </c>
      <c r="B1258" s="1">
        <v>40841</v>
      </c>
      <c r="C1258">
        <v>253.25</v>
      </c>
      <c r="D1258">
        <v>253.89999389648401</v>
      </c>
      <c r="E1258">
        <v>253.83486628532401</v>
      </c>
      <c r="F1258">
        <v>0.649993896484375</v>
      </c>
      <c r="G1258">
        <v>0.58486628532409601</v>
      </c>
      <c r="H1258">
        <v>3.5355339059335397E-2</v>
      </c>
    </row>
    <row r="1259" spans="1:8" x14ac:dyDescent="0.3">
      <c r="A1259" s="1">
        <v>40841</v>
      </c>
      <c r="B1259" s="1">
        <v>40842</v>
      </c>
      <c r="C1259">
        <v>253.3</v>
      </c>
      <c r="D1259">
        <v>250.89999084472601</v>
      </c>
      <c r="E1259">
        <v>253.843395400047</v>
      </c>
      <c r="F1259">
        <v>-2.40000915527343</v>
      </c>
      <c r="G1259">
        <v>0.54339540004730202</v>
      </c>
      <c r="H1259">
        <v>0.67175144212723203</v>
      </c>
    </row>
    <row r="1260" spans="1:8" x14ac:dyDescent="0.3">
      <c r="A1260" s="1">
        <v>40842</v>
      </c>
      <c r="B1260" s="1">
        <v>40843</v>
      </c>
      <c r="C1260">
        <v>252.35</v>
      </c>
      <c r="D1260">
        <v>254.35</v>
      </c>
      <c r="E1260">
        <v>253.19017467498699</v>
      </c>
      <c r="F1260">
        <v>2</v>
      </c>
      <c r="G1260">
        <v>0.84017467498779297</v>
      </c>
      <c r="H1260">
        <v>3.2173358543987698</v>
      </c>
    </row>
    <row r="1261" spans="1:8" x14ac:dyDescent="0.3">
      <c r="A1261" s="1">
        <v>40843</v>
      </c>
      <c r="B1261" s="1">
        <v>40844</v>
      </c>
      <c r="C1261">
        <v>256.89999999999998</v>
      </c>
      <c r="D1261">
        <v>262.600012207031</v>
      </c>
      <c r="E1261">
        <v>256.93355821222002</v>
      </c>
      <c r="F1261">
        <v>5.70001220703125</v>
      </c>
      <c r="G1261">
        <v>3.3558212220668703E-2</v>
      </c>
      <c r="H1261">
        <v>0.74246212024588198</v>
      </c>
    </row>
    <row r="1262" spans="1:8" x14ac:dyDescent="0.3">
      <c r="A1262" s="1">
        <v>40844</v>
      </c>
      <c r="B1262" s="1">
        <v>40847</v>
      </c>
      <c r="C1262">
        <v>257.95</v>
      </c>
      <c r="D1262">
        <v>257.54997558593698</v>
      </c>
      <c r="E1262">
        <v>258.66068549156103</v>
      </c>
      <c r="F1262">
        <v>-0.4000244140625</v>
      </c>
      <c r="G1262">
        <v>0.71068549156188898</v>
      </c>
      <c r="H1262">
        <v>1.0960155108391501</v>
      </c>
    </row>
    <row r="1263" spans="1:8" x14ac:dyDescent="0.3">
      <c r="A1263" s="1">
        <v>40847</v>
      </c>
      <c r="B1263" s="1">
        <v>40848</v>
      </c>
      <c r="C1263">
        <v>256.39999999999998</v>
      </c>
      <c r="D1263">
        <v>253.600012207031</v>
      </c>
      <c r="E1263">
        <v>256.99238135814602</v>
      </c>
      <c r="F1263">
        <v>-2.79998779296875</v>
      </c>
      <c r="G1263">
        <v>0.59238135814666704</v>
      </c>
      <c r="H1263">
        <v>0.53033008588988995</v>
      </c>
    </row>
    <row r="1264" spans="1:8" x14ac:dyDescent="0.3">
      <c r="A1264" s="1">
        <v>40848</v>
      </c>
      <c r="B1264" s="1">
        <v>40849</v>
      </c>
      <c r="C1264">
        <v>255.65</v>
      </c>
      <c r="D1264">
        <v>250.65</v>
      </c>
      <c r="E1264">
        <v>256.42926528453802</v>
      </c>
      <c r="F1264">
        <v>-5</v>
      </c>
      <c r="G1264">
        <v>0.77926528453826904</v>
      </c>
      <c r="H1264">
        <v>1.0960155108391501</v>
      </c>
    </row>
    <row r="1265" spans="1:8" x14ac:dyDescent="0.3">
      <c r="A1265" s="1">
        <v>40849</v>
      </c>
      <c r="B1265" s="1">
        <v>40850</v>
      </c>
      <c r="C1265">
        <v>254.1</v>
      </c>
      <c r="D1265">
        <v>253.1</v>
      </c>
      <c r="E1265">
        <v>255.01736733913401</v>
      </c>
      <c r="F1265">
        <v>-1</v>
      </c>
      <c r="G1265">
        <v>0.91736733913421598</v>
      </c>
      <c r="H1265">
        <v>3.1819805153394598</v>
      </c>
    </row>
    <row r="1266" spans="1:8" x14ac:dyDescent="0.3">
      <c r="A1266" s="1">
        <v>40850</v>
      </c>
      <c r="B1266" s="1">
        <v>40851</v>
      </c>
      <c r="C1266">
        <v>249.6</v>
      </c>
      <c r="D1266">
        <v>255.39998779296801</v>
      </c>
      <c r="E1266">
        <v>249.78979918956699</v>
      </c>
      <c r="F1266">
        <v>5.79998779296875</v>
      </c>
      <c r="G1266">
        <v>0.189799189567565</v>
      </c>
      <c r="H1266">
        <v>5.6568542494924001</v>
      </c>
    </row>
    <row r="1267" spans="1:8" x14ac:dyDescent="0.3">
      <c r="A1267" s="1">
        <v>40851</v>
      </c>
      <c r="B1267" s="1">
        <v>40854</v>
      </c>
      <c r="C1267">
        <v>257.60000000000002</v>
      </c>
      <c r="D1267">
        <v>258.10000000000002</v>
      </c>
      <c r="E1267">
        <v>257.32934079170201</v>
      </c>
      <c r="F1267">
        <v>-0.5</v>
      </c>
      <c r="G1267">
        <v>-0.27065920829772899</v>
      </c>
      <c r="H1267">
        <v>1.3788582233137701</v>
      </c>
    </row>
    <row r="1268" spans="1:8" x14ac:dyDescent="0.3">
      <c r="A1268" s="1">
        <v>40854</v>
      </c>
      <c r="B1268" s="1">
        <v>40855</v>
      </c>
      <c r="C1268">
        <v>255.65</v>
      </c>
      <c r="D1268">
        <v>256.39999999999998</v>
      </c>
      <c r="E1268">
        <v>256.55449517965297</v>
      </c>
      <c r="F1268">
        <v>0.74999999999997102</v>
      </c>
      <c r="G1268">
        <v>0.90449517965316695</v>
      </c>
      <c r="H1268">
        <v>1.13137084989847</v>
      </c>
    </row>
    <row r="1269" spans="1:8" x14ac:dyDescent="0.3">
      <c r="A1269" s="1">
        <v>40855</v>
      </c>
      <c r="B1269" s="1">
        <v>40856</v>
      </c>
      <c r="C1269">
        <v>254.05</v>
      </c>
      <c r="D1269">
        <v>256.70000915527299</v>
      </c>
      <c r="E1269">
        <v>254.35680865049301</v>
      </c>
      <c r="F1269">
        <v>2.65000915527343</v>
      </c>
      <c r="G1269">
        <v>0.30680865049362099</v>
      </c>
      <c r="H1269">
        <v>1.16672618895778</v>
      </c>
    </row>
    <row r="1270" spans="1:8" x14ac:dyDescent="0.3">
      <c r="A1270" s="1">
        <v>40856</v>
      </c>
      <c r="B1270" s="1">
        <v>40857</v>
      </c>
      <c r="C1270">
        <v>255.7</v>
      </c>
      <c r="D1270">
        <v>248.100009155273</v>
      </c>
      <c r="E1270">
        <v>255.20673219561499</v>
      </c>
      <c r="F1270">
        <v>7.5999908447265598</v>
      </c>
      <c r="G1270">
        <v>-0.49326780438423101</v>
      </c>
      <c r="H1270">
        <v>9.0509667991877905</v>
      </c>
    </row>
    <row r="1271" spans="1:8" x14ac:dyDescent="0.3">
      <c r="A1271" s="1">
        <v>40857</v>
      </c>
      <c r="B1271" s="1">
        <v>40858</v>
      </c>
      <c r="C1271">
        <v>242.9</v>
      </c>
      <c r="D1271">
        <v>244.45000305175699</v>
      </c>
      <c r="E1271">
        <v>243.04808668196199</v>
      </c>
      <c r="F1271">
        <v>1.5500030517578101</v>
      </c>
      <c r="G1271">
        <v>0.14808668196201299</v>
      </c>
      <c r="H1271">
        <v>2.4748737341529101</v>
      </c>
    </row>
    <row r="1272" spans="1:8" x14ac:dyDescent="0.3">
      <c r="A1272" s="1">
        <v>40858</v>
      </c>
      <c r="B1272" s="1">
        <v>40861</v>
      </c>
      <c r="C1272">
        <v>246.4</v>
      </c>
      <c r="D1272">
        <v>252.00000610351501</v>
      </c>
      <c r="E1272">
        <v>246.61732345223399</v>
      </c>
      <c r="F1272">
        <v>5.6000061035156197</v>
      </c>
      <c r="G1272">
        <v>0.21732345223426799</v>
      </c>
      <c r="H1272">
        <v>4.6669047558312098</v>
      </c>
    </row>
    <row r="1273" spans="1:8" x14ac:dyDescent="0.3">
      <c r="A1273" s="1">
        <v>40861</v>
      </c>
      <c r="B1273" s="1">
        <v>40862</v>
      </c>
      <c r="C1273">
        <v>253</v>
      </c>
      <c r="D1273">
        <v>251.600006103515</v>
      </c>
      <c r="E1273">
        <v>253.643167495727</v>
      </c>
      <c r="F1273">
        <v>-1.3999938964843699</v>
      </c>
      <c r="G1273">
        <v>0.64316749572753895</v>
      </c>
      <c r="H1273">
        <v>0.84852813742384803</v>
      </c>
    </row>
    <row r="1274" spans="1:8" x14ac:dyDescent="0.3">
      <c r="A1274" s="1">
        <v>40862</v>
      </c>
      <c r="B1274" s="1">
        <v>40863</v>
      </c>
      <c r="C1274">
        <v>251.8</v>
      </c>
      <c r="D1274">
        <v>252.44999389648399</v>
      </c>
      <c r="E1274">
        <v>251.80400801421999</v>
      </c>
      <c r="F1274">
        <v>0.649993896484375</v>
      </c>
      <c r="G1274">
        <v>4.0080142207443697E-3</v>
      </c>
      <c r="H1274">
        <v>3.6769552621700501</v>
      </c>
    </row>
    <row r="1275" spans="1:8" x14ac:dyDescent="0.3">
      <c r="A1275" s="1">
        <v>40863</v>
      </c>
      <c r="B1275" s="1">
        <v>40864</v>
      </c>
      <c r="C1275">
        <v>246.6</v>
      </c>
      <c r="D1275">
        <v>247.499993896484</v>
      </c>
      <c r="E1275">
        <v>247.041550672054</v>
      </c>
      <c r="F1275">
        <v>0.899993896484375</v>
      </c>
      <c r="G1275">
        <v>0.44155067205428999</v>
      </c>
      <c r="H1275">
        <v>1.6617009357883801</v>
      </c>
    </row>
    <row r="1276" spans="1:8" x14ac:dyDescent="0.3">
      <c r="A1276" s="1">
        <v>40864</v>
      </c>
      <c r="B1276" s="1">
        <v>40865</v>
      </c>
      <c r="C1276">
        <v>248.95</v>
      </c>
      <c r="D1276">
        <v>245.350009155273</v>
      </c>
      <c r="E1276">
        <v>249.137165871262</v>
      </c>
      <c r="F1276">
        <v>-3.5999908447265598</v>
      </c>
      <c r="G1276">
        <v>0.18716587126254999</v>
      </c>
      <c r="H1276">
        <v>3.7123106012293698</v>
      </c>
    </row>
    <row r="1277" spans="1:8" x14ac:dyDescent="0.3">
      <c r="A1277" s="1">
        <v>40865</v>
      </c>
      <c r="B1277" s="1">
        <v>40868</v>
      </c>
      <c r="C1277">
        <v>243.7</v>
      </c>
      <c r="D1277">
        <v>243.00000305175701</v>
      </c>
      <c r="E1277">
        <v>244.012346279621</v>
      </c>
      <c r="F1277">
        <v>-0.69999694824218694</v>
      </c>
      <c r="G1277">
        <v>0.31234627962112399</v>
      </c>
      <c r="H1277">
        <v>1.41421356237309</v>
      </c>
    </row>
    <row r="1278" spans="1:8" x14ac:dyDescent="0.3">
      <c r="A1278" s="1">
        <v>40868</v>
      </c>
      <c r="B1278" s="1">
        <v>40869</v>
      </c>
      <c r="C1278">
        <v>241.7</v>
      </c>
      <c r="D1278">
        <v>237.80000610351499</v>
      </c>
      <c r="E1278">
        <v>241.95180608034099</v>
      </c>
      <c r="F1278">
        <v>-3.8999938964843701</v>
      </c>
      <c r="G1278">
        <v>0.251806080341339</v>
      </c>
      <c r="H1278">
        <v>7.0710678118650699E-2</v>
      </c>
    </row>
    <row r="1279" spans="1:8" x14ac:dyDescent="0.3">
      <c r="A1279" s="1">
        <v>40869</v>
      </c>
      <c r="B1279" s="1">
        <v>40870</v>
      </c>
      <c r="C1279">
        <v>241.6</v>
      </c>
      <c r="D1279">
        <v>241.6</v>
      </c>
      <c r="E1279">
        <v>241.989482706785</v>
      </c>
      <c r="F1279">
        <v>0</v>
      </c>
      <c r="G1279">
        <v>0.38948270678520203</v>
      </c>
      <c r="H1279">
        <v>3.4294678887547501</v>
      </c>
    </row>
    <row r="1280" spans="1:8" x14ac:dyDescent="0.3">
      <c r="A1280" s="1">
        <v>40870</v>
      </c>
      <c r="B1280" s="1">
        <v>40871</v>
      </c>
      <c r="C1280">
        <v>236.75</v>
      </c>
      <c r="D1280">
        <v>235.75</v>
      </c>
      <c r="E1280">
        <v>237.650976121425</v>
      </c>
      <c r="F1280">
        <v>-1</v>
      </c>
      <c r="G1280">
        <v>0.900976121425628</v>
      </c>
      <c r="H1280">
        <v>0.24748737341528701</v>
      </c>
    </row>
    <row r="1281" spans="1:8" x14ac:dyDescent="0.3">
      <c r="A1281" s="1">
        <v>40871</v>
      </c>
      <c r="B1281" s="1">
        <v>40872</v>
      </c>
      <c r="C1281">
        <v>237.1</v>
      </c>
      <c r="D1281">
        <v>235.14998779296801</v>
      </c>
      <c r="E1281">
        <v>237.54909009337399</v>
      </c>
      <c r="F1281">
        <v>-1.95001220703125</v>
      </c>
      <c r="G1281">
        <v>0.44909009337425199</v>
      </c>
      <c r="H1281">
        <v>1.73241161390703</v>
      </c>
    </row>
    <row r="1282" spans="1:8" x14ac:dyDescent="0.3">
      <c r="A1282" s="1">
        <v>40872</v>
      </c>
      <c r="B1282" s="1">
        <v>40875</v>
      </c>
      <c r="C1282">
        <v>234.65</v>
      </c>
      <c r="D1282">
        <v>240.100012207031</v>
      </c>
      <c r="E1282">
        <v>234.90718569755501</v>
      </c>
      <c r="F1282">
        <v>5.45001220703125</v>
      </c>
      <c r="G1282">
        <v>0.25718569755554199</v>
      </c>
      <c r="H1282">
        <v>5.2325901807804502</v>
      </c>
    </row>
    <row r="1283" spans="1:8" x14ac:dyDescent="0.3">
      <c r="A1283" s="1">
        <v>40875</v>
      </c>
      <c r="B1283" s="1">
        <v>40876</v>
      </c>
      <c r="C1283">
        <v>242.05</v>
      </c>
      <c r="D1283">
        <v>242.64999084472601</v>
      </c>
      <c r="E1283">
        <v>242.176771613955</v>
      </c>
      <c r="F1283">
        <v>0.59999084472656194</v>
      </c>
      <c r="G1283">
        <v>0.12677161395549699</v>
      </c>
      <c r="H1283">
        <v>4.1012193308819596</v>
      </c>
    </row>
    <row r="1284" spans="1:8" x14ac:dyDescent="0.3">
      <c r="A1284" s="1">
        <v>40876</v>
      </c>
      <c r="B1284" s="1">
        <v>40877</v>
      </c>
      <c r="C1284">
        <v>247.85</v>
      </c>
      <c r="D1284">
        <v>246.14998779296801</v>
      </c>
      <c r="E1284">
        <v>248.001987090706</v>
      </c>
      <c r="F1284">
        <v>-1.70001220703125</v>
      </c>
      <c r="G1284">
        <v>0.15198709070682501</v>
      </c>
      <c r="H1284">
        <v>1.3435028842544401</v>
      </c>
    </row>
    <row r="1285" spans="1:8" x14ac:dyDescent="0.3">
      <c r="A1285" s="1">
        <v>40877</v>
      </c>
      <c r="B1285" s="1">
        <v>40878</v>
      </c>
      <c r="C1285">
        <v>245.95</v>
      </c>
      <c r="D1285">
        <v>255.100009155273</v>
      </c>
      <c r="E1285">
        <v>246.31534598469699</v>
      </c>
      <c r="F1285">
        <v>9.1500091552734304</v>
      </c>
      <c r="G1285">
        <v>0.36534598469734098</v>
      </c>
      <c r="H1285">
        <v>8.1317279836452894</v>
      </c>
    </row>
    <row r="1286" spans="1:8" x14ac:dyDescent="0.3">
      <c r="A1286" s="1">
        <v>40878</v>
      </c>
      <c r="B1286" s="1">
        <v>40879</v>
      </c>
      <c r="C1286">
        <v>257.45</v>
      </c>
      <c r="D1286">
        <v>257.34999389648402</v>
      </c>
      <c r="E1286">
        <v>257.786820960044</v>
      </c>
      <c r="F1286">
        <v>-0.100006103515625</v>
      </c>
      <c r="G1286">
        <v>0.33682096004486001</v>
      </c>
      <c r="H1286">
        <v>0.38890872965260898</v>
      </c>
    </row>
    <row r="1287" spans="1:8" x14ac:dyDescent="0.3">
      <c r="A1287" s="1">
        <v>40879</v>
      </c>
      <c r="B1287" s="1">
        <v>40882</v>
      </c>
      <c r="C1287">
        <v>256.89999999999998</v>
      </c>
      <c r="D1287">
        <v>258.39999999999998</v>
      </c>
      <c r="E1287">
        <v>257.39032345414103</v>
      </c>
      <c r="F1287">
        <v>1.5</v>
      </c>
      <c r="G1287">
        <v>0.49032345414161599</v>
      </c>
      <c r="H1287">
        <v>0.848528137423889</v>
      </c>
    </row>
    <row r="1288" spans="1:8" x14ac:dyDescent="0.3">
      <c r="A1288" s="1">
        <v>40882</v>
      </c>
      <c r="B1288" s="1">
        <v>40883</v>
      </c>
      <c r="C1288">
        <v>258.10000000000002</v>
      </c>
      <c r="D1288">
        <v>256.249993896484</v>
      </c>
      <c r="E1288">
        <v>258.45949409008</v>
      </c>
      <c r="F1288">
        <v>-1.8500061035156199</v>
      </c>
      <c r="G1288">
        <v>0.35949409008026101</v>
      </c>
      <c r="H1288">
        <v>1.76776695296638</v>
      </c>
    </row>
    <row r="1289" spans="1:8" x14ac:dyDescent="0.3">
      <c r="A1289" s="1">
        <v>40883</v>
      </c>
      <c r="B1289" s="1">
        <v>40884</v>
      </c>
      <c r="C1289">
        <v>255.6</v>
      </c>
      <c r="D1289">
        <v>256.29998168945298</v>
      </c>
      <c r="E1289">
        <v>255.98519725203499</v>
      </c>
      <c r="F1289">
        <v>0.69998168945315298</v>
      </c>
      <c r="G1289">
        <v>0.38519725203514099</v>
      </c>
      <c r="H1289">
        <v>1.0253048327205001</v>
      </c>
    </row>
    <row r="1290" spans="1:8" x14ac:dyDescent="0.3">
      <c r="A1290" s="1">
        <v>40884</v>
      </c>
      <c r="B1290" s="1">
        <v>40885</v>
      </c>
      <c r="C1290">
        <v>257.05</v>
      </c>
      <c r="D1290">
        <v>256.10001831054598</v>
      </c>
      <c r="E1290">
        <v>257.39463271498602</v>
      </c>
      <c r="F1290">
        <v>-0.949981689453125</v>
      </c>
      <c r="G1290">
        <v>0.34463271498680098</v>
      </c>
      <c r="H1290">
        <v>0.88388347648318399</v>
      </c>
    </row>
    <row r="1291" spans="1:8" x14ac:dyDescent="0.3">
      <c r="A1291" s="1">
        <v>40885</v>
      </c>
      <c r="B1291" s="1">
        <v>40886</v>
      </c>
      <c r="C1291">
        <v>255.8</v>
      </c>
      <c r="D1291">
        <v>251.69999389648399</v>
      </c>
      <c r="E1291">
        <v>256.12933583855602</v>
      </c>
      <c r="F1291">
        <v>-4.1000061035156197</v>
      </c>
      <c r="G1291">
        <v>0.32933583855628901</v>
      </c>
      <c r="H1291">
        <v>4.8790367901871798</v>
      </c>
    </row>
    <row r="1292" spans="1:8" x14ac:dyDescent="0.3">
      <c r="A1292" s="1">
        <v>40886</v>
      </c>
      <c r="B1292" s="1">
        <v>40889</v>
      </c>
      <c r="C1292">
        <v>248.9</v>
      </c>
      <c r="D1292">
        <v>253.20000305175699</v>
      </c>
      <c r="E1292">
        <v>249.383931988477</v>
      </c>
      <c r="F1292">
        <v>4.3000030517578098</v>
      </c>
      <c r="G1292">
        <v>0.48393198847770602</v>
      </c>
      <c r="H1292">
        <v>3.1819805153394598</v>
      </c>
    </row>
    <row r="1293" spans="1:8" x14ac:dyDescent="0.3">
      <c r="A1293" s="1">
        <v>40889</v>
      </c>
      <c r="B1293" s="1">
        <v>40890</v>
      </c>
      <c r="C1293">
        <v>253.4</v>
      </c>
      <c r="D1293">
        <v>250.70000305175699</v>
      </c>
      <c r="E1293">
        <v>253.45354010686199</v>
      </c>
      <c r="F1293">
        <v>-2.69999694824218</v>
      </c>
      <c r="G1293">
        <v>5.3540106862783397E-2</v>
      </c>
      <c r="H1293">
        <v>4.1365746699412904</v>
      </c>
    </row>
    <row r="1294" spans="1:8" x14ac:dyDescent="0.3">
      <c r="A1294" s="1">
        <v>40890</v>
      </c>
      <c r="B1294" s="1">
        <v>40891</v>
      </c>
      <c r="C1294">
        <v>247.55</v>
      </c>
      <c r="D1294">
        <v>245.999996948242</v>
      </c>
      <c r="E1294">
        <v>247.66036710441099</v>
      </c>
      <c r="F1294">
        <v>-1.5500030517578101</v>
      </c>
      <c r="G1294">
        <v>0.110367104411125</v>
      </c>
      <c r="H1294">
        <v>0.70710678118654702</v>
      </c>
    </row>
    <row r="1295" spans="1:8" x14ac:dyDescent="0.3">
      <c r="A1295" s="1">
        <v>40891</v>
      </c>
      <c r="B1295" s="1">
        <v>40892</v>
      </c>
      <c r="C1295">
        <v>246.55</v>
      </c>
      <c r="D1295">
        <v>243.100003051757</v>
      </c>
      <c r="E1295">
        <v>246.85899447202601</v>
      </c>
      <c r="F1295">
        <v>-3.44999694824218</v>
      </c>
      <c r="G1295">
        <v>0.30899447202682401</v>
      </c>
      <c r="H1295">
        <v>3.9244426355853399</v>
      </c>
    </row>
    <row r="1296" spans="1:8" x14ac:dyDescent="0.3">
      <c r="A1296" s="1">
        <v>40892</v>
      </c>
      <c r="B1296" s="1">
        <v>40893</v>
      </c>
      <c r="C1296">
        <v>241</v>
      </c>
      <c r="D1296">
        <v>241.89999389648401</v>
      </c>
      <c r="E1296">
        <v>241.17454878985799</v>
      </c>
      <c r="F1296">
        <v>0.899993896484375</v>
      </c>
      <c r="G1296">
        <v>0.174548789858818</v>
      </c>
      <c r="H1296">
        <v>1.8738329701443499</v>
      </c>
    </row>
    <row r="1297" spans="1:8" x14ac:dyDescent="0.3">
      <c r="A1297" s="1">
        <v>40893</v>
      </c>
      <c r="B1297" s="1">
        <v>40896</v>
      </c>
      <c r="C1297">
        <v>243.65</v>
      </c>
      <c r="D1297">
        <v>241.95000305175699</v>
      </c>
      <c r="E1297">
        <v>244.27874859571401</v>
      </c>
      <c r="F1297">
        <v>-1.69999694824218</v>
      </c>
      <c r="G1297">
        <v>0.62874859571456898</v>
      </c>
      <c r="H1297">
        <v>4.9143921292465098</v>
      </c>
    </row>
    <row r="1298" spans="1:8" x14ac:dyDescent="0.3">
      <c r="A1298" s="1">
        <v>40896</v>
      </c>
      <c r="B1298" s="1">
        <v>40897</v>
      </c>
      <c r="C1298">
        <v>236.7</v>
      </c>
      <c r="D1298">
        <v>237.7</v>
      </c>
      <c r="E1298">
        <v>237.079542320966</v>
      </c>
      <c r="F1298">
        <v>1</v>
      </c>
      <c r="G1298">
        <v>0.37954232096672003</v>
      </c>
      <c r="H1298">
        <v>0.91923881554251896</v>
      </c>
    </row>
    <row r="1299" spans="1:8" x14ac:dyDescent="0.3">
      <c r="A1299" s="1">
        <v>40897</v>
      </c>
      <c r="B1299" s="1">
        <v>40898</v>
      </c>
      <c r="C1299">
        <v>238</v>
      </c>
      <c r="D1299">
        <v>244.600006103515</v>
      </c>
      <c r="E1299">
        <v>238.16950534284101</v>
      </c>
      <c r="F1299">
        <v>6.6000061035156197</v>
      </c>
      <c r="G1299">
        <v>0.16950534284114799</v>
      </c>
      <c r="H1299">
        <v>5.4800775541957396</v>
      </c>
    </row>
    <row r="1300" spans="1:8" x14ac:dyDescent="0.3">
      <c r="A1300" s="1">
        <v>40898</v>
      </c>
      <c r="B1300" s="1">
        <v>40899</v>
      </c>
      <c r="C1300">
        <v>245.75</v>
      </c>
      <c r="D1300">
        <v>244.75</v>
      </c>
      <c r="E1300">
        <v>246.23981279134699</v>
      </c>
      <c r="F1300">
        <v>-1</v>
      </c>
      <c r="G1300">
        <v>0.489812791347503</v>
      </c>
      <c r="H1300">
        <v>7.0710678118650699E-2</v>
      </c>
    </row>
    <row r="1301" spans="1:8" x14ac:dyDescent="0.3">
      <c r="A1301" s="1">
        <v>40899</v>
      </c>
      <c r="B1301" s="1">
        <v>40900</v>
      </c>
      <c r="C1301">
        <v>245.65</v>
      </c>
      <c r="D1301">
        <v>248.05000915527299</v>
      </c>
      <c r="E1301">
        <v>246.229294502735</v>
      </c>
      <c r="F1301">
        <v>2.40000915527343</v>
      </c>
      <c r="G1301">
        <v>0.57929450273513705</v>
      </c>
      <c r="H1301">
        <v>2.2273863607376199</v>
      </c>
    </row>
    <row r="1302" spans="1:8" x14ac:dyDescent="0.3">
      <c r="A1302" s="1">
        <v>40900</v>
      </c>
      <c r="B1302" s="1">
        <v>40903</v>
      </c>
      <c r="C1302">
        <v>248.8</v>
      </c>
      <c r="D1302">
        <v>249.44999389648399</v>
      </c>
      <c r="E1302">
        <v>249.08173711895901</v>
      </c>
      <c r="F1302">
        <v>0.649993896484375</v>
      </c>
      <c r="G1302">
        <v>0.28173711895942599</v>
      </c>
      <c r="H1302">
        <v>0.98994949366117002</v>
      </c>
    </row>
    <row r="1303" spans="1:8" x14ac:dyDescent="0.3">
      <c r="A1303" s="1">
        <v>40903</v>
      </c>
      <c r="B1303" s="1">
        <v>40904</v>
      </c>
      <c r="C1303">
        <v>247.4</v>
      </c>
      <c r="D1303">
        <v>247.65</v>
      </c>
      <c r="E1303">
        <v>247.56312725842</v>
      </c>
      <c r="F1303">
        <v>0.25</v>
      </c>
      <c r="G1303">
        <v>0.16312725841999001</v>
      </c>
      <c r="H1303">
        <v>2.05060966544099</v>
      </c>
    </row>
    <row r="1304" spans="1:8" x14ac:dyDescent="0.3">
      <c r="A1304" s="1">
        <v>40904</v>
      </c>
      <c r="B1304" s="1">
        <v>40905</v>
      </c>
      <c r="C1304">
        <v>244.5</v>
      </c>
      <c r="D1304">
        <v>245.39999389648401</v>
      </c>
      <c r="E1304">
        <v>244.71096657216501</v>
      </c>
      <c r="F1304">
        <v>0.899993896484375</v>
      </c>
      <c r="G1304">
        <v>0.210966572165489</v>
      </c>
      <c r="H1304">
        <v>0.35355339059327301</v>
      </c>
    </row>
    <row r="1305" spans="1:8" x14ac:dyDescent="0.3">
      <c r="A1305" s="1">
        <v>40905</v>
      </c>
      <c r="B1305" s="1">
        <v>40906</v>
      </c>
      <c r="C1305">
        <v>244</v>
      </c>
      <c r="D1305">
        <v>243.80000305175699</v>
      </c>
      <c r="E1305">
        <v>244.10654769837799</v>
      </c>
      <c r="F1305">
        <v>-0.199996948242187</v>
      </c>
      <c r="G1305">
        <v>0.106547698378562</v>
      </c>
      <c r="H1305">
        <v>0.212132034355972</v>
      </c>
    </row>
    <row r="1306" spans="1:8" x14ac:dyDescent="0.3">
      <c r="A1306" s="1">
        <v>40906</v>
      </c>
      <c r="B1306" s="1">
        <v>40907</v>
      </c>
      <c r="C1306">
        <v>244.3</v>
      </c>
      <c r="D1306">
        <v>243.8</v>
      </c>
      <c r="E1306">
        <v>243.721867489814</v>
      </c>
      <c r="F1306">
        <v>0.5</v>
      </c>
      <c r="G1306">
        <v>-0.57813251018524103</v>
      </c>
      <c r="H1306">
        <v>0</v>
      </c>
    </row>
    <row r="1307" spans="1:8" x14ac:dyDescent="0.3">
      <c r="A1307" s="1">
        <v>40907</v>
      </c>
      <c r="B1307" s="1">
        <v>40910</v>
      </c>
      <c r="C1307">
        <v>244.3</v>
      </c>
      <c r="D1307">
        <v>245.14999084472601</v>
      </c>
      <c r="E1307">
        <v>245.322272467613</v>
      </c>
      <c r="F1307">
        <v>0.84999084472656194</v>
      </c>
      <c r="G1307">
        <v>1.02227246761322</v>
      </c>
      <c r="H1307">
        <v>0.459619407771239</v>
      </c>
    </row>
    <row r="1308" spans="1:8" x14ac:dyDescent="0.3">
      <c r="A1308" s="1">
        <v>40910</v>
      </c>
      <c r="B1308" s="1">
        <v>40911</v>
      </c>
      <c r="C1308">
        <v>244.95</v>
      </c>
      <c r="D1308">
        <v>247.95</v>
      </c>
      <c r="E1308">
        <v>247.47241921424799</v>
      </c>
      <c r="F1308">
        <v>3</v>
      </c>
      <c r="G1308">
        <v>2.5224192142486501</v>
      </c>
      <c r="H1308">
        <v>5.4800775541957396</v>
      </c>
    </row>
    <row r="1309" spans="1:8" x14ac:dyDescent="0.3">
      <c r="A1309" s="1">
        <v>40911</v>
      </c>
      <c r="B1309" s="1">
        <v>40912</v>
      </c>
      <c r="C1309">
        <v>252.7</v>
      </c>
      <c r="D1309">
        <v>253.89999694824201</v>
      </c>
      <c r="E1309">
        <v>251.777082157135</v>
      </c>
      <c r="F1309">
        <v>-1.19999694824218</v>
      </c>
      <c r="G1309">
        <v>-0.92291784286499001</v>
      </c>
      <c r="H1309">
        <v>1.2727922061357699</v>
      </c>
    </row>
    <row r="1310" spans="1:8" x14ac:dyDescent="0.3">
      <c r="A1310" s="1">
        <v>40912</v>
      </c>
      <c r="B1310" s="1">
        <v>40913</v>
      </c>
      <c r="C1310">
        <v>250.9</v>
      </c>
      <c r="D1310">
        <v>251.45000305175699</v>
      </c>
      <c r="E1310">
        <v>251.61168369054701</v>
      </c>
      <c r="F1310">
        <v>0.55000305175781194</v>
      </c>
      <c r="G1310">
        <v>0.711683690547943</v>
      </c>
      <c r="H1310">
        <v>0.14142135623730101</v>
      </c>
    </row>
    <row r="1311" spans="1:8" x14ac:dyDescent="0.3">
      <c r="A1311" s="1">
        <v>40913</v>
      </c>
      <c r="B1311" s="1">
        <v>40914</v>
      </c>
      <c r="C1311">
        <v>251.1</v>
      </c>
      <c r="D1311">
        <v>250.6</v>
      </c>
      <c r="E1311">
        <v>250.322918272018</v>
      </c>
      <c r="F1311">
        <v>0.5</v>
      </c>
      <c r="G1311">
        <v>-0.77708172798156705</v>
      </c>
      <c r="H1311">
        <v>2.4748737341529101</v>
      </c>
    </row>
    <row r="1312" spans="1:8" x14ac:dyDescent="0.3">
      <c r="A1312" s="1">
        <v>40914</v>
      </c>
      <c r="B1312" s="1">
        <v>40917</v>
      </c>
      <c r="C1312">
        <v>247.6</v>
      </c>
      <c r="D1312">
        <v>245.69999084472599</v>
      </c>
      <c r="E1312">
        <v>247.15642595887101</v>
      </c>
      <c r="F1312">
        <v>1.90000915527343</v>
      </c>
      <c r="G1312">
        <v>-0.44357404112815801</v>
      </c>
      <c r="H1312">
        <v>2.0859650045003</v>
      </c>
    </row>
    <row r="1313" spans="1:8" x14ac:dyDescent="0.3">
      <c r="A1313" s="1">
        <v>40917</v>
      </c>
      <c r="B1313" s="1">
        <v>40918</v>
      </c>
      <c r="C1313">
        <v>244.65</v>
      </c>
      <c r="D1313">
        <v>246.00000610351501</v>
      </c>
      <c r="E1313">
        <v>244.352815443277</v>
      </c>
      <c r="F1313">
        <v>-1.3500061035156199</v>
      </c>
      <c r="G1313">
        <v>-0.29718455672264099</v>
      </c>
      <c r="H1313">
        <v>3.3587572106360999</v>
      </c>
    </row>
    <row r="1314" spans="1:8" x14ac:dyDescent="0.3">
      <c r="A1314" s="1">
        <v>40918</v>
      </c>
      <c r="B1314" s="1">
        <v>40919</v>
      </c>
      <c r="C1314">
        <v>249.4</v>
      </c>
      <c r="D1314">
        <v>249.25000610351501</v>
      </c>
      <c r="E1314">
        <v>249.64980281293299</v>
      </c>
      <c r="F1314">
        <v>-0.149993896484375</v>
      </c>
      <c r="G1314">
        <v>0.24980281293392101</v>
      </c>
      <c r="H1314">
        <v>0.81317279836453304</v>
      </c>
    </row>
    <row r="1315" spans="1:8" x14ac:dyDescent="0.3">
      <c r="A1315" s="1">
        <v>40919</v>
      </c>
      <c r="B1315" s="1">
        <v>40920</v>
      </c>
      <c r="C1315">
        <v>248.25</v>
      </c>
      <c r="D1315">
        <v>248.89999389648401</v>
      </c>
      <c r="E1315">
        <v>248.01339143514599</v>
      </c>
      <c r="F1315">
        <v>-0.649993896484375</v>
      </c>
      <c r="G1315">
        <v>-0.23660856485366799</v>
      </c>
      <c r="H1315">
        <v>1.0253048327204799</v>
      </c>
    </row>
    <row r="1316" spans="1:8" x14ac:dyDescent="0.3">
      <c r="A1316" s="1">
        <v>40920</v>
      </c>
      <c r="B1316" s="1">
        <v>40921</v>
      </c>
      <c r="C1316">
        <v>249.7</v>
      </c>
      <c r="D1316">
        <v>250.14999694824201</v>
      </c>
      <c r="E1316">
        <v>249.40300379395401</v>
      </c>
      <c r="F1316">
        <v>-0.449996948242187</v>
      </c>
      <c r="G1316">
        <v>-0.29699620604514998</v>
      </c>
      <c r="H1316">
        <v>1.9091883092036901</v>
      </c>
    </row>
    <row r="1317" spans="1:8" x14ac:dyDescent="0.3">
      <c r="A1317" s="1">
        <v>40921</v>
      </c>
      <c r="B1317" s="1">
        <v>40924</v>
      </c>
      <c r="C1317">
        <v>252.4</v>
      </c>
      <c r="D1317">
        <v>250.75000610351501</v>
      </c>
      <c r="E1317">
        <v>252.07873176932301</v>
      </c>
      <c r="F1317">
        <v>1.6499938964843699</v>
      </c>
      <c r="G1317">
        <v>-0.321268230676651</v>
      </c>
      <c r="H1317">
        <v>2.0152543263816498</v>
      </c>
    </row>
    <row r="1318" spans="1:8" x14ac:dyDescent="0.3">
      <c r="A1318" s="1">
        <v>40924</v>
      </c>
      <c r="B1318" s="1">
        <v>40925</v>
      </c>
      <c r="C1318">
        <v>249.55</v>
      </c>
      <c r="D1318">
        <v>252.05</v>
      </c>
      <c r="E1318">
        <v>249.52356553561901</v>
      </c>
      <c r="F1318">
        <v>-2.5</v>
      </c>
      <c r="G1318">
        <v>-2.6434464380145E-2</v>
      </c>
      <c r="H1318">
        <v>3.9951533137039701</v>
      </c>
    </row>
    <row r="1319" spans="1:8" x14ac:dyDescent="0.3">
      <c r="A1319" s="1">
        <v>40925</v>
      </c>
      <c r="B1319" s="1">
        <v>40926</v>
      </c>
      <c r="C1319">
        <v>255.2</v>
      </c>
      <c r="D1319">
        <v>254.30000610351499</v>
      </c>
      <c r="E1319">
        <v>255.41920356154401</v>
      </c>
      <c r="F1319">
        <v>-0.899993896484375</v>
      </c>
      <c r="G1319">
        <v>0.219203561544418</v>
      </c>
      <c r="H1319">
        <v>0.459619407771239</v>
      </c>
    </row>
    <row r="1320" spans="1:8" x14ac:dyDescent="0.3">
      <c r="A1320" s="1">
        <v>40926</v>
      </c>
      <c r="B1320" s="1">
        <v>40927</v>
      </c>
      <c r="C1320">
        <v>254.55</v>
      </c>
      <c r="D1320">
        <v>257.79998474120998</v>
      </c>
      <c r="E1320">
        <v>254.76290926635201</v>
      </c>
      <c r="F1320">
        <v>3.24998474121093</v>
      </c>
      <c r="G1320">
        <v>0.212909266352653</v>
      </c>
      <c r="H1320">
        <v>2.58093975133088</v>
      </c>
    </row>
    <row r="1321" spans="1:8" x14ac:dyDescent="0.3">
      <c r="A1321" s="1">
        <v>40927</v>
      </c>
      <c r="B1321" s="1">
        <v>40928</v>
      </c>
      <c r="C1321">
        <v>258.2</v>
      </c>
      <c r="D1321">
        <v>259.2</v>
      </c>
      <c r="E1321">
        <v>257.90634680986398</v>
      </c>
      <c r="F1321">
        <v>-1</v>
      </c>
      <c r="G1321">
        <v>-0.29365319013595498</v>
      </c>
      <c r="H1321">
        <v>3.3234018715767601</v>
      </c>
    </row>
    <row r="1322" spans="1:8" x14ac:dyDescent="0.3">
      <c r="A1322" s="1">
        <v>40928</v>
      </c>
      <c r="B1322" s="1">
        <v>40931</v>
      </c>
      <c r="C1322">
        <v>262.89999999999998</v>
      </c>
      <c r="D1322">
        <v>259.200018310546</v>
      </c>
      <c r="E1322">
        <v>263.184959375858</v>
      </c>
      <c r="F1322">
        <v>-3.6999816894531201</v>
      </c>
      <c r="G1322">
        <v>0.284959375858306</v>
      </c>
      <c r="H1322">
        <v>0</v>
      </c>
    </row>
    <row r="1323" spans="1:8" x14ac:dyDescent="0.3">
      <c r="A1323" s="1">
        <v>40931</v>
      </c>
      <c r="B1323" s="1">
        <v>40932</v>
      </c>
      <c r="C1323">
        <v>262.89999999999998</v>
      </c>
      <c r="D1323">
        <v>259.200018310546</v>
      </c>
      <c r="E1323">
        <v>263.07869076132698</v>
      </c>
      <c r="F1323">
        <v>-3.6999816894531201</v>
      </c>
      <c r="G1323">
        <v>0.178690761327743</v>
      </c>
      <c r="H1323">
        <v>0</v>
      </c>
    </row>
    <row r="1324" spans="1:8" x14ac:dyDescent="0.3">
      <c r="A1324" s="1">
        <v>40932</v>
      </c>
      <c r="B1324" s="1">
        <v>40933</v>
      </c>
      <c r="C1324">
        <v>262.89999999999998</v>
      </c>
      <c r="D1324">
        <v>264.450018310546</v>
      </c>
      <c r="E1324">
        <v>263.102767774462</v>
      </c>
      <c r="F1324">
        <v>1.5500183105468699</v>
      </c>
      <c r="G1324">
        <v>0.202767774462699</v>
      </c>
      <c r="H1324">
        <v>1.6617009357884001</v>
      </c>
    </row>
    <row r="1325" spans="1:8" x14ac:dyDescent="0.3">
      <c r="A1325" s="1">
        <v>40933</v>
      </c>
      <c r="B1325" s="1">
        <v>40934</v>
      </c>
      <c r="C1325">
        <v>265.25</v>
      </c>
      <c r="D1325">
        <v>265.70001220703102</v>
      </c>
      <c r="E1325">
        <v>265.18043966591301</v>
      </c>
      <c r="F1325">
        <v>-0.45001220703125</v>
      </c>
      <c r="G1325">
        <v>-6.9560334086418096E-2</v>
      </c>
      <c r="H1325">
        <v>0.31819805153393799</v>
      </c>
    </row>
    <row r="1326" spans="1:8" x14ac:dyDescent="0.3">
      <c r="A1326" s="1">
        <v>40934</v>
      </c>
      <c r="B1326" s="1">
        <v>40935</v>
      </c>
      <c r="C1326">
        <v>265.7</v>
      </c>
      <c r="D1326">
        <v>264.7</v>
      </c>
      <c r="E1326">
        <v>265.13250524997699</v>
      </c>
      <c r="F1326">
        <v>1</v>
      </c>
      <c r="G1326">
        <v>-0.56749475002288796</v>
      </c>
      <c r="H1326">
        <v>0.14142135623730101</v>
      </c>
    </row>
    <row r="1327" spans="1:8" x14ac:dyDescent="0.3">
      <c r="A1327" s="1">
        <v>40935</v>
      </c>
      <c r="B1327" s="1">
        <v>40938</v>
      </c>
      <c r="C1327">
        <v>265.89999999999998</v>
      </c>
      <c r="D1327">
        <v>264.200018310546</v>
      </c>
      <c r="E1327">
        <v>265.88313829488999</v>
      </c>
      <c r="F1327">
        <v>1.6999816894531199</v>
      </c>
      <c r="G1327">
        <v>-1.6861705109477002E-2</v>
      </c>
      <c r="H1327">
        <v>2.0859650045003</v>
      </c>
    </row>
    <row r="1328" spans="1:8" x14ac:dyDescent="0.3">
      <c r="A1328" s="1">
        <v>40938</v>
      </c>
      <c r="B1328" s="1">
        <v>40939</v>
      </c>
      <c r="C1328">
        <v>262.95</v>
      </c>
      <c r="D1328">
        <v>263.2</v>
      </c>
      <c r="E1328">
        <v>261.619361233711</v>
      </c>
      <c r="F1328">
        <v>-0.25</v>
      </c>
      <c r="G1328">
        <v>-1.33063876628875</v>
      </c>
      <c r="H1328">
        <v>0.70710678118654702</v>
      </c>
    </row>
    <row r="1329" spans="1:8" x14ac:dyDescent="0.3">
      <c r="A1329" s="1">
        <v>40939</v>
      </c>
      <c r="B1329" s="1">
        <v>40940</v>
      </c>
      <c r="C1329">
        <v>263.95</v>
      </c>
      <c r="D1329">
        <v>262.59999389648402</v>
      </c>
      <c r="E1329">
        <v>264.19886117875501</v>
      </c>
      <c r="F1329">
        <v>-1.3500061035156199</v>
      </c>
      <c r="G1329">
        <v>0.24886117875576</v>
      </c>
      <c r="H1329">
        <v>0</v>
      </c>
    </row>
    <row r="1330" spans="1:8" x14ac:dyDescent="0.3">
      <c r="A1330" s="1">
        <v>40940</v>
      </c>
      <c r="B1330" s="1">
        <v>40941</v>
      </c>
      <c r="C1330">
        <v>263.95</v>
      </c>
      <c r="D1330">
        <v>267.04997558593698</v>
      </c>
      <c r="E1330">
        <v>263.781151768565</v>
      </c>
      <c r="F1330">
        <v>-3.0999755859375</v>
      </c>
      <c r="G1330">
        <v>-0.168848231434822</v>
      </c>
      <c r="H1330">
        <v>2.6516504294495502</v>
      </c>
    </row>
    <row r="1331" spans="1:8" x14ac:dyDescent="0.3">
      <c r="A1331" s="1">
        <v>40941</v>
      </c>
      <c r="B1331" s="1">
        <v>40942</v>
      </c>
      <c r="C1331">
        <v>267.7</v>
      </c>
      <c r="D1331">
        <v>267.249987792968</v>
      </c>
      <c r="E1331">
        <v>267.62734153568698</v>
      </c>
      <c r="F1331">
        <v>0.45001220703125</v>
      </c>
      <c r="G1331">
        <v>-7.2658464312553406E-2</v>
      </c>
      <c r="H1331">
        <v>1.0960155108391501</v>
      </c>
    </row>
    <row r="1332" spans="1:8" x14ac:dyDescent="0.3">
      <c r="A1332" s="1">
        <v>40942</v>
      </c>
      <c r="B1332" s="1">
        <v>40945</v>
      </c>
      <c r="C1332">
        <v>266.14999999999998</v>
      </c>
      <c r="D1332">
        <v>269.04999389648401</v>
      </c>
      <c r="E1332">
        <v>266.05903072059101</v>
      </c>
      <c r="F1332">
        <v>-2.8999938964843701</v>
      </c>
      <c r="G1332">
        <v>-9.0969279408454895E-2</v>
      </c>
      <c r="H1332">
        <v>7.0710678118630604E-2</v>
      </c>
    </row>
    <row r="1333" spans="1:8" x14ac:dyDescent="0.3">
      <c r="A1333" s="1">
        <v>40945</v>
      </c>
      <c r="B1333" s="1">
        <v>40946</v>
      </c>
      <c r="C1333">
        <v>266.05</v>
      </c>
      <c r="D1333">
        <v>266.60001831054598</v>
      </c>
      <c r="E1333">
        <v>265.60190312862397</v>
      </c>
      <c r="F1333">
        <v>-0.550018310546875</v>
      </c>
      <c r="G1333">
        <v>-0.44809687137603699</v>
      </c>
      <c r="H1333">
        <v>0.53033008588991004</v>
      </c>
    </row>
    <row r="1334" spans="1:8" x14ac:dyDescent="0.3">
      <c r="A1334" s="1">
        <v>40946</v>
      </c>
      <c r="B1334" s="1">
        <v>40947</v>
      </c>
      <c r="C1334">
        <v>266.8</v>
      </c>
      <c r="D1334">
        <v>266.85001831054598</v>
      </c>
      <c r="E1334">
        <v>266.802597223036</v>
      </c>
      <c r="F1334">
        <v>5.0018310546875E-2</v>
      </c>
      <c r="G1334">
        <v>2.5972230359911901E-3</v>
      </c>
      <c r="H1334">
        <v>2.1213203435596402</v>
      </c>
    </row>
    <row r="1335" spans="1:8" x14ac:dyDescent="0.3">
      <c r="A1335" s="1">
        <v>40947</v>
      </c>
      <c r="B1335" s="1">
        <v>40948</v>
      </c>
      <c r="C1335">
        <v>269.8</v>
      </c>
      <c r="D1335">
        <v>269.35001831054598</v>
      </c>
      <c r="E1335">
        <v>269.65742543637703</v>
      </c>
      <c r="F1335">
        <v>0.449981689453125</v>
      </c>
      <c r="G1335">
        <v>-0.142574563622474</v>
      </c>
      <c r="H1335">
        <v>0.63639610306787597</v>
      </c>
    </row>
    <row r="1336" spans="1:8" x14ac:dyDescent="0.3">
      <c r="A1336" s="1">
        <v>40948</v>
      </c>
      <c r="B1336" s="1">
        <v>40949</v>
      </c>
      <c r="C1336">
        <v>270.7</v>
      </c>
      <c r="D1336">
        <v>270.59999389648402</v>
      </c>
      <c r="E1336">
        <v>270.94499581754201</v>
      </c>
      <c r="F1336">
        <v>-0.100006103515625</v>
      </c>
      <c r="G1336">
        <v>0.244995817542076</v>
      </c>
      <c r="H1336">
        <v>2.0859650045003</v>
      </c>
    </row>
    <row r="1337" spans="1:8" x14ac:dyDescent="0.3">
      <c r="A1337" s="1">
        <v>40949</v>
      </c>
      <c r="B1337" s="1">
        <v>40952</v>
      </c>
      <c r="C1337">
        <v>267.75</v>
      </c>
      <c r="D1337">
        <v>268.64999389648398</v>
      </c>
      <c r="E1337">
        <v>267.28040599822998</v>
      </c>
      <c r="F1337">
        <v>-0.899993896484375</v>
      </c>
      <c r="G1337">
        <v>-0.46959400177001898</v>
      </c>
      <c r="H1337">
        <v>1.0253048327204799</v>
      </c>
    </row>
    <row r="1338" spans="1:8" x14ac:dyDescent="0.3">
      <c r="A1338" s="1">
        <v>40952</v>
      </c>
      <c r="B1338" s="1">
        <v>40953</v>
      </c>
      <c r="C1338">
        <v>269.2</v>
      </c>
      <c r="D1338">
        <v>268.09999389648402</v>
      </c>
      <c r="E1338">
        <v>268.61225975751802</v>
      </c>
      <c r="F1338">
        <v>1.1000061035156199</v>
      </c>
      <c r="G1338">
        <v>-0.58774024248123102</v>
      </c>
      <c r="H1338">
        <v>0.31819805153393799</v>
      </c>
    </row>
    <row r="1339" spans="1:8" x14ac:dyDescent="0.3">
      <c r="A1339" s="1">
        <v>40953</v>
      </c>
      <c r="B1339" s="1">
        <v>40954</v>
      </c>
      <c r="C1339">
        <v>268.75</v>
      </c>
      <c r="D1339">
        <v>269.70001220703102</v>
      </c>
      <c r="E1339">
        <v>268.067154109478</v>
      </c>
      <c r="F1339">
        <v>-0.95001220703125</v>
      </c>
      <c r="G1339">
        <v>-0.68284589052200295</v>
      </c>
      <c r="H1339">
        <v>2.3334523779156102</v>
      </c>
    </row>
    <row r="1340" spans="1:8" x14ac:dyDescent="0.3">
      <c r="A1340" s="1">
        <v>40954</v>
      </c>
      <c r="B1340" s="1">
        <v>40955</v>
      </c>
      <c r="C1340">
        <v>272.05</v>
      </c>
      <c r="D1340">
        <v>269.25001220703098</v>
      </c>
      <c r="E1340">
        <v>271.87672359049299</v>
      </c>
      <c r="F1340">
        <v>2.79998779296875</v>
      </c>
      <c r="G1340">
        <v>-0.17327640950679701</v>
      </c>
      <c r="H1340">
        <v>2.58093975133092</v>
      </c>
    </row>
    <row r="1341" spans="1:8" x14ac:dyDescent="0.3">
      <c r="A1341" s="1">
        <v>40955</v>
      </c>
      <c r="B1341" s="1">
        <v>40956</v>
      </c>
      <c r="C1341">
        <v>268.39999999999998</v>
      </c>
      <c r="D1341">
        <v>272.450018310546</v>
      </c>
      <c r="E1341">
        <v>268.17640928328001</v>
      </c>
      <c r="F1341">
        <v>-4.0500183105468697</v>
      </c>
      <c r="G1341">
        <v>-0.22359071671962699</v>
      </c>
      <c r="H1341">
        <v>3.25269119345813</v>
      </c>
    </row>
    <row r="1342" spans="1:8" x14ac:dyDescent="0.3">
      <c r="A1342" s="1">
        <v>40956</v>
      </c>
      <c r="B1342" s="1">
        <v>40959</v>
      </c>
      <c r="C1342">
        <v>273</v>
      </c>
      <c r="D1342">
        <v>275</v>
      </c>
      <c r="E1342">
        <v>272.738946914672</v>
      </c>
      <c r="F1342">
        <v>-2</v>
      </c>
      <c r="G1342">
        <v>-0.26105308532714799</v>
      </c>
      <c r="H1342">
        <v>7.0710678118670794E-2</v>
      </c>
    </row>
    <row r="1343" spans="1:8" x14ac:dyDescent="0.3">
      <c r="A1343" s="1">
        <v>40959</v>
      </c>
      <c r="B1343" s="1">
        <v>40960</v>
      </c>
      <c r="C1343">
        <v>272.89999999999998</v>
      </c>
      <c r="D1343">
        <v>271.89999999999998</v>
      </c>
      <c r="E1343">
        <v>273.67733784913997</v>
      </c>
      <c r="F1343">
        <v>-1</v>
      </c>
      <c r="G1343">
        <v>0.77733784914016701</v>
      </c>
      <c r="H1343">
        <v>0.17677669529663601</v>
      </c>
    </row>
    <row r="1344" spans="1:8" x14ac:dyDescent="0.3">
      <c r="A1344" s="1">
        <v>40960</v>
      </c>
      <c r="B1344" s="1">
        <v>40961</v>
      </c>
      <c r="C1344">
        <v>273.14999999999998</v>
      </c>
      <c r="D1344">
        <v>272.64999999999998</v>
      </c>
      <c r="E1344">
        <v>272.144977474212</v>
      </c>
      <c r="F1344">
        <v>0.5</v>
      </c>
      <c r="G1344">
        <v>-1.00502252578735</v>
      </c>
      <c r="H1344">
        <v>0.14142135623730101</v>
      </c>
    </row>
    <row r="1345" spans="1:8" x14ac:dyDescent="0.3">
      <c r="A1345" s="1">
        <v>40961</v>
      </c>
      <c r="B1345" s="1">
        <v>40962</v>
      </c>
      <c r="C1345">
        <v>272.95</v>
      </c>
      <c r="D1345">
        <v>271.249987792968</v>
      </c>
      <c r="E1345">
        <v>273.13078058958001</v>
      </c>
      <c r="F1345">
        <v>-1.70001220703125</v>
      </c>
      <c r="G1345">
        <v>0.180780589580535</v>
      </c>
      <c r="H1345">
        <v>2.05060966544097</v>
      </c>
    </row>
    <row r="1346" spans="1:8" x14ac:dyDescent="0.3">
      <c r="A1346" s="1">
        <v>40962</v>
      </c>
      <c r="B1346" s="1">
        <v>40963</v>
      </c>
      <c r="C1346">
        <v>270.05</v>
      </c>
      <c r="D1346">
        <v>270.00001220703098</v>
      </c>
      <c r="E1346">
        <v>270.155818480253</v>
      </c>
      <c r="F1346">
        <v>-4.998779296875E-2</v>
      </c>
      <c r="G1346">
        <v>0.10581848025321899</v>
      </c>
      <c r="H1346">
        <v>1.23743686707645</v>
      </c>
    </row>
    <row r="1347" spans="1:8" x14ac:dyDescent="0.3">
      <c r="A1347" s="1">
        <v>40963</v>
      </c>
      <c r="B1347" s="1">
        <v>40966</v>
      </c>
      <c r="C1347">
        <v>271.8</v>
      </c>
      <c r="D1347">
        <v>271.00001220703098</v>
      </c>
      <c r="E1347">
        <v>271.02373479604699</v>
      </c>
      <c r="F1347">
        <v>0.79998779296875</v>
      </c>
      <c r="G1347">
        <v>-0.77626520395278897</v>
      </c>
      <c r="H1347">
        <v>2.7577164466275499</v>
      </c>
    </row>
    <row r="1348" spans="1:8" x14ac:dyDescent="0.3">
      <c r="A1348" s="1">
        <v>40966</v>
      </c>
      <c r="B1348" s="1">
        <v>40967</v>
      </c>
      <c r="C1348">
        <v>267.89999999999998</v>
      </c>
      <c r="D1348">
        <v>268.850012207031</v>
      </c>
      <c r="E1348">
        <v>267.87490511275797</v>
      </c>
      <c r="F1348">
        <v>-0.95001220703125</v>
      </c>
      <c r="G1348">
        <v>-2.5094887241721101E-2</v>
      </c>
      <c r="H1348">
        <v>1.73241161390707</v>
      </c>
    </row>
    <row r="1349" spans="1:8" x14ac:dyDescent="0.3">
      <c r="A1349" s="1">
        <v>40967</v>
      </c>
      <c r="B1349" s="1">
        <v>40968</v>
      </c>
      <c r="C1349">
        <v>270.35000000000002</v>
      </c>
      <c r="D1349">
        <v>271.60000000000002</v>
      </c>
      <c r="E1349">
        <v>270.45024294257098</v>
      </c>
      <c r="F1349">
        <v>1.25</v>
      </c>
      <c r="G1349">
        <v>0.10024294257164</v>
      </c>
      <c r="H1349">
        <v>1.83847763108499</v>
      </c>
    </row>
    <row r="1350" spans="1:8" x14ac:dyDescent="0.3">
      <c r="A1350" s="1">
        <v>40968</v>
      </c>
      <c r="B1350" s="1">
        <v>40969</v>
      </c>
      <c r="C1350">
        <v>272.95</v>
      </c>
      <c r="D1350">
        <v>271.59999389648402</v>
      </c>
      <c r="E1350">
        <v>273.16873745322198</v>
      </c>
      <c r="F1350">
        <v>-1.3500061035156199</v>
      </c>
      <c r="G1350">
        <v>0.218737453222274</v>
      </c>
      <c r="H1350">
        <v>0</v>
      </c>
    </row>
    <row r="1351" spans="1:8" x14ac:dyDescent="0.3">
      <c r="A1351" s="1">
        <v>40969</v>
      </c>
      <c r="B1351" s="1">
        <v>40970</v>
      </c>
      <c r="C1351">
        <v>272.95</v>
      </c>
      <c r="D1351">
        <v>274.999987792968</v>
      </c>
      <c r="E1351">
        <v>273.77582032680499</v>
      </c>
      <c r="F1351">
        <v>2.04998779296875</v>
      </c>
      <c r="G1351">
        <v>0.82582032680511397</v>
      </c>
      <c r="H1351">
        <v>0.49497474683057502</v>
      </c>
    </row>
    <row r="1352" spans="1:8" x14ac:dyDescent="0.3">
      <c r="A1352" s="1">
        <v>40970</v>
      </c>
      <c r="B1352" s="1">
        <v>40973</v>
      </c>
      <c r="C1352">
        <v>273.64999999999998</v>
      </c>
      <c r="D1352">
        <v>272.600012207031</v>
      </c>
      <c r="E1352">
        <v>274.04142647385498</v>
      </c>
      <c r="F1352">
        <v>-1.04998779296875</v>
      </c>
      <c r="G1352">
        <v>0.39142647385597201</v>
      </c>
      <c r="H1352">
        <v>1.9445436482630001</v>
      </c>
    </row>
    <row r="1353" spans="1:8" x14ac:dyDescent="0.3">
      <c r="A1353" s="1">
        <v>40973</v>
      </c>
      <c r="B1353" s="1">
        <v>40974</v>
      </c>
      <c r="C1353">
        <v>270.89999999999998</v>
      </c>
      <c r="D1353">
        <v>271.29999389648401</v>
      </c>
      <c r="E1353">
        <v>271.28267675042099</v>
      </c>
      <c r="F1353">
        <v>0.399993896484375</v>
      </c>
      <c r="G1353">
        <v>0.38267675042152399</v>
      </c>
      <c r="H1353">
        <v>1.6970562748476901</v>
      </c>
    </row>
    <row r="1354" spans="1:8" x14ac:dyDescent="0.3">
      <c r="A1354" s="1">
        <v>40974</v>
      </c>
      <c r="B1354" s="1">
        <v>40975</v>
      </c>
      <c r="C1354">
        <v>268.5</v>
      </c>
      <c r="D1354">
        <v>265.29998779296801</v>
      </c>
      <c r="E1354">
        <v>268.61975769698603</v>
      </c>
      <c r="F1354">
        <v>-3.20001220703125</v>
      </c>
      <c r="G1354">
        <v>0.119757696986198</v>
      </c>
      <c r="H1354">
        <v>1.6263455967290601</v>
      </c>
    </row>
    <row r="1355" spans="1:8" x14ac:dyDescent="0.3">
      <c r="A1355" s="1">
        <v>40975</v>
      </c>
      <c r="B1355" s="1">
        <v>40976</v>
      </c>
      <c r="C1355">
        <v>266.2</v>
      </c>
      <c r="D1355">
        <v>266.7</v>
      </c>
      <c r="E1355">
        <v>266.955434095859</v>
      </c>
      <c r="F1355">
        <v>0.5</v>
      </c>
      <c r="G1355">
        <v>0.75543409585952703</v>
      </c>
      <c r="H1355">
        <v>1.6617009357884001</v>
      </c>
    </row>
    <row r="1356" spans="1:8" x14ac:dyDescent="0.3">
      <c r="A1356" s="1">
        <v>40976</v>
      </c>
      <c r="B1356" s="1">
        <v>40977</v>
      </c>
      <c r="C1356">
        <v>268.55</v>
      </c>
      <c r="D1356">
        <v>268.55</v>
      </c>
      <c r="E1356">
        <v>269.630301523208</v>
      </c>
      <c r="F1356">
        <v>0</v>
      </c>
      <c r="G1356">
        <v>1.0803015232086099</v>
      </c>
      <c r="H1356">
        <v>0.14142135623730101</v>
      </c>
    </row>
    <row r="1357" spans="1:8" x14ac:dyDescent="0.3">
      <c r="A1357" s="1">
        <v>40977</v>
      </c>
      <c r="B1357" s="1">
        <v>40980</v>
      </c>
      <c r="C1357">
        <v>268.75</v>
      </c>
      <c r="D1357">
        <v>269.600006103515</v>
      </c>
      <c r="E1357">
        <v>268.95149561762798</v>
      </c>
      <c r="F1357">
        <v>0.850006103515625</v>
      </c>
      <c r="G1357">
        <v>0.20149561762809701</v>
      </c>
      <c r="H1357">
        <v>0.95459415460185504</v>
      </c>
    </row>
    <row r="1358" spans="1:8" x14ac:dyDescent="0.3">
      <c r="A1358" s="1">
        <v>40980</v>
      </c>
      <c r="B1358" s="1">
        <v>40981</v>
      </c>
      <c r="C1358">
        <v>267.39999999999998</v>
      </c>
      <c r="D1358">
        <v>268.75000610351498</v>
      </c>
      <c r="E1358">
        <v>267.39540385045098</v>
      </c>
      <c r="F1358">
        <v>-1.3500061035156199</v>
      </c>
      <c r="G1358">
        <v>-4.5961495488882004E-3</v>
      </c>
      <c r="H1358">
        <v>2.8284271247461898</v>
      </c>
    </row>
    <row r="1359" spans="1:8" x14ac:dyDescent="0.3">
      <c r="A1359" s="1">
        <v>40981</v>
      </c>
      <c r="B1359" s="1">
        <v>40982</v>
      </c>
      <c r="C1359">
        <v>271.39999999999998</v>
      </c>
      <c r="D1359">
        <v>274.700018310546</v>
      </c>
      <c r="E1359">
        <v>272.10825272798502</v>
      </c>
      <c r="F1359">
        <v>3.3000183105468701</v>
      </c>
      <c r="G1359">
        <v>0.70825272798538197</v>
      </c>
      <c r="H1359">
        <v>1.8738329701443699</v>
      </c>
    </row>
    <row r="1360" spans="1:8" x14ac:dyDescent="0.3">
      <c r="A1360" s="1">
        <v>40982</v>
      </c>
      <c r="B1360" s="1">
        <v>40983</v>
      </c>
      <c r="C1360">
        <v>274.05</v>
      </c>
      <c r="D1360">
        <v>273.950024414062</v>
      </c>
      <c r="E1360">
        <v>274.04037335161098</v>
      </c>
      <c r="F1360">
        <v>9.99755859375E-2</v>
      </c>
      <c r="G1360">
        <v>-9.626648388803E-3</v>
      </c>
      <c r="H1360">
        <v>7.0710678118670794E-2</v>
      </c>
    </row>
    <row r="1361" spans="1:8" x14ac:dyDescent="0.3">
      <c r="A1361" s="1">
        <v>40983</v>
      </c>
      <c r="B1361" s="1">
        <v>40984</v>
      </c>
      <c r="C1361">
        <v>273.95</v>
      </c>
      <c r="D1361">
        <v>274.899981689453</v>
      </c>
      <c r="E1361">
        <v>274.22114805579099</v>
      </c>
      <c r="F1361">
        <v>0.949981689453125</v>
      </c>
      <c r="G1361">
        <v>0.27114805579185403</v>
      </c>
      <c r="H1361">
        <v>0.88388347648318399</v>
      </c>
    </row>
    <row r="1362" spans="1:8" x14ac:dyDescent="0.3">
      <c r="A1362" s="1">
        <v>40984</v>
      </c>
      <c r="B1362" s="1">
        <v>40987</v>
      </c>
      <c r="C1362">
        <v>272.7</v>
      </c>
      <c r="D1362">
        <v>273.59999389648402</v>
      </c>
      <c r="E1362">
        <v>272.95149729847901</v>
      </c>
      <c r="F1362">
        <v>0.899993896484375</v>
      </c>
      <c r="G1362">
        <v>0.25149729847907998</v>
      </c>
      <c r="H1362">
        <v>1.0960155108391501</v>
      </c>
    </row>
    <row r="1363" spans="1:8" x14ac:dyDescent="0.3">
      <c r="A1363" s="1">
        <v>40987</v>
      </c>
      <c r="B1363" s="1">
        <v>40988</v>
      </c>
      <c r="C1363">
        <v>274.25</v>
      </c>
      <c r="D1363">
        <v>273.45001220703102</v>
      </c>
      <c r="E1363">
        <v>274.06032091379097</v>
      </c>
      <c r="F1363">
        <v>0.79998779296875</v>
      </c>
      <c r="G1363">
        <v>-0.18967908620834301</v>
      </c>
      <c r="H1363">
        <v>0.81317279836451295</v>
      </c>
    </row>
    <row r="1364" spans="1:8" x14ac:dyDescent="0.3">
      <c r="A1364" s="1">
        <v>40988</v>
      </c>
      <c r="B1364" s="1">
        <v>40989</v>
      </c>
      <c r="C1364">
        <v>273.10000000000002</v>
      </c>
      <c r="D1364">
        <v>271.29998168945298</v>
      </c>
      <c r="E1364">
        <v>272.55603489875801</v>
      </c>
      <c r="F1364">
        <v>1.8000183105468699</v>
      </c>
      <c r="G1364">
        <v>-0.54396510124206499</v>
      </c>
      <c r="H1364">
        <v>1.13137084989849</v>
      </c>
    </row>
    <row r="1365" spans="1:8" x14ac:dyDescent="0.3">
      <c r="A1365" s="1">
        <v>40989</v>
      </c>
      <c r="B1365" s="1">
        <v>40990</v>
      </c>
      <c r="C1365">
        <v>271.5</v>
      </c>
      <c r="D1365">
        <v>271.25</v>
      </c>
      <c r="E1365">
        <v>270.767477333545</v>
      </c>
      <c r="F1365">
        <v>0.25</v>
      </c>
      <c r="G1365">
        <v>-0.73252266645431496</v>
      </c>
      <c r="H1365">
        <v>0.17677669529663601</v>
      </c>
    </row>
    <row r="1366" spans="1:8" x14ac:dyDescent="0.3">
      <c r="A1366" s="1">
        <v>40990</v>
      </c>
      <c r="B1366" s="1">
        <v>40991</v>
      </c>
      <c r="C1366">
        <v>271.75</v>
      </c>
      <c r="D1366">
        <v>269.95001220703102</v>
      </c>
      <c r="E1366">
        <v>271.17483353614801</v>
      </c>
      <c r="F1366">
        <v>1.79998779296875</v>
      </c>
      <c r="G1366">
        <v>-0.57516646385192804</v>
      </c>
      <c r="H1366">
        <v>0.60104076400858097</v>
      </c>
    </row>
    <row r="1367" spans="1:8" x14ac:dyDescent="0.3">
      <c r="A1367" s="1">
        <v>40991</v>
      </c>
      <c r="B1367" s="1">
        <v>40994</v>
      </c>
      <c r="C1367">
        <v>270.89999999999998</v>
      </c>
      <c r="D1367">
        <v>272.50000610351498</v>
      </c>
      <c r="E1367">
        <v>270.90846434198301</v>
      </c>
      <c r="F1367">
        <v>1.6000061035156199</v>
      </c>
      <c r="G1367">
        <v>8.4643419831991196E-3</v>
      </c>
      <c r="H1367">
        <v>7.0710678118670794E-2</v>
      </c>
    </row>
    <row r="1368" spans="1:8" x14ac:dyDescent="0.3">
      <c r="A1368" s="1">
        <v>40994</v>
      </c>
      <c r="B1368" s="1">
        <v>40995</v>
      </c>
      <c r="C1368">
        <v>271</v>
      </c>
      <c r="D1368">
        <v>274.20001220703102</v>
      </c>
      <c r="E1368">
        <v>270.91641181707303</v>
      </c>
      <c r="F1368">
        <v>-3.20001220703125</v>
      </c>
      <c r="G1368">
        <v>-8.3588182926177895E-2</v>
      </c>
      <c r="H1368">
        <v>2.2627416997969401</v>
      </c>
    </row>
    <row r="1369" spans="1:8" x14ac:dyDescent="0.3">
      <c r="A1369" s="1">
        <v>40995</v>
      </c>
      <c r="B1369" s="1">
        <v>40996</v>
      </c>
      <c r="C1369">
        <v>274.2</v>
      </c>
      <c r="D1369">
        <v>272.84999389648402</v>
      </c>
      <c r="E1369">
        <v>273.191762518882</v>
      </c>
      <c r="F1369">
        <v>1.3500061035156199</v>
      </c>
      <c r="G1369">
        <v>-1.0082374811172401</v>
      </c>
      <c r="H1369">
        <v>0.84852813742384803</v>
      </c>
    </row>
    <row r="1370" spans="1:8" x14ac:dyDescent="0.3">
      <c r="A1370" s="1">
        <v>40996</v>
      </c>
      <c r="B1370" s="1">
        <v>40997</v>
      </c>
      <c r="C1370">
        <v>273</v>
      </c>
      <c r="D1370">
        <v>271.100006103515</v>
      </c>
      <c r="E1370">
        <v>272.32530540227799</v>
      </c>
      <c r="F1370">
        <v>1.8999938964843699</v>
      </c>
      <c r="G1370">
        <v>-0.67469459772109897</v>
      </c>
      <c r="H1370">
        <v>2.1213203435596402</v>
      </c>
    </row>
    <row r="1371" spans="1:8" x14ac:dyDescent="0.3">
      <c r="A1371" s="1">
        <v>40997</v>
      </c>
      <c r="B1371" s="1">
        <v>40998</v>
      </c>
      <c r="C1371">
        <v>270</v>
      </c>
      <c r="D1371">
        <v>269.64999389648398</v>
      </c>
      <c r="E1371">
        <v>268.84626650810202</v>
      </c>
      <c r="F1371">
        <v>0.350006103515625</v>
      </c>
      <c r="G1371">
        <v>-1.1537334918975799</v>
      </c>
      <c r="H1371">
        <v>0.74246212024588198</v>
      </c>
    </row>
    <row r="1372" spans="1:8" x14ac:dyDescent="0.3">
      <c r="A1372" s="1">
        <v>40998</v>
      </c>
      <c r="B1372" s="1">
        <v>41001</v>
      </c>
      <c r="C1372">
        <v>268.95</v>
      </c>
      <c r="D1372">
        <v>271.04997558593698</v>
      </c>
      <c r="E1372">
        <v>267.93124217987003</v>
      </c>
      <c r="F1372">
        <v>-2.0999755859375</v>
      </c>
      <c r="G1372">
        <v>-1.0187578201293901</v>
      </c>
      <c r="H1372">
        <v>1.8738329701443699</v>
      </c>
    </row>
    <row r="1373" spans="1:8" x14ac:dyDescent="0.3">
      <c r="A1373" s="1">
        <v>41001</v>
      </c>
      <c r="B1373" s="1">
        <v>41002</v>
      </c>
      <c r="C1373">
        <v>271.60000000000002</v>
      </c>
      <c r="D1373">
        <v>273.20000610351502</v>
      </c>
      <c r="E1373">
        <v>272.543313896656</v>
      </c>
      <c r="F1373">
        <v>1.6000061035156199</v>
      </c>
      <c r="G1373">
        <v>0.94331389665603604</v>
      </c>
      <c r="H1373">
        <v>2.5102290732122099</v>
      </c>
    </row>
    <row r="1374" spans="1:8" x14ac:dyDescent="0.3">
      <c r="A1374" s="1">
        <v>41002</v>
      </c>
      <c r="B1374" s="1">
        <v>41003</v>
      </c>
      <c r="C1374">
        <v>275.14999999999998</v>
      </c>
      <c r="D1374">
        <v>274.700018310546</v>
      </c>
      <c r="E1374">
        <v>274.83304830789501</v>
      </c>
      <c r="F1374">
        <v>0.449981689453125</v>
      </c>
      <c r="G1374">
        <v>-0.31695169210433899</v>
      </c>
      <c r="H1374">
        <v>2.1920310216782699</v>
      </c>
    </row>
    <row r="1375" spans="1:8" x14ac:dyDescent="0.3">
      <c r="A1375" s="1">
        <v>41003</v>
      </c>
      <c r="B1375" s="1">
        <v>41004</v>
      </c>
      <c r="C1375">
        <v>272.05</v>
      </c>
      <c r="D1375">
        <v>270.700024414062</v>
      </c>
      <c r="E1375">
        <v>272.97904072999899</v>
      </c>
      <c r="F1375">
        <v>-1.3499755859375</v>
      </c>
      <c r="G1375">
        <v>0.92904072999954201</v>
      </c>
      <c r="H1375">
        <v>0.81317279836451295</v>
      </c>
    </row>
    <row r="1376" spans="1:8" x14ac:dyDescent="0.3">
      <c r="A1376" s="1">
        <v>41004</v>
      </c>
      <c r="B1376" s="1">
        <v>41005</v>
      </c>
      <c r="C1376">
        <v>273.2</v>
      </c>
      <c r="D1376">
        <v>272.7</v>
      </c>
      <c r="E1376">
        <v>273.81491173505702</v>
      </c>
      <c r="F1376">
        <v>-0.5</v>
      </c>
      <c r="G1376">
        <v>0.61491173505783003</v>
      </c>
      <c r="H1376">
        <v>0.247487373415267</v>
      </c>
    </row>
    <row r="1377" spans="1:8" x14ac:dyDescent="0.3">
      <c r="A1377" s="1">
        <v>41005</v>
      </c>
      <c r="B1377" s="1">
        <v>41008</v>
      </c>
      <c r="C1377">
        <v>272.85000000000002</v>
      </c>
      <c r="D1377">
        <v>269.29998168945298</v>
      </c>
      <c r="E1377">
        <v>272.54469982385598</v>
      </c>
      <c r="F1377">
        <v>3.5500183105468701</v>
      </c>
      <c r="G1377">
        <v>-0.30530017614364602</v>
      </c>
      <c r="H1377">
        <v>3.0759144981614899</v>
      </c>
    </row>
    <row r="1378" spans="1:8" x14ac:dyDescent="0.3">
      <c r="A1378" s="1">
        <v>41008</v>
      </c>
      <c r="B1378" s="1">
        <v>41009</v>
      </c>
      <c r="C1378">
        <v>268.5</v>
      </c>
      <c r="D1378">
        <v>268.64999389648398</v>
      </c>
      <c r="E1378">
        <v>268.20156684517798</v>
      </c>
      <c r="F1378">
        <v>-0.149993896484375</v>
      </c>
      <c r="G1378">
        <v>-0.29843315482139499</v>
      </c>
      <c r="H1378">
        <v>0.106066017177966</v>
      </c>
    </row>
    <row r="1379" spans="1:8" x14ac:dyDescent="0.3">
      <c r="A1379" s="1">
        <v>41009</v>
      </c>
      <c r="B1379" s="1">
        <v>41010</v>
      </c>
      <c r="C1379">
        <v>268.64999999999998</v>
      </c>
      <c r="D1379">
        <v>268.64999999999998</v>
      </c>
      <c r="E1379">
        <v>268.88830731213</v>
      </c>
      <c r="F1379">
        <v>0</v>
      </c>
      <c r="G1379">
        <v>0.23830731213092801</v>
      </c>
      <c r="H1379">
        <v>0</v>
      </c>
    </row>
    <row r="1380" spans="1:8" x14ac:dyDescent="0.3">
      <c r="A1380" s="1">
        <v>41010</v>
      </c>
      <c r="B1380" s="1">
        <v>41011</v>
      </c>
      <c r="C1380">
        <v>268.64999999999998</v>
      </c>
      <c r="D1380">
        <v>267.200018310546</v>
      </c>
      <c r="E1380">
        <v>269.08387717008497</v>
      </c>
      <c r="F1380">
        <v>-1.4499816894531199</v>
      </c>
      <c r="G1380">
        <v>0.43387717008590698</v>
      </c>
      <c r="H1380">
        <v>2.05060966544097</v>
      </c>
    </row>
    <row r="1381" spans="1:8" x14ac:dyDescent="0.3">
      <c r="A1381" s="1">
        <v>41011</v>
      </c>
      <c r="B1381" s="1">
        <v>41012</v>
      </c>
      <c r="C1381">
        <v>265.75</v>
      </c>
      <c r="D1381">
        <v>268.20001220703102</v>
      </c>
      <c r="E1381">
        <v>266.45629721879902</v>
      </c>
      <c r="F1381">
        <v>2.45001220703125</v>
      </c>
      <c r="G1381">
        <v>0.70629721879959095</v>
      </c>
      <c r="H1381">
        <v>2.5455844122715798</v>
      </c>
    </row>
    <row r="1382" spans="1:8" x14ac:dyDescent="0.3">
      <c r="A1382" s="1">
        <v>41012</v>
      </c>
      <c r="B1382" s="1">
        <v>41015</v>
      </c>
      <c r="C1382">
        <v>269.35000000000002</v>
      </c>
      <c r="D1382">
        <v>266.499993896484</v>
      </c>
      <c r="E1382">
        <v>270.47388563156102</v>
      </c>
      <c r="F1382">
        <v>-2.8500061035156201</v>
      </c>
      <c r="G1382">
        <v>1.12388563156127</v>
      </c>
      <c r="H1382">
        <v>1.8384776310850399</v>
      </c>
    </row>
    <row r="1383" spans="1:8" x14ac:dyDescent="0.3">
      <c r="A1383" s="1">
        <v>41015</v>
      </c>
      <c r="B1383" s="1">
        <v>41016</v>
      </c>
      <c r="C1383">
        <v>266.75</v>
      </c>
      <c r="D1383">
        <v>266.350006103515</v>
      </c>
      <c r="E1383">
        <v>266.928456321358</v>
      </c>
      <c r="F1383">
        <v>-0.399993896484375</v>
      </c>
      <c r="G1383">
        <v>0.17845632135868</v>
      </c>
      <c r="H1383">
        <v>0.459619407771239</v>
      </c>
    </row>
    <row r="1384" spans="1:8" x14ac:dyDescent="0.3">
      <c r="A1384" s="1">
        <v>41016</v>
      </c>
      <c r="B1384" s="1">
        <v>41017</v>
      </c>
      <c r="C1384">
        <v>266.10000000000002</v>
      </c>
      <c r="D1384">
        <v>270.04998168945298</v>
      </c>
      <c r="E1384">
        <v>267.49219450950602</v>
      </c>
      <c r="F1384">
        <v>3.9499816894531201</v>
      </c>
      <c r="G1384">
        <v>1.39219450950622</v>
      </c>
      <c r="H1384">
        <v>1.83847763108499</v>
      </c>
    </row>
    <row r="1385" spans="1:8" x14ac:dyDescent="0.3">
      <c r="A1385" s="1">
        <v>41017</v>
      </c>
      <c r="B1385" s="1">
        <v>41018</v>
      </c>
      <c r="C1385">
        <v>268.7</v>
      </c>
      <c r="D1385">
        <v>267.7</v>
      </c>
      <c r="E1385">
        <v>268.73893092647199</v>
      </c>
      <c r="F1385">
        <v>-1</v>
      </c>
      <c r="G1385">
        <v>3.8930926471948603E-2</v>
      </c>
      <c r="H1385">
        <v>0.63639610306787597</v>
      </c>
    </row>
    <row r="1386" spans="1:8" x14ac:dyDescent="0.3">
      <c r="A1386" s="1">
        <v>41018</v>
      </c>
      <c r="B1386" s="1">
        <v>41019</v>
      </c>
      <c r="C1386">
        <v>267.8</v>
      </c>
      <c r="D1386">
        <v>266.00001220703098</v>
      </c>
      <c r="E1386">
        <v>268.28468890786098</v>
      </c>
      <c r="F1386">
        <v>-1.79998779296875</v>
      </c>
      <c r="G1386">
        <v>0.48468890786170898</v>
      </c>
      <c r="H1386">
        <v>2.5102290732122499</v>
      </c>
    </row>
    <row r="1387" spans="1:8" x14ac:dyDescent="0.3">
      <c r="A1387" s="1">
        <v>41019</v>
      </c>
      <c r="B1387" s="1">
        <v>41022</v>
      </c>
      <c r="C1387">
        <v>264.25</v>
      </c>
      <c r="D1387">
        <v>263.75</v>
      </c>
      <c r="E1387">
        <v>264.03680287301501</v>
      </c>
      <c r="F1387">
        <v>0.5</v>
      </c>
      <c r="G1387">
        <v>-0.213197126984596</v>
      </c>
      <c r="H1387">
        <v>0.14142135623730101</v>
      </c>
    </row>
    <row r="1388" spans="1:8" x14ac:dyDescent="0.3">
      <c r="A1388" s="1">
        <v>41022</v>
      </c>
      <c r="B1388" s="1">
        <v>41023</v>
      </c>
      <c r="C1388">
        <v>264.05</v>
      </c>
      <c r="D1388">
        <v>261.75001220703098</v>
      </c>
      <c r="E1388">
        <v>263.27232133150102</v>
      </c>
      <c r="F1388">
        <v>2.29998779296875</v>
      </c>
      <c r="G1388">
        <v>-0.77767866849899203</v>
      </c>
      <c r="H1388">
        <v>1.0960155108391501</v>
      </c>
    </row>
    <row r="1389" spans="1:8" x14ac:dyDescent="0.3">
      <c r="A1389" s="1">
        <v>41023</v>
      </c>
      <c r="B1389" s="1">
        <v>41024</v>
      </c>
      <c r="C1389">
        <v>262.5</v>
      </c>
      <c r="D1389">
        <v>264.70001220703102</v>
      </c>
      <c r="E1389">
        <v>263.30258929729399</v>
      </c>
      <c r="F1389">
        <v>2.20001220703125</v>
      </c>
      <c r="G1389">
        <v>0.80258929729461603</v>
      </c>
      <c r="H1389">
        <v>0.14142135623730101</v>
      </c>
    </row>
    <row r="1390" spans="1:8" x14ac:dyDescent="0.3">
      <c r="A1390" s="1">
        <v>41024</v>
      </c>
      <c r="B1390" s="1">
        <v>41025</v>
      </c>
      <c r="C1390">
        <v>262.7</v>
      </c>
      <c r="D1390">
        <v>264.649981689453</v>
      </c>
      <c r="E1390">
        <v>262.07159109115599</v>
      </c>
      <c r="F1390">
        <v>-1.9499816894531199</v>
      </c>
      <c r="G1390">
        <v>-0.62840890884399403</v>
      </c>
      <c r="H1390">
        <v>0.45961940777128002</v>
      </c>
    </row>
    <row r="1391" spans="1:8" x14ac:dyDescent="0.3">
      <c r="A1391" s="1">
        <v>41025</v>
      </c>
      <c r="B1391" s="1">
        <v>41026</v>
      </c>
      <c r="C1391">
        <v>263.35000000000002</v>
      </c>
      <c r="D1391">
        <v>264.20000610351502</v>
      </c>
      <c r="E1391">
        <v>263.32500989772302</v>
      </c>
      <c r="F1391">
        <v>-0.850006103515625</v>
      </c>
      <c r="G1391">
        <v>-2.4990102276205999E-2</v>
      </c>
      <c r="H1391">
        <v>1.20208152801712</v>
      </c>
    </row>
    <row r="1392" spans="1:8" x14ac:dyDescent="0.3">
      <c r="A1392" s="1">
        <v>41026</v>
      </c>
      <c r="B1392" s="1">
        <v>41029</v>
      </c>
      <c r="C1392">
        <v>265.05</v>
      </c>
      <c r="D1392">
        <v>266.75001220703098</v>
      </c>
      <c r="E1392">
        <v>263.92663376331302</v>
      </c>
      <c r="F1392">
        <v>-1.70001220703125</v>
      </c>
      <c r="G1392">
        <v>-1.1233662366867001</v>
      </c>
      <c r="H1392">
        <v>0.88388347648318399</v>
      </c>
    </row>
    <row r="1393" spans="1:8" x14ac:dyDescent="0.3">
      <c r="A1393" s="1">
        <v>41029</v>
      </c>
      <c r="B1393" s="1">
        <v>41030</v>
      </c>
      <c r="C1393">
        <v>266.3</v>
      </c>
      <c r="D1393">
        <v>266.75001220703098</v>
      </c>
      <c r="E1393">
        <v>266.47801998555599</v>
      </c>
      <c r="F1393">
        <v>0.45001220703125</v>
      </c>
      <c r="G1393">
        <v>0.17801998555660201</v>
      </c>
      <c r="H1393">
        <v>0</v>
      </c>
    </row>
    <row r="1394" spans="1:8" x14ac:dyDescent="0.3">
      <c r="A1394" s="1">
        <v>41030</v>
      </c>
      <c r="B1394" s="1">
        <v>41031</v>
      </c>
      <c r="C1394">
        <v>266.3</v>
      </c>
      <c r="D1394">
        <v>267.75001220703098</v>
      </c>
      <c r="E1394">
        <v>266.22444269359102</v>
      </c>
      <c r="F1394">
        <v>-1.45001220703125</v>
      </c>
      <c r="G1394">
        <v>-7.5557306408882099E-2</v>
      </c>
      <c r="H1394">
        <v>1.5909902576697299</v>
      </c>
    </row>
    <row r="1395" spans="1:8" x14ac:dyDescent="0.3">
      <c r="A1395" s="1">
        <v>41031</v>
      </c>
      <c r="B1395" s="1">
        <v>41032</v>
      </c>
      <c r="C1395">
        <v>268.55</v>
      </c>
      <c r="D1395">
        <v>268.10001831054598</v>
      </c>
      <c r="E1395">
        <v>268.431637483835</v>
      </c>
      <c r="F1395">
        <v>0.449981689453125</v>
      </c>
      <c r="G1395">
        <v>-0.118362516164779</v>
      </c>
      <c r="H1395">
        <v>0.28284271247464299</v>
      </c>
    </row>
    <row r="1396" spans="1:8" x14ac:dyDescent="0.3">
      <c r="A1396" s="1">
        <v>41032</v>
      </c>
      <c r="B1396" s="1">
        <v>41033</v>
      </c>
      <c r="C1396">
        <v>268.14999999999998</v>
      </c>
      <c r="D1396">
        <v>266.50000610351498</v>
      </c>
      <c r="E1396">
        <v>267.70875635147002</v>
      </c>
      <c r="F1396">
        <v>1.6499938964843699</v>
      </c>
      <c r="G1396">
        <v>-0.44124364852905201</v>
      </c>
      <c r="H1396">
        <v>1.3788582233137501</v>
      </c>
    </row>
    <row r="1397" spans="1:8" x14ac:dyDescent="0.3">
      <c r="A1397" s="1">
        <v>41033</v>
      </c>
      <c r="B1397" s="1">
        <v>41036</v>
      </c>
      <c r="C1397">
        <v>266.2</v>
      </c>
      <c r="D1397">
        <v>261.34999389648402</v>
      </c>
      <c r="E1397">
        <v>266.69527826905198</v>
      </c>
      <c r="F1397">
        <v>-4.8500061035156197</v>
      </c>
      <c r="G1397">
        <v>0.49527826905250499</v>
      </c>
      <c r="H1397">
        <v>3.8537319574666702</v>
      </c>
    </row>
    <row r="1398" spans="1:8" x14ac:dyDescent="0.3">
      <c r="A1398" s="1">
        <v>41036</v>
      </c>
      <c r="B1398" s="1">
        <v>41037</v>
      </c>
      <c r="C1398">
        <v>260.75</v>
      </c>
      <c r="D1398">
        <v>262.20001220703102</v>
      </c>
      <c r="E1398">
        <v>261.49673354625702</v>
      </c>
      <c r="F1398">
        <v>1.45001220703125</v>
      </c>
      <c r="G1398">
        <v>0.74673354625701904</v>
      </c>
      <c r="H1398">
        <v>1.6617009357884001</v>
      </c>
    </row>
    <row r="1399" spans="1:8" x14ac:dyDescent="0.3">
      <c r="A1399" s="1">
        <v>41037</v>
      </c>
      <c r="B1399" s="1">
        <v>41038</v>
      </c>
      <c r="C1399">
        <v>263.10000000000002</v>
      </c>
      <c r="D1399">
        <v>261.85000000000002</v>
      </c>
      <c r="E1399">
        <v>263.577609604597</v>
      </c>
      <c r="F1399">
        <v>-1.25</v>
      </c>
      <c r="G1399">
        <v>0.47760960459709101</v>
      </c>
      <c r="H1399">
        <v>1.73241161390707</v>
      </c>
    </row>
    <row r="1400" spans="1:8" x14ac:dyDescent="0.3">
      <c r="A1400" s="1">
        <v>41038</v>
      </c>
      <c r="B1400" s="1">
        <v>41039</v>
      </c>
      <c r="C1400">
        <v>260.64999999999998</v>
      </c>
      <c r="D1400">
        <v>259.600012207031</v>
      </c>
      <c r="E1400">
        <v>261.79800441265098</v>
      </c>
      <c r="F1400">
        <v>-1.04998779296875</v>
      </c>
      <c r="G1400">
        <v>1.14800441265106</v>
      </c>
      <c r="H1400">
        <v>0.91923881554247899</v>
      </c>
    </row>
    <row r="1401" spans="1:8" x14ac:dyDescent="0.3">
      <c r="A1401" s="1">
        <v>41039</v>
      </c>
      <c r="B1401" s="1">
        <v>41040</v>
      </c>
      <c r="C1401">
        <v>259.35000000000002</v>
      </c>
      <c r="D1401">
        <v>258.499993896484</v>
      </c>
      <c r="E1401">
        <v>259.98110905885699</v>
      </c>
      <c r="F1401">
        <v>-0.850006103515625</v>
      </c>
      <c r="G1401">
        <v>0.631109058856964</v>
      </c>
      <c r="H1401">
        <v>3.2880465325174701</v>
      </c>
    </row>
    <row r="1402" spans="1:8" x14ac:dyDescent="0.3">
      <c r="A1402" s="1">
        <v>41040</v>
      </c>
      <c r="B1402" s="1">
        <v>41043</v>
      </c>
      <c r="C1402">
        <v>254.7</v>
      </c>
      <c r="D1402">
        <v>254.80000610351499</v>
      </c>
      <c r="E1402">
        <v>256.63924438953399</v>
      </c>
      <c r="F1402">
        <v>0.100006103515625</v>
      </c>
      <c r="G1402">
        <v>1.9392443895339899</v>
      </c>
      <c r="H1402">
        <v>0.77781745930521795</v>
      </c>
    </row>
    <row r="1403" spans="1:8" x14ac:dyDescent="0.3">
      <c r="A1403" s="1">
        <v>41043</v>
      </c>
      <c r="B1403" s="1">
        <v>41044</v>
      </c>
      <c r="C1403">
        <v>255.8</v>
      </c>
      <c r="D1403">
        <v>253.8</v>
      </c>
      <c r="E1403">
        <v>255.31478877663599</v>
      </c>
      <c r="F1403">
        <v>2</v>
      </c>
      <c r="G1403">
        <v>-0.48521122336387601</v>
      </c>
      <c r="H1403">
        <v>1.5556349186104099</v>
      </c>
    </row>
    <row r="1404" spans="1:8" x14ac:dyDescent="0.3">
      <c r="A1404" s="1">
        <v>41044</v>
      </c>
      <c r="B1404" s="1">
        <v>41045</v>
      </c>
      <c r="C1404">
        <v>253.6</v>
      </c>
      <c r="D1404">
        <v>251.69999084472599</v>
      </c>
      <c r="E1404">
        <v>254.74501118659899</v>
      </c>
      <c r="F1404">
        <v>-1.90000915527343</v>
      </c>
      <c r="G1404">
        <v>1.1450111865997299</v>
      </c>
      <c r="H1404">
        <v>7.2831998462214198</v>
      </c>
    </row>
    <row r="1405" spans="1:8" x14ac:dyDescent="0.3">
      <c r="A1405" s="1">
        <v>41045</v>
      </c>
      <c r="B1405" s="1">
        <v>41046</v>
      </c>
      <c r="C1405">
        <v>243.3</v>
      </c>
      <c r="D1405">
        <v>244.55</v>
      </c>
      <c r="E1405">
        <v>245.31957559585501</v>
      </c>
      <c r="F1405">
        <v>1.25</v>
      </c>
      <c r="G1405">
        <v>2.0195755958557098</v>
      </c>
      <c r="H1405">
        <v>2.0152543263816498</v>
      </c>
    </row>
    <row r="1406" spans="1:8" x14ac:dyDescent="0.3">
      <c r="A1406" s="1">
        <v>41046</v>
      </c>
      <c r="B1406" s="1">
        <v>41047</v>
      </c>
      <c r="C1406">
        <v>246.15</v>
      </c>
      <c r="D1406">
        <v>241.50000610351501</v>
      </c>
      <c r="E1406">
        <v>245.641137981414</v>
      </c>
      <c r="F1406">
        <v>4.6499938964843697</v>
      </c>
      <c r="G1406">
        <v>-0.50886201858520497</v>
      </c>
      <c r="H1406">
        <v>6.0104076400856501</v>
      </c>
    </row>
    <row r="1407" spans="1:8" x14ac:dyDescent="0.3">
      <c r="A1407" s="1">
        <v>41047</v>
      </c>
      <c r="B1407" s="1">
        <v>41050</v>
      </c>
      <c r="C1407">
        <v>237.65</v>
      </c>
      <c r="D1407">
        <v>239.30000915527299</v>
      </c>
      <c r="E1407">
        <v>241.19831957816999</v>
      </c>
      <c r="F1407">
        <v>1.65000915527343</v>
      </c>
      <c r="G1407">
        <v>3.5483195781707701</v>
      </c>
      <c r="H1407">
        <v>1.13137084989847</v>
      </c>
    </row>
    <row r="1408" spans="1:8" x14ac:dyDescent="0.3">
      <c r="A1408" s="1">
        <v>41050</v>
      </c>
      <c r="B1408" s="1">
        <v>41051</v>
      </c>
      <c r="C1408">
        <v>239.25</v>
      </c>
      <c r="D1408">
        <v>243</v>
      </c>
      <c r="E1408">
        <v>238.367123484611</v>
      </c>
      <c r="F1408">
        <v>-3.75</v>
      </c>
      <c r="G1408">
        <v>-0.88287651538848799</v>
      </c>
      <c r="H1408">
        <v>2.8284271247461898</v>
      </c>
    </row>
    <row r="1409" spans="1:8" x14ac:dyDescent="0.3">
      <c r="A1409" s="1">
        <v>41051</v>
      </c>
      <c r="B1409" s="1">
        <v>41052</v>
      </c>
      <c r="C1409">
        <v>243.25</v>
      </c>
      <c r="D1409">
        <v>241.5</v>
      </c>
      <c r="E1409">
        <v>243.47612074017499</v>
      </c>
      <c r="F1409">
        <v>-1.75</v>
      </c>
      <c r="G1409">
        <v>0.226120740175247</v>
      </c>
      <c r="H1409">
        <v>1.3435028842544401</v>
      </c>
    </row>
    <row r="1410" spans="1:8" x14ac:dyDescent="0.3">
      <c r="A1410" s="1">
        <v>41052</v>
      </c>
      <c r="B1410" s="1">
        <v>41053</v>
      </c>
      <c r="C1410">
        <v>241.35</v>
      </c>
      <c r="D1410">
        <v>240.39998779296801</v>
      </c>
      <c r="E1410">
        <v>242.973616814613</v>
      </c>
      <c r="F1410">
        <v>-0.95001220703125</v>
      </c>
      <c r="G1410">
        <v>1.6236168146133401</v>
      </c>
      <c r="H1410">
        <v>0.14142135623732099</v>
      </c>
    </row>
    <row r="1411" spans="1:8" x14ac:dyDescent="0.3">
      <c r="A1411" s="1">
        <v>41053</v>
      </c>
      <c r="B1411" s="1">
        <v>41054</v>
      </c>
      <c r="C1411">
        <v>241.55</v>
      </c>
      <c r="D1411">
        <v>241.749996948242</v>
      </c>
      <c r="E1411">
        <v>241.57530769258699</v>
      </c>
      <c r="F1411">
        <v>0.199996948242187</v>
      </c>
      <c r="G1411">
        <v>2.5307692587375599E-2</v>
      </c>
      <c r="H1411">
        <v>0.60104076400856099</v>
      </c>
    </row>
    <row r="1412" spans="1:8" x14ac:dyDescent="0.3">
      <c r="A1412" s="1">
        <v>41054</v>
      </c>
      <c r="B1412" s="1">
        <v>41057</v>
      </c>
      <c r="C1412">
        <v>242.4</v>
      </c>
      <c r="D1412">
        <v>241.75000610351501</v>
      </c>
      <c r="E1412">
        <v>243.398361170291</v>
      </c>
      <c r="F1412">
        <v>-0.649993896484375</v>
      </c>
      <c r="G1412">
        <v>0.99836117029189997</v>
      </c>
      <c r="H1412">
        <v>0</v>
      </c>
    </row>
    <row r="1413" spans="1:8" x14ac:dyDescent="0.3">
      <c r="A1413" s="1">
        <v>41057</v>
      </c>
      <c r="B1413" s="1">
        <v>41058</v>
      </c>
      <c r="C1413">
        <v>242.4</v>
      </c>
      <c r="D1413">
        <v>242.100012207031</v>
      </c>
      <c r="E1413">
        <v>243.28455337285999</v>
      </c>
      <c r="F1413">
        <v>-0.29998779296875</v>
      </c>
      <c r="G1413">
        <v>0.88455337285995395</v>
      </c>
      <c r="H1413">
        <v>2.7930717856868501</v>
      </c>
    </row>
    <row r="1414" spans="1:8" x14ac:dyDescent="0.3">
      <c r="A1414" s="1">
        <v>41058</v>
      </c>
      <c r="B1414" s="1">
        <v>41059</v>
      </c>
      <c r="C1414">
        <v>246.35</v>
      </c>
      <c r="D1414">
        <v>245.04999694824201</v>
      </c>
      <c r="E1414">
        <v>247.097409164905</v>
      </c>
      <c r="F1414">
        <v>-1.3000030517578101</v>
      </c>
      <c r="G1414">
        <v>0.74740916490554798</v>
      </c>
      <c r="H1414">
        <v>1.13137084989847</v>
      </c>
    </row>
    <row r="1415" spans="1:8" x14ac:dyDescent="0.3">
      <c r="A1415" s="1">
        <v>41059</v>
      </c>
      <c r="B1415" s="1">
        <v>41060</v>
      </c>
      <c r="C1415">
        <v>244.75</v>
      </c>
      <c r="D1415">
        <v>242.19999694824199</v>
      </c>
      <c r="E1415">
        <v>245.09702700376499</v>
      </c>
      <c r="F1415">
        <v>-2.5500030517578098</v>
      </c>
      <c r="G1415">
        <v>0.34702700376510598</v>
      </c>
      <c r="H1415">
        <v>0.38890872965260898</v>
      </c>
    </row>
    <row r="1416" spans="1:8" x14ac:dyDescent="0.3">
      <c r="A1416" s="1">
        <v>41060</v>
      </c>
      <c r="B1416" s="1">
        <v>41061</v>
      </c>
      <c r="C1416">
        <v>244.2</v>
      </c>
      <c r="D1416">
        <v>242.7</v>
      </c>
      <c r="E1416">
        <v>242.751182746887</v>
      </c>
      <c r="F1416">
        <v>1.5</v>
      </c>
      <c r="G1416">
        <v>-1.4488172531127901</v>
      </c>
      <c r="H1416">
        <v>3.5355339059315302E-2</v>
      </c>
    </row>
    <row r="1417" spans="1:8" x14ac:dyDescent="0.3">
      <c r="A1417" s="1">
        <v>41061</v>
      </c>
      <c r="B1417" s="1">
        <v>41064</v>
      </c>
      <c r="C1417">
        <v>244.15</v>
      </c>
      <c r="D1417">
        <v>236.30000915527299</v>
      </c>
      <c r="E1417">
        <v>243.76047726869501</v>
      </c>
      <c r="F1417">
        <v>7.8499908447265598</v>
      </c>
      <c r="G1417">
        <v>-0.38952273130416798</v>
      </c>
      <c r="H1417">
        <v>4.3840620433566002</v>
      </c>
    </row>
    <row r="1418" spans="1:8" x14ac:dyDescent="0.3">
      <c r="A1418" s="1">
        <v>41064</v>
      </c>
      <c r="B1418" s="1">
        <v>41065</v>
      </c>
      <c r="C1418">
        <v>237.95</v>
      </c>
      <c r="D1418">
        <v>240.00000305175701</v>
      </c>
      <c r="E1418">
        <v>238.70251054763801</v>
      </c>
      <c r="F1418">
        <v>2.0500030517578098</v>
      </c>
      <c r="G1418">
        <v>0.75251054763793901</v>
      </c>
      <c r="H1418">
        <v>1.9445436482630001</v>
      </c>
    </row>
    <row r="1419" spans="1:8" x14ac:dyDescent="0.3">
      <c r="A1419" s="1">
        <v>41065</v>
      </c>
      <c r="B1419" s="1">
        <v>41066</v>
      </c>
      <c r="C1419">
        <v>240.7</v>
      </c>
      <c r="D1419">
        <v>240.00000305175701</v>
      </c>
      <c r="E1419">
        <v>241.39310688972401</v>
      </c>
      <c r="F1419">
        <v>-0.69999694824218694</v>
      </c>
      <c r="G1419">
        <v>0.693106889724731</v>
      </c>
      <c r="H1419">
        <v>0</v>
      </c>
    </row>
    <row r="1420" spans="1:8" x14ac:dyDescent="0.3">
      <c r="A1420" s="1">
        <v>41066</v>
      </c>
      <c r="B1420" s="1">
        <v>41067</v>
      </c>
      <c r="C1420">
        <v>240.7</v>
      </c>
      <c r="D1420">
        <v>245.00000305175701</v>
      </c>
      <c r="E1420">
        <v>241.76673204898799</v>
      </c>
      <c r="F1420">
        <v>4.3000030517578098</v>
      </c>
      <c r="G1420">
        <v>1.0667320489883401</v>
      </c>
      <c r="H1420">
        <v>4.31335136523795</v>
      </c>
    </row>
    <row r="1421" spans="1:8" x14ac:dyDescent="0.3">
      <c r="A1421" s="1">
        <v>41067</v>
      </c>
      <c r="B1421" s="1">
        <v>41068</v>
      </c>
      <c r="C1421">
        <v>246.8</v>
      </c>
      <c r="D1421">
        <v>247.499996948242</v>
      </c>
      <c r="E1421">
        <v>246.183395612239</v>
      </c>
      <c r="F1421">
        <v>-0.69999694824218694</v>
      </c>
      <c r="G1421">
        <v>-0.61660438776016202</v>
      </c>
      <c r="H1421">
        <v>1.1667261889578</v>
      </c>
    </row>
    <row r="1422" spans="1:8" x14ac:dyDescent="0.3">
      <c r="A1422" s="1">
        <v>41068</v>
      </c>
      <c r="B1422" s="1">
        <v>41071</v>
      </c>
      <c r="C1422">
        <v>245.15</v>
      </c>
      <c r="D1422">
        <v>249.50000610351501</v>
      </c>
      <c r="E1422">
        <v>244.720576876401</v>
      </c>
      <c r="F1422">
        <v>-4.3500061035156197</v>
      </c>
      <c r="G1422">
        <v>-0.42942312359809798</v>
      </c>
      <c r="H1422">
        <v>3.2173358543987698</v>
      </c>
    </row>
    <row r="1423" spans="1:8" x14ac:dyDescent="0.3">
      <c r="A1423" s="1">
        <v>41071</v>
      </c>
      <c r="B1423" s="1">
        <v>41072</v>
      </c>
      <c r="C1423">
        <v>249.7</v>
      </c>
      <c r="D1423">
        <v>245.2</v>
      </c>
      <c r="E1423">
        <v>249.676129651069</v>
      </c>
      <c r="F1423">
        <v>4.5</v>
      </c>
      <c r="G1423">
        <v>-2.38703489303588E-2</v>
      </c>
      <c r="H1423">
        <v>1.48492424049174</v>
      </c>
    </row>
    <row r="1424" spans="1:8" x14ac:dyDescent="0.3">
      <c r="A1424" s="1">
        <v>41072</v>
      </c>
      <c r="B1424" s="1">
        <v>41073</v>
      </c>
      <c r="C1424">
        <v>247.6</v>
      </c>
      <c r="D1424">
        <v>249.29999694824201</v>
      </c>
      <c r="E1424">
        <v>247.51351136565199</v>
      </c>
      <c r="F1424">
        <v>-1.69999694824218</v>
      </c>
      <c r="G1424">
        <v>-8.6488634347915594E-2</v>
      </c>
      <c r="H1424">
        <v>0.77781745930519797</v>
      </c>
    </row>
    <row r="1425" spans="1:8" x14ac:dyDescent="0.3">
      <c r="A1425" s="1">
        <v>41073</v>
      </c>
      <c r="B1425" s="1">
        <v>41074</v>
      </c>
      <c r="C1425">
        <v>248.7</v>
      </c>
      <c r="D1425">
        <v>247.7</v>
      </c>
      <c r="E1425">
        <v>247.04913802146899</v>
      </c>
      <c r="F1425">
        <v>1</v>
      </c>
      <c r="G1425">
        <v>-1.65086197853088</v>
      </c>
      <c r="H1425">
        <v>0.14142135623730101</v>
      </c>
    </row>
    <row r="1426" spans="1:8" x14ac:dyDescent="0.3">
      <c r="A1426" s="1">
        <v>41074</v>
      </c>
      <c r="B1426" s="1">
        <v>41075</v>
      </c>
      <c r="C1426">
        <v>248.5</v>
      </c>
      <c r="D1426">
        <v>248.5</v>
      </c>
      <c r="E1426">
        <v>248.47398557513901</v>
      </c>
      <c r="F1426">
        <v>0</v>
      </c>
      <c r="G1426">
        <v>-2.6014424860477399E-2</v>
      </c>
      <c r="H1426">
        <v>0.67175144212721205</v>
      </c>
    </row>
    <row r="1427" spans="1:8" x14ac:dyDescent="0.3">
      <c r="A1427" s="1">
        <v>41075</v>
      </c>
      <c r="B1427" s="1">
        <v>41078</v>
      </c>
      <c r="C1427">
        <v>247.55</v>
      </c>
      <c r="D1427">
        <v>251.850003051757</v>
      </c>
      <c r="E1427">
        <v>248.28772710561699</v>
      </c>
      <c r="F1427">
        <v>4.3000030517578098</v>
      </c>
      <c r="G1427">
        <v>0.73772710561752297</v>
      </c>
      <c r="H1427">
        <v>3.6062445840513799</v>
      </c>
    </row>
    <row r="1428" spans="1:8" x14ac:dyDescent="0.3">
      <c r="A1428" s="1">
        <v>41078</v>
      </c>
      <c r="B1428" s="1">
        <v>41079</v>
      </c>
      <c r="C1428">
        <v>252.65</v>
      </c>
      <c r="D1428">
        <v>251.15</v>
      </c>
      <c r="E1428">
        <v>252.34117796421</v>
      </c>
      <c r="F1428">
        <v>1.5</v>
      </c>
      <c r="G1428">
        <v>-0.30882203578948902</v>
      </c>
      <c r="H1428">
        <v>7.0710678118650699E-2</v>
      </c>
    </row>
    <row r="1429" spans="1:8" x14ac:dyDescent="0.3">
      <c r="A1429" s="1">
        <v>41079</v>
      </c>
      <c r="B1429" s="1">
        <v>41080</v>
      </c>
      <c r="C1429">
        <v>252.55</v>
      </c>
      <c r="D1429">
        <v>254.14999084472601</v>
      </c>
      <c r="E1429">
        <v>252.682905870676</v>
      </c>
      <c r="F1429">
        <v>1.5999908447265601</v>
      </c>
      <c r="G1429">
        <v>0.13290587067604001</v>
      </c>
      <c r="H1429">
        <v>0.459619407771239</v>
      </c>
    </row>
    <row r="1430" spans="1:8" x14ac:dyDescent="0.3">
      <c r="A1430" s="1">
        <v>41080</v>
      </c>
      <c r="B1430" s="1">
        <v>41081</v>
      </c>
      <c r="C1430">
        <v>253.2</v>
      </c>
      <c r="D1430">
        <v>252.14999694824201</v>
      </c>
      <c r="E1430">
        <v>253.58266831636399</v>
      </c>
      <c r="F1430">
        <v>-1.0500030517578101</v>
      </c>
      <c r="G1430">
        <v>0.382668316364288</v>
      </c>
      <c r="H1430">
        <v>1.3081475451950999</v>
      </c>
    </row>
    <row r="1431" spans="1:8" x14ac:dyDescent="0.3">
      <c r="A1431" s="1">
        <v>41081</v>
      </c>
      <c r="B1431" s="1">
        <v>41082</v>
      </c>
      <c r="C1431">
        <v>251.35</v>
      </c>
      <c r="D1431">
        <v>247.64998779296801</v>
      </c>
      <c r="E1431">
        <v>251.62791562676401</v>
      </c>
      <c r="F1431">
        <v>-3.70001220703125</v>
      </c>
      <c r="G1431">
        <v>0.27791562676429699</v>
      </c>
      <c r="H1431">
        <v>5.4800775541957396</v>
      </c>
    </row>
    <row r="1432" spans="1:8" x14ac:dyDescent="0.3">
      <c r="A1432" s="1">
        <v>41082</v>
      </c>
      <c r="B1432" s="1">
        <v>41085</v>
      </c>
      <c r="C1432">
        <v>243.6</v>
      </c>
      <c r="D1432">
        <v>242.64998779296801</v>
      </c>
      <c r="E1432">
        <v>243.26866698861099</v>
      </c>
      <c r="F1432">
        <v>0.95001220703125</v>
      </c>
      <c r="G1432">
        <v>-0.33133301138877802</v>
      </c>
      <c r="H1432">
        <v>2.5102290732122299</v>
      </c>
    </row>
    <row r="1433" spans="1:8" x14ac:dyDescent="0.3">
      <c r="A1433" s="1">
        <v>41085</v>
      </c>
      <c r="B1433" s="1">
        <v>41086</v>
      </c>
      <c r="C1433">
        <v>240.05</v>
      </c>
      <c r="D1433">
        <v>239.249996948242</v>
      </c>
      <c r="E1433">
        <v>240.646349835395</v>
      </c>
      <c r="F1433">
        <v>-0.80000305175781194</v>
      </c>
      <c r="G1433">
        <v>0.59634983539581299</v>
      </c>
      <c r="H1433">
        <v>0.84852813742386901</v>
      </c>
    </row>
    <row r="1434" spans="1:8" x14ac:dyDescent="0.3">
      <c r="A1434" s="1">
        <v>41086</v>
      </c>
      <c r="B1434" s="1">
        <v>41087</v>
      </c>
      <c r="C1434">
        <v>238.85</v>
      </c>
      <c r="D1434">
        <v>238.54999694824201</v>
      </c>
      <c r="E1434">
        <v>240.068315839767</v>
      </c>
      <c r="F1434">
        <v>-0.300003051757812</v>
      </c>
      <c r="G1434">
        <v>1.2183158397674501</v>
      </c>
      <c r="H1434">
        <v>0.212132034355972</v>
      </c>
    </row>
    <row r="1435" spans="1:8" x14ac:dyDescent="0.3">
      <c r="A1435" s="1">
        <v>41087</v>
      </c>
      <c r="B1435" s="1">
        <v>41088</v>
      </c>
      <c r="C1435">
        <v>239.15</v>
      </c>
      <c r="D1435">
        <v>239.65</v>
      </c>
      <c r="E1435">
        <v>240.394218587875</v>
      </c>
      <c r="F1435">
        <v>0.5</v>
      </c>
      <c r="G1435">
        <v>1.24421858787536</v>
      </c>
      <c r="H1435">
        <v>0.282842712474623</v>
      </c>
    </row>
    <row r="1436" spans="1:8" x14ac:dyDescent="0.3">
      <c r="A1436" s="1">
        <v>41088</v>
      </c>
      <c r="B1436" s="1">
        <v>41089</v>
      </c>
      <c r="C1436">
        <v>239.55</v>
      </c>
      <c r="D1436">
        <v>237.600003051757</v>
      </c>
      <c r="E1436">
        <v>239.63460867404899</v>
      </c>
      <c r="F1436">
        <v>-1.94999694824218</v>
      </c>
      <c r="G1436">
        <v>8.46086740493774E-2</v>
      </c>
      <c r="H1436">
        <v>3.3941125496954099</v>
      </c>
    </row>
    <row r="1437" spans="1:8" x14ac:dyDescent="0.3">
      <c r="A1437" s="1">
        <v>41089</v>
      </c>
      <c r="B1437" s="1">
        <v>41092</v>
      </c>
      <c r="C1437">
        <v>244.35</v>
      </c>
      <c r="D1437">
        <v>246.14998779296801</v>
      </c>
      <c r="E1437">
        <v>244.49863753318701</v>
      </c>
      <c r="F1437">
        <v>1.79998779296875</v>
      </c>
      <c r="G1437">
        <v>0.14863753318786599</v>
      </c>
      <c r="H1437">
        <v>0</v>
      </c>
    </row>
    <row r="1438" spans="1:8" x14ac:dyDescent="0.3">
      <c r="A1438" s="1">
        <v>41092</v>
      </c>
      <c r="B1438" s="1">
        <v>41093</v>
      </c>
      <c r="C1438">
        <v>244.35</v>
      </c>
      <c r="D1438">
        <v>245.04999694824201</v>
      </c>
      <c r="E1438">
        <v>244.973586356639</v>
      </c>
      <c r="F1438">
        <v>0.69999694824218694</v>
      </c>
      <c r="G1438">
        <v>0.62358635663986195</v>
      </c>
      <c r="H1438">
        <v>1.3081475451950999</v>
      </c>
    </row>
    <row r="1439" spans="1:8" x14ac:dyDescent="0.3">
      <c r="A1439" s="1">
        <v>41093</v>
      </c>
      <c r="B1439" s="1">
        <v>41094</v>
      </c>
      <c r="C1439">
        <v>246.2</v>
      </c>
      <c r="D1439">
        <v>247.30000610351499</v>
      </c>
      <c r="E1439">
        <v>246.29575945138899</v>
      </c>
      <c r="F1439">
        <v>1.1000061035156199</v>
      </c>
      <c r="G1439">
        <v>9.5759451389312703E-2</v>
      </c>
      <c r="H1439">
        <v>0.60104076400858097</v>
      </c>
    </row>
    <row r="1440" spans="1:8" x14ac:dyDescent="0.3">
      <c r="A1440" s="1">
        <v>41094</v>
      </c>
      <c r="B1440" s="1">
        <v>41095</v>
      </c>
      <c r="C1440">
        <v>247.05</v>
      </c>
      <c r="D1440">
        <v>246.44999389648399</v>
      </c>
      <c r="E1440">
        <v>247.53686170578001</v>
      </c>
      <c r="F1440">
        <v>-0.600006103515625</v>
      </c>
      <c r="G1440">
        <v>0.48686170578002902</v>
      </c>
      <c r="H1440">
        <v>3.5355339059315302E-2</v>
      </c>
    </row>
    <row r="1441" spans="1:8" x14ac:dyDescent="0.3">
      <c r="A1441" s="1">
        <v>41095</v>
      </c>
      <c r="B1441" s="1">
        <v>41096</v>
      </c>
      <c r="C1441">
        <v>247.1</v>
      </c>
      <c r="D1441">
        <v>247.499993896484</v>
      </c>
      <c r="E1441">
        <v>247.70051220655401</v>
      </c>
      <c r="F1441">
        <v>0.399993896484375</v>
      </c>
      <c r="G1441">
        <v>0.60051220655441195</v>
      </c>
      <c r="H1441">
        <v>2.0859650045003</v>
      </c>
    </row>
    <row r="1442" spans="1:8" x14ac:dyDescent="0.3">
      <c r="A1442" s="1">
        <v>41096</v>
      </c>
      <c r="B1442" s="1">
        <v>41099</v>
      </c>
      <c r="C1442">
        <v>244.15</v>
      </c>
      <c r="D1442">
        <v>241.70000305175699</v>
      </c>
      <c r="E1442">
        <v>244.84415843486701</v>
      </c>
      <c r="F1442">
        <v>-2.44999694824218</v>
      </c>
      <c r="G1442">
        <v>0.694158434867858</v>
      </c>
      <c r="H1442">
        <v>2.1566756826189701</v>
      </c>
    </row>
    <row r="1443" spans="1:8" x14ac:dyDescent="0.3">
      <c r="A1443" s="1">
        <v>41099</v>
      </c>
      <c r="B1443" s="1">
        <v>41100</v>
      </c>
      <c r="C1443">
        <v>241.1</v>
      </c>
      <c r="D1443">
        <v>241.89998779296801</v>
      </c>
      <c r="E1443">
        <v>241.36766216754901</v>
      </c>
      <c r="F1443">
        <v>0.79998779296875</v>
      </c>
      <c r="G1443">
        <v>0.26766216754913302</v>
      </c>
      <c r="H1443">
        <v>0.31819805153393799</v>
      </c>
    </row>
    <row r="1444" spans="1:8" x14ac:dyDescent="0.3">
      <c r="A1444" s="1">
        <v>41100</v>
      </c>
      <c r="B1444" s="1">
        <v>41101</v>
      </c>
      <c r="C1444">
        <v>240.65</v>
      </c>
      <c r="D1444">
        <v>239.65</v>
      </c>
      <c r="E1444">
        <v>241.162983143329</v>
      </c>
      <c r="F1444">
        <v>-1</v>
      </c>
      <c r="G1444">
        <v>0.51298314332962003</v>
      </c>
      <c r="H1444">
        <v>0.77781745930519797</v>
      </c>
    </row>
    <row r="1445" spans="1:8" x14ac:dyDescent="0.3">
      <c r="A1445" s="1">
        <v>41101</v>
      </c>
      <c r="B1445" s="1">
        <v>41102</v>
      </c>
      <c r="C1445">
        <v>239.55</v>
      </c>
      <c r="D1445">
        <v>240.100003051757</v>
      </c>
      <c r="E1445">
        <v>239.876372772455</v>
      </c>
      <c r="F1445">
        <v>0.55000305175781194</v>
      </c>
      <c r="G1445">
        <v>0.32637277245521501</v>
      </c>
      <c r="H1445">
        <v>3.3234018715767801</v>
      </c>
    </row>
    <row r="1446" spans="1:8" x14ac:dyDescent="0.3">
      <c r="A1446" s="1">
        <v>41102</v>
      </c>
      <c r="B1446" s="1">
        <v>41103</v>
      </c>
      <c r="C1446">
        <v>234.85</v>
      </c>
      <c r="D1446">
        <v>235.44999084472599</v>
      </c>
      <c r="E1446">
        <v>234.808609864115</v>
      </c>
      <c r="F1446">
        <v>-0.59999084472656194</v>
      </c>
      <c r="G1446">
        <v>-4.1390135884284897E-2</v>
      </c>
      <c r="H1446">
        <v>1.76776695296636</v>
      </c>
    </row>
    <row r="1447" spans="1:8" x14ac:dyDescent="0.3">
      <c r="A1447" s="1">
        <v>41103</v>
      </c>
      <c r="B1447" s="1">
        <v>41106</v>
      </c>
      <c r="C1447">
        <v>237.35</v>
      </c>
      <c r="D1447">
        <v>238.499993896484</v>
      </c>
      <c r="E1447">
        <v>237.28689536303199</v>
      </c>
      <c r="F1447">
        <v>-1.1499938964843699</v>
      </c>
      <c r="G1447">
        <v>-6.3104636967182104E-2</v>
      </c>
      <c r="H1447">
        <v>0.95459415460183505</v>
      </c>
    </row>
    <row r="1448" spans="1:8" x14ac:dyDescent="0.3">
      <c r="A1448" s="1">
        <v>41106</v>
      </c>
      <c r="B1448" s="1">
        <v>41107</v>
      </c>
      <c r="C1448">
        <v>238.7</v>
      </c>
      <c r="D1448">
        <v>237.45</v>
      </c>
      <c r="E1448">
        <v>239.75888402461999</v>
      </c>
      <c r="F1448">
        <v>-1.25</v>
      </c>
      <c r="G1448">
        <v>1.0588840246200499</v>
      </c>
      <c r="H1448">
        <v>0.60104076400858097</v>
      </c>
    </row>
    <row r="1449" spans="1:8" x14ac:dyDescent="0.3">
      <c r="A1449" s="1">
        <v>41107</v>
      </c>
      <c r="B1449" s="1">
        <v>41108</v>
      </c>
      <c r="C1449">
        <v>239.55</v>
      </c>
      <c r="D1449">
        <v>239.69999389648399</v>
      </c>
      <c r="E1449">
        <v>240.01351754665299</v>
      </c>
      <c r="F1449">
        <v>0.149993896484375</v>
      </c>
      <c r="G1449">
        <v>0.463517546653747</v>
      </c>
      <c r="H1449">
        <v>2.5455844122715798</v>
      </c>
    </row>
    <row r="1450" spans="1:8" x14ac:dyDescent="0.3">
      <c r="A1450" s="1">
        <v>41108</v>
      </c>
      <c r="B1450" s="1">
        <v>41109</v>
      </c>
      <c r="C1450">
        <v>235.95</v>
      </c>
      <c r="D1450">
        <v>239.25000305175701</v>
      </c>
      <c r="E1450">
        <v>236.31462026834399</v>
      </c>
      <c r="F1450">
        <v>3.3000030517578098</v>
      </c>
      <c r="G1450">
        <v>0.36462026834487898</v>
      </c>
      <c r="H1450">
        <v>3.0052038200428202</v>
      </c>
    </row>
    <row r="1451" spans="1:8" x14ac:dyDescent="0.3">
      <c r="A1451" s="1">
        <v>41109</v>
      </c>
      <c r="B1451" s="1">
        <v>41110</v>
      </c>
      <c r="C1451">
        <v>240.2</v>
      </c>
      <c r="D1451">
        <v>239.89999694824201</v>
      </c>
      <c r="E1451">
        <v>239.98311856090999</v>
      </c>
      <c r="F1451">
        <v>0.300003051757812</v>
      </c>
      <c r="G1451">
        <v>-0.216881439089775</v>
      </c>
      <c r="H1451">
        <v>0.24748737341528701</v>
      </c>
    </row>
    <row r="1452" spans="1:8" x14ac:dyDescent="0.3">
      <c r="A1452" s="1">
        <v>41110</v>
      </c>
      <c r="B1452" s="1">
        <v>41113</v>
      </c>
      <c r="C1452">
        <v>239.85</v>
      </c>
      <c r="D1452">
        <v>236.14998779296801</v>
      </c>
      <c r="E1452">
        <v>239.159186935424</v>
      </c>
      <c r="F1452">
        <v>3.70001220703125</v>
      </c>
      <c r="G1452">
        <v>-0.69081306457519498</v>
      </c>
      <c r="H1452">
        <v>3.7476659402886798</v>
      </c>
    </row>
    <row r="1453" spans="1:8" x14ac:dyDescent="0.3">
      <c r="A1453" s="1">
        <v>41113</v>
      </c>
      <c r="B1453" s="1">
        <v>41114</v>
      </c>
      <c r="C1453">
        <v>234.55</v>
      </c>
      <c r="D1453">
        <v>234.39999084472601</v>
      </c>
      <c r="E1453">
        <v>234.52259905375499</v>
      </c>
      <c r="F1453">
        <v>0.150009155273437</v>
      </c>
      <c r="G1453">
        <v>-2.74009462445974E-2</v>
      </c>
      <c r="H1453">
        <v>0.63639610306787597</v>
      </c>
    </row>
    <row r="1454" spans="1:8" x14ac:dyDescent="0.3">
      <c r="A1454" s="1">
        <v>41114</v>
      </c>
      <c r="B1454" s="1">
        <v>41115</v>
      </c>
      <c r="C1454">
        <v>235.45</v>
      </c>
      <c r="D1454">
        <v>231.00000305175701</v>
      </c>
      <c r="E1454">
        <v>235.92374343872001</v>
      </c>
      <c r="F1454">
        <v>-4.4499969482421804</v>
      </c>
      <c r="G1454">
        <v>0.47374343872070301</v>
      </c>
      <c r="H1454">
        <v>1.6263455967290401</v>
      </c>
    </row>
    <row r="1455" spans="1:8" x14ac:dyDescent="0.3">
      <c r="A1455" s="1">
        <v>41115</v>
      </c>
      <c r="B1455" s="1">
        <v>41116</v>
      </c>
      <c r="C1455">
        <v>233.15</v>
      </c>
      <c r="D1455">
        <v>232.95000305175699</v>
      </c>
      <c r="E1455">
        <v>232.99869018197001</v>
      </c>
      <c r="F1455">
        <v>0.199996948242187</v>
      </c>
      <c r="G1455">
        <v>-0.15130981802940299</v>
      </c>
      <c r="H1455">
        <v>1.0253048327204799</v>
      </c>
    </row>
    <row r="1456" spans="1:8" x14ac:dyDescent="0.3">
      <c r="A1456" s="1">
        <v>41116</v>
      </c>
      <c r="B1456" s="1">
        <v>41117</v>
      </c>
      <c r="C1456">
        <v>234.6</v>
      </c>
      <c r="D1456">
        <v>239.14998779296801</v>
      </c>
      <c r="E1456">
        <v>233.84915009737</v>
      </c>
      <c r="F1456">
        <v>-4.54998779296875</v>
      </c>
      <c r="G1456">
        <v>-0.75084990262985196</v>
      </c>
      <c r="H1456">
        <v>4.6669047558312098</v>
      </c>
    </row>
    <row r="1457" spans="1:8" x14ac:dyDescent="0.3">
      <c r="A1457" s="1">
        <v>41117</v>
      </c>
      <c r="B1457" s="1">
        <v>41120</v>
      </c>
      <c r="C1457">
        <v>241.2</v>
      </c>
      <c r="D1457">
        <v>243.600009155273</v>
      </c>
      <c r="E1457">
        <v>240.91168923377899</v>
      </c>
      <c r="F1457">
        <v>-2.40000915527343</v>
      </c>
      <c r="G1457">
        <v>-0.288310766220092</v>
      </c>
      <c r="H1457">
        <v>1.3788582233137701</v>
      </c>
    </row>
    <row r="1458" spans="1:8" x14ac:dyDescent="0.3">
      <c r="A1458" s="1">
        <v>41120</v>
      </c>
      <c r="B1458" s="1">
        <v>41121</v>
      </c>
      <c r="C1458">
        <v>243.15</v>
      </c>
      <c r="D1458">
        <v>243.9</v>
      </c>
      <c r="E1458">
        <v>242.88399284482</v>
      </c>
      <c r="F1458">
        <v>-0.75</v>
      </c>
      <c r="G1458">
        <v>-0.26600715517997697</v>
      </c>
      <c r="H1458">
        <v>4.2072853480599397</v>
      </c>
    </row>
    <row r="1459" spans="1:8" x14ac:dyDescent="0.3">
      <c r="A1459" s="1">
        <v>41121</v>
      </c>
      <c r="B1459" s="1">
        <v>41122</v>
      </c>
      <c r="C1459">
        <v>249.1</v>
      </c>
      <c r="D1459">
        <v>247.44999084472599</v>
      </c>
      <c r="E1459">
        <v>249.868603980541</v>
      </c>
      <c r="F1459">
        <v>-1.65000915527343</v>
      </c>
      <c r="G1459">
        <v>0.76860398054122903</v>
      </c>
      <c r="H1459">
        <v>0.31819805153395803</v>
      </c>
    </row>
    <row r="1460" spans="1:8" x14ac:dyDescent="0.3">
      <c r="A1460" s="1">
        <v>41122</v>
      </c>
      <c r="B1460" s="1">
        <v>41123</v>
      </c>
      <c r="C1460">
        <v>249.55</v>
      </c>
      <c r="D1460">
        <v>250.14999084472601</v>
      </c>
      <c r="E1460">
        <v>250.64543287754</v>
      </c>
      <c r="F1460">
        <v>0.59999084472656194</v>
      </c>
      <c r="G1460">
        <v>1.0954328775405799</v>
      </c>
      <c r="H1460">
        <v>1.3081475451951201</v>
      </c>
    </row>
    <row r="1461" spans="1:8" x14ac:dyDescent="0.3">
      <c r="A1461" s="1">
        <v>41123</v>
      </c>
      <c r="B1461" s="1">
        <v>41124</v>
      </c>
      <c r="C1461">
        <v>247.7</v>
      </c>
      <c r="D1461">
        <v>244.45</v>
      </c>
      <c r="E1461">
        <v>248.59374488592101</v>
      </c>
      <c r="F1461">
        <v>-3.25</v>
      </c>
      <c r="G1461">
        <v>0.89374488592147805</v>
      </c>
      <c r="H1461">
        <v>2.1213203435596402</v>
      </c>
    </row>
    <row r="1462" spans="1:8" x14ac:dyDescent="0.3">
      <c r="A1462" s="1">
        <v>41124</v>
      </c>
      <c r="B1462" s="1">
        <v>41127</v>
      </c>
      <c r="C1462">
        <v>244.7</v>
      </c>
      <c r="D1462">
        <v>249.30000610351499</v>
      </c>
      <c r="E1462">
        <v>245.434538137912</v>
      </c>
      <c r="F1462">
        <v>4.6000061035156197</v>
      </c>
      <c r="G1462">
        <v>0.73453813791275002</v>
      </c>
      <c r="H1462">
        <v>3.8537319574666902</v>
      </c>
    </row>
    <row r="1463" spans="1:8" x14ac:dyDescent="0.3">
      <c r="A1463" s="1">
        <v>41127</v>
      </c>
      <c r="B1463" s="1">
        <v>41128</v>
      </c>
      <c r="C1463">
        <v>250.15</v>
      </c>
      <c r="D1463">
        <v>249.75000610351501</v>
      </c>
      <c r="E1463">
        <v>250.70571168661101</v>
      </c>
      <c r="F1463">
        <v>-0.399993896484375</v>
      </c>
      <c r="G1463">
        <v>0.55571168661117498</v>
      </c>
      <c r="H1463">
        <v>0</v>
      </c>
    </row>
    <row r="1464" spans="1:8" x14ac:dyDescent="0.3">
      <c r="A1464" s="1">
        <v>41128</v>
      </c>
      <c r="B1464" s="1">
        <v>41129</v>
      </c>
      <c r="C1464">
        <v>250.15</v>
      </c>
      <c r="D1464">
        <v>250.95000305175699</v>
      </c>
      <c r="E1464">
        <v>250.149045016244</v>
      </c>
      <c r="F1464">
        <v>-0.80000305175781194</v>
      </c>
      <c r="G1464">
        <v>-9.5498375594615904E-4</v>
      </c>
      <c r="H1464">
        <v>1.80312229202568</v>
      </c>
    </row>
    <row r="1465" spans="1:8" x14ac:dyDescent="0.3">
      <c r="A1465" s="1">
        <v>41129</v>
      </c>
      <c r="B1465" s="1">
        <v>41130</v>
      </c>
      <c r="C1465">
        <v>252.7</v>
      </c>
      <c r="D1465">
        <v>253.100009155273</v>
      </c>
      <c r="E1465">
        <v>252.52617542147601</v>
      </c>
      <c r="F1465">
        <v>-0.400009155273437</v>
      </c>
      <c r="G1465">
        <v>-0.173824578523635</v>
      </c>
      <c r="H1465">
        <v>4.3487067042972898</v>
      </c>
    </row>
    <row r="1466" spans="1:8" x14ac:dyDescent="0.3">
      <c r="A1466" s="1">
        <v>41130</v>
      </c>
      <c r="B1466" s="1">
        <v>41131</v>
      </c>
      <c r="C1466">
        <v>258.85000000000002</v>
      </c>
      <c r="D1466">
        <v>257.999993896484</v>
      </c>
      <c r="E1466">
        <v>259.82609919309601</v>
      </c>
      <c r="F1466">
        <v>-0.850006103515625</v>
      </c>
      <c r="G1466">
        <v>0.97609919309616</v>
      </c>
      <c r="H1466">
        <v>0</v>
      </c>
    </row>
    <row r="1467" spans="1:8" x14ac:dyDescent="0.3">
      <c r="A1467" s="1">
        <v>41131</v>
      </c>
      <c r="B1467" s="1">
        <v>41134</v>
      </c>
      <c r="C1467">
        <v>258.85000000000002</v>
      </c>
      <c r="D1467">
        <v>258.45000610351502</v>
      </c>
      <c r="E1467">
        <v>259.04565056264403</v>
      </c>
      <c r="F1467">
        <v>-0.399993896484375</v>
      </c>
      <c r="G1467">
        <v>0.19565056264400399</v>
      </c>
      <c r="H1467">
        <v>1.16672618895782</v>
      </c>
    </row>
    <row r="1468" spans="1:8" x14ac:dyDescent="0.3">
      <c r="A1468" s="1">
        <v>41134</v>
      </c>
      <c r="B1468" s="1">
        <v>41135</v>
      </c>
      <c r="C1468">
        <v>257.2</v>
      </c>
      <c r="D1468">
        <v>257.999987792968</v>
      </c>
      <c r="E1468">
        <v>256.94305003881402</v>
      </c>
      <c r="F1468">
        <v>-0.79998779296875</v>
      </c>
      <c r="G1468">
        <v>-0.25694996118545499</v>
      </c>
      <c r="H1468">
        <v>1.73241161390703</v>
      </c>
    </row>
    <row r="1469" spans="1:8" x14ac:dyDescent="0.3">
      <c r="A1469" s="1">
        <v>41135</v>
      </c>
      <c r="B1469" s="1">
        <v>41136</v>
      </c>
      <c r="C1469">
        <v>259.64999999999998</v>
      </c>
      <c r="D1469">
        <v>258.00000610351498</v>
      </c>
      <c r="E1469">
        <v>260.17358788251801</v>
      </c>
      <c r="F1469">
        <v>-1.6499938964843699</v>
      </c>
      <c r="G1469">
        <v>0.52358788251876798</v>
      </c>
      <c r="H1469">
        <v>0</v>
      </c>
    </row>
    <row r="1470" spans="1:8" x14ac:dyDescent="0.3">
      <c r="A1470" s="1">
        <v>41136</v>
      </c>
      <c r="B1470" s="1">
        <v>41137</v>
      </c>
      <c r="C1470">
        <v>259.64999999999998</v>
      </c>
      <c r="D1470">
        <v>259.64999999999998</v>
      </c>
      <c r="E1470">
        <v>259.79353822171601</v>
      </c>
      <c r="F1470">
        <v>0</v>
      </c>
      <c r="G1470">
        <v>0.14353822171687999</v>
      </c>
      <c r="H1470">
        <v>0.17677669529663601</v>
      </c>
    </row>
    <row r="1471" spans="1:8" x14ac:dyDescent="0.3">
      <c r="A1471" s="1">
        <v>41137</v>
      </c>
      <c r="B1471" s="1">
        <v>41138</v>
      </c>
      <c r="C1471">
        <v>259.89999999999998</v>
      </c>
      <c r="D1471">
        <v>260.75000610351498</v>
      </c>
      <c r="E1471">
        <v>259.60952600240699</v>
      </c>
      <c r="F1471">
        <v>-0.850006103515625</v>
      </c>
      <c r="G1471">
        <v>-0.29047399759292603</v>
      </c>
      <c r="H1471">
        <v>0.74246212024584202</v>
      </c>
    </row>
    <row r="1472" spans="1:8" x14ac:dyDescent="0.3">
      <c r="A1472" s="1">
        <v>41138</v>
      </c>
      <c r="B1472" s="1">
        <v>41141</v>
      </c>
      <c r="C1472">
        <v>258.85000000000002</v>
      </c>
      <c r="D1472">
        <v>258.39998779296798</v>
      </c>
      <c r="E1472">
        <v>258.68018477261</v>
      </c>
      <c r="F1472">
        <v>0.45001220703125</v>
      </c>
      <c r="G1472">
        <v>-0.16981522738933499</v>
      </c>
      <c r="H1472">
        <v>0.56568542494924601</v>
      </c>
    </row>
    <row r="1473" spans="1:8" x14ac:dyDescent="0.3">
      <c r="A1473" s="1">
        <v>41141</v>
      </c>
      <c r="B1473" s="1">
        <v>41142</v>
      </c>
      <c r="C1473">
        <v>258.05</v>
      </c>
      <c r="D1473">
        <v>259.450024414062</v>
      </c>
      <c r="E1473">
        <v>257.81604321599002</v>
      </c>
      <c r="F1473">
        <v>-1.4000244140625</v>
      </c>
      <c r="G1473">
        <v>-0.233956784009933</v>
      </c>
      <c r="H1473">
        <v>0.24748737341530699</v>
      </c>
    </row>
    <row r="1474" spans="1:8" x14ac:dyDescent="0.3">
      <c r="A1474" s="1">
        <v>41142</v>
      </c>
      <c r="B1474" s="1">
        <v>41143</v>
      </c>
      <c r="C1474">
        <v>257.7</v>
      </c>
      <c r="D1474">
        <v>257.149981689453</v>
      </c>
      <c r="E1474">
        <v>257.37769566178298</v>
      </c>
      <c r="F1474">
        <v>0.550018310546875</v>
      </c>
      <c r="G1474">
        <v>-0.32230433821678101</v>
      </c>
      <c r="H1474">
        <v>1.76776695296636</v>
      </c>
    </row>
    <row r="1475" spans="1:8" x14ac:dyDescent="0.3">
      <c r="A1475" s="1">
        <v>41143</v>
      </c>
      <c r="B1475" s="1">
        <v>41144</v>
      </c>
      <c r="C1475">
        <v>255.2</v>
      </c>
      <c r="D1475">
        <v>256.25000305175701</v>
      </c>
      <c r="E1475">
        <v>254.44562448263099</v>
      </c>
      <c r="F1475">
        <v>-1.0500030517578101</v>
      </c>
      <c r="G1475">
        <v>-0.75437551736831598</v>
      </c>
      <c r="H1475">
        <v>1.3788582233137501</v>
      </c>
    </row>
    <row r="1476" spans="1:8" x14ac:dyDescent="0.3">
      <c r="A1476" s="1">
        <v>41144</v>
      </c>
      <c r="B1476" s="1">
        <v>41145</v>
      </c>
      <c r="C1476">
        <v>257.14999999999998</v>
      </c>
      <c r="D1476">
        <v>254.15</v>
      </c>
      <c r="E1476">
        <v>255.97449007034299</v>
      </c>
      <c r="F1476">
        <v>3</v>
      </c>
      <c r="G1476">
        <v>-1.17550992965698</v>
      </c>
      <c r="H1476">
        <v>2.58093975133088</v>
      </c>
    </row>
    <row r="1477" spans="1:8" x14ac:dyDescent="0.3">
      <c r="A1477" s="1">
        <v>41145</v>
      </c>
      <c r="B1477" s="1">
        <v>41148</v>
      </c>
      <c r="C1477">
        <v>253.5</v>
      </c>
      <c r="D1477">
        <v>250.69999694824199</v>
      </c>
      <c r="E1477">
        <v>252.93736046552601</v>
      </c>
      <c r="F1477">
        <v>2.8000030517578098</v>
      </c>
      <c r="G1477">
        <v>-0.56263953447341897</v>
      </c>
      <c r="H1477">
        <v>0.17677669529663601</v>
      </c>
    </row>
    <row r="1478" spans="1:8" x14ac:dyDescent="0.3">
      <c r="A1478" s="1">
        <v>41148</v>
      </c>
      <c r="B1478" s="1">
        <v>41149</v>
      </c>
      <c r="C1478">
        <v>253.25</v>
      </c>
      <c r="D1478">
        <v>252.850006103515</v>
      </c>
      <c r="E1478">
        <v>253.85574775934199</v>
      </c>
      <c r="F1478">
        <v>-0.399993896484375</v>
      </c>
      <c r="G1478">
        <v>0.60574775934219305</v>
      </c>
      <c r="H1478">
        <v>0.74246212024588198</v>
      </c>
    </row>
    <row r="1479" spans="1:8" x14ac:dyDescent="0.3">
      <c r="A1479" s="1">
        <v>41149</v>
      </c>
      <c r="B1479" s="1">
        <v>41150</v>
      </c>
      <c r="C1479">
        <v>252.2</v>
      </c>
      <c r="D1479">
        <v>252.64999694824201</v>
      </c>
      <c r="E1479">
        <v>252.09436714351099</v>
      </c>
      <c r="F1479">
        <v>-0.449996948242187</v>
      </c>
      <c r="G1479">
        <v>-0.105632856488227</v>
      </c>
      <c r="H1479">
        <v>0.88388347648318399</v>
      </c>
    </row>
    <row r="1480" spans="1:8" x14ac:dyDescent="0.3">
      <c r="A1480" s="1">
        <v>41150</v>
      </c>
      <c r="B1480" s="1">
        <v>41151</v>
      </c>
      <c r="C1480">
        <v>253.45</v>
      </c>
      <c r="D1480">
        <v>252.45</v>
      </c>
      <c r="E1480">
        <v>254.11570234298699</v>
      </c>
      <c r="F1480">
        <v>-1</v>
      </c>
      <c r="G1480">
        <v>0.66570234298705999</v>
      </c>
      <c r="H1480">
        <v>3.0405591591021399</v>
      </c>
    </row>
    <row r="1481" spans="1:8" x14ac:dyDescent="0.3">
      <c r="A1481" s="1">
        <v>41151</v>
      </c>
      <c r="B1481" s="1">
        <v>41152</v>
      </c>
      <c r="C1481">
        <v>249.15</v>
      </c>
      <c r="D1481">
        <v>248.600012207031</v>
      </c>
      <c r="E1481">
        <v>249.74382939338599</v>
      </c>
      <c r="F1481">
        <v>-0.54998779296875</v>
      </c>
      <c r="G1481">
        <v>0.59382939338684004</v>
      </c>
      <c r="H1481">
        <v>0.282842712474623</v>
      </c>
    </row>
    <row r="1482" spans="1:8" x14ac:dyDescent="0.3">
      <c r="A1482" s="1">
        <v>41152</v>
      </c>
      <c r="B1482" s="1">
        <v>41155</v>
      </c>
      <c r="C1482">
        <v>248.75</v>
      </c>
      <c r="D1482">
        <v>249</v>
      </c>
      <c r="E1482">
        <v>249.18551358580501</v>
      </c>
      <c r="F1482">
        <v>0.25</v>
      </c>
      <c r="G1482">
        <v>0.435513585805892</v>
      </c>
      <c r="H1482">
        <v>0.74246212024588198</v>
      </c>
    </row>
    <row r="1483" spans="1:8" x14ac:dyDescent="0.3">
      <c r="A1483" s="1">
        <v>41155</v>
      </c>
      <c r="B1483" s="1">
        <v>41156</v>
      </c>
      <c r="C1483">
        <v>249.8</v>
      </c>
      <c r="D1483">
        <v>249.600003051757</v>
      </c>
      <c r="E1483">
        <v>250.25194339752201</v>
      </c>
      <c r="F1483">
        <v>-0.199996948242187</v>
      </c>
      <c r="G1483">
        <v>0.45194339752197199</v>
      </c>
      <c r="H1483">
        <v>0.31819805153395803</v>
      </c>
    </row>
    <row r="1484" spans="1:8" x14ac:dyDescent="0.3">
      <c r="A1484" s="1">
        <v>41156</v>
      </c>
      <c r="B1484" s="1">
        <v>41157</v>
      </c>
      <c r="C1484">
        <v>249.35</v>
      </c>
      <c r="D1484">
        <v>247.35</v>
      </c>
      <c r="E1484">
        <v>249.999513721466</v>
      </c>
      <c r="F1484">
        <v>-2</v>
      </c>
      <c r="G1484">
        <v>0.64951372146606401</v>
      </c>
      <c r="H1484">
        <v>3.78302127934802</v>
      </c>
    </row>
    <row r="1485" spans="1:8" x14ac:dyDescent="0.3">
      <c r="A1485" s="1">
        <v>41157</v>
      </c>
      <c r="B1485" s="1">
        <v>41158</v>
      </c>
      <c r="C1485">
        <v>244</v>
      </c>
      <c r="D1485">
        <v>245</v>
      </c>
      <c r="E1485">
        <v>244.38464745879099</v>
      </c>
      <c r="F1485">
        <v>1</v>
      </c>
      <c r="G1485">
        <v>0.38464745879173201</v>
      </c>
      <c r="H1485">
        <v>0.63639610306789596</v>
      </c>
    </row>
    <row r="1486" spans="1:8" x14ac:dyDescent="0.3">
      <c r="A1486" s="1">
        <v>41158</v>
      </c>
      <c r="B1486" s="1">
        <v>41159</v>
      </c>
      <c r="C1486">
        <v>244.9</v>
      </c>
      <c r="D1486">
        <v>250.30000915527299</v>
      </c>
      <c r="E1486">
        <v>244.817590260505</v>
      </c>
      <c r="F1486">
        <v>-5.4000091552734304</v>
      </c>
      <c r="G1486">
        <v>-8.2409739494323703E-2</v>
      </c>
      <c r="H1486">
        <v>5.62149891043304</v>
      </c>
    </row>
    <row r="1487" spans="1:8" x14ac:dyDescent="0.3">
      <c r="A1487" s="1">
        <v>41159</v>
      </c>
      <c r="B1487" s="1">
        <v>41162</v>
      </c>
      <c r="C1487">
        <v>252.85</v>
      </c>
      <c r="D1487">
        <v>253.64998779296801</v>
      </c>
      <c r="E1487">
        <v>252.62149161696399</v>
      </c>
      <c r="F1487">
        <v>-0.79998779296875</v>
      </c>
      <c r="G1487">
        <v>-0.22850838303565901</v>
      </c>
      <c r="H1487">
        <v>0.38890872965258899</v>
      </c>
    </row>
    <row r="1488" spans="1:8" x14ac:dyDescent="0.3">
      <c r="A1488" s="1">
        <v>41162</v>
      </c>
      <c r="B1488" s="1">
        <v>41163</v>
      </c>
      <c r="C1488">
        <v>252.3</v>
      </c>
      <c r="D1488">
        <v>251.249996948242</v>
      </c>
      <c r="E1488">
        <v>253.57678537368699</v>
      </c>
      <c r="F1488">
        <v>-1.0500030517578101</v>
      </c>
      <c r="G1488">
        <v>1.2767853736877399</v>
      </c>
      <c r="H1488">
        <v>0.60104076400858097</v>
      </c>
    </row>
    <row r="1489" spans="1:8" x14ac:dyDescent="0.3">
      <c r="A1489" s="1">
        <v>41163</v>
      </c>
      <c r="B1489" s="1">
        <v>41164</v>
      </c>
      <c r="C1489">
        <v>251.45</v>
      </c>
      <c r="D1489">
        <v>252.95</v>
      </c>
      <c r="E1489">
        <v>251.49641771688999</v>
      </c>
      <c r="F1489">
        <v>1.5</v>
      </c>
      <c r="G1489">
        <v>4.6417716890573502E-2</v>
      </c>
      <c r="H1489">
        <v>2.93449314192417</v>
      </c>
    </row>
    <row r="1490" spans="1:8" x14ac:dyDescent="0.3">
      <c r="A1490" s="1">
        <v>41164</v>
      </c>
      <c r="B1490" s="1">
        <v>41165</v>
      </c>
      <c r="C1490">
        <v>255.6</v>
      </c>
      <c r="D1490">
        <v>255.14998779296801</v>
      </c>
      <c r="E1490">
        <v>255.410866892337</v>
      </c>
      <c r="F1490">
        <v>0.45001220703125</v>
      </c>
      <c r="G1490">
        <v>-0.18913310766220001</v>
      </c>
      <c r="H1490">
        <v>0.24748737341528701</v>
      </c>
    </row>
    <row r="1491" spans="1:8" x14ac:dyDescent="0.3">
      <c r="A1491" s="1">
        <v>41165</v>
      </c>
      <c r="B1491" s="1">
        <v>41166</v>
      </c>
      <c r="C1491">
        <v>255.25</v>
      </c>
      <c r="D1491">
        <v>261.5</v>
      </c>
      <c r="E1491">
        <v>256.66059887409199</v>
      </c>
      <c r="F1491">
        <v>6.25</v>
      </c>
      <c r="G1491">
        <v>1.4105988740921001</v>
      </c>
      <c r="H1491">
        <v>5.5507882323144102</v>
      </c>
    </row>
    <row r="1492" spans="1:8" x14ac:dyDescent="0.3">
      <c r="A1492" s="1">
        <v>41166</v>
      </c>
      <c r="B1492" s="1">
        <v>41169</v>
      </c>
      <c r="C1492">
        <v>263.10000000000002</v>
      </c>
      <c r="D1492">
        <v>262.999993896484</v>
      </c>
      <c r="E1492">
        <v>263.25391233563403</v>
      </c>
      <c r="F1492">
        <v>-0.100006103515625</v>
      </c>
      <c r="G1492">
        <v>0.15391233563423101</v>
      </c>
      <c r="H1492">
        <v>0.45961940777128002</v>
      </c>
    </row>
    <row r="1493" spans="1:8" x14ac:dyDescent="0.3">
      <c r="A1493" s="1">
        <v>41169</v>
      </c>
      <c r="B1493" s="1">
        <v>41170</v>
      </c>
      <c r="C1493">
        <v>262.45</v>
      </c>
      <c r="D1493">
        <v>262.399981689453</v>
      </c>
      <c r="E1493">
        <v>263.00658406019198</v>
      </c>
      <c r="F1493">
        <v>-5.0018310546875E-2</v>
      </c>
      <c r="G1493">
        <v>0.55658406019210804</v>
      </c>
      <c r="H1493">
        <v>0.17677669529663601</v>
      </c>
    </row>
    <row r="1494" spans="1:8" x14ac:dyDescent="0.3">
      <c r="A1494" s="1">
        <v>41170</v>
      </c>
      <c r="B1494" s="1">
        <v>41171</v>
      </c>
      <c r="C1494">
        <v>262.7</v>
      </c>
      <c r="D1494">
        <v>262.2</v>
      </c>
      <c r="E1494">
        <v>262.15670449733699</v>
      </c>
      <c r="F1494">
        <v>0.5</v>
      </c>
      <c r="G1494">
        <v>-0.54329550266265803</v>
      </c>
      <c r="H1494">
        <v>0.56568542494924601</v>
      </c>
    </row>
    <row r="1495" spans="1:8" x14ac:dyDescent="0.3">
      <c r="A1495" s="1">
        <v>41171</v>
      </c>
      <c r="B1495" s="1">
        <v>41172</v>
      </c>
      <c r="C1495">
        <v>263.5</v>
      </c>
      <c r="D1495">
        <v>261.350006103515</v>
      </c>
      <c r="E1495">
        <v>263.58578823506798</v>
      </c>
      <c r="F1495">
        <v>-2.1499938964843701</v>
      </c>
      <c r="G1495">
        <v>8.57882350683212E-2</v>
      </c>
      <c r="H1495">
        <v>1.8738329701443299</v>
      </c>
    </row>
    <row r="1496" spans="1:8" x14ac:dyDescent="0.3">
      <c r="A1496" s="1">
        <v>41172</v>
      </c>
      <c r="B1496" s="1">
        <v>41173</v>
      </c>
      <c r="C1496">
        <v>260.85000000000002</v>
      </c>
      <c r="D1496">
        <v>262.54998168945298</v>
      </c>
      <c r="E1496">
        <v>260.138572549819</v>
      </c>
      <c r="F1496">
        <v>-1.6999816894531199</v>
      </c>
      <c r="G1496">
        <v>-0.71142745018005304</v>
      </c>
      <c r="H1496">
        <v>0.49497474683057502</v>
      </c>
    </row>
    <row r="1497" spans="1:8" x14ac:dyDescent="0.3">
      <c r="A1497" s="1">
        <v>41173</v>
      </c>
      <c r="B1497" s="1">
        <v>41176</v>
      </c>
      <c r="C1497">
        <v>261.55</v>
      </c>
      <c r="D1497">
        <v>260.8</v>
      </c>
      <c r="E1497">
        <v>261.64805326163702</v>
      </c>
      <c r="F1497">
        <v>-0.75</v>
      </c>
      <c r="G1497">
        <v>9.80532616376876E-2</v>
      </c>
      <c r="H1497">
        <v>0.247487373415267</v>
      </c>
    </row>
    <row r="1498" spans="1:8" x14ac:dyDescent="0.3">
      <c r="A1498" s="1">
        <v>41176</v>
      </c>
      <c r="B1498" s="1">
        <v>41177</v>
      </c>
      <c r="C1498">
        <v>261.89999999999998</v>
      </c>
      <c r="D1498">
        <v>260.54999389648401</v>
      </c>
      <c r="E1498">
        <v>261.70882614851001</v>
      </c>
      <c r="F1498">
        <v>1.3500061035156199</v>
      </c>
      <c r="G1498">
        <v>-0.19117385149002</v>
      </c>
      <c r="H1498">
        <v>0.60104076400854101</v>
      </c>
    </row>
    <row r="1499" spans="1:8" x14ac:dyDescent="0.3">
      <c r="A1499" s="1">
        <v>41177</v>
      </c>
      <c r="B1499" s="1">
        <v>41178</v>
      </c>
      <c r="C1499">
        <v>261.05</v>
      </c>
      <c r="D1499">
        <v>258.200024414062</v>
      </c>
      <c r="E1499">
        <v>261.07036322094501</v>
      </c>
      <c r="F1499">
        <v>-2.8499755859375</v>
      </c>
      <c r="G1499">
        <v>2.03632209450006E-2</v>
      </c>
      <c r="H1499">
        <v>1.5556349186103899</v>
      </c>
    </row>
    <row r="1500" spans="1:8" x14ac:dyDescent="0.3">
      <c r="A1500" s="1">
        <v>41178</v>
      </c>
      <c r="B1500" s="1">
        <v>41179</v>
      </c>
      <c r="C1500">
        <v>258.85000000000002</v>
      </c>
      <c r="D1500">
        <v>257.10000000000002</v>
      </c>
      <c r="E1500">
        <v>258.95657593607899</v>
      </c>
      <c r="F1500">
        <v>-1.75</v>
      </c>
      <c r="G1500">
        <v>0.106575936079025</v>
      </c>
      <c r="H1500">
        <v>1.3435028842544201</v>
      </c>
    </row>
    <row r="1501" spans="1:8" x14ac:dyDescent="0.3">
      <c r="A1501" s="1">
        <v>41179</v>
      </c>
      <c r="B1501" s="1">
        <v>41180</v>
      </c>
      <c r="C1501">
        <v>260.75</v>
      </c>
      <c r="D1501">
        <v>261.14999389648398</v>
      </c>
      <c r="E1501">
        <v>260.14105814695301</v>
      </c>
      <c r="F1501">
        <v>-0.399993896484375</v>
      </c>
      <c r="G1501">
        <v>-0.60894185304641701</v>
      </c>
      <c r="H1501">
        <v>3.5355339059335397E-2</v>
      </c>
    </row>
    <row r="1502" spans="1:8" x14ac:dyDescent="0.3">
      <c r="A1502" s="1">
        <v>41180</v>
      </c>
      <c r="B1502" s="1">
        <v>41183</v>
      </c>
      <c r="C1502">
        <v>260.7</v>
      </c>
      <c r="D1502">
        <v>261.149981689453</v>
      </c>
      <c r="E1502">
        <v>261.54501653909603</v>
      </c>
      <c r="F1502">
        <v>0.449981689453125</v>
      </c>
      <c r="G1502">
        <v>0.84501653909683205</v>
      </c>
      <c r="H1502">
        <v>0</v>
      </c>
    </row>
    <row r="1503" spans="1:8" x14ac:dyDescent="0.3">
      <c r="A1503" s="1">
        <v>41183</v>
      </c>
      <c r="B1503" s="1">
        <v>41184</v>
      </c>
      <c r="C1503">
        <v>260.7</v>
      </c>
      <c r="D1503">
        <v>260.29997558593698</v>
      </c>
      <c r="E1503">
        <v>261.25176860094001</v>
      </c>
      <c r="F1503">
        <v>-0.4000244140625</v>
      </c>
      <c r="G1503">
        <v>0.55176860094070401</v>
      </c>
      <c r="H1503">
        <v>0.35355339059327301</v>
      </c>
    </row>
    <row r="1504" spans="1:8" x14ac:dyDescent="0.3">
      <c r="A1504" s="1">
        <v>41184</v>
      </c>
      <c r="B1504" s="1">
        <v>41185</v>
      </c>
      <c r="C1504">
        <v>260.2</v>
      </c>
      <c r="D1504">
        <v>260.29997558593698</v>
      </c>
      <c r="E1504">
        <v>260.71931911706901</v>
      </c>
      <c r="F1504">
        <v>9.99755859375E-2</v>
      </c>
      <c r="G1504">
        <v>0.51931911706924405</v>
      </c>
      <c r="H1504">
        <v>0</v>
      </c>
    </row>
    <row r="1505" spans="1:8" x14ac:dyDescent="0.3">
      <c r="A1505" s="1">
        <v>41185</v>
      </c>
      <c r="B1505" s="1">
        <v>41186</v>
      </c>
      <c r="C1505">
        <v>260.2</v>
      </c>
      <c r="D1505">
        <v>260.79997558593698</v>
      </c>
      <c r="E1505">
        <v>260.77765603065399</v>
      </c>
      <c r="F1505">
        <v>0.5999755859375</v>
      </c>
      <c r="G1505">
        <v>0.577656030654907</v>
      </c>
      <c r="H1505">
        <v>0.106066017178006</v>
      </c>
    </row>
    <row r="1506" spans="1:8" x14ac:dyDescent="0.3">
      <c r="A1506" s="1">
        <v>41186</v>
      </c>
      <c r="B1506" s="1">
        <v>41187</v>
      </c>
      <c r="C1506">
        <v>260.35000000000002</v>
      </c>
      <c r="D1506">
        <v>261.54998168945298</v>
      </c>
      <c r="E1506">
        <v>260.73783773779797</v>
      </c>
      <c r="F1506">
        <v>1.1999816894531199</v>
      </c>
      <c r="G1506">
        <v>0.38783773779869002</v>
      </c>
      <c r="H1506">
        <v>0.17677669529663601</v>
      </c>
    </row>
    <row r="1507" spans="1:8" x14ac:dyDescent="0.3">
      <c r="A1507" s="1">
        <v>41187</v>
      </c>
      <c r="B1507" s="1">
        <v>41190</v>
      </c>
      <c r="C1507">
        <v>260.60000000000002</v>
      </c>
      <c r="D1507">
        <v>259.999993896484</v>
      </c>
      <c r="E1507">
        <v>261.20069817304602</v>
      </c>
      <c r="F1507">
        <v>-0.600006103515625</v>
      </c>
      <c r="G1507">
        <v>0.60069817304611195</v>
      </c>
      <c r="H1507">
        <v>1.37885822331379</v>
      </c>
    </row>
    <row r="1508" spans="1:8" x14ac:dyDescent="0.3">
      <c r="A1508" s="1">
        <v>41190</v>
      </c>
      <c r="B1508" s="1">
        <v>41191</v>
      </c>
      <c r="C1508">
        <v>258.64999999999998</v>
      </c>
      <c r="D1508">
        <v>258.29999389648401</v>
      </c>
      <c r="E1508">
        <v>258.869102472066</v>
      </c>
      <c r="F1508">
        <v>-0.350006103515625</v>
      </c>
      <c r="G1508">
        <v>0.21910247206687899</v>
      </c>
      <c r="H1508">
        <v>0.106066017177966</v>
      </c>
    </row>
    <row r="1509" spans="1:8" x14ac:dyDescent="0.3">
      <c r="A1509" s="1">
        <v>41191</v>
      </c>
      <c r="B1509" s="1">
        <v>41192</v>
      </c>
      <c r="C1509">
        <v>258.5</v>
      </c>
      <c r="D1509">
        <v>255.5</v>
      </c>
      <c r="E1509">
        <v>258.81112378835599</v>
      </c>
      <c r="F1509">
        <v>-3</v>
      </c>
      <c r="G1509">
        <v>0.31112378835678101</v>
      </c>
      <c r="H1509">
        <v>3.74766594028871</v>
      </c>
    </row>
    <row r="1510" spans="1:8" x14ac:dyDescent="0.3">
      <c r="A1510" s="1">
        <v>41192</v>
      </c>
      <c r="B1510" s="1">
        <v>41193</v>
      </c>
      <c r="C1510">
        <v>253.2</v>
      </c>
      <c r="D1510">
        <v>250.7</v>
      </c>
      <c r="E1510">
        <v>253.45952944159501</v>
      </c>
      <c r="F1510">
        <v>-2.5</v>
      </c>
      <c r="G1510">
        <v>0.25952944159507702</v>
      </c>
      <c r="H1510">
        <v>1.73241161390703</v>
      </c>
    </row>
    <row r="1511" spans="1:8" x14ac:dyDescent="0.3">
      <c r="A1511" s="1">
        <v>41193</v>
      </c>
      <c r="B1511" s="1">
        <v>41194</v>
      </c>
      <c r="C1511">
        <v>250.75</v>
      </c>
      <c r="D1511">
        <v>251.14999389648401</v>
      </c>
      <c r="E1511">
        <v>251.14566007256499</v>
      </c>
      <c r="F1511">
        <v>0.399993896484375</v>
      </c>
      <c r="G1511">
        <v>0.39566007256507801</v>
      </c>
      <c r="H1511">
        <v>0.60104076400856099</v>
      </c>
    </row>
    <row r="1512" spans="1:8" x14ac:dyDescent="0.3">
      <c r="A1512" s="1">
        <v>41194</v>
      </c>
      <c r="B1512" s="1">
        <v>41197</v>
      </c>
      <c r="C1512">
        <v>249.9</v>
      </c>
      <c r="D1512">
        <v>249.100012207031</v>
      </c>
      <c r="E1512">
        <v>250.92451705932601</v>
      </c>
      <c r="F1512">
        <v>-0.79998779296875</v>
      </c>
      <c r="G1512">
        <v>1.0245170593261701</v>
      </c>
      <c r="H1512">
        <v>0.212132034355972</v>
      </c>
    </row>
    <row r="1513" spans="1:8" x14ac:dyDescent="0.3">
      <c r="A1513" s="1">
        <v>41197</v>
      </c>
      <c r="B1513" s="1">
        <v>41198</v>
      </c>
      <c r="C1513">
        <v>249.6</v>
      </c>
      <c r="D1513">
        <v>251.64998779296801</v>
      </c>
      <c r="E1513">
        <v>249.78722048401801</v>
      </c>
      <c r="F1513">
        <v>2.04998779296875</v>
      </c>
      <c r="G1513">
        <v>0.187220484018325</v>
      </c>
      <c r="H1513">
        <v>1.41421356237309</v>
      </c>
    </row>
    <row r="1514" spans="1:8" x14ac:dyDescent="0.3">
      <c r="A1514" s="1">
        <v>41198</v>
      </c>
      <c r="B1514" s="1">
        <v>41199</v>
      </c>
      <c r="C1514">
        <v>251.6</v>
      </c>
      <c r="D1514">
        <v>252.999993896484</v>
      </c>
      <c r="E1514">
        <v>252.565447962284</v>
      </c>
      <c r="F1514">
        <v>1.3999938964843699</v>
      </c>
      <c r="G1514">
        <v>0.96544796228408802</v>
      </c>
      <c r="H1514">
        <v>1.5556349186104099</v>
      </c>
    </row>
    <row r="1515" spans="1:8" x14ac:dyDescent="0.3">
      <c r="A1515" s="1">
        <v>41199</v>
      </c>
      <c r="B1515" s="1">
        <v>41200</v>
      </c>
      <c r="C1515">
        <v>253.8</v>
      </c>
      <c r="D1515">
        <v>254.64999084472601</v>
      </c>
      <c r="E1515">
        <v>251.93550555706</v>
      </c>
      <c r="F1515">
        <v>-0.84999084472656194</v>
      </c>
      <c r="G1515">
        <v>-1.8644944429397501</v>
      </c>
      <c r="H1515">
        <v>0.91923881554249898</v>
      </c>
    </row>
    <row r="1516" spans="1:8" x14ac:dyDescent="0.3">
      <c r="A1516" s="1">
        <v>41200</v>
      </c>
      <c r="B1516" s="1">
        <v>41201</v>
      </c>
      <c r="C1516">
        <v>255.1</v>
      </c>
      <c r="D1516">
        <v>254.499993896484</v>
      </c>
      <c r="E1516">
        <v>254.432816421985</v>
      </c>
      <c r="F1516">
        <v>0.600006103515625</v>
      </c>
      <c r="G1516">
        <v>-0.667183578014373</v>
      </c>
      <c r="H1516">
        <v>2.0152543263816498</v>
      </c>
    </row>
    <row r="1517" spans="1:8" x14ac:dyDescent="0.3">
      <c r="A1517" s="1">
        <v>41201</v>
      </c>
      <c r="B1517" s="1">
        <v>41204</v>
      </c>
      <c r="C1517">
        <v>252.25</v>
      </c>
      <c r="D1517">
        <v>247.64999389648401</v>
      </c>
      <c r="E1517">
        <v>252.79599684476801</v>
      </c>
      <c r="F1517">
        <v>-4.6000061035156197</v>
      </c>
      <c r="G1517">
        <v>0.54599684476852395</v>
      </c>
      <c r="H1517">
        <v>0.14142135623730101</v>
      </c>
    </row>
    <row r="1518" spans="1:8" x14ac:dyDescent="0.3">
      <c r="A1518" s="1">
        <v>41204</v>
      </c>
      <c r="B1518" s="1">
        <v>41205</v>
      </c>
      <c r="C1518">
        <v>252.05</v>
      </c>
      <c r="D1518">
        <v>251.94999389648399</v>
      </c>
      <c r="E1518">
        <v>252.21067606210701</v>
      </c>
      <c r="F1518">
        <v>-0.100006103515625</v>
      </c>
      <c r="G1518">
        <v>0.16067606210708599</v>
      </c>
      <c r="H1518">
        <v>2.0152543263816698</v>
      </c>
    </row>
    <row r="1519" spans="1:8" x14ac:dyDescent="0.3">
      <c r="A1519" s="1">
        <v>41205</v>
      </c>
      <c r="B1519" s="1">
        <v>41206</v>
      </c>
      <c r="C1519">
        <v>249.2</v>
      </c>
      <c r="D1519">
        <v>247.350009155273</v>
      </c>
      <c r="E1519">
        <v>249.488963526487</v>
      </c>
      <c r="F1519">
        <v>-1.8499908447265601</v>
      </c>
      <c r="G1519">
        <v>0.28896352648735002</v>
      </c>
      <c r="H1519">
        <v>1.5909902576697299</v>
      </c>
    </row>
    <row r="1520" spans="1:8" x14ac:dyDescent="0.3">
      <c r="A1520" s="1">
        <v>41206</v>
      </c>
      <c r="B1520" s="1">
        <v>41207</v>
      </c>
      <c r="C1520">
        <v>246.95</v>
      </c>
      <c r="D1520">
        <v>246.05000610351499</v>
      </c>
      <c r="E1520">
        <v>248.048372220993</v>
      </c>
      <c r="F1520">
        <v>-0.899993896484375</v>
      </c>
      <c r="G1520">
        <v>1.09837222099304</v>
      </c>
      <c r="H1520">
        <v>1.8031222920257</v>
      </c>
    </row>
    <row r="1521" spans="1:8" x14ac:dyDescent="0.3">
      <c r="A1521" s="1">
        <v>41207</v>
      </c>
      <c r="B1521" s="1">
        <v>41208</v>
      </c>
      <c r="C1521">
        <v>249.5</v>
      </c>
      <c r="D1521">
        <v>247.89999389648401</v>
      </c>
      <c r="E1521">
        <v>249.62070250511101</v>
      </c>
      <c r="F1521">
        <v>-1.6000061035156199</v>
      </c>
      <c r="G1521">
        <v>0.120702505111694</v>
      </c>
      <c r="H1521">
        <v>3.6062445840513799</v>
      </c>
    </row>
    <row r="1522" spans="1:8" x14ac:dyDescent="0.3">
      <c r="A1522" s="1">
        <v>41208</v>
      </c>
      <c r="B1522" s="1">
        <v>41211</v>
      </c>
      <c r="C1522">
        <v>244.4</v>
      </c>
      <c r="D1522">
        <v>245.65</v>
      </c>
      <c r="E1522">
        <v>244.86796911954801</v>
      </c>
      <c r="F1522">
        <v>1.25</v>
      </c>
      <c r="G1522">
        <v>0.467969119548797</v>
      </c>
      <c r="H1522">
        <v>0.70710678118654702</v>
      </c>
    </row>
    <row r="1523" spans="1:8" x14ac:dyDescent="0.3">
      <c r="A1523" s="1">
        <v>41211</v>
      </c>
      <c r="B1523" s="1">
        <v>41212</v>
      </c>
      <c r="C1523">
        <v>245.4</v>
      </c>
      <c r="D1523">
        <v>245.4</v>
      </c>
      <c r="E1523">
        <v>244.87492647171001</v>
      </c>
      <c r="F1523">
        <v>0</v>
      </c>
      <c r="G1523">
        <v>-0.52507352828979403</v>
      </c>
      <c r="H1523">
        <v>0.53033008588991004</v>
      </c>
    </row>
    <row r="1524" spans="1:8" x14ac:dyDescent="0.3">
      <c r="A1524" s="1">
        <v>41212</v>
      </c>
      <c r="B1524" s="1">
        <v>41213</v>
      </c>
      <c r="C1524">
        <v>246.15</v>
      </c>
      <c r="D1524">
        <v>247.80000915527299</v>
      </c>
      <c r="E1524">
        <v>245.84898009300201</v>
      </c>
      <c r="F1524">
        <v>-1.65000915527343</v>
      </c>
      <c r="G1524">
        <v>-0.30101990699768</v>
      </c>
      <c r="H1524">
        <v>0.63639610306789596</v>
      </c>
    </row>
    <row r="1525" spans="1:8" x14ac:dyDescent="0.3">
      <c r="A1525" s="1">
        <v>41213</v>
      </c>
      <c r="B1525" s="1">
        <v>41214</v>
      </c>
      <c r="C1525">
        <v>247.05</v>
      </c>
      <c r="D1525">
        <v>245.55</v>
      </c>
      <c r="E1525">
        <v>247.23234820663899</v>
      </c>
      <c r="F1525">
        <v>-1.5</v>
      </c>
      <c r="G1525">
        <v>0.182348206639289</v>
      </c>
      <c r="H1525">
        <v>1.2727922061357899</v>
      </c>
    </row>
    <row r="1526" spans="1:8" x14ac:dyDescent="0.3">
      <c r="A1526" s="1">
        <v>41214</v>
      </c>
      <c r="B1526" s="1">
        <v>41215</v>
      </c>
      <c r="C1526">
        <v>245.25</v>
      </c>
      <c r="D1526">
        <v>248.14999389648401</v>
      </c>
      <c r="E1526">
        <v>245.747757226228</v>
      </c>
      <c r="F1526">
        <v>2.8999938964843701</v>
      </c>
      <c r="G1526">
        <v>0.49775722622871399</v>
      </c>
      <c r="H1526">
        <v>2.0859650045003</v>
      </c>
    </row>
    <row r="1527" spans="1:8" x14ac:dyDescent="0.3">
      <c r="A1527" s="1">
        <v>41215</v>
      </c>
      <c r="B1527" s="1">
        <v>41218</v>
      </c>
      <c r="C1527">
        <v>248.2</v>
      </c>
      <c r="D1527">
        <v>246.45</v>
      </c>
      <c r="E1527">
        <v>247.940171223878</v>
      </c>
      <c r="F1527">
        <v>1.75</v>
      </c>
      <c r="G1527">
        <v>-0.25982877612113903</v>
      </c>
      <c r="H1527">
        <v>1.0253048327204799</v>
      </c>
    </row>
    <row r="1528" spans="1:8" x14ac:dyDescent="0.3">
      <c r="A1528" s="1">
        <v>41218</v>
      </c>
      <c r="B1528" s="1">
        <v>41219</v>
      </c>
      <c r="C1528">
        <v>246.75</v>
      </c>
      <c r="D1528">
        <v>246.94999694824199</v>
      </c>
      <c r="E1528">
        <v>246.59030310809601</v>
      </c>
      <c r="F1528">
        <v>-0.199996948242187</v>
      </c>
      <c r="G1528">
        <v>-0.15969689190387701</v>
      </c>
      <c r="H1528">
        <v>1.8738329701443499</v>
      </c>
    </row>
    <row r="1529" spans="1:8" x14ac:dyDescent="0.3">
      <c r="A1529" s="1">
        <v>41219</v>
      </c>
      <c r="B1529" s="1">
        <v>41220</v>
      </c>
      <c r="C1529">
        <v>249.4</v>
      </c>
      <c r="D1529">
        <v>249.850012207031</v>
      </c>
      <c r="E1529">
        <v>248.85349240303</v>
      </c>
      <c r="F1529">
        <v>-0.45001220703125</v>
      </c>
      <c r="G1529">
        <v>-0.54650759696960405</v>
      </c>
      <c r="H1529">
        <v>0.81317279836453304</v>
      </c>
    </row>
    <row r="1530" spans="1:8" x14ac:dyDescent="0.3">
      <c r="A1530" s="1">
        <v>41220</v>
      </c>
      <c r="B1530" s="1">
        <v>41221</v>
      </c>
      <c r="C1530">
        <v>250.55</v>
      </c>
      <c r="D1530">
        <v>247.499996948242</v>
      </c>
      <c r="E1530">
        <v>250.3864341259</v>
      </c>
      <c r="F1530">
        <v>3.0500030517578098</v>
      </c>
      <c r="G1530">
        <v>-0.163565874099731</v>
      </c>
      <c r="H1530">
        <v>3.25269119345813</v>
      </c>
    </row>
    <row r="1531" spans="1:8" x14ac:dyDescent="0.3">
      <c r="A1531" s="1">
        <v>41221</v>
      </c>
      <c r="B1531" s="1">
        <v>41222</v>
      </c>
      <c r="C1531">
        <v>245.95</v>
      </c>
      <c r="D1531">
        <v>243.64999694824201</v>
      </c>
      <c r="E1531">
        <v>246.06946476995901</v>
      </c>
      <c r="F1531">
        <v>-2.3000030517578098</v>
      </c>
      <c r="G1531">
        <v>0.119464769959449</v>
      </c>
      <c r="H1531">
        <v>0.106066017177966</v>
      </c>
    </row>
    <row r="1532" spans="1:8" x14ac:dyDescent="0.3">
      <c r="A1532" s="1">
        <v>41222</v>
      </c>
      <c r="B1532" s="1">
        <v>41225</v>
      </c>
      <c r="C1532">
        <v>245.8</v>
      </c>
      <c r="D1532">
        <v>244.600003051757</v>
      </c>
      <c r="E1532">
        <v>245.02182816267</v>
      </c>
      <c r="F1532">
        <v>1.19999694824218</v>
      </c>
      <c r="G1532">
        <v>-0.77817183732986395</v>
      </c>
      <c r="H1532">
        <v>3.5355339059335397E-2</v>
      </c>
    </row>
    <row r="1533" spans="1:8" x14ac:dyDescent="0.3">
      <c r="A1533" s="1">
        <v>41225</v>
      </c>
      <c r="B1533" s="1">
        <v>41226</v>
      </c>
      <c r="C1533">
        <v>245.75</v>
      </c>
      <c r="D1533">
        <v>245.600006103515</v>
      </c>
      <c r="E1533">
        <v>245.664467588067</v>
      </c>
      <c r="F1533">
        <v>0.149993896484375</v>
      </c>
      <c r="G1533">
        <v>-8.5532411932945196E-2</v>
      </c>
      <c r="H1533">
        <v>1.3081475451950999</v>
      </c>
    </row>
    <row r="1534" spans="1:8" x14ac:dyDescent="0.3">
      <c r="A1534" s="1">
        <v>41226</v>
      </c>
      <c r="B1534" s="1">
        <v>41227</v>
      </c>
      <c r="C1534">
        <v>243.9</v>
      </c>
      <c r="D1534">
        <v>243.9</v>
      </c>
      <c r="E1534">
        <v>245.06886556148501</v>
      </c>
      <c r="F1534">
        <v>0</v>
      </c>
      <c r="G1534">
        <v>1.1688655614852901</v>
      </c>
      <c r="H1534">
        <v>0.63639610306789596</v>
      </c>
    </row>
    <row r="1535" spans="1:8" x14ac:dyDescent="0.3">
      <c r="A1535" s="1">
        <v>41227</v>
      </c>
      <c r="B1535" s="1">
        <v>41228</v>
      </c>
      <c r="C1535">
        <v>244.8</v>
      </c>
      <c r="D1535">
        <v>241.600003051757</v>
      </c>
      <c r="E1535">
        <v>244.79278749013301</v>
      </c>
      <c r="F1535">
        <v>3.19999694824218</v>
      </c>
      <c r="G1535">
        <v>-7.2125098668038802E-3</v>
      </c>
      <c r="H1535">
        <v>2.7577164466275299</v>
      </c>
    </row>
    <row r="1536" spans="1:8" x14ac:dyDescent="0.3">
      <c r="A1536" s="1">
        <v>41228</v>
      </c>
      <c r="B1536" s="1">
        <v>41229</v>
      </c>
      <c r="C1536">
        <v>240.9</v>
      </c>
      <c r="D1536">
        <v>240.50000610351501</v>
      </c>
      <c r="E1536">
        <v>241.614210510253</v>
      </c>
      <c r="F1536">
        <v>-0.399993896484375</v>
      </c>
      <c r="G1536">
        <v>0.71421051025390603</v>
      </c>
      <c r="H1536">
        <v>0.53033008588991004</v>
      </c>
    </row>
    <row r="1537" spans="1:8" x14ac:dyDescent="0.3">
      <c r="A1537" s="1">
        <v>41229</v>
      </c>
      <c r="B1537" s="1">
        <v>41232</v>
      </c>
      <c r="C1537">
        <v>240.15</v>
      </c>
      <c r="D1537">
        <v>241.25000610351501</v>
      </c>
      <c r="E1537">
        <v>240.89432659149099</v>
      </c>
      <c r="F1537">
        <v>1.1000061035156199</v>
      </c>
      <c r="G1537">
        <v>0.744326591491699</v>
      </c>
      <c r="H1537">
        <v>2.0152543263816498</v>
      </c>
    </row>
    <row r="1538" spans="1:8" x14ac:dyDescent="0.3">
      <c r="A1538" s="1">
        <v>41232</v>
      </c>
      <c r="B1538" s="1">
        <v>41233</v>
      </c>
      <c r="C1538">
        <v>243</v>
      </c>
      <c r="D1538">
        <v>245.25</v>
      </c>
      <c r="E1538">
        <v>242.785338535904</v>
      </c>
      <c r="F1538">
        <v>-2.25</v>
      </c>
      <c r="G1538">
        <v>-0.214661464095115</v>
      </c>
      <c r="H1538">
        <v>1.2727922061357899</v>
      </c>
    </row>
    <row r="1539" spans="1:8" x14ac:dyDescent="0.3">
      <c r="A1539" s="1">
        <v>41233</v>
      </c>
      <c r="B1539" s="1">
        <v>41234</v>
      </c>
      <c r="C1539">
        <v>244.8</v>
      </c>
      <c r="D1539">
        <v>245.499996948242</v>
      </c>
      <c r="E1539">
        <v>243.920605945587</v>
      </c>
      <c r="F1539">
        <v>-0.69999694824218694</v>
      </c>
      <c r="G1539">
        <v>-0.87939405441284102</v>
      </c>
      <c r="H1539">
        <v>0.81317279836453304</v>
      </c>
    </row>
    <row r="1540" spans="1:8" x14ac:dyDescent="0.3">
      <c r="A1540" s="1">
        <v>41234</v>
      </c>
      <c r="B1540" s="1">
        <v>41235</v>
      </c>
      <c r="C1540">
        <v>243.65</v>
      </c>
      <c r="D1540">
        <v>245.50000610351501</v>
      </c>
      <c r="E1540">
        <v>243.99197548031799</v>
      </c>
      <c r="F1540">
        <v>1.8500061035156199</v>
      </c>
      <c r="G1540">
        <v>0.34197548031806901</v>
      </c>
      <c r="H1540">
        <v>1.9798989873223201</v>
      </c>
    </row>
    <row r="1541" spans="1:8" x14ac:dyDescent="0.3">
      <c r="A1541" s="1">
        <v>41235</v>
      </c>
      <c r="B1541" s="1">
        <v>41236</v>
      </c>
      <c r="C1541">
        <v>246.45</v>
      </c>
      <c r="D1541">
        <v>246.39999694824201</v>
      </c>
      <c r="E1541">
        <v>245.90140463113701</v>
      </c>
      <c r="F1541">
        <v>5.00030517578125E-2</v>
      </c>
      <c r="G1541">
        <v>-0.54859536886215199</v>
      </c>
      <c r="H1541">
        <v>1.3788582233137701</v>
      </c>
    </row>
    <row r="1542" spans="1:8" x14ac:dyDescent="0.3">
      <c r="A1542" s="1">
        <v>41236</v>
      </c>
      <c r="B1542" s="1">
        <v>41239</v>
      </c>
      <c r="C1542">
        <v>248.4</v>
      </c>
      <c r="D1542">
        <v>248.9</v>
      </c>
      <c r="E1542">
        <v>248.295275786519</v>
      </c>
      <c r="F1542">
        <v>-0.5</v>
      </c>
      <c r="G1542">
        <v>-0.104724213480949</v>
      </c>
      <c r="H1542">
        <v>0.282842712474623</v>
      </c>
    </row>
    <row r="1543" spans="1:8" x14ac:dyDescent="0.3">
      <c r="A1543" s="1">
        <v>41239</v>
      </c>
      <c r="B1543" s="1">
        <v>41240</v>
      </c>
      <c r="C1543">
        <v>248</v>
      </c>
      <c r="D1543">
        <v>249</v>
      </c>
      <c r="E1543">
        <v>248.28314518928499</v>
      </c>
      <c r="F1543">
        <v>1</v>
      </c>
      <c r="G1543">
        <v>0.28314518928527799</v>
      </c>
      <c r="H1543">
        <v>1.5909902576697299</v>
      </c>
    </row>
    <row r="1544" spans="1:8" x14ac:dyDescent="0.3">
      <c r="A1544" s="1">
        <v>41240</v>
      </c>
      <c r="B1544" s="1">
        <v>41241</v>
      </c>
      <c r="C1544">
        <v>250.25</v>
      </c>
      <c r="D1544">
        <v>249</v>
      </c>
      <c r="E1544">
        <v>250.21967861242501</v>
      </c>
      <c r="F1544">
        <v>1.25</v>
      </c>
      <c r="G1544">
        <v>-3.03213875740766E-2</v>
      </c>
      <c r="H1544">
        <v>0.98994949366117002</v>
      </c>
    </row>
    <row r="1545" spans="1:8" x14ac:dyDescent="0.3">
      <c r="A1545" s="1">
        <v>41241</v>
      </c>
      <c r="B1545" s="1">
        <v>41242</v>
      </c>
      <c r="C1545">
        <v>248.85</v>
      </c>
      <c r="D1545">
        <v>249.85</v>
      </c>
      <c r="E1545">
        <v>248.82048358991699</v>
      </c>
      <c r="F1545">
        <v>-1</v>
      </c>
      <c r="G1545">
        <v>-2.95164100825786E-2</v>
      </c>
      <c r="H1545">
        <v>2.0152543263816498</v>
      </c>
    </row>
    <row r="1546" spans="1:8" x14ac:dyDescent="0.3">
      <c r="A1546" s="1">
        <v>41242</v>
      </c>
      <c r="B1546" s="1">
        <v>41243</v>
      </c>
      <c r="C1546">
        <v>251.7</v>
      </c>
      <c r="D1546">
        <v>251.25000305175701</v>
      </c>
      <c r="E1546">
        <v>251.76306542456101</v>
      </c>
      <c r="F1546">
        <v>-0.449996948242187</v>
      </c>
      <c r="G1546">
        <v>6.3065424561500494E-2</v>
      </c>
      <c r="H1546">
        <v>0.17677669529663601</v>
      </c>
    </row>
    <row r="1547" spans="1:8" x14ac:dyDescent="0.3">
      <c r="A1547" s="1">
        <v>41243</v>
      </c>
      <c r="B1547" s="1">
        <v>41246</v>
      </c>
      <c r="C1547">
        <v>251.95</v>
      </c>
      <c r="D1547">
        <v>252.350009155273</v>
      </c>
      <c r="E1547">
        <v>252.12254848778201</v>
      </c>
      <c r="F1547">
        <v>0.400009155273437</v>
      </c>
      <c r="G1547">
        <v>0.172548487782478</v>
      </c>
      <c r="H1547">
        <v>0.38890872965260898</v>
      </c>
    </row>
    <row r="1548" spans="1:8" x14ac:dyDescent="0.3">
      <c r="A1548" s="1">
        <v>41246</v>
      </c>
      <c r="B1548" s="1">
        <v>41247</v>
      </c>
      <c r="C1548">
        <v>252.5</v>
      </c>
      <c r="D1548">
        <v>251.5</v>
      </c>
      <c r="E1548">
        <v>251.82306766510001</v>
      </c>
      <c r="F1548">
        <v>1</v>
      </c>
      <c r="G1548">
        <v>-0.67693233489990201</v>
      </c>
      <c r="H1548">
        <v>0.77781745930519797</v>
      </c>
    </row>
    <row r="1549" spans="1:8" x14ac:dyDescent="0.3">
      <c r="A1549" s="1">
        <v>41247</v>
      </c>
      <c r="B1549" s="1">
        <v>41248</v>
      </c>
      <c r="C1549">
        <v>251.4</v>
      </c>
      <c r="D1549">
        <v>251.50000610351501</v>
      </c>
      <c r="E1549">
        <v>251.88946180939601</v>
      </c>
      <c r="F1549">
        <v>0.100006103515625</v>
      </c>
      <c r="G1549">
        <v>0.489461809396743</v>
      </c>
      <c r="H1549">
        <v>1.6263455967290401</v>
      </c>
    </row>
    <row r="1550" spans="1:8" x14ac:dyDescent="0.3">
      <c r="A1550" s="1">
        <v>41248</v>
      </c>
      <c r="B1550" s="1">
        <v>41249</v>
      </c>
      <c r="C1550">
        <v>253.7</v>
      </c>
      <c r="D1550">
        <v>253.50000305175701</v>
      </c>
      <c r="E1550">
        <v>253.81177681386399</v>
      </c>
      <c r="F1550">
        <v>-0.199996948242187</v>
      </c>
      <c r="G1550">
        <v>0.111776813864707</v>
      </c>
      <c r="H1550">
        <v>0.24748737341530699</v>
      </c>
    </row>
    <row r="1551" spans="1:8" x14ac:dyDescent="0.3">
      <c r="A1551" s="1">
        <v>41249</v>
      </c>
      <c r="B1551" s="1">
        <v>41250</v>
      </c>
      <c r="C1551">
        <v>254.05</v>
      </c>
      <c r="D1551">
        <v>254.39999084472601</v>
      </c>
      <c r="E1551">
        <v>254.005502640456</v>
      </c>
      <c r="F1551">
        <v>-0.349990844726562</v>
      </c>
      <c r="G1551">
        <v>-4.4497359544038703E-2</v>
      </c>
      <c r="H1551">
        <v>1.2727922061357699</v>
      </c>
    </row>
    <row r="1552" spans="1:8" x14ac:dyDescent="0.3">
      <c r="A1552" s="1">
        <v>41250</v>
      </c>
      <c r="B1552" s="1">
        <v>41253</v>
      </c>
      <c r="C1552">
        <v>255.85</v>
      </c>
      <c r="D1552">
        <v>256.29998168945298</v>
      </c>
      <c r="E1552">
        <v>255.61530012488299</v>
      </c>
      <c r="F1552">
        <v>-0.44998168945315298</v>
      </c>
      <c r="G1552">
        <v>-0.23469987511634799</v>
      </c>
      <c r="H1552">
        <v>0.14142135623730101</v>
      </c>
    </row>
    <row r="1553" spans="1:8" x14ac:dyDescent="0.3">
      <c r="A1553" s="1">
        <v>41253</v>
      </c>
      <c r="B1553" s="1">
        <v>41254</v>
      </c>
      <c r="C1553">
        <v>255.65</v>
      </c>
      <c r="D1553">
        <v>256.14999999999998</v>
      </c>
      <c r="E1553">
        <v>255.73366218209199</v>
      </c>
      <c r="F1553">
        <v>0.49999999999997102</v>
      </c>
      <c r="G1553">
        <v>8.3662182092666598E-2</v>
      </c>
      <c r="H1553">
        <v>0.67175144212723203</v>
      </c>
    </row>
    <row r="1554" spans="1:8" x14ac:dyDescent="0.3">
      <c r="A1554" s="1">
        <v>41254</v>
      </c>
      <c r="B1554" s="1">
        <v>41255</v>
      </c>
      <c r="C1554">
        <v>256.60000000000002</v>
      </c>
      <c r="D1554">
        <v>257.64998779296798</v>
      </c>
      <c r="E1554">
        <v>256.87372595667802</v>
      </c>
      <c r="F1554">
        <v>1.04998779296875</v>
      </c>
      <c r="G1554">
        <v>0.27372595667839</v>
      </c>
      <c r="H1554">
        <v>1.3435028842544201</v>
      </c>
    </row>
    <row r="1555" spans="1:8" x14ac:dyDescent="0.3">
      <c r="A1555" s="1">
        <v>41255</v>
      </c>
      <c r="B1555" s="1">
        <v>41256</v>
      </c>
      <c r="C1555">
        <v>258.5</v>
      </c>
      <c r="D1555">
        <v>258.45001220703102</v>
      </c>
      <c r="E1555">
        <v>258.08248299360201</v>
      </c>
      <c r="F1555">
        <v>4.998779296875E-2</v>
      </c>
      <c r="G1555">
        <v>-0.41751700639724698</v>
      </c>
      <c r="H1555">
        <v>2.05060966544097</v>
      </c>
    </row>
    <row r="1556" spans="1:8" x14ac:dyDescent="0.3">
      <c r="A1556" s="1">
        <v>41256</v>
      </c>
      <c r="B1556" s="1">
        <v>41257</v>
      </c>
      <c r="C1556">
        <v>261.39999999999998</v>
      </c>
      <c r="D1556">
        <v>260.75000610351498</v>
      </c>
      <c r="E1556">
        <v>261.60266246795601</v>
      </c>
      <c r="F1556">
        <v>-0.649993896484375</v>
      </c>
      <c r="G1556">
        <v>0.202662467956542</v>
      </c>
      <c r="H1556">
        <v>0.17677669529663601</v>
      </c>
    </row>
    <row r="1557" spans="1:8" x14ac:dyDescent="0.3">
      <c r="A1557" s="1">
        <v>41257</v>
      </c>
      <c r="B1557" s="1">
        <v>41260</v>
      </c>
      <c r="C1557">
        <v>261.64999999999998</v>
      </c>
      <c r="D1557">
        <v>262.14999999999998</v>
      </c>
      <c r="E1557">
        <v>261.48409301936601</v>
      </c>
      <c r="F1557">
        <v>-0.5</v>
      </c>
      <c r="G1557">
        <v>-0.16590698063373499</v>
      </c>
      <c r="H1557">
        <v>0.84852813742384803</v>
      </c>
    </row>
    <row r="1558" spans="1:8" x14ac:dyDescent="0.3">
      <c r="A1558" s="1">
        <v>41260</v>
      </c>
      <c r="B1558" s="1">
        <v>41261</v>
      </c>
      <c r="C1558">
        <v>260.45</v>
      </c>
      <c r="D1558">
        <v>261.45</v>
      </c>
      <c r="E1558">
        <v>260.48159619495198</v>
      </c>
      <c r="F1558">
        <v>1</v>
      </c>
      <c r="G1558">
        <v>3.1596194952726302E-2</v>
      </c>
      <c r="H1558">
        <v>0.98994949366119001</v>
      </c>
    </row>
    <row r="1559" spans="1:8" x14ac:dyDescent="0.3">
      <c r="A1559" s="1">
        <v>41261</v>
      </c>
      <c r="B1559" s="1">
        <v>41262</v>
      </c>
      <c r="C1559">
        <v>261.85000000000002</v>
      </c>
      <c r="D1559">
        <v>261.45000610351502</v>
      </c>
      <c r="E1559">
        <v>261.71938373744399</v>
      </c>
      <c r="F1559">
        <v>0.399993896484375</v>
      </c>
      <c r="G1559">
        <v>-0.13061626255512199</v>
      </c>
      <c r="H1559">
        <v>0</v>
      </c>
    </row>
    <row r="1560" spans="1:8" x14ac:dyDescent="0.3">
      <c r="A1560" s="1">
        <v>41262</v>
      </c>
      <c r="B1560" s="1">
        <v>41263</v>
      </c>
      <c r="C1560">
        <v>261.85000000000002</v>
      </c>
      <c r="D1560">
        <v>262.29998168945298</v>
      </c>
      <c r="E1560">
        <v>261.92661759853303</v>
      </c>
      <c r="F1560">
        <v>0.449981689453125</v>
      </c>
      <c r="G1560">
        <v>7.6617598533630302E-2</v>
      </c>
      <c r="H1560">
        <v>0.38890872965260898</v>
      </c>
    </row>
    <row r="1561" spans="1:8" x14ac:dyDescent="0.3">
      <c r="A1561" s="1">
        <v>41263</v>
      </c>
      <c r="B1561" s="1">
        <v>41264</v>
      </c>
      <c r="C1561">
        <v>261.3</v>
      </c>
      <c r="D1561">
        <v>263.10001831054598</v>
      </c>
      <c r="E1561">
        <v>260.89953305125198</v>
      </c>
      <c r="F1561">
        <v>-1.8000183105468699</v>
      </c>
      <c r="G1561">
        <v>-0.400466948747634</v>
      </c>
      <c r="H1561">
        <v>0.84852813742384803</v>
      </c>
    </row>
    <row r="1562" spans="1:8" x14ac:dyDescent="0.3">
      <c r="A1562" s="1">
        <v>41264</v>
      </c>
      <c r="B1562" s="1">
        <v>41267</v>
      </c>
      <c r="C1562">
        <v>260.10000000000002</v>
      </c>
      <c r="D1562">
        <v>260.64998779296798</v>
      </c>
      <c r="E1562">
        <v>260.83304396867698</v>
      </c>
      <c r="F1562">
        <v>0.54998779296875</v>
      </c>
      <c r="G1562">
        <v>0.73304396867751997</v>
      </c>
      <c r="H1562">
        <v>0.49497474683057502</v>
      </c>
    </row>
    <row r="1563" spans="1:8" x14ac:dyDescent="0.3">
      <c r="A1563" s="1">
        <v>41267</v>
      </c>
      <c r="B1563" s="1">
        <v>41268</v>
      </c>
      <c r="C1563">
        <v>260.8</v>
      </c>
      <c r="D1563">
        <v>260.65000610351501</v>
      </c>
      <c r="E1563">
        <v>260.18668155670099</v>
      </c>
      <c r="F1563">
        <v>0.149993896484375</v>
      </c>
      <c r="G1563">
        <v>-0.61331844329833896</v>
      </c>
      <c r="H1563">
        <v>0</v>
      </c>
    </row>
    <row r="1564" spans="1:8" x14ac:dyDescent="0.3">
      <c r="A1564" s="1">
        <v>41268</v>
      </c>
      <c r="B1564" s="1">
        <v>41269</v>
      </c>
      <c r="C1564">
        <v>260.8</v>
      </c>
      <c r="D1564">
        <v>261.85001831054598</v>
      </c>
      <c r="E1564">
        <v>260.545147407054</v>
      </c>
      <c r="F1564">
        <v>-1.0500183105468699</v>
      </c>
      <c r="G1564">
        <v>-0.25485259294509799</v>
      </c>
      <c r="H1564">
        <v>3.5355339059335397E-2</v>
      </c>
    </row>
    <row r="1565" spans="1:8" x14ac:dyDescent="0.3">
      <c r="A1565" s="1">
        <v>41269</v>
      </c>
      <c r="B1565" s="1">
        <v>41270</v>
      </c>
      <c r="C1565">
        <v>260.75</v>
      </c>
      <c r="D1565">
        <v>260.45001220703102</v>
      </c>
      <c r="E1565">
        <v>260.46659031510302</v>
      </c>
      <c r="F1565">
        <v>0.29998779296875</v>
      </c>
      <c r="G1565">
        <v>-0.28340968489646901</v>
      </c>
      <c r="H1565">
        <v>0.53033008588991004</v>
      </c>
    </row>
    <row r="1566" spans="1:8" x14ac:dyDescent="0.3">
      <c r="A1566" s="1">
        <v>41270</v>
      </c>
      <c r="B1566" s="1">
        <v>41271</v>
      </c>
      <c r="C1566">
        <v>261.5</v>
      </c>
      <c r="D1566">
        <v>261.600006103515</v>
      </c>
      <c r="E1566">
        <v>261.38853678107199</v>
      </c>
      <c r="F1566">
        <v>-0.100006103515625</v>
      </c>
      <c r="G1566">
        <v>-0.11146321892738301</v>
      </c>
      <c r="H1566">
        <v>1.23743686707645</v>
      </c>
    </row>
    <row r="1567" spans="1:8" x14ac:dyDescent="0.3">
      <c r="A1567" s="1">
        <v>41271</v>
      </c>
      <c r="B1567" s="1">
        <v>41274</v>
      </c>
      <c r="C1567">
        <v>263.25</v>
      </c>
      <c r="D1567">
        <v>261.600006103515</v>
      </c>
      <c r="E1567">
        <v>263.31672193109898</v>
      </c>
      <c r="F1567">
        <v>-1.6499938964843699</v>
      </c>
      <c r="G1567">
        <v>6.6721931099891593E-2</v>
      </c>
      <c r="H1567">
        <v>0</v>
      </c>
    </row>
    <row r="1568" spans="1:8" x14ac:dyDescent="0.3">
      <c r="A1568" s="1">
        <v>41274</v>
      </c>
      <c r="B1568" s="1">
        <v>41275</v>
      </c>
      <c r="C1568">
        <v>263.25</v>
      </c>
      <c r="D1568">
        <v>261.600006103515</v>
      </c>
      <c r="E1568">
        <v>263.24827224016099</v>
      </c>
      <c r="F1568">
        <v>1.6499938964843699</v>
      </c>
      <c r="G1568">
        <v>-1.72775983810424E-3</v>
      </c>
      <c r="H1568">
        <v>0</v>
      </c>
    </row>
    <row r="1569" spans="1:8" x14ac:dyDescent="0.3">
      <c r="A1569" s="1">
        <v>41275</v>
      </c>
      <c r="B1569" s="1">
        <v>41276</v>
      </c>
      <c r="C1569">
        <v>263.25</v>
      </c>
      <c r="D1569">
        <v>264.95001220703102</v>
      </c>
      <c r="E1569">
        <v>263.23488772287902</v>
      </c>
      <c r="F1569">
        <v>-1.70001220703125</v>
      </c>
      <c r="G1569">
        <v>-1.5112277120351699E-2</v>
      </c>
      <c r="H1569">
        <v>3.6062445840513999</v>
      </c>
    </row>
    <row r="1570" spans="1:8" x14ac:dyDescent="0.3">
      <c r="A1570" s="1">
        <v>41276</v>
      </c>
      <c r="B1570" s="1">
        <v>41277</v>
      </c>
      <c r="C1570">
        <v>268.35000000000002</v>
      </c>
      <c r="D1570">
        <v>270.14998779296798</v>
      </c>
      <c r="E1570">
        <v>267.80447754859898</v>
      </c>
      <c r="F1570">
        <v>-1.79998779296875</v>
      </c>
      <c r="G1570">
        <v>-0.54552245140075595</v>
      </c>
      <c r="H1570">
        <v>0.98994949366119001</v>
      </c>
    </row>
    <row r="1571" spans="1:8" x14ac:dyDescent="0.3">
      <c r="A1571" s="1">
        <v>41277</v>
      </c>
      <c r="B1571" s="1">
        <v>41278</v>
      </c>
      <c r="C1571">
        <v>266.95</v>
      </c>
      <c r="D1571">
        <v>266.999987792968</v>
      </c>
      <c r="E1571">
        <v>267.45861573219298</v>
      </c>
      <c r="F1571">
        <v>4.998779296875E-2</v>
      </c>
      <c r="G1571">
        <v>0.50861573219299305</v>
      </c>
      <c r="H1571">
        <v>1.20208152801712</v>
      </c>
    </row>
    <row r="1572" spans="1:8" x14ac:dyDescent="0.3">
      <c r="A1572" s="1">
        <v>41278</v>
      </c>
      <c r="B1572" s="1">
        <v>41281</v>
      </c>
      <c r="C1572">
        <v>265.25</v>
      </c>
      <c r="D1572">
        <v>265.25</v>
      </c>
      <c r="E1572">
        <v>265.67619907855902</v>
      </c>
      <c r="F1572">
        <v>0</v>
      </c>
      <c r="G1572">
        <v>0.42619907855987499</v>
      </c>
      <c r="H1572">
        <v>7.0710678118670794E-2</v>
      </c>
    </row>
    <row r="1573" spans="1:8" x14ac:dyDescent="0.3">
      <c r="A1573" s="1">
        <v>41281</v>
      </c>
      <c r="B1573" s="1">
        <v>41282</v>
      </c>
      <c r="C1573">
        <v>265.35000000000002</v>
      </c>
      <c r="D1573">
        <v>264.70000610351502</v>
      </c>
      <c r="E1573">
        <v>264.81574747562399</v>
      </c>
      <c r="F1573">
        <v>0.649993896484375</v>
      </c>
      <c r="G1573">
        <v>-0.53425252437591497</v>
      </c>
      <c r="H1573">
        <v>1.97989898732234</v>
      </c>
    </row>
    <row r="1574" spans="1:8" x14ac:dyDescent="0.3">
      <c r="A1574" s="1">
        <v>41282</v>
      </c>
      <c r="B1574" s="1">
        <v>41283</v>
      </c>
      <c r="C1574">
        <v>262.55</v>
      </c>
      <c r="D1574">
        <v>263.05</v>
      </c>
      <c r="E1574">
        <v>262.73222412466998</v>
      </c>
      <c r="F1574">
        <v>0.5</v>
      </c>
      <c r="G1574">
        <v>0.18222412467002799</v>
      </c>
      <c r="H1574">
        <v>0.74246212024588198</v>
      </c>
    </row>
    <row r="1575" spans="1:8" x14ac:dyDescent="0.3">
      <c r="A1575" s="1">
        <v>41283</v>
      </c>
      <c r="B1575" s="1">
        <v>41284</v>
      </c>
      <c r="C1575">
        <v>261.5</v>
      </c>
      <c r="D1575">
        <v>261.54998779296801</v>
      </c>
      <c r="E1575">
        <v>261.11662474274601</v>
      </c>
      <c r="F1575">
        <v>-4.998779296875E-2</v>
      </c>
      <c r="G1575">
        <v>-0.38337525725364602</v>
      </c>
      <c r="H1575">
        <v>1.3081475451951201</v>
      </c>
    </row>
    <row r="1576" spans="1:8" x14ac:dyDescent="0.3">
      <c r="A1576" s="1">
        <v>41284</v>
      </c>
      <c r="B1576" s="1">
        <v>41285</v>
      </c>
      <c r="C1576">
        <v>263.35000000000002</v>
      </c>
      <c r="D1576">
        <v>265.60000000000002</v>
      </c>
      <c r="E1576">
        <v>263.03673756718598</v>
      </c>
      <c r="F1576">
        <v>-2.25</v>
      </c>
      <c r="G1576">
        <v>-0.31326243281364402</v>
      </c>
      <c r="H1576">
        <v>1.0253048327205201</v>
      </c>
    </row>
    <row r="1577" spans="1:8" x14ac:dyDescent="0.3">
      <c r="A1577" s="1">
        <v>41285</v>
      </c>
      <c r="B1577" s="1">
        <v>41288</v>
      </c>
      <c r="C1577">
        <v>261.89999999999998</v>
      </c>
      <c r="D1577">
        <v>261.25000610351498</v>
      </c>
      <c r="E1577">
        <v>262.77900233268701</v>
      </c>
      <c r="F1577">
        <v>-0.649993896484375</v>
      </c>
      <c r="G1577">
        <v>0.87900233268737704</v>
      </c>
      <c r="H1577">
        <v>1.16672618895782</v>
      </c>
    </row>
    <row r="1578" spans="1:8" x14ac:dyDescent="0.3">
      <c r="A1578" s="1">
        <v>41288</v>
      </c>
      <c r="B1578" s="1">
        <v>41289</v>
      </c>
      <c r="C1578">
        <v>263.55</v>
      </c>
      <c r="D1578">
        <v>262.85001831054598</v>
      </c>
      <c r="E1578">
        <v>263.88687570691098</v>
      </c>
      <c r="F1578">
        <v>-0.699981689453125</v>
      </c>
      <c r="G1578">
        <v>0.33687570691108698</v>
      </c>
      <c r="H1578">
        <v>2.1213203435596402</v>
      </c>
    </row>
    <row r="1579" spans="1:8" x14ac:dyDescent="0.3">
      <c r="A1579" s="1">
        <v>41289</v>
      </c>
      <c r="B1579" s="1">
        <v>41290</v>
      </c>
      <c r="C1579">
        <v>260.55</v>
      </c>
      <c r="D1579">
        <v>261.15000610351501</v>
      </c>
      <c r="E1579">
        <v>260.21195181012098</v>
      </c>
      <c r="F1579">
        <v>-0.600006103515625</v>
      </c>
      <c r="G1579">
        <v>-0.33804818987846302</v>
      </c>
      <c r="H1579">
        <v>1.3788582233137501</v>
      </c>
    </row>
    <row r="1580" spans="1:8" x14ac:dyDescent="0.3">
      <c r="A1580" s="1">
        <v>41290</v>
      </c>
      <c r="B1580" s="1">
        <v>41291</v>
      </c>
      <c r="C1580">
        <v>258.60000000000002</v>
      </c>
      <c r="D1580">
        <v>260.14998779296798</v>
      </c>
      <c r="E1580">
        <v>258.61200982276301</v>
      </c>
      <c r="F1580">
        <v>1.54998779296875</v>
      </c>
      <c r="G1580">
        <v>1.2009822763502501E-2</v>
      </c>
      <c r="H1580">
        <v>0.35355339059327301</v>
      </c>
    </row>
    <row r="1581" spans="1:8" x14ac:dyDescent="0.3">
      <c r="A1581" s="1">
        <v>41291</v>
      </c>
      <c r="B1581" s="1">
        <v>41292</v>
      </c>
      <c r="C1581">
        <v>259.10000000000002</v>
      </c>
      <c r="D1581">
        <v>261.14998779296798</v>
      </c>
      <c r="E1581">
        <v>258.61434445381099</v>
      </c>
      <c r="F1581">
        <v>-2.04998779296875</v>
      </c>
      <c r="G1581">
        <v>-0.48565554618835399</v>
      </c>
      <c r="H1581">
        <v>0.49497474683057502</v>
      </c>
    </row>
    <row r="1582" spans="1:8" x14ac:dyDescent="0.3">
      <c r="A1582" s="1">
        <v>41292</v>
      </c>
      <c r="B1582" s="1">
        <v>41295</v>
      </c>
      <c r="C1582">
        <v>259.8</v>
      </c>
      <c r="D1582">
        <v>259.950024414062</v>
      </c>
      <c r="E1582">
        <v>259.36181588768898</v>
      </c>
      <c r="F1582">
        <v>-0.1500244140625</v>
      </c>
      <c r="G1582">
        <v>-0.43818411231040899</v>
      </c>
      <c r="H1582">
        <v>0.247487373415267</v>
      </c>
    </row>
    <row r="1583" spans="1:8" x14ac:dyDescent="0.3">
      <c r="A1583" s="1">
        <v>41295</v>
      </c>
      <c r="B1583" s="1">
        <v>41296</v>
      </c>
      <c r="C1583">
        <v>260.14999999999998</v>
      </c>
      <c r="D1583">
        <v>260.350012207031</v>
      </c>
      <c r="E1583">
        <v>259.21930607557198</v>
      </c>
      <c r="F1583">
        <v>-0.20001220703125</v>
      </c>
      <c r="G1583">
        <v>-0.93069392442703203</v>
      </c>
      <c r="H1583">
        <v>1.23743686707645</v>
      </c>
    </row>
    <row r="1584" spans="1:8" x14ac:dyDescent="0.3">
      <c r="A1584" s="1">
        <v>41296</v>
      </c>
      <c r="B1584" s="1">
        <v>41297</v>
      </c>
      <c r="C1584">
        <v>261.89999999999998</v>
      </c>
      <c r="D1584">
        <v>262.25000610351498</v>
      </c>
      <c r="E1584">
        <v>261.503509813547</v>
      </c>
      <c r="F1584">
        <v>-0.350006103515625</v>
      </c>
      <c r="G1584">
        <v>-0.39649018645286499</v>
      </c>
      <c r="H1584">
        <v>2.0859650045003</v>
      </c>
    </row>
    <row r="1585" spans="1:8" x14ac:dyDescent="0.3">
      <c r="A1585" s="1">
        <v>41297</v>
      </c>
      <c r="B1585" s="1">
        <v>41298</v>
      </c>
      <c r="C1585">
        <v>258.95</v>
      </c>
      <c r="D1585">
        <v>258.2</v>
      </c>
      <c r="E1585">
        <v>259.388598424196</v>
      </c>
      <c r="F1585">
        <v>-0.75</v>
      </c>
      <c r="G1585">
        <v>0.43859842419624301</v>
      </c>
      <c r="H1585">
        <v>1.52027957955106</v>
      </c>
    </row>
    <row r="1586" spans="1:8" x14ac:dyDescent="0.3">
      <c r="A1586" s="1">
        <v>41298</v>
      </c>
      <c r="B1586" s="1">
        <v>41299</v>
      </c>
      <c r="C1586">
        <v>256.8</v>
      </c>
      <c r="D1586">
        <v>256.8</v>
      </c>
      <c r="E1586">
        <v>256.63561578392898</v>
      </c>
      <c r="F1586">
        <v>0</v>
      </c>
      <c r="G1586">
        <v>-0.164384216070175</v>
      </c>
      <c r="H1586">
        <v>2.2980970388562798</v>
      </c>
    </row>
    <row r="1587" spans="1:8" x14ac:dyDescent="0.3">
      <c r="A1587" s="1">
        <v>41299</v>
      </c>
      <c r="B1587" s="1">
        <v>41302</v>
      </c>
      <c r="C1587">
        <v>253.55</v>
      </c>
      <c r="D1587">
        <v>252.850003051757</v>
      </c>
      <c r="E1587">
        <v>253.532738783583</v>
      </c>
      <c r="F1587">
        <v>0.69999694824218694</v>
      </c>
      <c r="G1587">
        <v>-1.7261216416954901E-2</v>
      </c>
      <c r="H1587">
        <v>0.14142135623732099</v>
      </c>
    </row>
    <row r="1588" spans="1:8" x14ac:dyDescent="0.3">
      <c r="A1588" s="1">
        <v>41302</v>
      </c>
      <c r="B1588" s="1">
        <v>41303</v>
      </c>
      <c r="C1588">
        <v>253.35</v>
      </c>
      <c r="D1588">
        <v>253.64998779296801</v>
      </c>
      <c r="E1588">
        <v>254.75322077274299</v>
      </c>
      <c r="F1588">
        <v>0.29998779296875</v>
      </c>
      <c r="G1588">
        <v>1.40322077274322</v>
      </c>
      <c r="H1588">
        <v>1.20208152801714</v>
      </c>
    </row>
    <row r="1589" spans="1:8" x14ac:dyDescent="0.3">
      <c r="A1589" s="1">
        <v>41303</v>
      </c>
      <c r="B1589" s="1">
        <v>41304</v>
      </c>
      <c r="C1589">
        <v>255.05</v>
      </c>
      <c r="D1589">
        <v>255.94999389648399</v>
      </c>
      <c r="E1589">
        <v>255.896811830997</v>
      </c>
      <c r="F1589">
        <v>0.899993896484375</v>
      </c>
      <c r="G1589">
        <v>0.84681183099746704</v>
      </c>
      <c r="H1589">
        <v>0.84852813742384803</v>
      </c>
    </row>
    <row r="1590" spans="1:8" x14ac:dyDescent="0.3">
      <c r="A1590" s="1">
        <v>41304</v>
      </c>
      <c r="B1590" s="1">
        <v>41305</v>
      </c>
      <c r="C1590">
        <v>256.25</v>
      </c>
      <c r="D1590">
        <v>255.25</v>
      </c>
      <c r="E1590">
        <v>256.34445597976401</v>
      </c>
      <c r="F1590">
        <v>-1</v>
      </c>
      <c r="G1590">
        <v>9.4455979764461503E-2</v>
      </c>
      <c r="H1590">
        <v>0.56568542494924601</v>
      </c>
    </row>
    <row r="1591" spans="1:8" x14ac:dyDescent="0.3">
      <c r="A1591" s="1">
        <v>41305</v>
      </c>
      <c r="B1591" s="1">
        <v>41306</v>
      </c>
      <c r="C1591">
        <v>255.45</v>
      </c>
      <c r="D1591">
        <v>256.14999694824201</v>
      </c>
      <c r="E1591">
        <v>256.25403220653499</v>
      </c>
      <c r="F1591">
        <v>0.69999694824218694</v>
      </c>
      <c r="G1591">
        <v>0.80403220653533902</v>
      </c>
      <c r="H1591">
        <v>0.17677669529663601</v>
      </c>
    </row>
    <row r="1592" spans="1:8" x14ac:dyDescent="0.3">
      <c r="A1592" s="1">
        <v>41306</v>
      </c>
      <c r="B1592" s="1">
        <v>41309</v>
      </c>
      <c r="C1592">
        <v>255.2</v>
      </c>
      <c r="D1592">
        <v>256.25000305175701</v>
      </c>
      <c r="E1592">
        <v>255.36397807002001</v>
      </c>
      <c r="F1592">
        <v>1.0500030517578101</v>
      </c>
      <c r="G1592">
        <v>0.16397807002067499</v>
      </c>
      <c r="H1592">
        <v>0.742462120245862</v>
      </c>
    </row>
    <row r="1593" spans="1:8" x14ac:dyDescent="0.3">
      <c r="A1593" s="1">
        <v>41309</v>
      </c>
      <c r="B1593" s="1">
        <v>41310</v>
      </c>
      <c r="C1593">
        <v>254.15</v>
      </c>
      <c r="D1593">
        <v>252.15</v>
      </c>
      <c r="E1593">
        <v>254.04825783669901</v>
      </c>
      <c r="F1593">
        <v>2</v>
      </c>
      <c r="G1593">
        <v>-0.101742163300514</v>
      </c>
      <c r="H1593">
        <v>1.5556349186104099</v>
      </c>
    </row>
    <row r="1594" spans="1:8" x14ac:dyDescent="0.3">
      <c r="A1594" s="1">
        <v>41310</v>
      </c>
      <c r="B1594" s="1">
        <v>41311</v>
      </c>
      <c r="C1594">
        <v>251.95</v>
      </c>
      <c r="D1594">
        <v>252.80000610351499</v>
      </c>
      <c r="E1594">
        <v>251.836313021183</v>
      </c>
      <c r="F1594">
        <v>-0.850006103515625</v>
      </c>
      <c r="G1594">
        <v>-0.113686978816986</v>
      </c>
      <c r="H1594">
        <v>0.21213203435595199</v>
      </c>
    </row>
    <row r="1595" spans="1:8" x14ac:dyDescent="0.3">
      <c r="A1595" s="1">
        <v>41311</v>
      </c>
      <c r="B1595" s="1">
        <v>41312</v>
      </c>
      <c r="C1595">
        <v>251.65</v>
      </c>
      <c r="D1595">
        <v>252.05000915527299</v>
      </c>
      <c r="E1595">
        <v>251.322444492578</v>
      </c>
      <c r="F1595">
        <v>-0.400009155273437</v>
      </c>
      <c r="G1595">
        <v>-0.32755550742149298</v>
      </c>
      <c r="H1595">
        <v>0.106066017177986</v>
      </c>
    </row>
    <row r="1596" spans="1:8" x14ac:dyDescent="0.3">
      <c r="A1596" s="1">
        <v>41312</v>
      </c>
      <c r="B1596" s="1">
        <v>41313</v>
      </c>
      <c r="C1596">
        <v>251.5</v>
      </c>
      <c r="D1596">
        <v>251.14999389648401</v>
      </c>
      <c r="E1596">
        <v>251.86065798997799</v>
      </c>
      <c r="F1596">
        <v>-0.350006103515625</v>
      </c>
      <c r="G1596">
        <v>0.36065798997879001</v>
      </c>
      <c r="H1596">
        <v>2.5102290732122499</v>
      </c>
    </row>
    <row r="1597" spans="1:8" x14ac:dyDescent="0.3">
      <c r="A1597" s="1">
        <v>41313</v>
      </c>
      <c r="B1597" s="1">
        <v>41316</v>
      </c>
      <c r="C1597">
        <v>255.05</v>
      </c>
      <c r="D1597">
        <v>251.14999084472601</v>
      </c>
      <c r="E1597">
        <v>254.26376216411501</v>
      </c>
      <c r="F1597">
        <v>3.90000915527343</v>
      </c>
      <c r="G1597">
        <v>-0.78623783588409402</v>
      </c>
      <c r="H1597">
        <v>0</v>
      </c>
    </row>
    <row r="1598" spans="1:8" x14ac:dyDescent="0.3">
      <c r="A1598" s="1">
        <v>41316</v>
      </c>
      <c r="B1598" s="1">
        <v>41317</v>
      </c>
      <c r="C1598">
        <v>255.05</v>
      </c>
      <c r="D1598">
        <v>255.14999084472601</v>
      </c>
      <c r="E1598">
        <v>254.585976469516</v>
      </c>
      <c r="F1598">
        <v>-9.99908447265625E-2</v>
      </c>
      <c r="G1598">
        <v>-0.46402353048324502</v>
      </c>
      <c r="H1598">
        <v>0.494974746830595</v>
      </c>
    </row>
    <row r="1599" spans="1:8" x14ac:dyDescent="0.3">
      <c r="A1599" s="1">
        <v>41317</v>
      </c>
      <c r="B1599" s="1">
        <v>41318</v>
      </c>
      <c r="C1599">
        <v>254.35</v>
      </c>
      <c r="D1599">
        <v>255.14998779296801</v>
      </c>
      <c r="E1599">
        <v>254.25025158226401</v>
      </c>
      <c r="F1599">
        <v>-0.79998779296875</v>
      </c>
      <c r="G1599">
        <v>-9.9748417735099806E-2</v>
      </c>
      <c r="H1599">
        <v>3.2880465325174502</v>
      </c>
    </row>
    <row r="1600" spans="1:8" x14ac:dyDescent="0.3">
      <c r="A1600" s="1">
        <v>41318</v>
      </c>
      <c r="B1600" s="1">
        <v>41319</v>
      </c>
      <c r="C1600">
        <v>259</v>
      </c>
      <c r="D1600">
        <v>259.14999389648398</v>
      </c>
      <c r="E1600">
        <v>258.29943126440003</v>
      </c>
      <c r="F1600">
        <v>-0.149993896484375</v>
      </c>
      <c r="G1600">
        <v>-0.70056873559951705</v>
      </c>
      <c r="H1600">
        <v>0.67175144212721205</v>
      </c>
    </row>
    <row r="1601" spans="1:8" x14ac:dyDescent="0.3">
      <c r="A1601" s="1">
        <v>41319</v>
      </c>
      <c r="B1601" s="1">
        <v>41320</v>
      </c>
      <c r="C1601">
        <v>259.95</v>
      </c>
      <c r="D1601">
        <v>259.899981689453</v>
      </c>
      <c r="E1601">
        <v>259.27632601261098</v>
      </c>
      <c r="F1601">
        <v>5.0018310546875E-2</v>
      </c>
      <c r="G1601">
        <v>-0.67367398738860995</v>
      </c>
      <c r="H1601">
        <v>0.14142135623730101</v>
      </c>
    </row>
    <row r="1602" spans="1:8" x14ac:dyDescent="0.3">
      <c r="A1602" s="1">
        <v>41320</v>
      </c>
      <c r="B1602" s="1">
        <v>41323</v>
      </c>
      <c r="C1602">
        <v>259.75</v>
      </c>
      <c r="D1602">
        <v>259</v>
      </c>
      <c r="E1602">
        <v>258.09494531154598</v>
      </c>
      <c r="F1602">
        <v>0.75</v>
      </c>
      <c r="G1602">
        <v>-1.6550546884536701</v>
      </c>
      <c r="H1602">
        <v>0.212132034355972</v>
      </c>
    </row>
    <row r="1603" spans="1:8" x14ac:dyDescent="0.3">
      <c r="A1603" s="1">
        <v>41323</v>
      </c>
      <c r="B1603" s="1">
        <v>41324</v>
      </c>
      <c r="C1603">
        <v>259.45</v>
      </c>
      <c r="D1603">
        <v>259.649981689453</v>
      </c>
      <c r="E1603">
        <v>259.98983253240499</v>
      </c>
      <c r="F1603">
        <v>0.199981689453125</v>
      </c>
      <c r="G1603">
        <v>0.53983253240585305</v>
      </c>
      <c r="H1603">
        <v>0.74246212024588198</v>
      </c>
    </row>
    <row r="1604" spans="1:8" x14ac:dyDescent="0.3">
      <c r="A1604" s="1">
        <v>41324</v>
      </c>
      <c r="B1604" s="1">
        <v>41325</v>
      </c>
      <c r="C1604">
        <v>260.5</v>
      </c>
      <c r="D1604">
        <v>261.600006103515</v>
      </c>
      <c r="E1604">
        <v>260.38311063498202</v>
      </c>
      <c r="F1604">
        <v>-1.1000061035156199</v>
      </c>
      <c r="G1604">
        <v>-0.116889365017414</v>
      </c>
      <c r="H1604">
        <v>3.8890872965260099</v>
      </c>
    </row>
    <row r="1605" spans="1:8" x14ac:dyDescent="0.3">
      <c r="A1605" s="1">
        <v>41325</v>
      </c>
      <c r="B1605" s="1">
        <v>41326</v>
      </c>
      <c r="C1605">
        <v>266</v>
      </c>
      <c r="D1605">
        <v>265.100006103515</v>
      </c>
      <c r="E1605">
        <v>265.39380055665902</v>
      </c>
      <c r="F1605">
        <v>0.899993896484375</v>
      </c>
      <c r="G1605">
        <v>-0.60619944334030096</v>
      </c>
      <c r="H1605">
        <v>0.70710678118654702</v>
      </c>
    </row>
    <row r="1606" spans="1:8" x14ac:dyDescent="0.3">
      <c r="A1606" s="1">
        <v>41326</v>
      </c>
      <c r="B1606" s="1">
        <v>41327</v>
      </c>
      <c r="C1606">
        <v>265</v>
      </c>
      <c r="D1606">
        <v>264.350006103515</v>
      </c>
      <c r="E1606">
        <v>264.912408977746</v>
      </c>
      <c r="F1606">
        <v>0.649993896484375</v>
      </c>
      <c r="G1606">
        <v>-8.7591022253036499E-2</v>
      </c>
      <c r="H1606">
        <v>0.53033008588991004</v>
      </c>
    </row>
    <row r="1607" spans="1:8" x14ac:dyDescent="0.3">
      <c r="A1607" s="1">
        <v>41327</v>
      </c>
      <c r="B1607" s="1">
        <v>41330</v>
      </c>
      <c r="C1607">
        <v>265.75</v>
      </c>
      <c r="D1607">
        <v>265.54998779296801</v>
      </c>
      <c r="E1607">
        <v>265.25783464312502</v>
      </c>
      <c r="F1607">
        <v>0.20001220703125</v>
      </c>
      <c r="G1607">
        <v>-0.492165356874465</v>
      </c>
      <c r="H1607">
        <v>0.84852813742384803</v>
      </c>
    </row>
    <row r="1608" spans="1:8" x14ac:dyDescent="0.3">
      <c r="A1608" s="1">
        <v>41330</v>
      </c>
      <c r="B1608" s="1">
        <v>41331</v>
      </c>
      <c r="C1608">
        <v>264.55</v>
      </c>
      <c r="D1608">
        <v>262.25001220703098</v>
      </c>
      <c r="E1608">
        <v>264.35504345893798</v>
      </c>
      <c r="F1608">
        <v>2.29998779296875</v>
      </c>
      <c r="G1608">
        <v>-0.19495654106140101</v>
      </c>
      <c r="H1608">
        <v>0.77781745930521795</v>
      </c>
    </row>
    <row r="1609" spans="1:8" x14ac:dyDescent="0.3">
      <c r="A1609" s="1">
        <v>41331</v>
      </c>
      <c r="B1609" s="1">
        <v>41332</v>
      </c>
      <c r="C1609">
        <v>263.45</v>
      </c>
      <c r="D1609">
        <v>263.84999389648402</v>
      </c>
      <c r="E1609">
        <v>262.87658919095901</v>
      </c>
      <c r="F1609">
        <v>-0.399993896484375</v>
      </c>
      <c r="G1609">
        <v>-0.57341080904006902</v>
      </c>
      <c r="H1609">
        <v>0.106066017177966</v>
      </c>
    </row>
    <row r="1610" spans="1:8" x14ac:dyDescent="0.3">
      <c r="A1610" s="1">
        <v>41332</v>
      </c>
      <c r="B1610" s="1">
        <v>41333</v>
      </c>
      <c r="C1610">
        <v>263.3</v>
      </c>
      <c r="D1610">
        <v>265.15000610351501</v>
      </c>
      <c r="E1610">
        <v>263.61154489517202</v>
      </c>
      <c r="F1610">
        <v>1.8500061035156199</v>
      </c>
      <c r="G1610">
        <v>0.31154489517211897</v>
      </c>
      <c r="H1610">
        <v>2.0859650045003</v>
      </c>
    </row>
    <row r="1611" spans="1:8" x14ac:dyDescent="0.3">
      <c r="A1611" s="1">
        <v>41333</v>
      </c>
      <c r="B1611" s="1">
        <v>41334</v>
      </c>
      <c r="C1611">
        <v>266.25</v>
      </c>
      <c r="D1611">
        <v>265.14999389648398</v>
      </c>
      <c r="E1611">
        <v>265.42375606298401</v>
      </c>
      <c r="F1611">
        <v>1.1000061035156199</v>
      </c>
      <c r="G1611">
        <v>-0.826243937015533</v>
      </c>
      <c r="H1611">
        <v>0</v>
      </c>
    </row>
    <row r="1612" spans="1:8" x14ac:dyDescent="0.3">
      <c r="A1612" s="1">
        <v>41334</v>
      </c>
      <c r="B1612" s="1">
        <v>41337</v>
      </c>
      <c r="C1612">
        <v>266.25</v>
      </c>
      <c r="D1612">
        <v>266</v>
      </c>
      <c r="E1612">
        <v>266.00456066429598</v>
      </c>
      <c r="F1612">
        <v>0.25</v>
      </c>
      <c r="G1612">
        <v>-0.24543933570384899</v>
      </c>
      <c r="H1612">
        <v>1.6617009357884001</v>
      </c>
    </row>
    <row r="1613" spans="1:8" x14ac:dyDescent="0.3">
      <c r="A1613" s="1">
        <v>41337</v>
      </c>
      <c r="B1613" s="1">
        <v>41338</v>
      </c>
      <c r="C1613">
        <v>263.89999999999998</v>
      </c>
      <c r="D1613">
        <v>265.04999389648401</v>
      </c>
      <c r="E1613">
        <v>264.70984449386498</v>
      </c>
      <c r="F1613">
        <v>1.1499938964843699</v>
      </c>
      <c r="G1613">
        <v>0.80984449386596602</v>
      </c>
      <c r="H1613">
        <v>0.53033008588991004</v>
      </c>
    </row>
    <row r="1614" spans="1:8" x14ac:dyDescent="0.3">
      <c r="A1614" s="1">
        <v>41338</v>
      </c>
      <c r="B1614" s="1">
        <v>41339</v>
      </c>
      <c r="C1614">
        <v>264.64999999999998</v>
      </c>
      <c r="D1614">
        <v>267.04999389648401</v>
      </c>
      <c r="E1614">
        <v>264.01152595281599</v>
      </c>
      <c r="F1614">
        <v>-2.3999938964843701</v>
      </c>
      <c r="G1614">
        <v>-0.63847404718399003</v>
      </c>
      <c r="H1614">
        <v>0</v>
      </c>
    </row>
    <row r="1615" spans="1:8" x14ac:dyDescent="0.3">
      <c r="A1615" s="1">
        <v>41339</v>
      </c>
      <c r="B1615" s="1">
        <v>41340</v>
      </c>
      <c r="C1615">
        <v>264.64999999999998</v>
      </c>
      <c r="D1615">
        <v>264.14999999999998</v>
      </c>
      <c r="E1615">
        <v>265.284174227714</v>
      </c>
      <c r="F1615">
        <v>-0.5</v>
      </c>
      <c r="G1615">
        <v>0.63417422771453802</v>
      </c>
      <c r="H1615">
        <v>1.83847763108499</v>
      </c>
    </row>
    <row r="1616" spans="1:8" x14ac:dyDescent="0.3">
      <c r="A1616" s="1">
        <v>41340</v>
      </c>
      <c r="B1616" s="1">
        <v>41341</v>
      </c>
      <c r="C1616">
        <v>262.05</v>
      </c>
      <c r="D1616">
        <v>262.05</v>
      </c>
      <c r="E1616">
        <v>262.49226709008201</v>
      </c>
      <c r="F1616">
        <v>0</v>
      </c>
      <c r="G1616">
        <v>0.44226709008216802</v>
      </c>
      <c r="H1616">
        <v>7.0710678118630604E-2</v>
      </c>
    </row>
    <row r="1617" spans="1:8" x14ac:dyDescent="0.3">
      <c r="A1617" s="1">
        <v>41341</v>
      </c>
      <c r="B1617" s="1">
        <v>41344</v>
      </c>
      <c r="C1617">
        <v>262.14999999999998</v>
      </c>
      <c r="D1617">
        <v>261.64999999999998</v>
      </c>
      <c r="E1617">
        <v>261.88620998859398</v>
      </c>
      <c r="F1617">
        <v>0.5</v>
      </c>
      <c r="G1617">
        <v>-0.26379001140594399</v>
      </c>
      <c r="H1617">
        <v>0.212132034355932</v>
      </c>
    </row>
    <row r="1618" spans="1:8" x14ac:dyDescent="0.3">
      <c r="A1618" s="1">
        <v>41344</v>
      </c>
      <c r="B1618" s="1">
        <v>41345</v>
      </c>
      <c r="C1618">
        <v>261.85000000000002</v>
      </c>
      <c r="D1618">
        <v>262.54998168945298</v>
      </c>
      <c r="E1618">
        <v>261.76179830580901</v>
      </c>
      <c r="F1618">
        <v>-0.699981689453125</v>
      </c>
      <c r="G1618">
        <v>-8.8201694190502097E-2</v>
      </c>
      <c r="H1618">
        <v>1.5909902576697299</v>
      </c>
    </row>
    <row r="1619" spans="1:8" x14ac:dyDescent="0.3">
      <c r="A1619" s="1">
        <v>41345</v>
      </c>
      <c r="B1619" s="1">
        <v>41346</v>
      </c>
      <c r="C1619">
        <v>259.60000000000002</v>
      </c>
      <c r="D1619">
        <v>259.60000000000002</v>
      </c>
      <c r="E1619">
        <v>258.39783952236098</v>
      </c>
      <c r="F1619">
        <v>0</v>
      </c>
      <c r="G1619">
        <v>-1.20216047763824</v>
      </c>
      <c r="H1619">
        <v>0.31819805153393799</v>
      </c>
    </row>
    <row r="1620" spans="1:8" x14ac:dyDescent="0.3">
      <c r="A1620" s="1">
        <v>41346</v>
      </c>
      <c r="B1620" s="1">
        <v>41347</v>
      </c>
      <c r="C1620">
        <v>260.05</v>
      </c>
      <c r="D1620">
        <v>259.90000610351501</v>
      </c>
      <c r="E1620">
        <v>260.66055314540802</v>
      </c>
      <c r="F1620">
        <v>-0.149993896484375</v>
      </c>
      <c r="G1620">
        <v>0.61055314540863004</v>
      </c>
      <c r="H1620">
        <v>0.106066017177966</v>
      </c>
    </row>
    <row r="1621" spans="1:8" x14ac:dyDescent="0.3">
      <c r="A1621" s="1">
        <v>41347</v>
      </c>
      <c r="B1621" s="1">
        <v>41348</v>
      </c>
      <c r="C1621">
        <v>260.2</v>
      </c>
      <c r="D1621">
        <v>261.04997558593698</v>
      </c>
      <c r="E1621">
        <v>261.60540969371698</v>
      </c>
      <c r="F1621">
        <v>0.8499755859375</v>
      </c>
      <c r="G1621">
        <v>1.4054096937179501</v>
      </c>
      <c r="H1621">
        <v>1.52027957955106</v>
      </c>
    </row>
    <row r="1622" spans="1:8" x14ac:dyDescent="0.3">
      <c r="A1622" s="1">
        <v>41348</v>
      </c>
      <c r="B1622" s="1">
        <v>41351</v>
      </c>
      <c r="C1622">
        <v>258.05</v>
      </c>
      <c r="D1622">
        <v>255.30001525878899</v>
      </c>
      <c r="E1622">
        <v>259.14271192550598</v>
      </c>
      <c r="F1622">
        <v>-2.74998474121093</v>
      </c>
      <c r="G1622">
        <v>1.09271192550659</v>
      </c>
      <c r="H1622">
        <v>2.1920310216783099</v>
      </c>
    </row>
    <row r="1623" spans="1:8" x14ac:dyDescent="0.3">
      <c r="A1623" s="1">
        <v>41351</v>
      </c>
      <c r="B1623" s="1">
        <v>41352</v>
      </c>
      <c r="C1623">
        <v>254.95</v>
      </c>
      <c r="D1623">
        <v>255.75000305175701</v>
      </c>
      <c r="E1623">
        <v>255.57319695949499</v>
      </c>
      <c r="F1623">
        <v>0.80000305175781194</v>
      </c>
      <c r="G1623">
        <v>0.62319695949554399</v>
      </c>
      <c r="H1623">
        <v>0</v>
      </c>
    </row>
    <row r="1624" spans="1:8" x14ac:dyDescent="0.3">
      <c r="A1624" s="1">
        <v>41352</v>
      </c>
      <c r="B1624" s="1">
        <v>41353</v>
      </c>
      <c r="C1624">
        <v>254.95</v>
      </c>
      <c r="D1624">
        <v>253.95</v>
      </c>
      <c r="E1624">
        <v>255.42938042879101</v>
      </c>
      <c r="F1624">
        <v>-1</v>
      </c>
      <c r="G1624">
        <v>0.47938042879104598</v>
      </c>
      <c r="H1624">
        <v>1.2727922061357699</v>
      </c>
    </row>
    <row r="1625" spans="1:8" x14ac:dyDescent="0.3">
      <c r="A1625" s="1">
        <v>41353</v>
      </c>
      <c r="B1625" s="1">
        <v>41354</v>
      </c>
      <c r="C1625">
        <v>253.15</v>
      </c>
      <c r="D1625">
        <v>254.25000610351501</v>
      </c>
      <c r="E1625">
        <v>253.64893453717201</v>
      </c>
      <c r="F1625">
        <v>1.1000061035156199</v>
      </c>
      <c r="G1625">
        <v>0.49893453717231701</v>
      </c>
      <c r="H1625">
        <v>1.52027957955108</v>
      </c>
    </row>
    <row r="1626" spans="1:8" x14ac:dyDescent="0.3">
      <c r="A1626" s="1">
        <v>41354</v>
      </c>
      <c r="B1626" s="1">
        <v>41355</v>
      </c>
      <c r="C1626">
        <v>251</v>
      </c>
      <c r="D1626">
        <v>251.25</v>
      </c>
      <c r="E1626">
        <v>251.29589536786</v>
      </c>
      <c r="F1626">
        <v>0.25</v>
      </c>
      <c r="G1626">
        <v>0.29589536786079401</v>
      </c>
      <c r="H1626">
        <v>3.5355339059335397E-2</v>
      </c>
    </row>
    <row r="1627" spans="1:8" x14ac:dyDescent="0.3">
      <c r="A1627" s="1">
        <v>41355</v>
      </c>
      <c r="B1627" s="1">
        <v>41358</v>
      </c>
      <c r="C1627">
        <v>250.95</v>
      </c>
      <c r="D1627">
        <v>253.50000305175701</v>
      </c>
      <c r="E1627">
        <v>250.652072381973</v>
      </c>
      <c r="F1627">
        <v>-2.5500030517578098</v>
      </c>
      <c r="G1627">
        <v>-0.29792761802673301</v>
      </c>
      <c r="H1627">
        <v>3.7123106012293698</v>
      </c>
    </row>
    <row r="1628" spans="1:8" x14ac:dyDescent="0.3">
      <c r="A1628" s="1">
        <v>41358</v>
      </c>
      <c r="B1628" s="1">
        <v>41359</v>
      </c>
      <c r="C1628">
        <v>256.2</v>
      </c>
      <c r="D1628">
        <v>255.54999084472601</v>
      </c>
      <c r="E1628">
        <v>257.58052237033797</v>
      </c>
      <c r="F1628">
        <v>-0.65000915527343694</v>
      </c>
      <c r="G1628">
        <v>1.3805223703384399</v>
      </c>
      <c r="H1628">
        <v>0.17677669529663601</v>
      </c>
    </row>
    <row r="1629" spans="1:8" x14ac:dyDescent="0.3">
      <c r="A1629" s="1">
        <v>41359</v>
      </c>
      <c r="B1629" s="1">
        <v>41360</v>
      </c>
      <c r="C1629">
        <v>256.45</v>
      </c>
      <c r="D1629">
        <v>256.899981689453</v>
      </c>
      <c r="E1629">
        <v>256.36625688970003</v>
      </c>
      <c r="F1629">
        <v>-0.449981689453125</v>
      </c>
      <c r="G1629">
        <v>-8.3743110299110399E-2</v>
      </c>
      <c r="H1629">
        <v>1.48492424049176</v>
      </c>
    </row>
    <row r="1630" spans="1:8" x14ac:dyDescent="0.3">
      <c r="A1630" s="1">
        <v>41360</v>
      </c>
      <c r="B1630" s="1">
        <v>41361</v>
      </c>
      <c r="C1630">
        <v>258.55</v>
      </c>
      <c r="D1630">
        <v>257.950024414062</v>
      </c>
      <c r="E1630">
        <v>259.19419853687202</v>
      </c>
      <c r="F1630">
        <v>-0.5999755859375</v>
      </c>
      <c r="G1630">
        <v>0.64419853687286299</v>
      </c>
      <c r="H1630">
        <v>0</v>
      </c>
    </row>
    <row r="1631" spans="1:8" x14ac:dyDescent="0.3">
      <c r="A1631" s="1">
        <v>41361</v>
      </c>
      <c r="B1631" s="1">
        <v>41362</v>
      </c>
      <c r="C1631">
        <v>258.55</v>
      </c>
      <c r="D1631">
        <v>259.950024414062</v>
      </c>
      <c r="E1631">
        <v>258.30157757103399</v>
      </c>
      <c r="F1631">
        <v>-1.4000244140625</v>
      </c>
      <c r="G1631">
        <v>-0.24842242896556799</v>
      </c>
      <c r="H1631">
        <v>0.70710678118654702</v>
      </c>
    </row>
    <row r="1632" spans="1:8" x14ac:dyDescent="0.3">
      <c r="A1632" s="1">
        <v>41362</v>
      </c>
      <c r="B1632" s="1">
        <v>41365</v>
      </c>
      <c r="C1632">
        <v>259.55</v>
      </c>
      <c r="D1632">
        <v>260.35001831054598</v>
      </c>
      <c r="E1632">
        <v>259.12647067308399</v>
      </c>
      <c r="F1632">
        <v>-0.800018310546875</v>
      </c>
      <c r="G1632">
        <v>-0.42352932691574002</v>
      </c>
      <c r="H1632">
        <v>0.17677669529663601</v>
      </c>
    </row>
    <row r="1633" spans="1:8" x14ac:dyDescent="0.3">
      <c r="A1633" s="1">
        <v>41365</v>
      </c>
      <c r="B1633" s="1">
        <v>41366</v>
      </c>
      <c r="C1633">
        <v>259.3</v>
      </c>
      <c r="D1633">
        <v>259.05</v>
      </c>
      <c r="E1633">
        <v>261.14800982475202</v>
      </c>
      <c r="F1633">
        <v>-0.25</v>
      </c>
      <c r="G1633">
        <v>1.8480098247528001</v>
      </c>
      <c r="H1633">
        <v>1.73241161390703</v>
      </c>
    </row>
    <row r="1634" spans="1:8" x14ac:dyDescent="0.3">
      <c r="A1634" s="1">
        <v>41366</v>
      </c>
      <c r="B1634" s="1">
        <v>41367</v>
      </c>
      <c r="C1634">
        <v>256.85000000000002</v>
      </c>
      <c r="D1634">
        <v>257.499993896484</v>
      </c>
      <c r="E1634">
        <v>257.86501369476298</v>
      </c>
      <c r="F1634">
        <v>0.649993896484375</v>
      </c>
      <c r="G1634">
        <v>1.01501369476318</v>
      </c>
      <c r="H1634">
        <v>0.14142135623734101</v>
      </c>
    </row>
    <row r="1635" spans="1:8" x14ac:dyDescent="0.3">
      <c r="A1635" s="1">
        <v>41367</v>
      </c>
      <c r="B1635" s="1">
        <v>41368</v>
      </c>
      <c r="C1635">
        <v>256.64999999999998</v>
      </c>
      <c r="D1635">
        <v>253.9</v>
      </c>
      <c r="E1635">
        <v>257.438257241249</v>
      </c>
      <c r="F1635">
        <v>-2.75</v>
      </c>
      <c r="G1635">
        <v>0.78825724124908403</v>
      </c>
      <c r="H1635">
        <v>3.3587572106360799</v>
      </c>
    </row>
    <row r="1636" spans="1:8" x14ac:dyDescent="0.3">
      <c r="A1636" s="1">
        <v>41368</v>
      </c>
      <c r="B1636" s="1">
        <v>41369</v>
      </c>
      <c r="C1636">
        <v>251.9</v>
      </c>
      <c r="D1636">
        <v>250.20000305175699</v>
      </c>
      <c r="E1636">
        <v>253.602217340469</v>
      </c>
      <c r="F1636">
        <v>-1.69999694824218</v>
      </c>
      <c r="G1636">
        <v>1.7022173404693599</v>
      </c>
      <c r="H1636">
        <v>2.4748737341529101</v>
      </c>
    </row>
    <row r="1637" spans="1:8" x14ac:dyDescent="0.3">
      <c r="A1637" s="1">
        <v>41369</v>
      </c>
      <c r="B1637" s="1">
        <v>41372</v>
      </c>
      <c r="C1637">
        <v>248.4</v>
      </c>
      <c r="D1637">
        <v>248.75000610351501</v>
      </c>
      <c r="E1637">
        <v>249.46044828891701</v>
      </c>
      <c r="F1637">
        <v>0.350006103515625</v>
      </c>
      <c r="G1637">
        <v>1.0604482889175399</v>
      </c>
      <c r="H1637">
        <v>3.5355339059315302E-2</v>
      </c>
    </row>
    <row r="1638" spans="1:8" x14ac:dyDescent="0.3">
      <c r="A1638" s="1">
        <v>41372</v>
      </c>
      <c r="B1638" s="1">
        <v>41373</v>
      </c>
      <c r="C1638">
        <v>248.45</v>
      </c>
      <c r="D1638">
        <v>248.14999694824201</v>
      </c>
      <c r="E1638">
        <v>250.78070278167701</v>
      </c>
      <c r="F1638">
        <v>-0.300003051757812</v>
      </c>
      <c r="G1638">
        <v>2.3307027816772399</v>
      </c>
      <c r="H1638">
        <v>0.31819805153393799</v>
      </c>
    </row>
    <row r="1639" spans="1:8" x14ac:dyDescent="0.3">
      <c r="A1639" s="1">
        <v>41373</v>
      </c>
      <c r="B1639" s="1">
        <v>41374</v>
      </c>
      <c r="C1639">
        <v>248</v>
      </c>
      <c r="D1639">
        <v>249.64999389648401</v>
      </c>
      <c r="E1639">
        <v>247.949814926832</v>
      </c>
      <c r="F1639">
        <v>-1.6499938964843699</v>
      </c>
      <c r="G1639">
        <v>-5.0185073167085599E-2</v>
      </c>
      <c r="H1639">
        <v>1.5556349186103899</v>
      </c>
    </row>
    <row r="1640" spans="1:8" x14ac:dyDescent="0.3">
      <c r="A1640" s="1">
        <v>41374</v>
      </c>
      <c r="B1640" s="1">
        <v>41375</v>
      </c>
      <c r="C1640">
        <v>250.2</v>
      </c>
      <c r="D1640">
        <v>251.55000610351499</v>
      </c>
      <c r="E1640">
        <v>251.46180911064101</v>
      </c>
      <c r="F1640">
        <v>1.3500061035156199</v>
      </c>
      <c r="G1640">
        <v>1.2618091106414699</v>
      </c>
      <c r="H1640">
        <v>0.95459415460185504</v>
      </c>
    </row>
    <row r="1641" spans="1:8" x14ac:dyDescent="0.3">
      <c r="A1641" s="1">
        <v>41375</v>
      </c>
      <c r="B1641" s="1">
        <v>41376</v>
      </c>
      <c r="C1641">
        <v>251.55</v>
      </c>
      <c r="D1641">
        <v>251.89999084472601</v>
      </c>
      <c r="E1641">
        <v>251.48277692794801</v>
      </c>
      <c r="F1641">
        <v>-0.349990844726562</v>
      </c>
      <c r="G1641">
        <v>-6.7223072052001898E-2</v>
      </c>
      <c r="H1641">
        <v>3.9597979746446801</v>
      </c>
    </row>
    <row r="1642" spans="1:8" x14ac:dyDescent="0.3">
      <c r="A1642" s="1">
        <v>41376</v>
      </c>
      <c r="B1642" s="1">
        <v>41379</v>
      </c>
      <c r="C1642">
        <v>245.95</v>
      </c>
      <c r="D1642">
        <v>245.850009155273</v>
      </c>
      <c r="E1642">
        <v>248.02563710212701</v>
      </c>
      <c r="F1642">
        <v>-9.99908447265625E-2</v>
      </c>
      <c r="G1642">
        <v>2.0756371021270699</v>
      </c>
      <c r="H1642">
        <v>0.63639610306789596</v>
      </c>
    </row>
    <row r="1643" spans="1:8" x14ac:dyDescent="0.3">
      <c r="A1643" s="1">
        <v>41379</v>
      </c>
      <c r="B1643" s="1">
        <v>41380</v>
      </c>
      <c r="C1643">
        <v>246.85</v>
      </c>
      <c r="D1643">
        <v>244.44999084472599</v>
      </c>
      <c r="E1643">
        <v>248.13348922729401</v>
      </c>
      <c r="F1643">
        <v>-2.40000915527343</v>
      </c>
      <c r="G1643">
        <v>1.2834892272949201</v>
      </c>
      <c r="H1643">
        <v>0.67175144212723203</v>
      </c>
    </row>
    <row r="1644" spans="1:8" x14ac:dyDescent="0.3">
      <c r="A1644" s="1">
        <v>41380</v>
      </c>
      <c r="B1644" s="1">
        <v>41381</v>
      </c>
      <c r="C1644">
        <v>247.8</v>
      </c>
      <c r="D1644">
        <v>248.05</v>
      </c>
      <c r="E1644">
        <v>248.469706046581</v>
      </c>
      <c r="F1644">
        <v>0.25</v>
      </c>
      <c r="G1644">
        <v>0.66970604658126798</v>
      </c>
      <c r="H1644">
        <v>0.56568542494924601</v>
      </c>
    </row>
    <row r="1645" spans="1:8" x14ac:dyDescent="0.3">
      <c r="A1645" s="1">
        <v>41381</v>
      </c>
      <c r="B1645" s="1">
        <v>41382</v>
      </c>
      <c r="C1645">
        <v>247</v>
      </c>
      <c r="D1645">
        <v>245.19999694824199</v>
      </c>
      <c r="E1645">
        <v>247.59687060117699</v>
      </c>
      <c r="F1645">
        <v>-1.8000030517578101</v>
      </c>
      <c r="G1645">
        <v>0.59687060117721502</v>
      </c>
      <c r="H1645">
        <v>2.9698484809834902</v>
      </c>
    </row>
    <row r="1646" spans="1:8" x14ac:dyDescent="0.3">
      <c r="A1646" s="1">
        <v>41382</v>
      </c>
      <c r="B1646" s="1">
        <v>41383</v>
      </c>
      <c r="C1646">
        <v>242.8</v>
      </c>
      <c r="D1646">
        <v>243.14999084472601</v>
      </c>
      <c r="E1646">
        <v>243.614627766609</v>
      </c>
      <c r="F1646">
        <v>0.349990844726562</v>
      </c>
      <c r="G1646">
        <v>0.81462776660919101</v>
      </c>
      <c r="H1646">
        <v>0.91923881554249898</v>
      </c>
    </row>
    <row r="1647" spans="1:8" x14ac:dyDescent="0.3">
      <c r="A1647" s="1">
        <v>41383</v>
      </c>
      <c r="B1647" s="1">
        <v>41386</v>
      </c>
      <c r="C1647">
        <v>244.1</v>
      </c>
      <c r="D1647">
        <v>243.29999694824201</v>
      </c>
      <c r="E1647">
        <v>245.080788171291</v>
      </c>
      <c r="F1647">
        <v>-0.80000305175781194</v>
      </c>
      <c r="G1647">
        <v>0.98078817129135099</v>
      </c>
      <c r="H1647">
        <v>1.8031222920257</v>
      </c>
    </row>
    <row r="1648" spans="1:8" x14ac:dyDescent="0.3">
      <c r="A1648" s="1">
        <v>41386</v>
      </c>
      <c r="B1648" s="1">
        <v>41387</v>
      </c>
      <c r="C1648">
        <v>246.65</v>
      </c>
      <c r="D1648">
        <v>246.15</v>
      </c>
      <c r="E1648">
        <v>246.80862707793699</v>
      </c>
      <c r="F1648">
        <v>-0.5</v>
      </c>
      <c r="G1648">
        <v>0.15862707793712599</v>
      </c>
      <c r="H1648">
        <v>0.91923881554251896</v>
      </c>
    </row>
    <row r="1649" spans="1:8" x14ac:dyDescent="0.3">
      <c r="A1649" s="1">
        <v>41387</v>
      </c>
      <c r="B1649" s="1">
        <v>41388</v>
      </c>
      <c r="C1649">
        <v>245.35</v>
      </c>
      <c r="D1649">
        <v>246.85</v>
      </c>
      <c r="E1649">
        <v>246.50529274940399</v>
      </c>
      <c r="F1649">
        <v>1.5</v>
      </c>
      <c r="G1649">
        <v>1.1552927494048999</v>
      </c>
      <c r="H1649">
        <v>1.76776695296636</v>
      </c>
    </row>
    <row r="1650" spans="1:8" x14ac:dyDescent="0.3">
      <c r="A1650" s="1">
        <v>41388</v>
      </c>
      <c r="B1650" s="1">
        <v>41389</v>
      </c>
      <c r="C1650">
        <v>247.85</v>
      </c>
      <c r="D1650">
        <v>248.04999694824201</v>
      </c>
      <c r="E1650">
        <v>248.76183084249399</v>
      </c>
      <c r="F1650">
        <v>0.199996948242187</v>
      </c>
      <c r="G1650">
        <v>0.91183084249496404</v>
      </c>
      <c r="H1650">
        <v>1.0606601717798201</v>
      </c>
    </row>
    <row r="1651" spans="1:8" x14ac:dyDescent="0.3">
      <c r="A1651" s="1">
        <v>41389</v>
      </c>
      <c r="B1651" s="1">
        <v>41390</v>
      </c>
      <c r="C1651">
        <v>249.35</v>
      </c>
      <c r="D1651">
        <v>249.1</v>
      </c>
      <c r="E1651">
        <v>249.59189761280999</v>
      </c>
      <c r="F1651">
        <v>-0.25</v>
      </c>
      <c r="G1651">
        <v>0.241897612810134</v>
      </c>
      <c r="H1651">
        <v>0.21213203435595199</v>
      </c>
    </row>
    <row r="1652" spans="1:8" x14ac:dyDescent="0.3">
      <c r="A1652" s="1">
        <v>41390</v>
      </c>
      <c r="B1652" s="1">
        <v>41393</v>
      </c>
      <c r="C1652">
        <v>249.05</v>
      </c>
      <c r="D1652">
        <v>248.69999389648399</v>
      </c>
      <c r="E1652">
        <v>249.43931053876801</v>
      </c>
      <c r="F1652">
        <v>-0.350006103515625</v>
      </c>
      <c r="G1652">
        <v>0.38931053876876798</v>
      </c>
      <c r="H1652">
        <v>0.60104076400858097</v>
      </c>
    </row>
    <row r="1653" spans="1:8" x14ac:dyDescent="0.3">
      <c r="A1653" s="1">
        <v>41393</v>
      </c>
      <c r="B1653" s="1">
        <v>41394</v>
      </c>
      <c r="C1653">
        <v>248.2</v>
      </c>
      <c r="D1653">
        <v>248.95</v>
      </c>
      <c r="E1653">
        <v>248.913095068931</v>
      </c>
      <c r="F1653">
        <v>0.75</v>
      </c>
      <c r="G1653">
        <v>0.71309506893157903</v>
      </c>
      <c r="H1653">
        <v>2.5455844122715798</v>
      </c>
    </row>
    <row r="1654" spans="1:8" x14ac:dyDescent="0.3">
      <c r="A1654" s="1">
        <v>41394</v>
      </c>
      <c r="B1654" s="1">
        <v>41395</v>
      </c>
      <c r="C1654">
        <v>251.8</v>
      </c>
      <c r="D1654">
        <v>248.94999389648399</v>
      </c>
      <c r="E1654">
        <v>251.50335665345199</v>
      </c>
      <c r="F1654">
        <v>2.8500061035156201</v>
      </c>
      <c r="G1654">
        <v>-0.29664334654808</v>
      </c>
      <c r="H1654">
        <v>0</v>
      </c>
    </row>
    <row r="1655" spans="1:8" x14ac:dyDescent="0.3">
      <c r="A1655" s="1">
        <v>41395</v>
      </c>
      <c r="B1655" s="1">
        <v>41396</v>
      </c>
      <c r="C1655">
        <v>251.8</v>
      </c>
      <c r="D1655">
        <v>250.89999084472601</v>
      </c>
      <c r="E1655">
        <v>251.59274182021599</v>
      </c>
      <c r="F1655">
        <v>0.90000915527343694</v>
      </c>
      <c r="G1655">
        <v>-0.20725817978382099</v>
      </c>
      <c r="H1655">
        <v>1.0253048327205001</v>
      </c>
    </row>
    <row r="1656" spans="1:8" x14ac:dyDescent="0.3">
      <c r="A1656" s="1">
        <v>41396</v>
      </c>
      <c r="B1656" s="1">
        <v>41397</v>
      </c>
      <c r="C1656">
        <v>250.35</v>
      </c>
      <c r="D1656">
        <v>251.64998779296801</v>
      </c>
      <c r="E1656">
        <v>250.816622412204</v>
      </c>
      <c r="F1656">
        <v>1.29998779296875</v>
      </c>
      <c r="G1656">
        <v>0.46662241220474199</v>
      </c>
      <c r="H1656">
        <v>0.42426406871192401</v>
      </c>
    </row>
    <row r="1657" spans="1:8" x14ac:dyDescent="0.3">
      <c r="A1657" s="1">
        <v>41397</v>
      </c>
      <c r="B1657" s="1">
        <v>41400</v>
      </c>
      <c r="C1657">
        <v>250.95</v>
      </c>
      <c r="D1657">
        <v>252.89999694824201</v>
      </c>
      <c r="E1657">
        <v>250.914719653129</v>
      </c>
      <c r="F1657">
        <v>-1.94999694824218</v>
      </c>
      <c r="G1657">
        <v>-3.5280346870422301E-2</v>
      </c>
      <c r="H1657">
        <v>0.53033008588991004</v>
      </c>
    </row>
    <row r="1658" spans="1:8" x14ac:dyDescent="0.3">
      <c r="A1658" s="1">
        <v>41400</v>
      </c>
      <c r="B1658" s="1">
        <v>41401</v>
      </c>
      <c r="C1658">
        <v>250.2</v>
      </c>
      <c r="D1658">
        <v>250.25000305175701</v>
      </c>
      <c r="E1658">
        <v>250.26475442647899</v>
      </c>
      <c r="F1658">
        <v>5.00030517578125E-2</v>
      </c>
      <c r="G1658">
        <v>6.47544264793396E-2</v>
      </c>
      <c r="H1658">
        <v>0.31819805153393799</v>
      </c>
    </row>
    <row r="1659" spans="1:8" x14ac:dyDescent="0.3">
      <c r="A1659" s="1">
        <v>41401</v>
      </c>
      <c r="B1659" s="1">
        <v>41402</v>
      </c>
      <c r="C1659">
        <v>249.75</v>
      </c>
      <c r="D1659">
        <v>250.5</v>
      </c>
      <c r="E1659">
        <v>249.25108581781299</v>
      </c>
      <c r="F1659">
        <v>-0.75</v>
      </c>
      <c r="G1659">
        <v>-0.49891418218612599</v>
      </c>
      <c r="H1659">
        <v>3.5355339059335397E-2</v>
      </c>
    </row>
    <row r="1660" spans="1:8" x14ac:dyDescent="0.3">
      <c r="A1660" s="1">
        <v>41402</v>
      </c>
      <c r="B1660" s="1">
        <v>41403</v>
      </c>
      <c r="C1660">
        <v>249.8</v>
      </c>
      <c r="D1660">
        <v>249.999996948242</v>
      </c>
      <c r="E1660">
        <v>249.27026038169799</v>
      </c>
      <c r="F1660">
        <v>-0.199996948242187</v>
      </c>
      <c r="G1660">
        <v>-0.52973961830139105</v>
      </c>
      <c r="H1660">
        <v>2.58093975133088</v>
      </c>
    </row>
    <row r="1661" spans="1:8" x14ac:dyDescent="0.3">
      <c r="A1661" s="1">
        <v>41403</v>
      </c>
      <c r="B1661" s="1">
        <v>41404</v>
      </c>
      <c r="C1661">
        <v>253.45</v>
      </c>
      <c r="D1661">
        <v>253.14999694824201</v>
      </c>
      <c r="E1661">
        <v>253.10014728903701</v>
      </c>
      <c r="F1661">
        <v>0.300003051757812</v>
      </c>
      <c r="G1661">
        <v>-0.34985271096229498</v>
      </c>
      <c r="H1661">
        <v>4.2426406871192803</v>
      </c>
    </row>
    <row r="1662" spans="1:8" x14ac:dyDescent="0.3">
      <c r="A1662" s="1">
        <v>41404</v>
      </c>
      <c r="B1662" s="1">
        <v>41407</v>
      </c>
      <c r="C1662">
        <v>247.45</v>
      </c>
      <c r="D1662">
        <v>246.600009155273</v>
      </c>
      <c r="E1662">
        <v>247.542469446361</v>
      </c>
      <c r="F1662">
        <v>-0.84999084472656194</v>
      </c>
      <c r="G1662">
        <v>9.2469446361064897E-2</v>
      </c>
      <c r="H1662">
        <v>0.84852813742386901</v>
      </c>
    </row>
    <row r="1663" spans="1:8" x14ac:dyDescent="0.3">
      <c r="A1663" s="1">
        <v>41407</v>
      </c>
      <c r="B1663" s="1">
        <v>41408</v>
      </c>
      <c r="C1663">
        <v>248.65</v>
      </c>
      <c r="D1663">
        <v>248.70000305175699</v>
      </c>
      <c r="E1663">
        <v>248.34609063863701</v>
      </c>
      <c r="F1663">
        <v>-5.00030517578125E-2</v>
      </c>
      <c r="G1663">
        <v>-0.303909361362457</v>
      </c>
      <c r="H1663">
        <v>2.0152543263816498</v>
      </c>
    </row>
    <row r="1664" spans="1:8" x14ac:dyDescent="0.3">
      <c r="A1664" s="1">
        <v>41408</v>
      </c>
      <c r="B1664" s="1">
        <v>41409</v>
      </c>
      <c r="C1664">
        <v>251.5</v>
      </c>
      <c r="D1664">
        <v>251.75</v>
      </c>
      <c r="E1664">
        <v>252.31194502115201</v>
      </c>
      <c r="F1664">
        <v>0.25</v>
      </c>
      <c r="G1664">
        <v>0.811945021152496</v>
      </c>
      <c r="H1664">
        <v>0.212132034355972</v>
      </c>
    </row>
    <row r="1665" spans="1:8" x14ac:dyDescent="0.3">
      <c r="A1665" s="1">
        <v>41409</v>
      </c>
      <c r="B1665" s="1">
        <v>41410</v>
      </c>
      <c r="C1665">
        <v>251.2</v>
      </c>
      <c r="D1665">
        <v>252.25000305175701</v>
      </c>
      <c r="E1665">
        <v>251.367225673794</v>
      </c>
      <c r="F1665">
        <v>1.0500030517578101</v>
      </c>
      <c r="G1665">
        <v>0.16722567379474601</v>
      </c>
      <c r="H1665">
        <v>1.97989898732234</v>
      </c>
    </row>
    <row r="1666" spans="1:8" x14ac:dyDescent="0.3">
      <c r="A1666" s="1">
        <v>41410</v>
      </c>
      <c r="B1666" s="1">
        <v>41411</v>
      </c>
      <c r="C1666">
        <v>254</v>
      </c>
      <c r="D1666">
        <v>252.25</v>
      </c>
      <c r="E1666">
        <v>254.01452208403401</v>
      </c>
      <c r="F1666">
        <v>-1.75</v>
      </c>
      <c r="G1666">
        <v>1.45220840349793E-2</v>
      </c>
      <c r="H1666">
        <v>0</v>
      </c>
    </row>
    <row r="1667" spans="1:8" x14ac:dyDescent="0.3">
      <c r="A1667" s="1">
        <v>41411</v>
      </c>
      <c r="B1667" s="1">
        <v>41414</v>
      </c>
      <c r="C1667">
        <v>254</v>
      </c>
      <c r="D1667">
        <v>254.75</v>
      </c>
      <c r="E1667">
        <v>254.03320172056499</v>
      </c>
      <c r="F1667">
        <v>0.75</v>
      </c>
      <c r="G1667">
        <v>3.3201720565557397E-2</v>
      </c>
      <c r="H1667">
        <v>3.5355339059335397E-2</v>
      </c>
    </row>
    <row r="1668" spans="1:8" x14ac:dyDescent="0.3">
      <c r="A1668" s="1">
        <v>41414</v>
      </c>
      <c r="B1668" s="1">
        <v>41415</v>
      </c>
      <c r="C1668">
        <v>254.05</v>
      </c>
      <c r="D1668">
        <v>254.94999389648399</v>
      </c>
      <c r="E1668">
        <v>254.71262859106</v>
      </c>
      <c r="F1668">
        <v>0.899993896484375</v>
      </c>
      <c r="G1668">
        <v>0.66262859106063798</v>
      </c>
      <c r="H1668">
        <v>0.212132034355972</v>
      </c>
    </row>
    <row r="1669" spans="1:8" x14ac:dyDescent="0.3">
      <c r="A1669" s="1">
        <v>41415</v>
      </c>
      <c r="B1669" s="1">
        <v>41416</v>
      </c>
      <c r="C1669">
        <v>253.75</v>
      </c>
      <c r="D1669">
        <v>254.94999694824199</v>
      </c>
      <c r="E1669">
        <v>253.968262970447</v>
      </c>
      <c r="F1669">
        <v>1.19999694824218</v>
      </c>
      <c r="G1669">
        <v>0.21826297044754001</v>
      </c>
      <c r="H1669">
        <v>0.70710678118654702</v>
      </c>
    </row>
    <row r="1670" spans="1:8" x14ac:dyDescent="0.3">
      <c r="A1670" s="1">
        <v>41416</v>
      </c>
      <c r="B1670" s="1">
        <v>41417</v>
      </c>
      <c r="C1670">
        <v>254.75</v>
      </c>
      <c r="D1670">
        <v>253.75</v>
      </c>
      <c r="E1670">
        <v>254.71132086589901</v>
      </c>
      <c r="F1670">
        <v>1</v>
      </c>
      <c r="G1670">
        <v>-3.86791341006755E-2</v>
      </c>
      <c r="H1670">
        <v>2.0859650045003</v>
      </c>
    </row>
    <row r="1671" spans="1:8" x14ac:dyDescent="0.3">
      <c r="A1671" s="1">
        <v>41417</v>
      </c>
      <c r="B1671" s="1">
        <v>41418</v>
      </c>
      <c r="C1671">
        <v>251.8</v>
      </c>
      <c r="D1671">
        <v>253.19999389648399</v>
      </c>
      <c r="E1671">
        <v>251.68354540616201</v>
      </c>
      <c r="F1671">
        <v>-1.3999938964843699</v>
      </c>
      <c r="G1671">
        <v>-0.11645459383726101</v>
      </c>
      <c r="H1671">
        <v>0.459619407771239</v>
      </c>
    </row>
    <row r="1672" spans="1:8" x14ac:dyDescent="0.3">
      <c r="A1672" s="1">
        <v>41418</v>
      </c>
      <c r="B1672" s="1">
        <v>41421</v>
      </c>
      <c r="C1672">
        <v>252.45</v>
      </c>
      <c r="D1672">
        <v>251.64999694824201</v>
      </c>
      <c r="E1672">
        <v>251.97814939618101</v>
      </c>
      <c r="F1672">
        <v>0.80000305175781194</v>
      </c>
      <c r="G1672">
        <v>-0.47185060381889299</v>
      </c>
      <c r="H1672">
        <v>0.63639610306789596</v>
      </c>
    </row>
    <row r="1673" spans="1:8" x14ac:dyDescent="0.3">
      <c r="A1673" s="1">
        <v>41421</v>
      </c>
      <c r="B1673" s="1">
        <v>41422</v>
      </c>
      <c r="C1673">
        <v>253.35</v>
      </c>
      <c r="D1673">
        <v>253.749993896484</v>
      </c>
      <c r="E1673">
        <v>252.90090618133499</v>
      </c>
      <c r="F1673">
        <v>-0.399993896484375</v>
      </c>
      <c r="G1673">
        <v>-0.44909381866455</v>
      </c>
      <c r="H1673">
        <v>0.70710678118654702</v>
      </c>
    </row>
    <row r="1674" spans="1:8" x14ac:dyDescent="0.3">
      <c r="A1674" s="1">
        <v>41422</v>
      </c>
      <c r="B1674" s="1">
        <v>41423</v>
      </c>
      <c r="C1674">
        <v>254.35</v>
      </c>
      <c r="D1674">
        <v>254.89998779296801</v>
      </c>
      <c r="E1674">
        <v>253.81869480609799</v>
      </c>
      <c r="F1674">
        <v>-0.54998779296875</v>
      </c>
      <c r="G1674">
        <v>-0.53130519390106201</v>
      </c>
      <c r="H1674">
        <v>1.3081475451950999</v>
      </c>
    </row>
    <row r="1675" spans="1:8" x14ac:dyDescent="0.3">
      <c r="A1675" s="1">
        <v>41423</v>
      </c>
      <c r="B1675" s="1">
        <v>41424</v>
      </c>
      <c r="C1675">
        <v>256.2</v>
      </c>
      <c r="D1675">
        <v>256.149981689453</v>
      </c>
      <c r="E1675">
        <v>256.13441864848102</v>
      </c>
      <c r="F1675">
        <v>5.0018310546875E-2</v>
      </c>
      <c r="G1675">
        <v>-6.5581351518630898E-2</v>
      </c>
      <c r="H1675">
        <v>0.212132034355972</v>
      </c>
    </row>
    <row r="1676" spans="1:8" x14ac:dyDescent="0.3">
      <c r="A1676" s="1">
        <v>41424</v>
      </c>
      <c r="B1676" s="1">
        <v>41425</v>
      </c>
      <c r="C1676">
        <v>256.5</v>
      </c>
      <c r="D1676">
        <v>257.20001220703102</v>
      </c>
      <c r="E1676">
        <v>256.50562463607599</v>
      </c>
      <c r="F1676">
        <v>0.70001220703125</v>
      </c>
      <c r="G1676">
        <v>5.6246360763907398E-3</v>
      </c>
      <c r="H1676">
        <v>0.31819805153393799</v>
      </c>
    </row>
    <row r="1677" spans="1:8" x14ac:dyDescent="0.3">
      <c r="A1677" s="1">
        <v>41425</v>
      </c>
      <c r="B1677" s="1">
        <v>41428</v>
      </c>
      <c r="C1677">
        <v>256.95</v>
      </c>
      <c r="D1677">
        <v>255.84999389648399</v>
      </c>
      <c r="E1677">
        <v>255.53436429500499</v>
      </c>
      <c r="F1677">
        <v>1.1000061035156199</v>
      </c>
      <c r="G1677">
        <v>-1.4156357049942001</v>
      </c>
      <c r="H1677">
        <v>0.70710678118654702</v>
      </c>
    </row>
    <row r="1678" spans="1:8" x14ac:dyDescent="0.3">
      <c r="A1678" s="1">
        <v>41428</v>
      </c>
      <c r="B1678" s="1">
        <v>41429</v>
      </c>
      <c r="C1678">
        <v>255.95</v>
      </c>
      <c r="D1678">
        <v>257.00000305175701</v>
      </c>
      <c r="E1678">
        <v>255.523585569858</v>
      </c>
      <c r="F1678">
        <v>-1.0500030517578101</v>
      </c>
      <c r="G1678">
        <v>-0.42641443014144897</v>
      </c>
      <c r="H1678">
        <v>0.31819805153393799</v>
      </c>
    </row>
    <row r="1679" spans="1:8" x14ac:dyDescent="0.3">
      <c r="A1679" s="1">
        <v>41429</v>
      </c>
      <c r="B1679" s="1">
        <v>41430</v>
      </c>
      <c r="C1679">
        <v>255.5</v>
      </c>
      <c r="D1679">
        <v>255.14999389648401</v>
      </c>
      <c r="E1679">
        <v>254.30277836322699</v>
      </c>
      <c r="F1679">
        <v>0.350006103515625</v>
      </c>
      <c r="G1679">
        <v>-1.19722163677215</v>
      </c>
      <c r="H1679">
        <v>3.0405591591021599</v>
      </c>
    </row>
    <row r="1680" spans="1:8" x14ac:dyDescent="0.3">
      <c r="A1680" s="1">
        <v>41430</v>
      </c>
      <c r="B1680" s="1">
        <v>41431</v>
      </c>
      <c r="C1680">
        <v>251.2</v>
      </c>
      <c r="D1680">
        <v>255.14999694824201</v>
      </c>
      <c r="E1680">
        <v>251.48223392367299</v>
      </c>
      <c r="F1680">
        <v>3.94999694824218</v>
      </c>
      <c r="G1680">
        <v>0.28223392367362898</v>
      </c>
      <c r="H1680">
        <v>0</v>
      </c>
    </row>
    <row r="1681" spans="1:8" x14ac:dyDescent="0.3">
      <c r="A1681" s="1">
        <v>41431</v>
      </c>
      <c r="B1681" s="1">
        <v>41432</v>
      </c>
      <c r="C1681">
        <v>251.2</v>
      </c>
      <c r="D1681">
        <v>250.7</v>
      </c>
      <c r="E1681">
        <v>251.247859165817</v>
      </c>
      <c r="F1681">
        <v>-0.5</v>
      </c>
      <c r="G1681">
        <v>4.7859165817499098E-2</v>
      </c>
      <c r="H1681">
        <v>3.8537319574666702</v>
      </c>
    </row>
    <row r="1682" spans="1:8" x14ac:dyDescent="0.3">
      <c r="A1682" s="1">
        <v>41432</v>
      </c>
      <c r="B1682" s="1">
        <v>41435</v>
      </c>
      <c r="C1682">
        <v>245.75</v>
      </c>
      <c r="D1682">
        <v>246.05000305175699</v>
      </c>
      <c r="E1682">
        <v>245.908640041947</v>
      </c>
      <c r="F1682">
        <v>0.300003051757812</v>
      </c>
      <c r="G1682">
        <v>0.158640041947364</v>
      </c>
      <c r="H1682">
        <v>1.13137084989847</v>
      </c>
    </row>
    <row r="1683" spans="1:8" x14ac:dyDescent="0.3">
      <c r="A1683" s="1">
        <v>41435</v>
      </c>
      <c r="B1683" s="1">
        <v>41436</v>
      </c>
      <c r="C1683">
        <v>247.35</v>
      </c>
      <c r="D1683">
        <v>247.14998779296801</v>
      </c>
      <c r="E1683">
        <v>246.79167470932001</v>
      </c>
      <c r="F1683">
        <v>0.20001220703125</v>
      </c>
      <c r="G1683">
        <v>-0.55832529067993097</v>
      </c>
      <c r="H1683">
        <v>1.3788582233137501</v>
      </c>
    </row>
    <row r="1684" spans="1:8" x14ac:dyDescent="0.3">
      <c r="A1684" s="1">
        <v>41436</v>
      </c>
      <c r="B1684" s="1">
        <v>41437</v>
      </c>
      <c r="C1684">
        <v>245.4</v>
      </c>
      <c r="D1684">
        <v>244.100012207031</v>
      </c>
      <c r="E1684">
        <v>245.167915964126</v>
      </c>
      <c r="F1684">
        <v>1.29998779296875</v>
      </c>
      <c r="G1684">
        <v>-0.232084035873413</v>
      </c>
      <c r="H1684">
        <v>1.3435028842544401</v>
      </c>
    </row>
    <row r="1685" spans="1:8" x14ac:dyDescent="0.3">
      <c r="A1685" s="1">
        <v>41437</v>
      </c>
      <c r="B1685" s="1">
        <v>41438</v>
      </c>
      <c r="C1685">
        <v>243.5</v>
      </c>
      <c r="D1685">
        <v>242.25</v>
      </c>
      <c r="E1685">
        <v>243.400992490351</v>
      </c>
      <c r="F1685">
        <v>1.25</v>
      </c>
      <c r="G1685">
        <v>-9.9007509648799896E-2</v>
      </c>
      <c r="H1685">
        <v>2.3334523779156102</v>
      </c>
    </row>
    <row r="1686" spans="1:8" x14ac:dyDescent="0.3">
      <c r="A1686" s="1">
        <v>41438</v>
      </c>
      <c r="B1686" s="1">
        <v>41439</v>
      </c>
      <c r="C1686">
        <v>240.2</v>
      </c>
      <c r="D1686">
        <v>242.50000305175701</v>
      </c>
      <c r="E1686">
        <v>240.66837460994699</v>
      </c>
      <c r="F1686">
        <v>2.3000030517578098</v>
      </c>
      <c r="G1686">
        <v>0.46837460994720398</v>
      </c>
      <c r="H1686">
        <v>0.60104076400858097</v>
      </c>
    </row>
    <row r="1687" spans="1:8" x14ac:dyDescent="0.3">
      <c r="A1687" s="1">
        <v>41439</v>
      </c>
      <c r="B1687" s="1">
        <v>41442</v>
      </c>
      <c r="C1687">
        <v>241.05</v>
      </c>
      <c r="D1687">
        <v>241.69999389648399</v>
      </c>
      <c r="E1687">
        <v>241.4304243505</v>
      </c>
      <c r="F1687">
        <v>0.649993896484375</v>
      </c>
      <c r="G1687">
        <v>0.38042435050010598</v>
      </c>
      <c r="H1687">
        <v>0.459619407771239</v>
      </c>
    </row>
    <row r="1688" spans="1:8" x14ac:dyDescent="0.3">
      <c r="A1688" s="1">
        <v>41442</v>
      </c>
      <c r="B1688" s="1">
        <v>41443</v>
      </c>
      <c r="C1688">
        <v>241.7</v>
      </c>
      <c r="D1688">
        <v>241.7</v>
      </c>
      <c r="E1688">
        <v>241.312913846969</v>
      </c>
      <c r="F1688">
        <v>0</v>
      </c>
      <c r="G1688">
        <v>-0.38708615303039501</v>
      </c>
      <c r="H1688">
        <v>0.84852813742386901</v>
      </c>
    </row>
    <row r="1689" spans="1:8" x14ac:dyDescent="0.3">
      <c r="A1689" s="1">
        <v>41443</v>
      </c>
      <c r="B1689" s="1">
        <v>41444</v>
      </c>
      <c r="C1689">
        <v>242.9</v>
      </c>
      <c r="D1689">
        <v>243.05000915527299</v>
      </c>
      <c r="E1689">
        <v>241.967312896251</v>
      </c>
      <c r="F1689">
        <v>-0.150009155273437</v>
      </c>
      <c r="G1689">
        <v>-0.93268710374832098</v>
      </c>
      <c r="H1689">
        <v>0.70710678118654702</v>
      </c>
    </row>
    <row r="1690" spans="1:8" x14ac:dyDescent="0.3">
      <c r="A1690" s="1">
        <v>41444</v>
      </c>
      <c r="B1690" s="1">
        <v>41445</v>
      </c>
      <c r="C1690">
        <v>241.9</v>
      </c>
      <c r="D1690">
        <v>239.20000305175699</v>
      </c>
      <c r="E1690">
        <v>242.921721124649</v>
      </c>
      <c r="F1690">
        <v>-2.69999694824218</v>
      </c>
      <c r="G1690">
        <v>1.0217211246490401</v>
      </c>
      <c r="H1690">
        <v>4.4901280605345697</v>
      </c>
    </row>
    <row r="1691" spans="1:8" x14ac:dyDescent="0.3">
      <c r="A1691" s="1">
        <v>41445</v>
      </c>
      <c r="B1691" s="1">
        <v>41446</v>
      </c>
      <c r="C1691">
        <v>235.55</v>
      </c>
      <c r="D1691">
        <v>230.94999389648399</v>
      </c>
      <c r="E1691">
        <v>236.18289898633901</v>
      </c>
      <c r="F1691">
        <v>-4.6000061035156197</v>
      </c>
      <c r="G1691">
        <v>0.63289898633956898</v>
      </c>
      <c r="H1691">
        <v>2.61629509039023</v>
      </c>
    </row>
    <row r="1692" spans="1:8" x14ac:dyDescent="0.3">
      <c r="A1692" s="1">
        <v>41446</v>
      </c>
      <c r="B1692" s="1">
        <v>41449</v>
      </c>
      <c r="C1692">
        <v>231.85</v>
      </c>
      <c r="D1692">
        <v>232.19999084472599</v>
      </c>
      <c r="E1692">
        <v>232.69623706340701</v>
      </c>
      <c r="F1692">
        <v>0.349990844726562</v>
      </c>
      <c r="G1692">
        <v>0.84623706340789795</v>
      </c>
      <c r="H1692">
        <v>2.1566756826189502</v>
      </c>
    </row>
    <row r="1693" spans="1:8" x14ac:dyDescent="0.3">
      <c r="A1693" s="1">
        <v>41449</v>
      </c>
      <c r="B1693" s="1">
        <v>41450</v>
      </c>
      <c r="C1693">
        <v>228.8</v>
      </c>
      <c r="D1693">
        <v>228.44999389648399</v>
      </c>
      <c r="E1693">
        <v>229.66183577775899</v>
      </c>
      <c r="F1693">
        <v>-0.350006103515625</v>
      </c>
      <c r="G1693">
        <v>0.861835777759552</v>
      </c>
      <c r="H1693">
        <v>0.35355339059327301</v>
      </c>
    </row>
    <row r="1694" spans="1:8" x14ac:dyDescent="0.3">
      <c r="A1694" s="1">
        <v>41450</v>
      </c>
      <c r="B1694" s="1">
        <v>41451</v>
      </c>
      <c r="C1694">
        <v>229.3</v>
      </c>
      <c r="D1694">
        <v>229.999996948242</v>
      </c>
      <c r="E1694">
        <v>228.63883565664199</v>
      </c>
      <c r="F1694">
        <v>-0.69999694824218694</v>
      </c>
      <c r="G1694">
        <v>-0.66116434335708596</v>
      </c>
      <c r="H1694">
        <v>1.3788582233137701</v>
      </c>
    </row>
    <row r="1695" spans="1:8" x14ac:dyDescent="0.3">
      <c r="A1695" s="1">
        <v>41451</v>
      </c>
      <c r="B1695" s="1">
        <v>41452</v>
      </c>
      <c r="C1695">
        <v>227.35</v>
      </c>
      <c r="D1695">
        <v>230.69999084472599</v>
      </c>
      <c r="E1695">
        <v>228.534857964515</v>
      </c>
      <c r="F1695">
        <v>3.3499908447265598</v>
      </c>
      <c r="G1695">
        <v>1.18485796451568</v>
      </c>
      <c r="H1695">
        <v>5.26794551983979</v>
      </c>
    </row>
    <row r="1696" spans="1:8" x14ac:dyDescent="0.3">
      <c r="A1696" s="1">
        <v>41452</v>
      </c>
      <c r="B1696" s="1">
        <v>41453</v>
      </c>
      <c r="C1696">
        <v>234.8</v>
      </c>
      <c r="D1696">
        <v>235.499996948242</v>
      </c>
      <c r="E1696">
        <v>235.840915846824</v>
      </c>
      <c r="F1696">
        <v>0.69999694824218694</v>
      </c>
      <c r="G1696">
        <v>1.04091584682464</v>
      </c>
      <c r="H1696">
        <v>1.6970562748476901</v>
      </c>
    </row>
    <row r="1697" spans="1:8" x14ac:dyDescent="0.3">
      <c r="A1697" s="1">
        <v>41453</v>
      </c>
      <c r="B1697" s="1">
        <v>41456</v>
      </c>
      <c r="C1697">
        <v>237.2</v>
      </c>
      <c r="D1697">
        <v>235.39999694824201</v>
      </c>
      <c r="E1697">
        <v>236.322255086898</v>
      </c>
      <c r="F1697">
        <v>1.8000030517578101</v>
      </c>
      <c r="G1697">
        <v>-0.87774491310119596</v>
      </c>
      <c r="H1697">
        <v>0.212132034355972</v>
      </c>
    </row>
    <row r="1698" spans="1:8" x14ac:dyDescent="0.3">
      <c r="A1698" s="1">
        <v>41456</v>
      </c>
      <c r="B1698" s="1">
        <v>41457</v>
      </c>
      <c r="C1698">
        <v>237.5</v>
      </c>
      <c r="D1698">
        <v>237.64999389648401</v>
      </c>
      <c r="E1698">
        <v>238.16343986987999</v>
      </c>
      <c r="F1698">
        <v>0.149993896484375</v>
      </c>
      <c r="G1698">
        <v>0.66343986988067605</v>
      </c>
      <c r="H1698">
        <v>3.5355339059335397E-2</v>
      </c>
    </row>
    <row r="1699" spans="1:8" x14ac:dyDescent="0.3">
      <c r="A1699" s="1">
        <v>41457</v>
      </c>
      <c r="B1699" s="1">
        <v>41458</v>
      </c>
      <c r="C1699">
        <v>237.45</v>
      </c>
      <c r="D1699">
        <v>236.600009155273</v>
      </c>
      <c r="E1699">
        <v>237.63001222610399</v>
      </c>
      <c r="F1699">
        <v>-0.84999084472656194</v>
      </c>
      <c r="G1699">
        <v>0.180012226104736</v>
      </c>
      <c r="H1699">
        <v>3.3941125496954099</v>
      </c>
    </row>
    <row r="1700" spans="1:8" x14ac:dyDescent="0.3">
      <c r="A1700" s="1">
        <v>41458</v>
      </c>
      <c r="B1700" s="1">
        <v>41459</v>
      </c>
      <c r="C1700">
        <v>232.65</v>
      </c>
      <c r="D1700">
        <v>232.850012207031</v>
      </c>
      <c r="E1700">
        <v>231.833514475822</v>
      </c>
      <c r="F1700">
        <v>-0.20001220703125</v>
      </c>
      <c r="G1700">
        <v>-0.81648552417755105</v>
      </c>
      <c r="H1700">
        <v>1.3081475451950999</v>
      </c>
    </row>
    <row r="1701" spans="1:8" x14ac:dyDescent="0.3">
      <c r="A1701" s="1">
        <v>41459</v>
      </c>
      <c r="B1701" s="1">
        <v>41460</v>
      </c>
      <c r="C1701">
        <v>234.5</v>
      </c>
      <c r="D1701">
        <v>236.44999694824199</v>
      </c>
      <c r="E1701">
        <v>234.01534622907599</v>
      </c>
      <c r="F1701">
        <v>-1.94999694824218</v>
      </c>
      <c r="G1701">
        <v>-0.484653770923614</v>
      </c>
      <c r="H1701">
        <v>0.106066017177986</v>
      </c>
    </row>
    <row r="1702" spans="1:8" x14ac:dyDescent="0.3">
      <c r="A1702" s="1">
        <v>41460</v>
      </c>
      <c r="B1702" s="1">
        <v>41463</v>
      </c>
      <c r="C1702">
        <v>234.35</v>
      </c>
      <c r="D1702">
        <v>232.85</v>
      </c>
      <c r="E1702">
        <v>234.002729868888</v>
      </c>
      <c r="F1702">
        <v>1.5</v>
      </c>
      <c r="G1702">
        <v>-0.34727013111114502</v>
      </c>
      <c r="H1702">
        <v>2.2627416997969401</v>
      </c>
    </row>
    <row r="1703" spans="1:8" x14ac:dyDescent="0.3">
      <c r="A1703" s="1">
        <v>41463</v>
      </c>
      <c r="B1703" s="1">
        <v>41464</v>
      </c>
      <c r="C1703">
        <v>231.15</v>
      </c>
      <c r="D1703">
        <v>232.850012207031</v>
      </c>
      <c r="E1703">
        <v>230.589396858215</v>
      </c>
      <c r="F1703">
        <v>-1.70001220703125</v>
      </c>
      <c r="G1703">
        <v>-0.56060314178466797</v>
      </c>
      <c r="H1703">
        <v>1.76776695296636</v>
      </c>
    </row>
    <row r="1704" spans="1:8" x14ac:dyDescent="0.3">
      <c r="A1704" s="1">
        <v>41464</v>
      </c>
      <c r="B1704" s="1">
        <v>41465</v>
      </c>
      <c r="C1704">
        <v>233.65</v>
      </c>
      <c r="D1704">
        <v>233.55000915527299</v>
      </c>
      <c r="E1704">
        <v>233.454944425821</v>
      </c>
      <c r="F1704">
        <v>9.99908447265625E-2</v>
      </c>
      <c r="G1704">
        <v>-0.19505557417869501</v>
      </c>
      <c r="H1704">
        <v>1.44956890143243</v>
      </c>
    </row>
    <row r="1705" spans="1:8" x14ac:dyDescent="0.3">
      <c r="A1705" s="1">
        <v>41465</v>
      </c>
      <c r="B1705" s="1">
        <v>41466</v>
      </c>
      <c r="C1705">
        <v>231.6</v>
      </c>
      <c r="D1705">
        <v>234.69999084472599</v>
      </c>
      <c r="E1705">
        <v>232.149311995506</v>
      </c>
      <c r="F1705">
        <v>3.0999908447265598</v>
      </c>
      <c r="G1705">
        <v>0.54931199550628595</v>
      </c>
      <c r="H1705">
        <v>5.5154328932550696</v>
      </c>
    </row>
    <row r="1706" spans="1:8" x14ac:dyDescent="0.3">
      <c r="A1706" s="1">
        <v>41466</v>
      </c>
      <c r="B1706" s="1">
        <v>41467</v>
      </c>
      <c r="C1706">
        <v>239.4</v>
      </c>
      <c r="D1706">
        <v>239.4</v>
      </c>
      <c r="E1706">
        <v>238.18349018096899</v>
      </c>
      <c r="F1706">
        <v>0</v>
      </c>
      <c r="G1706">
        <v>-1.2165098190307599</v>
      </c>
      <c r="H1706">
        <v>0.53033008588991004</v>
      </c>
    </row>
    <row r="1707" spans="1:8" x14ac:dyDescent="0.3">
      <c r="A1707" s="1">
        <v>41467</v>
      </c>
      <c r="B1707" s="1">
        <v>41470</v>
      </c>
      <c r="C1707">
        <v>238.65</v>
      </c>
      <c r="D1707">
        <v>238.4</v>
      </c>
      <c r="E1707">
        <v>239.702904605865</v>
      </c>
      <c r="F1707">
        <v>-0.25</v>
      </c>
      <c r="G1707">
        <v>1.0529046058654701</v>
      </c>
      <c r="H1707">
        <v>1.0253048327204799</v>
      </c>
    </row>
    <row r="1708" spans="1:8" x14ac:dyDescent="0.3">
      <c r="A1708" s="1">
        <v>41470</v>
      </c>
      <c r="B1708" s="1">
        <v>41471</v>
      </c>
      <c r="C1708">
        <v>240.1</v>
      </c>
      <c r="D1708">
        <v>239.14998779296801</v>
      </c>
      <c r="E1708">
        <v>240.52931792140001</v>
      </c>
      <c r="F1708">
        <v>-0.95001220703125</v>
      </c>
      <c r="G1708">
        <v>0.42931792140007002</v>
      </c>
      <c r="H1708">
        <v>1.5909902576697299</v>
      </c>
    </row>
    <row r="1709" spans="1:8" x14ac:dyDescent="0.3">
      <c r="A1709" s="1">
        <v>41471</v>
      </c>
      <c r="B1709" s="1">
        <v>41472</v>
      </c>
      <c r="C1709">
        <v>237.85</v>
      </c>
      <c r="D1709">
        <v>238.85</v>
      </c>
      <c r="E1709">
        <v>237.96285358667299</v>
      </c>
      <c r="F1709">
        <v>1</v>
      </c>
      <c r="G1709">
        <v>0.112853586673736</v>
      </c>
      <c r="H1709">
        <v>1.41421356237309</v>
      </c>
    </row>
    <row r="1710" spans="1:8" x14ac:dyDescent="0.3">
      <c r="A1710" s="1">
        <v>41472</v>
      </c>
      <c r="B1710" s="1">
        <v>41473</v>
      </c>
      <c r="C1710">
        <v>239.85</v>
      </c>
      <c r="D1710">
        <v>239.44999084472599</v>
      </c>
      <c r="E1710">
        <v>239.37668064832599</v>
      </c>
      <c r="F1710">
        <v>0.400009155273437</v>
      </c>
      <c r="G1710">
        <v>-0.473319351673126</v>
      </c>
      <c r="H1710">
        <v>0.84852813742384803</v>
      </c>
    </row>
    <row r="1711" spans="1:8" x14ac:dyDescent="0.3">
      <c r="A1711" s="1">
        <v>41473</v>
      </c>
      <c r="B1711" s="1">
        <v>41474</v>
      </c>
      <c r="C1711">
        <v>238.65</v>
      </c>
      <c r="D1711">
        <v>238.65</v>
      </c>
      <c r="E1711">
        <v>239.29038169384</v>
      </c>
      <c r="F1711">
        <v>0</v>
      </c>
      <c r="G1711">
        <v>0.64038169384002597</v>
      </c>
      <c r="H1711">
        <v>0.31819805153395803</v>
      </c>
    </row>
    <row r="1712" spans="1:8" x14ac:dyDescent="0.3">
      <c r="A1712" s="1">
        <v>41474</v>
      </c>
      <c r="B1712" s="1">
        <v>41477</v>
      </c>
      <c r="C1712">
        <v>238.2</v>
      </c>
      <c r="D1712">
        <v>239.89999694824201</v>
      </c>
      <c r="E1712">
        <v>238.52137039303699</v>
      </c>
      <c r="F1712">
        <v>1.69999694824218</v>
      </c>
      <c r="G1712">
        <v>0.32137039303779602</v>
      </c>
      <c r="H1712">
        <v>0.494974746830595</v>
      </c>
    </row>
    <row r="1713" spans="1:8" x14ac:dyDescent="0.3">
      <c r="A1713" s="1">
        <v>41477</v>
      </c>
      <c r="B1713" s="1">
        <v>41478</v>
      </c>
      <c r="C1713">
        <v>238.9</v>
      </c>
      <c r="D1713">
        <v>239.850012207031</v>
      </c>
      <c r="E1713">
        <v>239.33662762641899</v>
      </c>
      <c r="F1713">
        <v>0.95001220703125</v>
      </c>
      <c r="G1713">
        <v>0.43662762641906699</v>
      </c>
      <c r="H1713">
        <v>2.4395183950935801</v>
      </c>
    </row>
    <row r="1714" spans="1:8" x14ac:dyDescent="0.3">
      <c r="A1714" s="1">
        <v>41478</v>
      </c>
      <c r="B1714" s="1">
        <v>41479</v>
      </c>
      <c r="C1714">
        <v>242.35</v>
      </c>
      <c r="D1714">
        <v>242.39998779296801</v>
      </c>
      <c r="E1714">
        <v>242.30290363207399</v>
      </c>
      <c r="F1714">
        <v>-4.998779296875E-2</v>
      </c>
      <c r="G1714">
        <v>-4.7096367925405502E-2</v>
      </c>
      <c r="H1714">
        <v>0.42426406871192401</v>
      </c>
    </row>
    <row r="1715" spans="1:8" x14ac:dyDescent="0.3">
      <c r="A1715" s="1">
        <v>41479</v>
      </c>
      <c r="B1715" s="1">
        <v>41480</v>
      </c>
      <c r="C1715">
        <v>242.95</v>
      </c>
      <c r="D1715">
        <v>242.7</v>
      </c>
      <c r="E1715">
        <v>243.102009323239</v>
      </c>
      <c r="F1715">
        <v>-0.25</v>
      </c>
      <c r="G1715">
        <v>0.15200932323932601</v>
      </c>
      <c r="H1715">
        <v>0.106066017177986</v>
      </c>
    </row>
    <row r="1716" spans="1:8" x14ac:dyDescent="0.3">
      <c r="A1716" s="1">
        <v>41480</v>
      </c>
      <c r="B1716" s="1">
        <v>41481</v>
      </c>
      <c r="C1716">
        <v>243.1</v>
      </c>
      <c r="D1716">
        <v>244.14998779296801</v>
      </c>
      <c r="E1716">
        <v>242.72943235039699</v>
      </c>
      <c r="F1716">
        <v>-1.04998779296875</v>
      </c>
      <c r="G1716">
        <v>-0.37056764960289001</v>
      </c>
      <c r="H1716">
        <v>0.67175144212723203</v>
      </c>
    </row>
    <row r="1717" spans="1:8" x14ac:dyDescent="0.3">
      <c r="A1717" s="1">
        <v>41481</v>
      </c>
      <c r="B1717" s="1">
        <v>41484</v>
      </c>
      <c r="C1717">
        <v>244.05</v>
      </c>
      <c r="D1717">
        <v>243.350003051757</v>
      </c>
      <c r="E1717">
        <v>244.459596651792</v>
      </c>
      <c r="F1717">
        <v>-0.69999694824218694</v>
      </c>
      <c r="G1717">
        <v>0.40959665179252602</v>
      </c>
      <c r="H1717">
        <v>0.81317279836453304</v>
      </c>
    </row>
    <row r="1718" spans="1:8" x14ac:dyDescent="0.3">
      <c r="A1718" s="1">
        <v>41484</v>
      </c>
      <c r="B1718" s="1">
        <v>41485</v>
      </c>
      <c r="C1718">
        <v>242.9</v>
      </c>
      <c r="D1718">
        <v>242.9</v>
      </c>
      <c r="E1718">
        <v>242.77225691974101</v>
      </c>
      <c r="F1718">
        <v>0</v>
      </c>
      <c r="G1718">
        <v>-0.127743080258369</v>
      </c>
      <c r="H1718">
        <v>1.1667261889578</v>
      </c>
    </row>
    <row r="1719" spans="1:8" x14ac:dyDescent="0.3">
      <c r="A1719" s="1">
        <v>41485</v>
      </c>
      <c r="B1719" s="1">
        <v>41486</v>
      </c>
      <c r="C1719">
        <v>244.55</v>
      </c>
      <c r="D1719">
        <v>244.39999084472601</v>
      </c>
      <c r="E1719">
        <v>243.84139232635499</v>
      </c>
      <c r="F1719">
        <v>0.150009155273437</v>
      </c>
      <c r="G1719">
        <v>-0.70860767364501898</v>
      </c>
      <c r="H1719">
        <v>0.67175144212723203</v>
      </c>
    </row>
    <row r="1720" spans="1:8" x14ac:dyDescent="0.3">
      <c r="A1720" s="1">
        <v>41486</v>
      </c>
      <c r="B1720" s="1">
        <v>41487</v>
      </c>
      <c r="C1720">
        <v>243.6</v>
      </c>
      <c r="D1720">
        <v>244.1</v>
      </c>
      <c r="E1720">
        <v>243.10093403458501</v>
      </c>
      <c r="F1720">
        <v>-0.5</v>
      </c>
      <c r="G1720">
        <v>-0.49906596541404702</v>
      </c>
      <c r="H1720">
        <v>0.91923881554251896</v>
      </c>
    </row>
    <row r="1721" spans="1:8" x14ac:dyDescent="0.3">
      <c r="A1721" s="1">
        <v>41487</v>
      </c>
      <c r="B1721" s="1">
        <v>41488</v>
      </c>
      <c r="C1721">
        <v>244.9</v>
      </c>
      <c r="D1721">
        <v>246.45000305175699</v>
      </c>
      <c r="E1721">
        <v>244.45114230513499</v>
      </c>
      <c r="F1721">
        <v>-1.5500030517578101</v>
      </c>
      <c r="G1721">
        <v>-0.44885769486427302</v>
      </c>
      <c r="H1721">
        <v>0.45961940777125898</v>
      </c>
    </row>
    <row r="1722" spans="1:8" x14ac:dyDescent="0.3">
      <c r="A1722" s="1">
        <v>41488</v>
      </c>
      <c r="B1722" s="1">
        <v>41491</v>
      </c>
      <c r="C1722">
        <v>245.55</v>
      </c>
      <c r="D1722">
        <v>245.05</v>
      </c>
      <c r="E1722">
        <v>245.29307161569599</v>
      </c>
      <c r="F1722">
        <v>0.5</v>
      </c>
      <c r="G1722">
        <v>-0.25692838430404602</v>
      </c>
      <c r="H1722">
        <v>0.91923881554251896</v>
      </c>
    </row>
    <row r="1723" spans="1:8" x14ac:dyDescent="0.3">
      <c r="A1723" s="1">
        <v>41491</v>
      </c>
      <c r="B1723" s="1">
        <v>41492</v>
      </c>
      <c r="C1723">
        <v>244.25</v>
      </c>
      <c r="D1723">
        <v>243.850006103515</v>
      </c>
      <c r="E1723">
        <v>245.58713269233701</v>
      </c>
      <c r="F1723">
        <v>-0.399993896484375</v>
      </c>
      <c r="G1723">
        <v>1.3371326923370299</v>
      </c>
      <c r="H1723">
        <v>1.8031222920257</v>
      </c>
    </row>
    <row r="1724" spans="1:8" x14ac:dyDescent="0.3">
      <c r="A1724" s="1">
        <v>41492</v>
      </c>
      <c r="B1724" s="1">
        <v>41493</v>
      </c>
      <c r="C1724">
        <v>241.7</v>
      </c>
      <c r="D1724">
        <v>240.2</v>
      </c>
      <c r="E1724">
        <v>240.22655708789799</v>
      </c>
      <c r="F1724">
        <v>1.5</v>
      </c>
      <c r="G1724">
        <v>-1.4734429121017401</v>
      </c>
      <c r="H1724">
        <v>2.3334523779155898</v>
      </c>
    </row>
    <row r="1725" spans="1:8" x14ac:dyDescent="0.3">
      <c r="A1725" s="1">
        <v>41493</v>
      </c>
      <c r="B1725" s="1">
        <v>41494</v>
      </c>
      <c r="C1725">
        <v>238.4</v>
      </c>
      <c r="D1725">
        <v>238.850012207031</v>
      </c>
      <c r="E1725">
        <v>239.42372014522499</v>
      </c>
      <c r="F1725">
        <v>0.45001220703125</v>
      </c>
      <c r="G1725">
        <v>1.02372014522552</v>
      </c>
      <c r="H1725">
        <v>0.17677669529663601</v>
      </c>
    </row>
    <row r="1726" spans="1:8" x14ac:dyDescent="0.3">
      <c r="A1726" s="1">
        <v>41494</v>
      </c>
      <c r="B1726" s="1">
        <v>41495</v>
      </c>
      <c r="C1726">
        <v>238.65</v>
      </c>
      <c r="D1726">
        <v>238.70000305175699</v>
      </c>
      <c r="E1726">
        <v>238.612588593363</v>
      </c>
      <c r="F1726">
        <v>-5.00030517578125E-2</v>
      </c>
      <c r="G1726">
        <v>-3.7411406636238098E-2</v>
      </c>
      <c r="H1726">
        <v>0.49497474683057502</v>
      </c>
    </row>
    <row r="1727" spans="1:8" x14ac:dyDescent="0.3">
      <c r="A1727" s="1">
        <v>41495</v>
      </c>
      <c r="B1727" s="1">
        <v>41498</v>
      </c>
      <c r="C1727">
        <v>239.35</v>
      </c>
      <c r="D1727">
        <v>238.29999694824201</v>
      </c>
      <c r="E1727">
        <v>239.792897081375</v>
      </c>
      <c r="F1727">
        <v>-1.0500030517578101</v>
      </c>
      <c r="G1727">
        <v>0.44289708137512201</v>
      </c>
      <c r="H1727">
        <v>0.106066017177986</v>
      </c>
    </row>
    <row r="1728" spans="1:8" x14ac:dyDescent="0.3">
      <c r="A1728" s="1">
        <v>41498</v>
      </c>
      <c r="B1728" s="1">
        <v>41499</v>
      </c>
      <c r="C1728">
        <v>239.5</v>
      </c>
      <c r="D1728">
        <v>240.14999389648401</v>
      </c>
      <c r="E1728">
        <v>240.141289949417</v>
      </c>
      <c r="F1728">
        <v>0.649993896484375</v>
      </c>
      <c r="G1728">
        <v>0.64128994941711404</v>
      </c>
      <c r="H1728">
        <v>2.6870057685088802</v>
      </c>
    </row>
    <row r="1729" spans="1:8" x14ac:dyDescent="0.3">
      <c r="A1729" s="1">
        <v>41499</v>
      </c>
      <c r="B1729" s="1">
        <v>41500</v>
      </c>
      <c r="C1729">
        <v>243.3</v>
      </c>
      <c r="D1729">
        <v>243.89999084472601</v>
      </c>
      <c r="E1729">
        <v>242.13252811431801</v>
      </c>
      <c r="F1729">
        <v>-0.59999084472656194</v>
      </c>
      <c r="G1729">
        <v>-1.1674718856811499</v>
      </c>
      <c r="H1729">
        <v>1.13137084989847</v>
      </c>
    </row>
    <row r="1730" spans="1:8" x14ac:dyDescent="0.3">
      <c r="A1730" s="1">
        <v>41500</v>
      </c>
      <c r="B1730" s="1">
        <v>41501</v>
      </c>
      <c r="C1730">
        <v>244.9</v>
      </c>
      <c r="D1730">
        <v>243.9</v>
      </c>
      <c r="E1730">
        <v>244.05794724226001</v>
      </c>
      <c r="F1730">
        <v>1</v>
      </c>
      <c r="G1730">
        <v>-0.84205275774001997</v>
      </c>
      <c r="H1730">
        <v>0</v>
      </c>
    </row>
    <row r="1731" spans="1:8" x14ac:dyDescent="0.3">
      <c r="A1731" s="1">
        <v>41501</v>
      </c>
      <c r="B1731" s="1">
        <v>41502</v>
      </c>
      <c r="C1731">
        <v>244.9</v>
      </c>
      <c r="D1731">
        <v>242.350012207031</v>
      </c>
      <c r="E1731">
        <v>243.73114600181501</v>
      </c>
      <c r="F1731">
        <v>2.54998779296875</v>
      </c>
      <c r="G1731">
        <v>-1.1688539981842001</v>
      </c>
      <c r="H1731">
        <v>0.35355339059327301</v>
      </c>
    </row>
    <row r="1732" spans="1:8" x14ac:dyDescent="0.3">
      <c r="A1732" s="1">
        <v>41502</v>
      </c>
      <c r="B1732" s="1">
        <v>41505</v>
      </c>
      <c r="C1732">
        <v>244.4</v>
      </c>
      <c r="D1732">
        <v>243.70000305175699</v>
      </c>
      <c r="E1732">
        <v>244.035135531425</v>
      </c>
      <c r="F1732">
        <v>0.69999694824218694</v>
      </c>
      <c r="G1732">
        <v>-0.36486446857452298</v>
      </c>
      <c r="H1732">
        <v>0</v>
      </c>
    </row>
    <row r="1733" spans="1:8" x14ac:dyDescent="0.3">
      <c r="A1733" s="1">
        <v>41505</v>
      </c>
      <c r="B1733" s="1">
        <v>41506</v>
      </c>
      <c r="C1733">
        <v>244.4</v>
      </c>
      <c r="D1733">
        <v>242.80000915527299</v>
      </c>
      <c r="E1733">
        <v>244.778027617931</v>
      </c>
      <c r="F1733">
        <v>-1.5999908447265601</v>
      </c>
      <c r="G1733">
        <v>0.37802761793136602</v>
      </c>
      <c r="H1733">
        <v>2.7930717856868701</v>
      </c>
    </row>
    <row r="1734" spans="1:8" x14ac:dyDescent="0.3">
      <c r="A1734" s="1">
        <v>41506</v>
      </c>
      <c r="B1734" s="1">
        <v>41507</v>
      </c>
      <c r="C1734">
        <v>240.45</v>
      </c>
      <c r="D1734">
        <v>241.00000305175701</v>
      </c>
      <c r="E1734">
        <v>239.77234466075799</v>
      </c>
      <c r="F1734">
        <v>-0.55000305175781194</v>
      </c>
      <c r="G1734">
        <v>-0.67765533924102705</v>
      </c>
      <c r="H1734">
        <v>2.4395183950935801</v>
      </c>
    </row>
    <row r="1735" spans="1:8" x14ac:dyDescent="0.3">
      <c r="A1735" s="1">
        <v>41507</v>
      </c>
      <c r="B1735" s="1">
        <v>41508</v>
      </c>
      <c r="C1735">
        <v>237</v>
      </c>
      <c r="D1735">
        <v>234.850006103515</v>
      </c>
      <c r="E1735">
        <v>237.334687799215</v>
      </c>
      <c r="F1735">
        <v>-2.1499938964843701</v>
      </c>
      <c r="G1735">
        <v>0.334687799215316</v>
      </c>
      <c r="H1735">
        <v>0.95459415460183505</v>
      </c>
    </row>
    <row r="1736" spans="1:8" x14ac:dyDescent="0.3">
      <c r="A1736" s="1">
        <v>41508</v>
      </c>
      <c r="B1736" s="1">
        <v>41509</v>
      </c>
      <c r="C1736">
        <v>235.65</v>
      </c>
      <c r="D1736">
        <v>236.4</v>
      </c>
      <c r="E1736">
        <v>235.80017366409299</v>
      </c>
      <c r="F1736">
        <v>0.75</v>
      </c>
      <c r="G1736">
        <v>0.150173664093017</v>
      </c>
      <c r="H1736">
        <v>1.8738329701443499</v>
      </c>
    </row>
    <row r="1737" spans="1:8" x14ac:dyDescent="0.3">
      <c r="A1737" s="1">
        <v>41509</v>
      </c>
      <c r="B1737" s="1">
        <v>41512</v>
      </c>
      <c r="C1737">
        <v>238.3</v>
      </c>
      <c r="D1737">
        <v>238.499996948242</v>
      </c>
      <c r="E1737">
        <v>237.70034121274901</v>
      </c>
      <c r="F1737">
        <v>-0.199996948242187</v>
      </c>
      <c r="G1737">
        <v>-0.59965878725051802</v>
      </c>
      <c r="H1737">
        <v>1.76776695296636</v>
      </c>
    </row>
    <row r="1738" spans="1:8" x14ac:dyDescent="0.3">
      <c r="A1738" s="1">
        <v>41512</v>
      </c>
      <c r="B1738" s="1">
        <v>41513</v>
      </c>
      <c r="C1738">
        <v>240.8</v>
      </c>
      <c r="D1738">
        <v>240.19999389648399</v>
      </c>
      <c r="E1738">
        <v>241.20045306086499</v>
      </c>
      <c r="F1738">
        <v>-0.600006103515625</v>
      </c>
      <c r="G1738">
        <v>0.400453060865402</v>
      </c>
      <c r="H1738">
        <v>0.106066017177986</v>
      </c>
    </row>
    <row r="1739" spans="1:8" x14ac:dyDescent="0.3">
      <c r="A1739" s="1">
        <v>41513</v>
      </c>
      <c r="B1739" s="1">
        <v>41514</v>
      </c>
      <c r="C1739">
        <v>240.65</v>
      </c>
      <c r="D1739">
        <v>237.75000610351501</v>
      </c>
      <c r="E1739">
        <v>240.079356634616</v>
      </c>
      <c r="F1739">
        <v>2.8999938964843701</v>
      </c>
      <c r="G1739">
        <v>-0.57064336538314797</v>
      </c>
      <c r="H1739">
        <v>0.14142135623730101</v>
      </c>
    </row>
    <row r="1740" spans="1:8" x14ac:dyDescent="0.3">
      <c r="A1740" s="1">
        <v>41514</v>
      </c>
      <c r="B1740" s="1">
        <v>41515</v>
      </c>
      <c r="C1740">
        <v>240.85</v>
      </c>
      <c r="D1740">
        <v>241.19999084472599</v>
      </c>
      <c r="E1740">
        <v>241.54281166791901</v>
      </c>
      <c r="F1740">
        <v>0.349990844726562</v>
      </c>
      <c r="G1740">
        <v>0.69281166791915805</v>
      </c>
      <c r="H1740">
        <v>2.93449314192417</v>
      </c>
    </row>
    <row r="1741" spans="1:8" x14ac:dyDescent="0.3">
      <c r="A1741" s="1">
        <v>41515</v>
      </c>
      <c r="B1741" s="1">
        <v>41516</v>
      </c>
      <c r="C1741">
        <v>245</v>
      </c>
      <c r="D1741">
        <v>246.100006103515</v>
      </c>
      <c r="E1741">
        <v>244.47798091173101</v>
      </c>
      <c r="F1741">
        <v>-1.1000061035156199</v>
      </c>
      <c r="G1741">
        <v>-0.52201908826828003</v>
      </c>
      <c r="H1741">
        <v>0.81317279836453304</v>
      </c>
    </row>
    <row r="1742" spans="1:8" x14ac:dyDescent="0.3">
      <c r="A1742" s="1">
        <v>41516</v>
      </c>
      <c r="B1742" s="1">
        <v>41519</v>
      </c>
      <c r="C1742">
        <v>246.15</v>
      </c>
      <c r="D1742">
        <v>246.55000915527299</v>
      </c>
      <c r="E1742">
        <v>245.16980954408601</v>
      </c>
      <c r="F1742">
        <v>-0.400009155273437</v>
      </c>
      <c r="G1742">
        <v>-0.98019045591354304</v>
      </c>
      <c r="H1742">
        <v>0.63639610306789596</v>
      </c>
    </row>
    <row r="1743" spans="1:8" x14ac:dyDescent="0.3">
      <c r="A1743" s="1">
        <v>41519</v>
      </c>
      <c r="B1743" s="1">
        <v>41520</v>
      </c>
      <c r="C1743">
        <v>247.05</v>
      </c>
      <c r="D1743">
        <v>247.94999389648399</v>
      </c>
      <c r="E1743">
        <v>247.301707792282</v>
      </c>
      <c r="F1743">
        <v>0.899993896484375</v>
      </c>
      <c r="G1743">
        <v>0.25170779228210399</v>
      </c>
      <c r="H1743">
        <v>0.53033008588991004</v>
      </c>
    </row>
    <row r="1744" spans="1:8" x14ac:dyDescent="0.3">
      <c r="A1744" s="1">
        <v>41520</v>
      </c>
      <c r="B1744" s="1">
        <v>41521</v>
      </c>
      <c r="C1744">
        <v>247.8</v>
      </c>
      <c r="D1744">
        <v>247.100003051757</v>
      </c>
      <c r="E1744">
        <v>248.09526340961401</v>
      </c>
      <c r="F1744">
        <v>-0.69999694824218694</v>
      </c>
      <c r="G1744">
        <v>0.29526340961456299</v>
      </c>
      <c r="H1744">
        <v>0.212132034355972</v>
      </c>
    </row>
    <row r="1745" spans="1:8" x14ac:dyDescent="0.3">
      <c r="A1745" s="1">
        <v>41521</v>
      </c>
      <c r="B1745" s="1">
        <v>41522</v>
      </c>
      <c r="C1745">
        <v>247.5</v>
      </c>
      <c r="D1745">
        <v>248.69999694824199</v>
      </c>
      <c r="E1745">
        <v>246.75546276569301</v>
      </c>
      <c r="F1745">
        <v>-1.19999694824218</v>
      </c>
      <c r="G1745">
        <v>-0.74453723430633501</v>
      </c>
      <c r="H1745">
        <v>2.0859650045003</v>
      </c>
    </row>
    <row r="1746" spans="1:8" x14ac:dyDescent="0.3">
      <c r="A1746" s="1">
        <v>41522</v>
      </c>
      <c r="B1746" s="1">
        <v>41523</v>
      </c>
      <c r="C1746">
        <v>250.45</v>
      </c>
      <c r="D1746">
        <v>250.39999694824201</v>
      </c>
      <c r="E1746">
        <v>250.97681803703301</v>
      </c>
      <c r="F1746">
        <v>-5.00030517578125E-2</v>
      </c>
      <c r="G1746">
        <v>0.52681803703307994</v>
      </c>
      <c r="H1746">
        <v>0.67175144212723203</v>
      </c>
    </row>
    <row r="1747" spans="1:8" x14ac:dyDescent="0.3">
      <c r="A1747" s="1">
        <v>41523</v>
      </c>
      <c r="B1747" s="1">
        <v>41526</v>
      </c>
      <c r="C1747">
        <v>251.4</v>
      </c>
      <c r="D1747">
        <v>252.30000915527299</v>
      </c>
      <c r="E1747">
        <v>251.60843656361101</v>
      </c>
      <c r="F1747">
        <v>0.90000915527343694</v>
      </c>
      <c r="G1747">
        <v>0.20843656361103</v>
      </c>
      <c r="H1747">
        <v>1.3081475451950999</v>
      </c>
    </row>
    <row r="1748" spans="1:8" x14ac:dyDescent="0.3">
      <c r="A1748" s="1">
        <v>41526</v>
      </c>
      <c r="B1748" s="1">
        <v>41527</v>
      </c>
      <c r="C1748">
        <v>253.25</v>
      </c>
      <c r="D1748">
        <v>253.55000305175699</v>
      </c>
      <c r="E1748">
        <v>253.019176498055</v>
      </c>
      <c r="F1748">
        <v>-0.300003051757812</v>
      </c>
      <c r="G1748">
        <v>-0.23082350194454199</v>
      </c>
      <c r="H1748">
        <v>2.0152543263816698</v>
      </c>
    </row>
    <row r="1749" spans="1:8" x14ac:dyDescent="0.3">
      <c r="A1749" s="1">
        <v>41527</v>
      </c>
      <c r="B1749" s="1">
        <v>41528</v>
      </c>
      <c r="C1749">
        <v>256.10000000000002</v>
      </c>
      <c r="D1749">
        <v>256.35000000000002</v>
      </c>
      <c r="E1749">
        <v>256.08173656687097</v>
      </c>
      <c r="F1749">
        <v>-0.25</v>
      </c>
      <c r="G1749">
        <v>-1.82634331285953E-2</v>
      </c>
      <c r="H1749">
        <v>0.77781745930517798</v>
      </c>
    </row>
    <row r="1750" spans="1:8" x14ac:dyDescent="0.3">
      <c r="A1750" s="1">
        <v>41528</v>
      </c>
      <c r="B1750" s="1">
        <v>41529</v>
      </c>
      <c r="C1750">
        <v>257.2</v>
      </c>
      <c r="D1750">
        <v>257.899981689453</v>
      </c>
      <c r="E1750">
        <v>256.88819537758798</v>
      </c>
      <c r="F1750">
        <v>-0.699981689453125</v>
      </c>
      <c r="G1750">
        <v>-0.31180462241172702</v>
      </c>
      <c r="H1750">
        <v>0.28284271247464299</v>
      </c>
    </row>
    <row r="1751" spans="1:8" x14ac:dyDescent="0.3">
      <c r="A1751" s="1">
        <v>41529</v>
      </c>
      <c r="B1751" s="1">
        <v>41530</v>
      </c>
      <c r="C1751">
        <v>257.60000000000002</v>
      </c>
      <c r="D1751">
        <v>256.70000610351502</v>
      </c>
      <c r="E1751">
        <v>258.05150542259202</v>
      </c>
      <c r="F1751">
        <v>-0.899993896484375</v>
      </c>
      <c r="G1751">
        <v>0.45150542259216297</v>
      </c>
      <c r="H1751">
        <v>0.56568542494924601</v>
      </c>
    </row>
    <row r="1752" spans="1:8" x14ac:dyDescent="0.3">
      <c r="A1752" s="1">
        <v>41530</v>
      </c>
      <c r="B1752" s="1">
        <v>41533</v>
      </c>
      <c r="C1752">
        <v>256.8</v>
      </c>
      <c r="D1752">
        <v>260.15000610351501</v>
      </c>
      <c r="E1752">
        <v>257.17275800108899</v>
      </c>
      <c r="F1752">
        <v>3.3500061035156201</v>
      </c>
      <c r="G1752">
        <v>0.37275800108909601</v>
      </c>
      <c r="H1752">
        <v>1.6970562748476901</v>
      </c>
    </row>
    <row r="1753" spans="1:8" x14ac:dyDescent="0.3">
      <c r="A1753" s="1">
        <v>41533</v>
      </c>
      <c r="B1753" s="1">
        <v>41534</v>
      </c>
      <c r="C1753">
        <v>259.2</v>
      </c>
      <c r="D1753">
        <v>258.79997558593698</v>
      </c>
      <c r="E1753">
        <v>259.54324151277501</v>
      </c>
      <c r="F1753">
        <v>-0.4000244140625</v>
      </c>
      <c r="G1753">
        <v>0.34324151277542098</v>
      </c>
      <c r="H1753">
        <v>0.91923881554251896</v>
      </c>
    </row>
    <row r="1754" spans="1:8" x14ac:dyDescent="0.3">
      <c r="A1754" s="1">
        <v>41534</v>
      </c>
      <c r="B1754" s="1">
        <v>41535</v>
      </c>
      <c r="C1754">
        <v>257.89999999999998</v>
      </c>
      <c r="D1754">
        <v>258.79999389648401</v>
      </c>
      <c r="E1754">
        <v>258.479969108104</v>
      </c>
      <c r="F1754">
        <v>0.899993896484375</v>
      </c>
      <c r="G1754">
        <v>0.57996910810470503</v>
      </c>
      <c r="H1754">
        <v>0</v>
      </c>
    </row>
    <row r="1755" spans="1:8" x14ac:dyDescent="0.3">
      <c r="A1755" s="1">
        <v>41535</v>
      </c>
      <c r="B1755" s="1">
        <v>41536</v>
      </c>
      <c r="C1755">
        <v>257.89999999999998</v>
      </c>
      <c r="D1755">
        <v>258.79999389648401</v>
      </c>
      <c r="E1755">
        <v>258.37673040628403</v>
      </c>
      <c r="F1755">
        <v>0.899993896484375</v>
      </c>
      <c r="G1755">
        <v>0.476730406284332</v>
      </c>
      <c r="H1755">
        <v>0</v>
      </c>
    </row>
    <row r="1756" spans="1:8" x14ac:dyDescent="0.3">
      <c r="A1756" s="1">
        <v>41536</v>
      </c>
      <c r="B1756" s="1">
        <v>41537</v>
      </c>
      <c r="C1756">
        <v>257.89999999999998</v>
      </c>
      <c r="D1756">
        <v>258.79999389648401</v>
      </c>
      <c r="E1756">
        <v>258.30093675255699</v>
      </c>
      <c r="F1756">
        <v>0.899993896484375</v>
      </c>
      <c r="G1756">
        <v>0.40093675255775402</v>
      </c>
      <c r="H1756">
        <v>0</v>
      </c>
    </row>
    <row r="1757" spans="1:8" x14ac:dyDescent="0.3">
      <c r="A1757" s="1">
        <v>41537</v>
      </c>
      <c r="B1757" s="1">
        <v>41540</v>
      </c>
      <c r="C1757">
        <v>257.89999999999998</v>
      </c>
      <c r="D1757">
        <v>257.89999999999998</v>
      </c>
      <c r="E1757">
        <v>258.27052527069998</v>
      </c>
      <c r="F1757">
        <v>0</v>
      </c>
      <c r="G1757">
        <v>0.37052527070045399</v>
      </c>
      <c r="H1757">
        <v>0.53033008588991004</v>
      </c>
    </row>
    <row r="1758" spans="1:8" x14ac:dyDescent="0.3">
      <c r="A1758" s="1">
        <v>41540</v>
      </c>
      <c r="B1758" s="1">
        <v>41541</v>
      </c>
      <c r="C1758">
        <v>258.64999999999998</v>
      </c>
      <c r="D1758">
        <v>256.89999999999998</v>
      </c>
      <c r="E1758">
        <v>258.35932772755598</v>
      </c>
      <c r="F1758">
        <v>1.75</v>
      </c>
      <c r="G1758">
        <v>-0.29067227244377097</v>
      </c>
      <c r="H1758">
        <v>0.17677669529663601</v>
      </c>
    </row>
    <row r="1759" spans="1:8" x14ac:dyDescent="0.3">
      <c r="A1759" s="1">
        <v>41541</v>
      </c>
      <c r="B1759" s="1">
        <v>41542</v>
      </c>
      <c r="C1759">
        <v>258.39999999999998</v>
      </c>
      <c r="D1759">
        <v>258.600012207031</v>
      </c>
      <c r="E1759">
        <v>259.22038766145698</v>
      </c>
      <c r="F1759">
        <v>0.20001220703125</v>
      </c>
      <c r="G1759">
        <v>0.82038766145706099</v>
      </c>
      <c r="H1759">
        <v>1.16672618895778</v>
      </c>
    </row>
    <row r="1760" spans="1:8" x14ac:dyDescent="0.3">
      <c r="A1760" s="1">
        <v>41542</v>
      </c>
      <c r="B1760" s="1">
        <v>41543</v>
      </c>
      <c r="C1760">
        <v>256.75</v>
      </c>
      <c r="D1760">
        <v>256.04998779296801</v>
      </c>
      <c r="E1760">
        <v>256.57768549025002</v>
      </c>
      <c r="F1760">
        <v>0.70001220703125</v>
      </c>
      <c r="G1760">
        <v>-0.17231450974941201</v>
      </c>
      <c r="H1760">
        <v>1.8031222920257</v>
      </c>
    </row>
    <row r="1761" spans="1:8" x14ac:dyDescent="0.3">
      <c r="A1761" s="1">
        <v>41543</v>
      </c>
      <c r="B1761" s="1">
        <v>41544</v>
      </c>
      <c r="C1761">
        <v>259.3</v>
      </c>
      <c r="D1761">
        <v>259.40000610351501</v>
      </c>
      <c r="E1761">
        <v>259.65831838846202</v>
      </c>
      <c r="F1761">
        <v>0.100006103515625</v>
      </c>
      <c r="G1761">
        <v>0.35831838846206598</v>
      </c>
      <c r="H1761">
        <v>0.24748737341530699</v>
      </c>
    </row>
    <row r="1762" spans="1:8" x14ac:dyDescent="0.3">
      <c r="A1762" s="1">
        <v>41544</v>
      </c>
      <c r="B1762" s="1">
        <v>41547</v>
      </c>
      <c r="C1762">
        <v>258.95</v>
      </c>
      <c r="D1762">
        <v>256.999987792968</v>
      </c>
      <c r="E1762">
        <v>258.78482320606702</v>
      </c>
      <c r="F1762">
        <v>1.95001220703125</v>
      </c>
      <c r="G1762">
        <v>-0.16517679393291401</v>
      </c>
      <c r="H1762">
        <v>1.5556349186103899</v>
      </c>
    </row>
    <row r="1763" spans="1:8" x14ac:dyDescent="0.3">
      <c r="A1763" s="1">
        <v>41547</v>
      </c>
      <c r="B1763" s="1">
        <v>41548</v>
      </c>
      <c r="C1763">
        <v>256.75</v>
      </c>
      <c r="D1763">
        <v>256.54998779296801</v>
      </c>
      <c r="E1763">
        <v>258.33233094215399</v>
      </c>
      <c r="F1763">
        <v>-0.20001220703125</v>
      </c>
      <c r="G1763">
        <v>1.58233094215393</v>
      </c>
      <c r="H1763">
        <v>0.31819805153393799</v>
      </c>
    </row>
    <row r="1764" spans="1:8" x14ac:dyDescent="0.3">
      <c r="A1764" s="1">
        <v>41548</v>
      </c>
      <c r="B1764" s="1">
        <v>41549</v>
      </c>
      <c r="C1764">
        <v>257.2</v>
      </c>
      <c r="D1764">
        <v>258.899981689453</v>
      </c>
      <c r="E1764">
        <v>257.76705713272003</v>
      </c>
      <c r="F1764">
        <v>1.6999816894531199</v>
      </c>
      <c r="G1764">
        <v>0.56705713272094704</v>
      </c>
      <c r="H1764">
        <v>0.212132034355972</v>
      </c>
    </row>
    <row r="1765" spans="1:8" x14ac:dyDescent="0.3">
      <c r="A1765" s="1">
        <v>41549</v>
      </c>
      <c r="B1765" s="1">
        <v>41550</v>
      </c>
      <c r="C1765">
        <v>257.5</v>
      </c>
      <c r="D1765">
        <v>258.89999389648398</v>
      </c>
      <c r="E1765">
        <v>257.819103538989</v>
      </c>
      <c r="F1765">
        <v>1.3999938964843699</v>
      </c>
      <c r="G1765">
        <v>0.31910353899001997</v>
      </c>
      <c r="H1765">
        <v>0</v>
      </c>
    </row>
    <row r="1766" spans="1:8" x14ac:dyDescent="0.3">
      <c r="A1766" s="1">
        <v>41550</v>
      </c>
      <c r="B1766" s="1">
        <v>41551</v>
      </c>
      <c r="C1766">
        <v>257.5</v>
      </c>
      <c r="D1766">
        <v>257.39999389648398</v>
      </c>
      <c r="E1766">
        <v>257.43925809860201</v>
      </c>
      <c r="F1766">
        <v>0.100006103515625</v>
      </c>
      <c r="G1766">
        <v>-6.0741901397705002E-2</v>
      </c>
      <c r="H1766">
        <v>0.31819805153393799</v>
      </c>
    </row>
    <row r="1767" spans="1:8" x14ac:dyDescent="0.3">
      <c r="A1767" s="1">
        <v>41551</v>
      </c>
      <c r="B1767" s="1">
        <v>41554</v>
      </c>
      <c r="C1767">
        <v>257.05</v>
      </c>
      <c r="D1767">
        <v>256.85001831054598</v>
      </c>
      <c r="E1767">
        <v>257.10184799432699</v>
      </c>
      <c r="F1767">
        <v>-0.199981689453125</v>
      </c>
      <c r="G1767">
        <v>5.1847994327545097E-2</v>
      </c>
      <c r="H1767">
        <v>0.14142135623730101</v>
      </c>
    </row>
    <row r="1768" spans="1:8" x14ac:dyDescent="0.3">
      <c r="A1768" s="1">
        <v>41554</v>
      </c>
      <c r="B1768" s="1">
        <v>41555</v>
      </c>
      <c r="C1768">
        <v>256.85000000000002</v>
      </c>
      <c r="D1768">
        <v>256.35000000000002</v>
      </c>
      <c r="E1768">
        <v>257.09446010589602</v>
      </c>
      <c r="F1768">
        <v>-0.5</v>
      </c>
      <c r="G1768">
        <v>0.24446010589599601</v>
      </c>
      <c r="H1768">
        <v>1.0606601717798201</v>
      </c>
    </row>
    <row r="1769" spans="1:8" x14ac:dyDescent="0.3">
      <c r="A1769" s="1">
        <v>41555</v>
      </c>
      <c r="B1769" s="1">
        <v>41556</v>
      </c>
      <c r="C1769">
        <v>258.35000000000002</v>
      </c>
      <c r="D1769">
        <v>256.35000000000002</v>
      </c>
      <c r="E1769">
        <v>257.78791300058299</v>
      </c>
      <c r="F1769">
        <v>2</v>
      </c>
      <c r="G1769">
        <v>-0.56208699941635099</v>
      </c>
      <c r="H1769">
        <v>0</v>
      </c>
    </row>
    <row r="1770" spans="1:8" x14ac:dyDescent="0.3">
      <c r="A1770" s="1">
        <v>41556</v>
      </c>
      <c r="B1770" s="1">
        <v>41557</v>
      </c>
      <c r="C1770">
        <v>258.35000000000002</v>
      </c>
      <c r="D1770">
        <v>257.89998779296798</v>
      </c>
      <c r="E1770">
        <v>257.61105278730298</v>
      </c>
      <c r="F1770">
        <v>0.45001220703125</v>
      </c>
      <c r="G1770">
        <v>-0.738947212696075</v>
      </c>
      <c r="H1770">
        <v>0.67175144212725202</v>
      </c>
    </row>
    <row r="1771" spans="1:8" x14ac:dyDescent="0.3">
      <c r="A1771" s="1">
        <v>41557</v>
      </c>
      <c r="B1771" s="1">
        <v>41558</v>
      </c>
      <c r="C1771">
        <v>257.39999999999998</v>
      </c>
      <c r="D1771">
        <v>259.700018310546</v>
      </c>
      <c r="E1771">
        <v>257.25992495715599</v>
      </c>
      <c r="F1771">
        <v>-2.3000183105468701</v>
      </c>
      <c r="G1771">
        <v>-0.140075042843818</v>
      </c>
      <c r="H1771">
        <v>3.4648232278141</v>
      </c>
    </row>
    <row r="1772" spans="1:8" x14ac:dyDescent="0.3">
      <c r="A1772" s="1">
        <v>41558</v>
      </c>
      <c r="B1772" s="1">
        <v>41561</v>
      </c>
      <c r="C1772">
        <v>262.3</v>
      </c>
      <c r="D1772">
        <v>261.8</v>
      </c>
      <c r="E1772">
        <v>262.10610854923698</v>
      </c>
      <c r="F1772">
        <v>0.5</v>
      </c>
      <c r="G1772">
        <v>-0.193891450762748</v>
      </c>
      <c r="H1772">
        <v>0.28284271247464299</v>
      </c>
    </row>
    <row r="1773" spans="1:8" x14ac:dyDescent="0.3">
      <c r="A1773" s="1">
        <v>41561</v>
      </c>
      <c r="B1773" s="1">
        <v>41562</v>
      </c>
      <c r="C1773">
        <v>261.89999999999998</v>
      </c>
      <c r="D1773">
        <v>263.54999389648401</v>
      </c>
      <c r="E1773">
        <v>261.93481484577001</v>
      </c>
      <c r="F1773">
        <v>1.6499938964843699</v>
      </c>
      <c r="G1773">
        <v>3.4814845770597402E-2</v>
      </c>
      <c r="H1773">
        <v>1.5202795795510999</v>
      </c>
    </row>
    <row r="1774" spans="1:8" x14ac:dyDescent="0.3">
      <c r="A1774" s="1">
        <v>41562</v>
      </c>
      <c r="B1774" s="1">
        <v>41563</v>
      </c>
      <c r="C1774">
        <v>264.05</v>
      </c>
      <c r="D1774">
        <v>264.60001831054598</v>
      </c>
      <c r="E1774">
        <v>263.61552296876903</v>
      </c>
      <c r="F1774">
        <v>-0.550018310546875</v>
      </c>
      <c r="G1774">
        <v>-0.43447703123092601</v>
      </c>
      <c r="H1774">
        <v>0.17677669529663601</v>
      </c>
    </row>
    <row r="1775" spans="1:8" x14ac:dyDescent="0.3">
      <c r="A1775" s="1">
        <v>41563</v>
      </c>
      <c r="B1775" s="1">
        <v>41564</v>
      </c>
      <c r="C1775">
        <v>264.3</v>
      </c>
      <c r="D1775">
        <v>265.75001220703098</v>
      </c>
      <c r="E1775">
        <v>264.39059363603502</v>
      </c>
      <c r="F1775">
        <v>1.45001220703125</v>
      </c>
      <c r="G1775">
        <v>9.0593636035919203E-2</v>
      </c>
      <c r="H1775">
        <v>0.67175144212721205</v>
      </c>
    </row>
    <row r="1776" spans="1:8" x14ac:dyDescent="0.3">
      <c r="A1776" s="1">
        <v>41564</v>
      </c>
      <c r="B1776" s="1">
        <v>41565</v>
      </c>
      <c r="C1776">
        <v>265.25</v>
      </c>
      <c r="D1776">
        <v>266.20001220703102</v>
      </c>
      <c r="E1776">
        <v>265.29820190742601</v>
      </c>
      <c r="F1776">
        <v>0.95001220703125</v>
      </c>
      <c r="G1776">
        <v>4.8201907426118802E-2</v>
      </c>
      <c r="H1776">
        <v>0.98994949366115004</v>
      </c>
    </row>
    <row r="1777" spans="1:8" x14ac:dyDescent="0.3">
      <c r="A1777" s="1">
        <v>41565</v>
      </c>
      <c r="B1777" s="1">
        <v>41568</v>
      </c>
      <c r="C1777">
        <v>266.64999999999998</v>
      </c>
      <c r="D1777">
        <v>267.00000610351498</v>
      </c>
      <c r="E1777">
        <v>267.21329739093699</v>
      </c>
      <c r="F1777">
        <v>0.350006103515625</v>
      </c>
      <c r="G1777">
        <v>0.56329739093780495</v>
      </c>
      <c r="H1777">
        <v>3.53553390592952E-2</v>
      </c>
    </row>
    <row r="1778" spans="1:8" x14ac:dyDescent="0.3">
      <c r="A1778" s="1">
        <v>41568</v>
      </c>
      <c r="B1778" s="1">
        <v>41569</v>
      </c>
      <c r="C1778">
        <v>266.60000000000002</v>
      </c>
      <c r="D1778">
        <v>266.499993896484</v>
      </c>
      <c r="E1778">
        <v>266.89248452186501</v>
      </c>
      <c r="F1778">
        <v>-0.100006103515625</v>
      </c>
      <c r="G1778">
        <v>0.292484521865844</v>
      </c>
      <c r="H1778">
        <v>7.0710678118670794E-2</v>
      </c>
    </row>
    <row r="1779" spans="1:8" x14ac:dyDescent="0.3">
      <c r="A1779" s="1">
        <v>41569</v>
      </c>
      <c r="B1779" s="1">
        <v>41570</v>
      </c>
      <c r="C1779">
        <v>266.5</v>
      </c>
      <c r="D1779">
        <v>267.20001220703102</v>
      </c>
      <c r="E1779">
        <v>266.35803401470099</v>
      </c>
      <c r="F1779">
        <v>-0.70001220703125</v>
      </c>
      <c r="G1779">
        <v>-0.14196598529815599</v>
      </c>
      <c r="H1779">
        <v>2.40416305603424</v>
      </c>
    </row>
    <row r="1780" spans="1:8" x14ac:dyDescent="0.3">
      <c r="A1780" s="1">
        <v>41570</v>
      </c>
      <c r="B1780" s="1">
        <v>41571</v>
      </c>
      <c r="C1780">
        <v>263.10000000000002</v>
      </c>
      <c r="D1780">
        <v>263.45000610351502</v>
      </c>
      <c r="E1780">
        <v>263.20292259603701</v>
      </c>
      <c r="F1780">
        <v>0.350006103515625</v>
      </c>
      <c r="G1780">
        <v>0.102922596037387</v>
      </c>
      <c r="H1780">
        <v>0.91923881554247899</v>
      </c>
    </row>
    <row r="1781" spans="1:8" x14ac:dyDescent="0.3">
      <c r="A1781" s="1">
        <v>41571</v>
      </c>
      <c r="B1781" s="1">
        <v>41572</v>
      </c>
      <c r="C1781">
        <v>264.39999999999998</v>
      </c>
      <c r="D1781">
        <v>264.04999389648401</v>
      </c>
      <c r="E1781">
        <v>264.35759197324501</v>
      </c>
      <c r="F1781">
        <v>0.350006103515625</v>
      </c>
      <c r="G1781">
        <v>-4.2408026754856103E-2</v>
      </c>
      <c r="H1781">
        <v>1.80312229202566</v>
      </c>
    </row>
    <row r="1782" spans="1:8" x14ac:dyDescent="0.3">
      <c r="A1782" s="1">
        <v>41572</v>
      </c>
      <c r="B1782" s="1">
        <v>41575</v>
      </c>
      <c r="C1782">
        <v>261.85000000000002</v>
      </c>
      <c r="D1782">
        <v>262.95000610351502</v>
      </c>
      <c r="E1782">
        <v>261.78333283811799</v>
      </c>
      <c r="F1782">
        <v>-1.1000061035156199</v>
      </c>
      <c r="G1782">
        <v>-6.6667161881923606E-2</v>
      </c>
      <c r="H1782">
        <v>2.0152543263816298</v>
      </c>
    </row>
    <row r="1783" spans="1:8" x14ac:dyDescent="0.3">
      <c r="A1783" s="1">
        <v>41575</v>
      </c>
      <c r="B1783" s="1">
        <v>41576</v>
      </c>
      <c r="C1783">
        <v>264.7</v>
      </c>
      <c r="D1783">
        <v>264.09999389648402</v>
      </c>
      <c r="E1783">
        <v>264.53357450366002</v>
      </c>
      <c r="F1783">
        <v>0.600006103515625</v>
      </c>
      <c r="G1783">
        <v>-0.166425496339797</v>
      </c>
      <c r="H1783">
        <v>0.70710678118654702</v>
      </c>
    </row>
    <row r="1784" spans="1:8" x14ac:dyDescent="0.3">
      <c r="A1784" s="1">
        <v>41576</v>
      </c>
      <c r="B1784" s="1">
        <v>41577</v>
      </c>
      <c r="C1784">
        <v>265.7</v>
      </c>
      <c r="D1784">
        <v>266.249987792968</v>
      </c>
      <c r="E1784">
        <v>265.365099948644</v>
      </c>
      <c r="F1784">
        <v>-0.54998779296875</v>
      </c>
      <c r="G1784">
        <v>-0.33490005135536099</v>
      </c>
      <c r="H1784">
        <v>0.60104076400858097</v>
      </c>
    </row>
    <row r="1785" spans="1:8" x14ac:dyDescent="0.3">
      <c r="A1785" s="1">
        <v>41577</v>
      </c>
      <c r="B1785" s="1">
        <v>41578</v>
      </c>
      <c r="C1785">
        <v>266.55</v>
      </c>
      <c r="D1785">
        <v>264.90000610351501</v>
      </c>
      <c r="E1785">
        <v>266.68805569708297</v>
      </c>
      <c r="F1785">
        <v>-1.6499938964843699</v>
      </c>
      <c r="G1785">
        <v>0.13805569708347301</v>
      </c>
      <c r="H1785">
        <v>2.8284271247461898</v>
      </c>
    </row>
    <row r="1786" spans="1:8" x14ac:dyDescent="0.3">
      <c r="A1786" s="1">
        <v>41578</v>
      </c>
      <c r="B1786" s="1">
        <v>41579</v>
      </c>
      <c r="C1786">
        <v>262.55</v>
      </c>
      <c r="D1786">
        <v>263.15000610351501</v>
      </c>
      <c r="E1786">
        <v>262.927522796392</v>
      </c>
      <c r="F1786">
        <v>0.600006103515625</v>
      </c>
      <c r="G1786">
        <v>0.37752279639244002</v>
      </c>
      <c r="H1786">
        <v>0.459619407771239</v>
      </c>
    </row>
    <row r="1787" spans="1:8" x14ac:dyDescent="0.3">
      <c r="A1787" s="1">
        <v>41579</v>
      </c>
      <c r="B1787" s="1">
        <v>41582</v>
      </c>
      <c r="C1787">
        <v>263.2</v>
      </c>
      <c r="D1787">
        <v>262.59999389648402</v>
      </c>
      <c r="E1787">
        <v>263.93338890075597</v>
      </c>
      <c r="F1787">
        <v>-0.600006103515625</v>
      </c>
      <c r="G1787">
        <v>0.73338890075683505</v>
      </c>
      <c r="H1787">
        <v>1.76776695296636</v>
      </c>
    </row>
    <row r="1788" spans="1:8" x14ac:dyDescent="0.3">
      <c r="A1788" s="1">
        <v>41582</v>
      </c>
      <c r="B1788" s="1">
        <v>41583</v>
      </c>
      <c r="C1788">
        <v>260.7</v>
      </c>
      <c r="D1788">
        <v>260.999987792968</v>
      </c>
      <c r="E1788">
        <v>261.24909366369201</v>
      </c>
      <c r="F1788">
        <v>0.29998779296875</v>
      </c>
      <c r="G1788">
        <v>0.54909366369247403</v>
      </c>
      <c r="H1788">
        <v>0.95459415460181496</v>
      </c>
    </row>
    <row r="1789" spans="1:8" x14ac:dyDescent="0.3">
      <c r="A1789" s="1">
        <v>41583</v>
      </c>
      <c r="B1789" s="1">
        <v>41584</v>
      </c>
      <c r="C1789">
        <v>259.35000000000002</v>
      </c>
      <c r="D1789">
        <v>258.999993896484</v>
      </c>
      <c r="E1789">
        <v>259.31107929199902</v>
      </c>
      <c r="F1789">
        <v>0.350006103515625</v>
      </c>
      <c r="G1789">
        <v>-3.8920708000659901E-2</v>
      </c>
      <c r="H1789">
        <v>3.5355339059335397E-2</v>
      </c>
    </row>
    <row r="1790" spans="1:8" x14ac:dyDescent="0.3">
      <c r="A1790" s="1">
        <v>41584</v>
      </c>
      <c r="B1790" s="1">
        <v>41585</v>
      </c>
      <c r="C1790">
        <v>259.3</v>
      </c>
      <c r="D1790">
        <v>258.75001220703098</v>
      </c>
      <c r="E1790">
        <v>259.67417882680797</v>
      </c>
      <c r="F1790">
        <v>-0.54998779296875</v>
      </c>
      <c r="G1790">
        <v>0.374178826808929</v>
      </c>
      <c r="H1790">
        <v>1.48492424049176</v>
      </c>
    </row>
    <row r="1791" spans="1:8" x14ac:dyDescent="0.3">
      <c r="A1791" s="1">
        <v>41585</v>
      </c>
      <c r="B1791" s="1">
        <v>41586</v>
      </c>
      <c r="C1791">
        <v>257.2</v>
      </c>
      <c r="D1791">
        <v>255.34999389648399</v>
      </c>
      <c r="E1791">
        <v>257.23400254249498</v>
      </c>
      <c r="F1791">
        <v>-1.8500061035156199</v>
      </c>
      <c r="G1791">
        <v>3.4002542495727497E-2</v>
      </c>
      <c r="H1791">
        <v>1.6263455967290401</v>
      </c>
    </row>
    <row r="1792" spans="1:8" x14ac:dyDescent="0.3">
      <c r="A1792" s="1">
        <v>41586</v>
      </c>
      <c r="B1792" s="1">
        <v>41589</v>
      </c>
      <c r="C1792">
        <v>254.9</v>
      </c>
      <c r="D1792">
        <v>255.9</v>
      </c>
      <c r="E1792">
        <v>255.34787839054999</v>
      </c>
      <c r="F1792">
        <v>1</v>
      </c>
      <c r="G1792">
        <v>0.44787839055061301</v>
      </c>
      <c r="H1792">
        <v>0.35355339059327301</v>
      </c>
    </row>
    <row r="1793" spans="1:8" x14ac:dyDescent="0.3">
      <c r="A1793" s="1">
        <v>41589</v>
      </c>
      <c r="B1793" s="1">
        <v>41590</v>
      </c>
      <c r="C1793">
        <v>255.4</v>
      </c>
      <c r="D1793">
        <v>255.20000305175699</v>
      </c>
      <c r="E1793">
        <v>255.69901114106099</v>
      </c>
      <c r="F1793">
        <v>-0.199996948242187</v>
      </c>
      <c r="G1793">
        <v>0.299011141061782</v>
      </c>
      <c r="H1793">
        <v>1.23743686707643</v>
      </c>
    </row>
    <row r="1794" spans="1:8" x14ac:dyDescent="0.3">
      <c r="A1794" s="1">
        <v>41590</v>
      </c>
      <c r="B1794" s="1">
        <v>41591</v>
      </c>
      <c r="C1794">
        <v>257.14999999999998</v>
      </c>
      <c r="D1794">
        <v>256.39999999999998</v>
      </c>
      <c r="E1794">
        <v>255.66794147491399</v>
      </c>
      <c r="F1794">
        <v>0.75</v>
      </c>
      <c r="G1794">
        <v>-1.4820585250854399</v>
      </c>
      <c r="H1794">
        <v>3.5001785668733998</v>
      </c>
    </row>
    <row r="1795" spans="1:8" x14ac:dyDescent="0.3">
      <c r="A1795" s="1">
        <v>41591</v>
      </c>
      <c r="B1795" s="1">
        <v>41592</v>
      </c>
      <c r="C1795">
        <v>252.2</v>
      </c>
      <c r="D1795">
        <v>253.95</v>
      </c>
      <c r="E1795">
        <v>251.96870928704701</v>
      </c>
      <c r="F1795">
        <v>-1.75</v>
      </c>
      <c r="G1795">
        <v>-0.231290712952613</v>
      </c>
      <c r="H1795">
        <v>0.84852813742386901</v>
      </c>
    </row>
    <row r="1796" spans="1:8" x14ac:dyDescent="0.3">
      <c r="A1796" s="1">
        <v>41592</v>
      </c>
      <c r="B1796" s="1">
        <v>41593</v>
      </c>
      <c r="C1796">
        <v>253.4</v>
      </c>
      <c r="D1796">
        <v>254.70000305175699</v>
      </c>
      <c r="E1796">
        <v>254.06147053241699</v>
      </c>
      <c r="F1796">
        <v>1.3000030517578101</v>
      </c>
      <c r="G1796">
        <v>0.66147053241729703</v>
      </c>
      <c r="H1796">
        <v>3.57088924499205</v>
      </c>
    </row>
    <row r="1797" spans="1:8" x14ac:dyDescent="0.3">
      <c r="A1797" s="1">
        <v>41593</v>
      </c>
      <c r="B1797" s="1">
        <v>41596</v>
      </c>
      <c r="C1797">
        <v>258.45</v>
      </c>
      <c r="D1797">
        <v>259.59999389648402</v>
      </c>
      <c r="E1797">
        <v>258.05167273878999</v>
      </c>
      <c r="F1797">
        <v>-1.1499938964843699</v>
      </c>
      <c r="G1797">
        <v>-0.39832726120948703</v>
      </c>
      <c r="H1797">
        <v>0.60104076400858097</v>
      </c>
    </row>
    <row r="1798" spans="1:8" x14ac:dyDescent="0.3">
      <c r="A1798" s="1">
        <v>41596</v>
      </c>
      <c r="B1798" s="1">
        <v>41597</v>
      </c>
      <c r="C1798">
        <v>259.3</v>
      </c>
      <c r="D1798">
        <v>258.700024414062</v>
      </c>
      <c r="E1798">
        <v>258.889870393276</v>
      </c>
      <c r="F1798">
        <v>0.5999755859375</v>
      </c>
      <c r="G1798">
        <v>-0.41012960672378501</v>
      </c>
      <c r="H1798">
        <v>2.1213203435596402</v>
      </c>
    </row>
    <row r="1799" spans="1:8" x14ac:dyDescent="0.3">
      <c r="A1799" s="1">
        <v>41597</v>
      </c>
      <c r="B1799" s="1">
        <v>41598</v>
      </c>
      <c r="C1799">
        <v>262.3</v>
      </c>
      <c r="D1799">
        <v>261.85001831054598</v>
      </c>
      <c r="E1799">
        <v>262.60199047922998</v>
      </c>
      <c r="F1799">
        <v>-0.449981689453125</v>
      </c>
      <c r="G1799">
        <v>0.30199047923088002</v>
      </c>
      <c r="H1799">
        <v>1.20208152801712</v>
      </c>
    </row>
    <row r="1800" spans="1:8" x14ac:dyDescent="0.3">
      <c r="A1800" s="1">
        <v>41598</v>
      </c>
      <c r="B1800" s="1">
        <v>41599</v>
      </c>
      <c r="C1800">
        <v>260.60000000000002</v>
      </c>
      <c r="D1800">
        <v>259.79998168945298</v>
      </c>
      <c r="E1800">
        <v>260.63391835093501</v>
      </c>
      <c r="F1800">
        <v>-0.800018310546875</v>
      </c>
      <c r="G1800">
        <v>3.39183509349823E-2</v>
      </c>
      <c r="H1800">
        <v>3.3234018715767801</v>
      </c>
    </row>
    <row r="1801" spans="1:8" x14ac:dyDescent="0.3">
      <c r="A1801" s="1">
        <v>41599</v>
      </c>
      <c r="B1801" s="1">
        <v>41600</v>
      </c>
      <c r="C1801">
        <v>255.9</v>
      </c>
      <c r="D1801">
        <v>257.29999389648401</v>
      </c>
      <c r="E1801">
        <v>255.47251653075199</v>
      </c>
      <c r="F1801">
        <v>-1.3999938964843399</v>
      </c>
      <c r="G1801">
        <v>-0.42748346924781799</v>
      </c>
      <c r="H1801">
        <v>1.13137084989847</v>
      </c>
    </row>
    <row r="1802" spans="1:8" x14ac:dyDescent="0.3">
      <c r="A1802" s="1">
        <v>41600</v>
      </c>
      <c r="B1802" s="1">
        <v>41603</v>
      </c>
      <c r="C1802">
        <v>257.5</v>
      </c>
      <c r="D1802">
        <v>259.14999389648398</v>
      </c>
      <c r="E1802">
        <v>257.05883803963599</v>
      </c>
      <c r="F1802">
        <v>-1.6499938964843699</v>
      </c>
      <c r="G1802">
        <v>-0.44116196036338801</v>
      </c>
      <c r="H1802">
        <v>1.76776695296636</v>
      </c>
    </row>
    <row r="1803" spans="1:8" x14ac:dyDescent="0.3">
      <c r="A1803" s="1">
        <v>41603</v>
      </c>
      <c r="B1803" s="1">
        <v>41604</v>
      </c>
      <c r="C1803">
        <v>260</v>
      </c>
      <c r="D1803">
        <v>258.100006103515</v>
      </c>
      <c r="E1803">
        <v>259.41160339116999</v>
      </c>
      <c r="F1803">
        <v>1.8999938964843699</v>
      </c>
      <c r="G1803">
        <v>-0.58839660882949796</v>
      </c>
      <c r="H1803">
        <v>0.70710678118654702</v>
      </c>
    </row>
    <row r="1804" spans="1:8" x14ac:dyDescent="0.3">
      <c r="A1804" s="1">
        <v>41604</v>
      </c>
      <c r="B1804" s="1">
        <v>41605</v>
      </c>
      <c r="C1804">
        <v>261</v>
      </c>
      <c r="D1804">
        <v>259.29998779296801</v>
      </c>
      <c r="E1804">
        <v>260.60417735576601</v>
      </c>
      <c r="F1804">
        <v>1.70001220703125</v>
      </c>
      <c r="G1804">
        <v>-0.395822644233703</v>
      </c>
      <c r="H1804">
        <v>0.35355339059327301</v>
      </c>
    </row>
    <row r="1805" spans="1:8" x14ac:dyDescent="0.3">
      <c r="A1805" s="1">
        <v>41605</v>
      </c>
      <c r="B1805" s="1">
        <v>41606</v>
      </c>
      <c r="C1805">
        <v>261.5</v>
      </c>
      <c r="D1805">
        <v>263.20001220703102</v>
      </c>
      <c r="E1805">
        <v>261.14510646462401</v>
      </c>
      <c r="F1805">
        <v>-1.70001220703125</v>
      </c>
      <c r="G1805">
        <v>-0.35489353537559498</v>
      </c>
      <c r="H1805">
        <v>1.5556349186103899</v>
      </c>
    </row>
    <row r="1806" spans="1:8" x14ac:dyDescent="0.3">
      <c r="A1806" s="1">
        <v>41606</v>
      </c>
      <c r="B1806" s="1">
        <v>41607</v>
      </c>
      <c r="C1806">
        <v>263.7</v>
      </c>
      <c r="D1806">
        <v>263.399981689453</v>
      </c>
      <c r="E1806">
        <v>263.17673571109702</v>
      </c>
      <c r="F1806">
        <v>0.300018310546875</v>
      </c>
      <c r="G1806">
        <v>-0.52326428890228205</v>
      </c>
      <c r="H1806">
        <v>0.106066017178006</v>
      </c>
    </row>
    <row r="1807" spans="1:8" x14ac:dyDescent="0.3">
      <c r="A1807" s="1">
        <v>41607</v>
      </c>
      <c r="B1807" s="1">
        <v>41610</v>
      </c>
      <c r="C1807">
        <v>263.85000000000002</v>
      </c>
      <c r="D1807">
        <v>263.95000610351502</v>
      </c>
      <c r="E1807">
        <v>264.10975400209401</v>
      </c>
      <c r="F1807">
        <v>0.100006103515625</v>
      </c>
      <c r="G1807">
        <v>0.25975400209426802</v>
      </c>
      <c r="H1807">
        <v>1.3081475451951201</v>
      </c>
    </row>
    <row r="1808" spans="1:8" x14ac:dyDescent="0.3">
      <c r="A1808" s="1">
        <v>41610</v>
      </c>
      <c r="B1808" s="1">
        <v>41611</v>
      </c>
      <c r="C1808">
        <v>262</v>
      </c>
      <c r="D1808">
        <v>260.39999389648398</v>
      </c>
      <c r="E1808">
        <v>260.89800429344098</v>
      </c>
      <c r="F1808">
        <v>1.6000061035156199</v>
      </c>
      <c r="G1808">
        <v>-1.10199570655822</v>
      </c>
      <c r="H1808">
        <v>2.40416305603424</v>
      </c>
    </row>
    <row r="1809" spans="1:8" x14ac:dyDescent="0.3">
      <c r="A1809" s="1">
        <v>41611</v>
      </c>
      <c r="B1809" s="1">
        <v>41612</v>
      </c>
      <c r="C1809">
        <v>258.60000000000002</v>
      </c>
      <c r="D1809">
        <v>257.39998779296798</v>
      </c>
      <c r="E1809">
        <v>258.272729223966</v>
      </c>
      <c r="F1809">
        <v>1.20001220703125</v>
      </c>
      <c r="G1809">
        <v>-0.32727077603340099</v>
      </c>
      <c r="H1809">
        <v>2.4041630560342799</v>
      </c>
    </row>
    <row r="1810" spans="1:8" x14ac:dyDescent="0.3">
      <c r="A1810" s="1">
        <v>41612</v>
      </c>
      <c r="B1810" s="1">
        <v>41613</v>
      </c>
      <c r="C1810">
        <v>255.2</v>
      </c>
      <c r="D1810">
        <v>255.7</v>
      </c>
      <c r="E1810">
        <v>255.35397910773699</v>
      </c>
      <c r="F1810">
        <v>0.5</v>
      </c>
      <c r="G1810">
        <v>0.153979107737541</v>
      </c>
      <c r="H1810">
        <v>0.56568542494922502</v>
      </c>
    </row>
    <row r="1811" spans="1:8" x14ac:dyDescent="0.3">
      <c r="A1811" s="1">
        <v>41613</v>
      </c>
      <c r="B1811" s="1">
        <v>41614</v>
      </c>
      <c r="C1811">
        <v>254.4</v>
      </c>
      <c r="D1811">
        <v>254.55000915527299</v>
      </c>
      <c r="E1811">
        <v>253.46433403491901</v>
      </c>
      <c r="F1811">
        <v>-0.150009155273437</v>
      </c>
      <c r="G1811">
        <v>-0.93566596508026101</v>
      </c>
      <c r="H1811">
        <v>0.35355339059327301</v>
      </c>
    </row>
    <row r="1812" spans="1:8" x14ac:dyDescent="0.3">
      <c r="A1812" s="1">
        <v>41614</v>
      </c>
      <c r="B1812" s="1">
        <v>41617</v>
      </c>
      <c r="C1812">
        <v>254.9</v>
      </c>
      <c r="D1812">
        <v>257.600012207031</v>
      </c>
      <c r="E1812">
        <v>255.80890944004</v>
      </c>
      <c r="F1812">
        <v>2.7000122070312198</v>
      </c>
      <c r="G1812">
        <v>0.90890944004058805</v>
      </c>
      <c r="H1812">
        <v>1.9445436482629801</v>
      </c>
    </row>
    <row r="1813" spans="1:8" x14ac:dyDescent="0.3">
      <c r="A1813" s="1">
        <v>41617</v>
      </c>
      <c r="B1813" s="1">
        <v>41618</v>
      </c>
      <c r="C1813">
        <v>257.64999999999998</v>
      </c>
      <c r="D1813">
        <v>257.29999389648401</v>
      </c>
      <c r="E1813">
        <v>257.59910302758198</v>
      </c>
      <c r="F1813">
        <v>0.350006103515625</v>
      </c>
      <c r="G1813">
        <v>-5.08969724178314E-2</v>
      </c>
      <c r="H1813">
        <v>1.0960155108391101</v>
      </c>
    </row>
    <row r="1814" spans="1:8" x14ac:dyDescent="0.3">
      <c r="A1814" s="1">
        <v>41618</v>
      </c>
      <c r="B1814" s="1">
        <v>41619</v>
      </c>
      <c r="C1814">
        <v>256.10000000000002</v>
      </c>
      <c r="D1814">
        <v>254.89998779296801</v>
      </c>
      <c r="E1814">
        <v>256.87135181426999</v>
      </c>
      <c r="F1814">
        <v>-1.20001220703125</v>
      </c>
      <c r="G1814">
        <v>0.77135181427001898</v>
      </c>
      <c r="H1814">
        <v>2.05060966544101</v>
      </c>
    </row>
    <row r="1815" spans="1:8" x14ac:dyDescent="0.3">
      <c r="A1815" s="1">
        <v>41619</v>
      </c>
      <c r="B1815" s="1">
        <v>41620</v>
      </c>
      <c r="C1815">
        <v>253.2</v>
      </c>
      <c r="D1815">
        <v>251.64999694824201</v>
      </c>
      <c r="E1815">
        <v>253.54867671132001</v>
      </c>
      <c r="F1815">
        <v>-1.5500030517578101</v>
      </c>
      <c r="G1815">
        <v>0.34867671132087702</v>
      </c>
      <c r="H1815">
        <v>0.35355339059327301</v>
      </c>
    </row>
    <row r="1816" spans="1:8" x14ac:dyDescent="0.3">
      <c r="A1816" s="1">
        <v>41620</v>
      </c>
      <c r="B1816" s="1">
        <v>41621</v>
      </c>
      <c r="C1816">
        <v>252.7</v>
      </c>
      <c r="D1816">
        <v>252.80000610351499</v>
      </c>
      <c r="E1816">
        <v>253.68119282722401</v>
      </c>
      <c r="F1816">
        <v>0.100006103515625</v>
      </c>
      <c r="G1816">
        <v>0.981192827224731</v>
      </c>
      <c r="H1816">
        <v>0.28284271247460202</v>
      </c>
    </row>
    <row r="1817" spans="1:8" x14ac:dyDescent="0.3">
      <c r="A1817" s="1">
        <v>41621</v>
      </c>
      <c r="B1817" s="1">
        <v>41624</v>
      </c>
      <c r="C1817">
        <v>252.3</v>
      </c>
      <c r="D1817">
        <v>251.100003051757</v>
      </c>
      <c r="E1817">
        <v>253.03697656393001</v>
      </c>
      <c r="F1817">
        <v>-1.19999694824218</v>
      </c>
      <c r="G1817">
        <v>0.73697656393051103</v>
      </c>
      <c r="H1817">
        <v>0.14142135623730101</v>
      </c>
    </row>
    <row r="1818" spans="1:8" x14ac:dyDescent="0.3">
      <c r="A1818" s="1">
        <v>41624</v>
      </c>
      <c r="B1818" s="1">
        <v>41625</v>
      </c>
      <c r="C1818">
        <v>252.5</v>
      </c>
      <c r="D1818">
        <v>254.69999694824199</v>
      </c>
      <c r="E1818">
        <v>252.567766308784</v>
      </c>
      <c r="F1818">
        <v>2.19999694824218</v>
      </c>
      <c r="G1818">
        <v>6.7766308784484794E-2</v>
      </c>
      <c r="H1818">
        <v>1.0960155108391501</v>
      </c>
    </row>
    <row r="1819" spans="1:8" x14ac:dyDescent="0.3">
      <c r="A1819" s="1">
        <v>41625</v>
      </c>
      <c r="B1819" s="1">
        <v>41626</v>
      </c>
      <c r="C1819">
        <v>254.05</v>
      </c>
      <c r="D1819">
        <v>254.05</v>
      </c>
      <c r="E1819">
        <v>254.30541463494299</v>
      </c>
      <c r="F1819">
        <v>0</v>
      </c>
      <c r="G1819">
        <v>0.25541463494300798</v>
      </c>
      <c r="H1819">
        <v>0.95459415460183505</v>
      </c>
    </row>
    <row r="1820" spans="1:8" x14ac:dyDescent="0.3">
      <c r="A1820" s="1">
        <v>41626</v>
      </c>
      <c r="B1820" s="1">
        <v>41627</v>
      </c>
      <c r="C1820">
        <v>255.4</v>
      </c>
      <c r="D1820">
        <v>258.600012207031</v>
      </c>
      <c r="E1820">
        <v>255.42008762955601</v>
      </c>
      <c r="F1820">
        <v>3.2000122070312198</v>
      </c>
      <c r="G1820">
        <v>2.0087629556655801E-2</v>
      </c>
      <c r="H1820">
        <v>0.38890872965260898</v>
      </c>
    </row>
    <row r="1821" spans="1:8" x14ac:dyDescent="0.3">
      <c r="A1821" s="1">
        <v>41627</v>
      </c>
      <c r="B1821" s="1">
        <v>41628</v>
      </c>
      <c r="C1821">
        <v>254.85</v>
      </c>
      <c r="D1821">
        <v>254.79999694824201</v>
      </c>
      <c r="E1821">
        <v>254.35060960650401</v>
      </c>
      <c r="F1821">
        <v>5.00030517578125E-2</v>
      </c>
      <c r="G1821">
        <v>-0.49939039349555903</v>
      </c>
      <c r="H1821">
        <v>0.91923881554249898</v>
      </c>
    </row>
    <row r="1822" spans="1:8" x14ac:dyDescent="0.3">
      <c r="A1822" s="1">
        <v>41628</v>
      </c>
      <c r="B1822" s="1">
        <v>41631</v>
      </c>
      <c r="C1822">
        <v>256.14999999999998</v>
      </c>
      <c r="D1822">
        <v>257.14999999999998</v>
      </c>
      <c r="E1822">
        <v>256.26740016937202</v>
      </c>
      <c r="F1822">
        <v>1</v>
      </c>
      <c r="G1822">
        <v>0.117400169372558</v>
      </c>
      <c r="H1822">
        <v>1.69705627484773</v>
      </c>
    </row>
    <row r="1823" spans="1:8" x14ac:dyDescent="0.3">
      <c r="A1823" s="1">
        <v>41631</v>
      </c>
      <c r="B1823" s="1">
        <v>41632</v>
      </c>
      <c r="C1823">
        <v>258.55</v>
      </c>
      <c r="D1823">
        <v>259.00001220703098</v>
      </c>
      <c r="E1823">
        <v>258.54197426624597</v>
      </c>
      <c r="F1823">
        <v>-0.45001220703125</v>
      </c>
      <c r="G1823">
        <v>-8.0257337540388003E-3</v>
      </c>
      <c r="H1823">
        <v>0.28284271247460202</v>
      </c>
    </row>
    <row r="1824" spans="1:8" x14ac:dyDescent="0.3">
      <c r="A1824" s="1">
        <v>41632</v>
      </c>
      <c r="B1824" s="1">
        <v>41633</v>
      </c>
      <c r="C1824">
        <v>258.95</v>
      </c>
      <c r="D1824">
        <v>258.999987792968</v>
      </c>
      <c r="E1824">
        <v>259.53208721876098</v>
      </c>
      <c r="F1824">
        <v>4.998779296875E-2</v>
      </c>
      <c r="G1824">
        <v>0.58208721876144398</v>
      </c>
      <c r="H1824">
        <v>0</v>
      </c>
    </row>
    <row r="1825" spans="1:8" x14ac:dyDescent="0.3">
      <c r="A1825" s="1">
        <v>41633</v>
      </c>
      <c r="B1825" s="1">
        <v>41634</v>
      </c>
      <c r="C1825">
        <v>258.95</v>
      </c>
      <c r="D1825">
        <v>259.34999389648402</v>
      </c>
      <c r="E1825">
        <v>259.336192440986</v>
      </c>
      <c r="F1825">
        <v>0.399993896484375</v>
      </c>
      <c r="G1825">
        <v>0.38619244098663302</v>
      </c>
      <c r="H1825">
        <v>0.31819805153393799</v>
      </c>
    </row>
    <row r="1826" spans="1:8" x14ac:dyDescent="0.3">
      <c r="A1826" s="1">
        <v>41634</v>
      </c>
      <c r="B1826" s="1">
        <v>41635</v>
      </c>
      <c r="C1826">
        <v>258.5</v>
      </c>
      <c r="D1826">
        <v>259.100006103515</v>
      </c>
      <c r="E1826">
        <v>258.13705459237099</v>
      </c>
      <c r="F1826">
        <v>-0.600006103515625</v>
      </c>
      <c r="G1826">
        <v>-0.36294540762901301</v>
      </c>
      <c r="H1826">
        <v>1.6617009357884001</v>
      </c>
    </row>
    <row r="1827" spans="1:8" x14ac:dyDescent="0.3">
      <c r="A1827" s="1">
        <v>41635</v>
      </c>
      <c r="B1827" s="1">
        <v>41638</v>
      </c>
      <c r="C1827">
        <v>260.85000000000002</v>
      </c>
      <c r="D1827">
        <v>261.70000610351502</v>
      </c>
      <c r="E1827">
        <v>261.386420702934</v>
      </c>
      <c r="F1827">
        <v>0.850006103515625</v>
      </c>
      <c r="G1827">
        <v>0.53642070293426503</v>
      </c>
      <c r="H1827">
        <v>0.14142135623730101</v>
      </c>
    </row>
    <row r="1828" spans="1:8" x14ac:dyDescent="0.3">
      <c r="A1828" s="1">
        <v>41638</v>
      </c>
      <c r="B1828" s="1">
        <v>41639</v>
      </c>
      <c r="C1828">
        <v>261.05</v>
      </c>
      <c r="D1828">
        <v>261.700024414062</v>
      </c>
      <c r="E1828">
        <v>260.98271009624</v>
      </c>
      <c r="F1828">
        <v>-0.6500244140625</v>
      </c>
      <c r="G1828">
        <v>-6.7289903759956304E-2</v>
      </c>
      <c r="H1828">
        <v>0</v>
      </c>
    </row>
    <row r="1829" spans="1:8" x14ac:dyDescent="0.3">
      <c r="A1829" s="1">
        <v>41639</v>
      </c>
      <c r="B1829" s="1">
        <v>41640</v>
      </c>
      <c r="C1829">
        <v>261.05</v>
      </c>
      <c r="D1829">
        <v>261.700024414062</v>
      </c>
      <c r="E1829">
        <v>260.79716487526798</v>
      </c>
      <c r="F1829">
        <v>-0.6500244140625</v>
      </c>
      <c r="G1829">
        <v>-0.25283512473106301</v>
      </c>
      <c r="H1829">
        <v>0</v>
      </c>
    </row>
    <row r="1830" spans="1:8" x14ac:dyDescent="0.3">
      <c r="A1830" s="1">
        <v>41640</v>
      </c>
      <c r="B1830" s="1">
        <v>41641</v>
      </c>
      <c r="C1830">
        <v>261.05</v>
      </c>
      <c r="D1830">
        <v>262.00001220703098</v>
      </c>
      <c r="E1830">
        <v>261.03217678815099</v>
      </c>
      <c r="F1830">
        <v>-0.95001220703125</v>
      </c>
      <c r="G1830">
        <v>-1.7823211848735799E-2</v>
      </c>
      <c r="H1830">
        <v>5.1265241636024603</v>
      </c>
    </row>
    <row r="1831" spans="1:8" x14ac:dyDescent="0.3">
      <c r="A1831" s="1">
        <v>41641</v>
      </c>
      <c r="B1831" s="1">
        <v>41642</v>
      </c>
      <c r="C1831">
        <v>253.8</v>
      </c>
      <c r="D1831">
        <v>253.749996948242</v>
      </c>
      <c r="E1831">
        <v>254.21096225380899</v>
      </c>
      <c r="F1831">
        <v>-5.00030517578125E-2</v>
      </c>
      <c r="G1831">
        <v>0.410962253808975</v>
      </c>
      <c r="H1831">
        <v>2.2273863607376199</v>
      </c>
    </row>
    <row r="1832" spans="1:8" x14ac:dyDescent="0.3">
      <c r="A1832" s="1">
        <v>41642</v>
      </c>
      <c r="B1832" s="1">
        <v>41645</v>
      </c>
      <c r="C1832">
        <v>250.65</v>
      </c>
      <c r="D1832">
        <v>250.850012207031</v>
      </c>
      <c r="E1832">
        <v>250.66625708490599</v>
      </c>
      <c r="F1832">
        <v>0.20001220703125</v>
      </c>
      <c r="G1832">
        <v>1.6257084906101199E-2</v>
      </c>
      <c r="H1832">
        <v>0.42426406871192401</v>
      </c>
    </row>
    <row r="1833" spans="1:8" x14ac:dyDescent="0.3">
      <c r="A1833" s="1">
        <v>41645</v>
      </c>
      <c r="B1833" s="1">
        <v>41646</v>
      </c>
      <c r="C1833">
        <v>251.25</v>
      </c>
      <c r="D1833">
        <v>250.30000305175699</v>
      </c>
      <c r="E1833">
        <v>251.01879028975901</v>
      </c>
      <c r="F1833">
        <v>0.94999694824218694</v>
      </c>
      <c r="G1833">
        <v>-0.23120971024036399</v>
      </c>
      <c r="H1833">
        <v>0.84852813742384803</v>
      </c>
    </row>
    <row r="1834" spans="1:8" x14ac:dyDescent="0.3">
      <c r="A1834" s="1">
        <v>41646</v>
      </c>
      <c r="B1834" s="1">
        <v>41647</v>
      </c>
      <c r="C1834">
        <v>252.45</v>
      </c>
      <c r="D1834">
        <v>253.25000305175701</v>
      </c>
      <c r="E1834">
        <v>253.28136153221101</v>
      </c>
      <c r="F1834">
        <v>0.80000305175781194</v>
      </c>
      <c r="G1834">
        <v>0.83136153221130304</v>
      </c>
      <c r="H1834">
        <v>0.17677669529663601</v>
      </c>
    </row>
    <row r="1835" spans="1:8" x14ac:dyDescent="0.3">
      <c r="A1835" s="1">
        <v>41647</v>
      </c>
      <c r="B1835" s="1">
        <v>41648</v>
      </c>
      <c r="C1835">
        <v>252.2</v>
      </c>
      <c r="D1835">
        <v>252.30000610351499</v>
      </c>
      <c r="E1835">
        <v>252.774656069278</v>
      </c>
      <c r="F1835">
        <v>0.100006103515625</v>
      </c>
      <c r="G1835">
        <v>0.57465606927871704</v>
      </c>
      <c r="H1835">
        <v>0.91923881554249898</v>
      </c>
    </row>
    <row r="1836" spans="1:8" x14ac:dyDescent="0.3">
      <c r="A1836" s="1">
        <v>41648</v>
      </c>
      <c r="B1836" s="1">
        <v>41649</v>
      </c>
      <c r="C1836">
        <v>250.9</v>
      </c>
      <c r="D1836">
        <v>250.00000610351501</v>
      </c>
      <c r="E1836">
        <v>251.871955657005</v>
      </c>
      <c r="F1836">
        <v>-0.899993896484375</v>
      </c>
      <c r="G1836">
        <v>0.97195565700530995</v>
      </c>
      <c r="H1836">
        <v>1.48492424049174</v>
      </c>
    </row>
    <row r="1837" spans="1:8" x14ac:dyDescent="0.3">
      <c r="A1837" s="1">
        <v>41649</v>
      </c>
      <c r="B1837" s="1">
        <v>41652</v>
      </c>
      <c r="C1837">
        <v>248.8</v>
      </c>
      <c r="D1837">
        <v>249.69999389648399</v>
      </c>
      <c r="E1837">
        <v>249.60028969049401</v>
      </c>
      <c r="F1837">
        <v>0.899993896484375</v>
      </c>
      <c r="G1837">
        <v>0.80028969049453702</v>
      </c>
      <c r="H1837">
        <v>1.44956890143241</v>
      </c>
    </row>
    <row r="1838" spans="1:8" x14ac:dyDescent="0.3">
      <c r="A1838" s="1">
        <v>41652</v>
      </c>
      <c r="B1838" s="1">
        <v>41653</v>
      </c>
      <c r="C1838">
        <v>250.85</v>
      </c>
      <c r="D1838">
        <v>249.89998779296801</v>
      </c>
      <c r="E1838">
        <v>251.230802541971</v>
      </c>
      <c r="F1838">
        <v>-0.95001220703125</v>
      </c>
      <c r="G1838">
        <v>0.380802541971206</v>
      </c>
      <c r="H1838">
        <v>0.35355339059327301</v>
      </c>
    </row>
    <row r="1839" spans="1:8" x14ac:dyDescent="0.3">
      <c r="A1839" s="1">
        <v>41653</v>
      </c>
      <c r="B1839" s="1">
        <v>41654</v>
      </c>
      <c r="C1839">
        <v>250.35</v>
      </c>
      <c r="D1839">
        <v>251.44999084472599</v>
      </c>
      <c r="E1839">
        <v>250.43892572671101</v>
      </c>
      <c r="F1839">
        <v>1.0999908447265601</v>
      </c>
      <c r="G1839">
        <v>8.8925726711750003E-2</v>
      </c>
      <c r="H1839">
        <v>0.63639610306789596</v>
      </c>
    </row>
    <row r="1840" spans="1:8" x14ac:dyDescent="0.3">
      <c r="A1840" s="1">
        <v>41654</v>
      </c>
      <c r="B1840" s="1">
        <v>41655</v>
      </c>
      <c r="C1840">
        <v>251.25</v>
      </c>
      <c r="D1840">
        <v>251.44999694824199</v>
      </c>
      <c r="E1840">
        <v>251.23252697288899</v>
      </c>
      <c r="F1840">
        <v>-0.199996948242187</v>
      </c>
      <c r="G1840">
        <v>-1.7473027110099699E-2</v>
      </c>
      <c r="H1840">
        <v>0.35355339059327301</v>
      </c>
    </row>
    <row r="1841" spans="1:8" x14ac:dyDescent="0.3">
      <c r="A1841" s="1">
        <v>41655</v>
      </c>
      <c r="B1841" s="1">
        <v>41656</v>
      </c>
      <c r="C1841">
        <v>251.75</v>
      </c>
      <c r="D1841">
        <v>251.75</v>
      </c>
      <c r="E1841">
        <v>251.502613052725</v>
      </c>
      <c r="F1841">
        <v>0</v>
      </c>
      <c r="G1841">
        <v>-0.24738694727420801</v>
      </c>
      <c r="H1841">
        <v>1.6617009357883801</v>
      </c>
    </row>
    <row r="1842" spans="1:8" x14ac:dyDescent="0.3">
      <c r="A1842" s="1">
        <v>41656</v>
      </c>
      <c r="B1842" s="1">
        <v>41659</v>
      </c>
      <c r="C1842">
        <v>249.4</v>
      </c>
      <c r="D1842">
        <v>249.30000915527299</v>
      </c>
      <c r="E1842">
        <v>248.14404740333501</v>
      </c>
      <c r="F1842">
        <v>9.99908447265625E-2</v>
      </c>
      <c r="G1842">
        <v>-1.2559525966644201</v>
      </c>
      <c r="H1842">
        <v>1.48492424049174</v>
      </c>
    </row>
    <row r="1843" spans="1:8" x14ac:dyDescent="0.3">
      <c r="A1843" s="1">
        <v>41659</v>
      </c>
      <c r="B1843" s="1">
        <v>41660</v>
      </c>
      <c r="C1843">
        <v>251.5</v>
      </c>
      <c r="D1843">
        <v>251.25</v>
      </c>
      <c r="E1843">
        <v>250.623720228672</v>
      </c>
      <c r="F1843">
        <v>0.25</v>
      </c>
      <c r="G1843">
        <v>-0.87627977132797197</v>
      </c>
      <c r="H1843">
        <v>1.2727922061357899</v>
      </c>
    </row>
    <row r="1844" spans="1:8" x14ac:dyDescent="0.3">
      <c r="A1844" s="1">
        <v>41660</v>
      </c>
      <c r="B1844" s="1">
        <v>41661</v>
      </c>
      <c r="C1844">
        <v>253.3</v>
      </c>
      <c r="D1844">
        <v>252.44999389648399</v>
      </c>
      <c r="E1844">
        <v>253.608073461055</v>
      </c>
      <c r="F1844">
        <v>-0.850006103515625</v>
      </c>
      <c r="G1844">
        <v>0.308073461055755</v>
      </c>
      <c r="H1844">
        <v>0.17677669529663601</v>
      </c>
    </row>
    <row r="1845" spans="1:8" x14ac:dyDescent="0.3">
      <c r="A1845" s="1">
        <v>41661</v>
      </c>
      <c r="B1845" s="1">
        <v>41662</v>
      </c>
      <c r="C1845">
        <v>253.05</v>
      </c>
      <c r="D1845">
        <v>253.3</v>
      </c>
      <c r="E1845">
        <v>252.39689116477899</v>
      </c>
      <c r="F1845">
        <v>-0.25</v>
      </c>
      <c r="G1845">
        <v>-0.65310883522033603</v>
      </c>
      <c r="H1845">
        <v>2.1566756826189701</v>
      </c>
    </row>
    <row r="1846" spans="1:8" x14ac:dyDescent="0.3">
      <c r="A1846" s="1">
        <v>41662</v>
      </c>
      <c r="B1846" s="1">
        <v>41663</v>
      </c>
      <c r="C1846">
        <v>250</v>
      </c>
      <c r="D1846">
        <v>248.94999694824199</v>
      </c>
      <c r="E1846">
        <v>249.41544967889701</v>
      </c>
      <c r="F1846">
        <v>1.0500030517578101</v>
      </c>
      <c r="G1846">
        <v>-0.584550321102142</v>
      </c>
      <c r="H1846">
        <v>0.84852813742384803</v>
      </c>
    </row>
    <row r="1847" spans="1:8" x14ac:dyDescent="0.3">
      <c r="A1847" s="1">
        <v>41663</v>
      </c>
      <c r="B1847" s="1">
        <v>41666</v>
      </c>
      <c r="C1847">
        <v>248.8</v>
      </c>
      <c r="D1847">
        <v>244.89999084472601</v>
      </c>
      <c r="E1847">
        <v>248.27956931591001</v>
      </c>
      <c r="F1847">
        <v>3.90000915527343</v>
      </c>
      <c r="G1847">
        <v>-0.52043068408965998</v>
      </c>
      <c r="H1847">
        <v>2.26274169979696</v>
      </c>
    </row>
    <row r="1848" spans="1:8" x14ac:dyDescent="0.3">
      <c r="A1848" s="1">
        <v>41666</v>
      </c>
      <c r="B1848" s="1">
        <v>41667</v>
      </c>
      <c r="C1848">
        <v>245.6</v>
      </c>
      <c r="D1848">
        <v>244.89998779296801</v>
      </c>
      <c r="E1848">
        <v>246.98848221302001</v>
      </c>
      <c r="F1848">
        <v>-0.70001220703125</v>
      </c>
      <c r="G1848">
        <v>1.38848221302032</v>
      </c>
      <c r="H1848">
        <v>0.74246212024588198</v>
      </c>
    </row>
    <row r="1849" spans="1:8" x14ac:dyDescent="0.3">
      <c r="A1849" s="1">
        <v>41667</v>
      </c>
      <c r="B1849" s="1">
        <v>41668</v>
      </c>
      <c r="C1849">
        <v>246.65</v>
      </c>
      <c r="D1849">
        <v>247.600012207031</v>
      </c>
      <c r="E1849">
        <v>247.93075301647099</v>
      </c>
      <c r="F1849">
        <v>0.95001220703125</v>
      </c>
      <c r="G1849">
        <v>1.2807530164718599</v>
      </c>
      <c r="H1849">
        <v>2.2980970388562798</v>
      </c>
    </row>
    <row r="1850" spans="1:8" x14ac:dyDescent="0.3">
      <c r="A1850" s="1">
        <v>41668</v>
      </c>
      <c r="B1850" s="1">
        <v>41669</v>
      </c>
      <c r="C1850">
        <v>249.9</v>
      </c>
      <c r="D1850">
        <v>247.600012207031</v>
      </c>
      <c r="E1850">
        <v>250.49459614753701</v>
      </c>
      <c r="F1850">
        <v>-2.29998779296875</v>
      </c>
      <c r="G1850">
        <v>0.594596147537231</v>
      </c>
      <c r="H1850">
        <v>0</v>
      </c>
    </row>
    <row r="1851" spans="1:8" x14ac:dyDescent="0.3">
      <c r="A1851" s="1">
        <v>41669</v>
      </c>
      <c r="B1851" s="1">
        <v>41670</v>
      </c>
      <c r="C1851">
        <v>249.9</v>
      </c>
      <c r="D1851">
        <v>247.600012207031</v>
      </c>
      <c r="E1851">
        <v>250.420889580249</v>
      </c>
      <c r="F1851">
        <v>-2.29998779296875</v>
      </c>
      <c r="G1851">
        <v>0.52088958024978604</v>
      </c>
      <c r="H1851">
        <v>0</v>
      </c>
    </row>
    <row r="1852" spans="1:8" x14ac:dyDescent="0.3">
      <c r="A1852" s="1">
        <v>41670</v>
      </c>
      <c r="B1852" s="1">
        <v>41673</v>
      </c>
      <c r="C1852">
        <v>249.9</v>
      </c>
      <c r="D1852">
        <v>247.9</v>
      </c>
      <c r="E1852">
        <v>249.46988853216101</v>
      </c>
      <c r="F1852">
        <v>2</v>
      </c>
      <c r="G1852">
        <v>-0.43011146783828702</v>
      </c>
      <c r="H1852">
        <v>2.61629509039023</v>
      </c>
    </row>
    <row r="1853" spans="1:8" x14ac:dyDescent="0.3">
      <c r="A1853" s="1">
        <v>41673</v>
      </c>
      <c r="B1853" s="1">
        <v>41674</v>
      </c>
      <c r="C1853">
        <v>246.2</v>
      </c>
      <c r="D1853">
        <v>242.89999694824201</v>
      </c>
      <c r="E1853">
        <v>247.02905703783</v>
      </c>
      <c r="F1853">
        <v>-3.3000030517578098</v>
      </c>
      <c r="G1853">
        <v>0.82905703783035201</v>
      </c>
      <c r="H1853">
        <v>3.3587572106360999</v>
      </c>
    </row>
    <row r="1854" spans="1:8" x14ac:dyDescent="0.3">
      <c r="A1854" s="1">
        <v>41674</v>
      </c>
      <c r="B1854" s="1">
        <v>41675</v>
      </c>
      <c r="C1854">
        <v>241.45</v>
      </c>
      <c r="D1854">
        <v>242.50000305175701</v>
      </c>
      <c r="E1854">
        <v>241.12257148027399</v>
      </c>
      <c r="F1854">
        <v>-1.0500030517578101</v>
      </c>
      <c r="G1854">
        <v>-0.32742851972579901</v>
      </c>
      <c r="H1854">
        <v>0.35355339059327301</v>
      </c>
    </row>
    <row r="1855" spans="1:8" x14ac:dyDescent="0.3">
      <c r="A1855" s="1">
        <v>41675</v>
      </c>
      <c r="B1855" s="1">
        <v>41676</v>
      </c>
      <c r="C1855">
        <v>241.95</v>
      </c>
      <c r="D1855">
        <v>242.95</v>
      </c>
      <c r="E1855">
        <v>243.32221944332099</v>
      </c>
      <c r="F1855">
        <v>1</v>
      </c>
      <c r="G1855">
        <v>1.37221944332122</v>
      </c>
      <c r="H1855">
        <v>1.3081475451951201</v>
      </c>
    </row>
    <row r="1856" spans="1:8" x14ac:dyDescent="0.3">
      <c r="A1856" s="1">
        <v>41676</v>
      </c>
      <c r="B1856" s="1">
        <v>41677</v>
      </c>
      <c r="C1856">
        <v>243.8</v>
      </c>
      <c r="D1856">
        <v>245.69999389648399</v>
      </c>
      <c r="E1856">
        <v>242.31231992244699</v>
      </c>
      <c r="F1856">
        <v>-1.8999938964843699</v>
      </c>
      <c r="G1856">
        <v>-1.4876800775527901</v>
      </c>
      <c r="H1856">
        <v>1.48492424049174</v>
      </c>
    </row>
    <row r="1857" spans="1:8" x14ac:dyDescent="0.3">
      <c r="A1857" s="1">
        <v>41677</v>
      </c>
      <c r="B1857" s="1">
        <v>41680</v>
      </c>
      <c r="C1857">
        <v>245.9</v>
      </c>
      <c r="D1857">
        <v>246.65</v>
      </c>
      <c r="E1857">
        <v>245.59096589088401</v>
      </c>
      <c r="F1857">
        <v>-0.75</v>
      </c>
      <c r="G1857">
        <v>-0.30903410911559998</v>
      </c>
      <c r="H1857">
        <v>0.21213203435595199</v>
      </c>
    </row>
    <row r="1858" spans="1:8" x14ac:dyDescent="0.3">
      <c r="A1858" s="1">
        <v>41680</v>
      </c>
      <c r="B1858" s="1">
        <v>41681</v>
      </c>
      <c r="C1858">
        <v>246.2</v>
      </c>
      <c r="D1858">
        <v>245.50000305175701</v>
      </c>
      <c r="E1858">
        <v>246.51796672940199</v>
      </c>
      <c r="F1858">
        <v>-0.69999694824218694</v>
      </c>
      <c r="G1858">
        <v>0.317966729402542</v>
      </c>
      <c r="H1858">
        <v>0.70710678118654702</v>
      </c>
    </row>
    <row r="1859" spans="1:8" x14ac:dyDescent="0.3">
      <c r="A1859" s="1">
        <v>41681</v>
      </c>
      <c r="B1859" s="1">
        <v>41682</v>
      </c>
      <c r="C1859">
        <v>247.2</v>
      </c>
      <c r="D1859">
        <v>248.39999694824201</v>
      </c>
      <c r="E1859">
        <v>246.92459673881501</v>
      </c>
      <c r="F1859">
        <v>-1.19999694824218</v>
      </c>
      <c r="G1859">
        <v>-0.27540326118469199</v>
      </c>
      <c r="H1859">
        <v>0.63639610306789596</v>
      </c>
    </row>
    <row r="1860" spans="1:8" x14ac:dyDescent="0.3">
      <c r="A1860" s="1">
        <v>41682</v>
      </c>
      <c r="B1860" s="1">
        <v>41683</v>
      </c>
      <c r="C1860">
        <v>248.1</v>
      </c>
      <c r="D1860">
        <v>248.14998779296801</v>
      </c>
      <c r="E1860">
        <v>248.15927632003999</v>
      </c>
      <c r="F1860">
        <v>4.998779296875E-2</v>
      </c>
      <c r="G1860">
        <v>5.9276320040225899E-2</v>
      </c>
      <c r="H1860">
        <v>1.6617009357883801</v>
      </c>
    </row>
    <row r="1861" spans="1:8" x14ac:dyDescent="0.3">
      <c r="A1861" s="1">
        <v>41683</v>
      </c>
      <c r="B1861" s="1">
        <v>41684</v>
      </c>
      <c r="C1861">
        <v>245.75</v>
      </c>
      <c r="D1861">
        <v>246.75</v>
      </c>
      <c r="E1861">
        <v>245.19985938072199</v>
      </c>
      <c r="F1861">
        <v>-1</v>
      </c>
      <c r="G1861">
        <v>-0.55014061927795399</v>
      </c>
      <c r="H1861">
        <v>2.4395183950935801</v>
      </c>
    </row>
    <row r="1862" spans="1:8" x14ac:dyDescent="0.3">
      <c r="A1862" s="1">
        <v>41684</v>
      </c>
      <c r="B1862" s="1">
        <v>41687</v>
      </c>
      <c r="C1862">
        <v>249.2</v>
      </c>
      <c r="D1862">
        <v>250.75000305175701</v>
      </c>
      <c r="E1862">
        <v>249.50187004804599</v>
      </c>
      <c r="F1862">
        <v>1.5500030517578101</v>
      </c>
      <c r="G1862">
        <v>0.30187004804611201</v>
      </c>
      <c r="H1862">
        <v>7.0710678118670794E-2</v>
      </c>
    </row>
    <row r="1863" spans="1:8" x14ac:dyDescent="0.3">
      <c r="A1863" s="1">
        <v>41687</v>
      </c>
      <c r="B1863" s="1">
        <v>41688</v>
      </c>
      <c r="C1863">
        <v>249.3</v>
      </c>
      <c r="D1863">
        <v>249.19999389648399</v>
      </c>
      <c r="E1863">
        <v>249.04096006155001</v>
      </c>
      <c r="F1863">
        <v>0.100006103515625</v>
      </c>
      <c r="G1863">
        <v>-0.25903993844985901</v>
      </c>
      <c r="H1863">
        <v>7.0710678118650699E-2</v>
      </c>
    </row>
    <row r="1864" spans="1:8" x14ac:dyDescent="0.3">
      <c r="A1864" s="1">
        <v>41688</v>
      </c>
      <c r="B1864" s="1">
        <v>41689</v>
      </c>
      <c r="C1864">
        <v>249.4</v>
      </c>
      <c r="D1864">
        <v>248.600012207031</v>
      </c>
      <c r="E1864">
        <v>249.96099575757901</v>
      </c>
      <c r="F1864">
        <v>-0.79998779296875</v>
      </c>
      <c r="G1864">
        <v>0.56099575757980302</v>
      </c>
      <c r="H1864">
        <v>1.2727922061357899</v>
      </c>
    </row>
    <row r="1865" spans="1:8" x14ac:dyDescent="0.3">
      <c r="A1865" s="1">
        <v>41689</v>
      </c>
      <c r="B1865" s="1">
        <v>41690</v>
      </c>
      <c r="C1865">
        <v>247.6</v>
      </c>
      <c r="D1865">
        <v>246.64998779296801</v>
      </c>
      <c r="E1865">
        <v>247.54923514872701</v>
      </c>
      <c r="F1865">
        <v>0.95001220703125</v>
      </c>
      <c r="G1865">
        <v>-5.0764851272106101E-2</v>
      </c>
      <c r="H1865">
        <v>0.63639610306789596</v>
      </c>
    </row>
    <row r="1866" spans="1:8" x14ac:dyDescent="0.3">
      <c r="A1866" s="1">
        <v>41690</v>
      </c>
      <c r="B1866" s="1">
        <v>41691</v>
      </c>
      <c r="C1866">
        <v>246.7</v>
      </c>
      <c r="D1866">
        <v>248.7</v>
      </c>
      <c r="E1866">
        <v>247.69570399522701</v>
      </c>
      <c r="F1866">
        <v>2</v>
      </c>
      <c r="G1866">
        <v>0.99570399522781305</v>
      </c>
      <c r="H1866">
        <v>2.5455844122715798</v>
      </c>
    </row>
    <row r="1867" spans="1:8" x14ac:dyDescent="0.3">
      <c r="A1867" s="1">
        <v>41691</v>
      </c>
      <c r="B1867" s="1">
        <v>41694</v>
      </c>
      <c r="C1867">
        <v>250.3</v>
      </c>
      <c r="D1867">
        <v>250.3</v>
      </c>
      <c r="E1867">
        <v>250.43804063200901</v>
      </c>
      <c r="F1867">
        <v>0</v>
      </c>
      <c r="G1867">
        <v>0.138040632009506</v>
      </c>
      <c r="H1867">
        <v>0.31819805153395803</v>
      </c>
    </row>
    <row r="1868" spans="1:8" x14ac:dyDescent="0.3">
      <c r="A1868" s="1">
        <v>41694</v>
      </c>
      <c r="B1868" s="1">
        <v>41695</v>
      </c>
      <c r="C1868">
        <v>249.85</v>
      </c>
      <c r="D1868">
        <v>250.999993896484</v>
      </c>
      <c r="E1868">
        <v>249.92847184687801</v>
      </c>
      <c r="F1868">
        <v>1.1499938964843699</v>
      </c>
      <c r="G1868">
        <v>7.8471846878528595E-2</v>
      </c>
      <c r="H1868">
        <v>1.3081475451950999</v>
      </c>
    </row>
    <row r="1869" spans="1:8" x14ac:dyDescent="0.3">
      <c r="A1869" s="1">
        <v>41695</v>
      </c>
      <c r="B1869" s="1">
        <v>41696</v>
      </c>
      <c r="C1869">
        <v>251.7</v>
      </c>
      <c r="D1869">
        <v>251.30000610351499</v>
      </c>
      <c r="E1869">
        <v>251.30870206355999</v>
      </c>
      <c r="F1869">
        <v>0.399993896484375</v>
      </c>
      <c r="G1869">
        <v>-0.39129793643951399</v>
      </c>
      <c r="H1869">
        <v>0.67175144212723203</v>
      </c>
    </row>
    <row r="1870" spans="1:8" x14ac:dyDescent="0.3">
      <c r="A1870" s="1">
        <v>41696</v>
      </c>
      <c r="B1870" s="1">
        <v>41697</v>
      </c>
      <c r="C1870">
        <v>252.65</v>
      </c>
      <c r="D1870">
        <v>252.30000915527299</v>
      </c>
      <c r="E1870">
        <v>252.328660035133</v>
      </c>
      <c r="F1870">
        <v>0.349990844726562</v>
      </c>
      <c r="G1870">
        <v>-0.32133996486663802</v>
      </c>
      <c r="H1870">
        <v>0.31819805153393799</v>
      </c>
    </row>
    <row r="1871" spans="1:8" x14ac:dyDescent="0.3">
      <c r="A1871" s="1">
        <v>41697</v>
      </c>
      <c r="B1871" s="1">
        <v>41698</v>
      </c>
      <c r="C1871">
        <v>253.1</v>
      </c>
      <c r="D1871">
        <v>253.1</v>
      </c>
      <c r="E1871">
        <v>253.15776333063801</v>
      </c>
      <c r="F1871">
        <v>0</v>
      </c>
      <c r="G1871">
        <v>5.7763330638408598E-2</v>
      </c>
      <c r="H1871">
        <v>0.14142135623730101</v>
      </c>
    </row>
    <row r="1872" spans="1:8" x14ac:dyDescent="0.3">
      <c r="A1872" s="1">
        <v>41698</v>
      </c>
      <c r="B1872" s="1">
        <v>41701</v>
      </c>
      <c r="C1872">
        <v>252.9</v>
      </c>
      <c r="D1872">
        <v>251.20000305175699</v>
      </c>
      <c r="E1872">
        <v>252.86891794353701</v>
      </c>
      <c r="F1872">
        <v>1.69999694824218</v>
      </c>
      <c r="G1872">
        <v>-3.1082056462764698E-2</v>
      </c>
      <c r="H1872">
        <v>1.1667261889578</v>
      </c>
    </row>
    <row r="1873" spans="1:8" x14ac:dyDescent="0.3">
      <c r="A1873" s="1">
        <v>41701</v>
      </c>
      <c r="B1873" s="1">
        <v>41702</v>
      </c>
      <c r="C1873">
        <v>251.25</v>
      </c>
      <c r="D1873">
        <v>250.64999389648401</v>
      </c>
      <c r="E1873">
        <v>251.86819744110099</v>
      </c>
      <c r="F1873">
        <v>-0.600006103515625</v>
      </c>
      <c r="G1873">
        <v>0.618197441101074</v>
      </c>
      <c r="H1873">
        <v>0</v>
      </c>
    </row>
    <row r="1874" spans="1:8" x14ac:dyDescent="0.3">
      <c r="A1874" s="1">
        <v>41702</v>
      </c>
      <c r="B1874" s="1">
        <v>41703</v>
      </c>
      <c r="C1874">
        <v>251.25</v>
      </c>
      <c r="D1874">
        <v>253</v>
      </c>
      <c r="E1874">
        <v>252.00759321451099</v>
      </c>
      <c r="F1874">
        <v>1.75</v>
      </c>
      <c r="G1874">
        <v>0.757593214511871</v>
      </c>
      <c r="H1874">
        <v>0.88388347648318399</v>
      </c>
    </row>
    <row r="1875" spans="1:8" x14ac:dyDescent="0.3">
      <c r="A1875" s="1">
        <v>41703</v>
      </c>
      <c r="B1875" s="1">
        <v>41704</v>
      </c>
      <c r="C1875">
        <v>252.5</v>
      </c>
      <c r="D1875">
        <v>252.80000305175699</v>
      </c>
      <c r="E1875">
        <v>252.083180904388</v>
      </c>
      <c r="F1875">
        <v>-0.300003051757812</v>
      </c>
      <c r="G1875">
        <v>-0.41681909561157199</v>
      </c>
      <c r="H1875">
        <v>0.35355339059327301</v>
      </c>
    </row>
    <row r="1876" spans="1:8" x14ac:dyDescent="0.3">
      <c r="A1876" s="1">
        <v>41704</v>
      </c>
      <c r="B1876" s="1">
        <v>41705</v>
      </c>
      <c r="C1876">
        <v>253</v>
      </c>
      <c r="D1876">
        <v>253.75</v>
      </c>
      <c r="E1876">
        <v>253.52461075782699</v>
      </c>
      <c r="F1876">
        <v>0.75</v>
      </c>
      <c r="G1876">
        <v>0.52461075782775801</v>
      </c>
      <c r="H1876">
        <v>0.282842712474623</v>
      </c>
    </row>
    <row r="1877" spans="1:8" x14ac:dyDescent="0.3">
      <c r="A1877" s="1">
        <v>41705</v>
      </c>
      <c r="B1877" s="1">
        <v>41708</v>
      </c>
      <c r="C1877">
        <v>252.6</v>
      </c>
      <c r="D1877">
        <v>251.19999084472599</v>
      </c>
      <c r="E1877">
        <v>253.011436647176</v>
      </c>
      <c r="F1877">
        <v>-1.40000915527343</v>
      </c>
      <c r="G1877">
        <v>0.411436647176742</v>
      </c>
      <c r="H1877">
        <v>2.4395183950935801</v>
      </c>
    </row>
    <row r="1878" spans="1:8" x14ac:dyDescent="0.3">
      <c r="A1878" s="1">
        <v>41708</v>
      </c>
      <c r="B1878" s="1">
        <v>41709</v>
      </c>
      <c r="C1878">
        <v>249.15</v>
      </c>
      <c r="D1878">
        <v>249.70000305175699</v>
      </c>
      <c r="E1878">
        <v>249.216306866705</v>
      </c>
      <c r="F1878">
        <v>0.55000305175781194</v>
      </c>
      <c r="G1878">
        <v>6.6306866705417605E-2</v>
      </c>
      <c r="H1878">
        <v>0.81317279836453304</v>
      </c>
    </row>
    <row r="1879" spans="1:8" x14ac:dyDescent="0.3">
      <c r="A1879" s="1">
        <v>41709</v>
      </c>
      <c r="B1879" s="1">
        <v>41710</v>
      </c>
      <c r="C1879">
        <v>250.3</v>
      </c>
      <c r="D1879">
        <v>249.249996948242</v>
      </c>
      <c r="E1879">
        <v>249.83682625293699</v>
      </c>
      <c r="F1879">
        <v>1.0500030517578101</v>
      </c>
      <c r="G1879">
        <v>-0.46317374706268299</v>
      </c>
      <c r="H1879">
        <v>2.93449314192417</v>
      </c>
    </row>
    <row r="1880" spans="1:8" x14ac:dyDescent="0.3">
      <c r="A1880" s="1">
        <v>41710</v>
      </c>
      <c r="B1880" s="1">
        <v>41711</v>
      </c>
      <c r="C1880">
        <v>246.15</v>
      </c>
      <c r="D1880">
        <v>247.30000915527299</v>
      </c>
      <c r="E1880">
        <v>246.98145135641099</v>
      </c>
      <c r="F1880">
        <v>1.15000915527343</v>
      </c>
      <c r="G1880">
        <v>0.83145135641098</v>
      </c>
      <c r="H1880">
        <v>1.13137084989847</v>
      </c>
    </row>
    <row r="1881" spans="1:8" x14ac:dyDescent="0.3">
      <c r="A1881" s="1">
        <v>41711</v>
      </c>
      <c r="B1881" s="1">
        <v>41712</v>
      </c>
      <c r="C1881">
        <v>247.75</v>
      </c>
      <c r="D1881">
        <v>244.94999694824199</v>
      </c>
      <c r="E1881">
        <v>248.74563306569999</v>
      </c>
      <c r="F1881">
        <v>-2.8000030517578098</v>
      </c>
      <c r="G1881">
        <v>0.99563306570053001</v>
      </c>
      <c r="H1881">
        <v>2.1213203435596402</v>
      </c>
    </row>
    <row r="1882" spans="1:8" x14ac:dyDescent="0.3">
      <c r="A1882" s="1">
        <v>41712</v>
      </c>
      <c r="B1882" s="1">
        <v>41715</v>
      </c>
      <c r="C1882">
        <v>244.75</v>
      </c>
      <c r="D1882">
        <v>244.5</v>
      </c>
      <c r="E1882">
        <v>245.03174781799299</v>
      </c>
      <c r="F1882">
        <v>-0.25</v>
      </c>
      <c r="G1882">
        <v>0.28174781799316401</v>
      </c>
      <c r="H1882">
        <v>0.88388347648318399</v>
      </c>
    </row>
    <row r="1883" spans="1:8" x14ac:dyDescent="0.3">
      <c r="A1883" s="1">
        <v>41715</v>
      </c>
      <c r="B1883" s="1">
        <v>41716</v>
      </c>
      <c r="C1883">
        <v>246</v>
      </c>
      <c r="D1883">
        <v>247.69999694824199</v>
      </c>
      <c r="E1883">
        <v>246.36661604046799</v>
      </c>
      <c r="F1883">
        <v>1.69999694824218</v>
      </c>
      <c r="G1883">
        <v>0.366616040468216</v>
      </c>
      <c r="H1883">
        <v>1.0606601717798201</v>
      </c>
    </row>
    <row r="1884" spans="1:8" x14ac:dyDescent="0.3">
      <c r="A1884" s="1">
        <v>41716</v>
      </c>
      <c r="B1884" s="1">
        <v>41717</v>
      </c>
      <c r="C1884">
        <v>247.5</v>
      </c>
      <c r="D1884">
        <v>248.64999389648401</v>
      </c>
      <c r="E1884">
        <v>247.38149047642901</v>
      </c>
      <c r="F1884">
        <v>-1.1499938964843699</v>
      </c>
      <c r="G1884">
        <v>-0.118509523570537</v>
      </c>
      <c r="H1884">
        <v>7.0710678118650699E-2</v>
      </c>
    </row>
    <row r="1885" spans="1:8" x14ac:dyDescent="0.3">
      <c r="A1885" s="1">
        <v>41717</v>
      </c>
      <c r="B1885" s="1">
        <v>41718</v>
      </c>
      <c r="C1885">
        <v>247.6</v>
      </c>
      <c r="D1885">
        <v>246.44999084472599</v>
      </c>
      <c r="E1885">
        <v>248.245101189613</v>
      </c>
      <c r="F1885">
        <v>-1.15000915527343</v>
      </c>
      <c r="G1885">
        <v>0.64510118961334195</v>
      </c>
      <c r="H1885">
        <v>2.2980970388562798</v>
      </c>
    </row>
    <row r="1886" spans="1:8" x14ac:dyDescent="0.3">
      <c r="A1886" s="1">
        <v>41718</v>
      </c>
      <c r="B1886" s="1">
        <v>41719</v>
      </c>
      <c r="C1886">
        <v>244.35</v>
      </c>
      <c r="D1886">
        <v>245.39998779296801</v>
      </c>
      <c r="E1886">
        <v>245.167964732646</v>
      </c>
      <c r="F1886">
        <v>1.04998779296875</v>
      </c>
      <c r="G1886">
        <v>0.81796473264694203</v>
      </c>
      <c r="H1886">
        <v>1.6263455967290601</v>
      </c>
    </row>
    <row r="1887" spans="1:8" x14ac:dyDescent="0.3">
      <c r="A1887" s="1">
        <v>41719</v>
      </c>
      <c r="B1887" s="1">
        <v>41722</v>
      </c>
      <c r="C1887">
        <v>246.65</v>
      </c>
      <c r="D1887">
        <v>247.00000610351501</v>
      </c>
      <c r="E1887">
        <v>246.68853563219301</v>
      </c>
      <c r="F1887">
        <v>0.350006103515625</v>
      </c>
      <c r="G1887">
        <v>3.8535632193088497E-2</v>
      </c>
      <c r="H1887">
        <v>0.88388347648318399</v>
      </c>
    </row>
    <row r="1888" spans="1:8" x14ac:dyDescent="0.3">
      <c r="A1888" s="1">
        <v>41722</v>
      </c>
      <c r="B1888" s="1">
        <v>41723</v>
      </c>
      <c r="C1888">
        <v>247.9</v>
      </c>
      <c r="D1888">
        <v>247.50000610351501</v>
      </c>
      <c r="E1888">
        <v>246.719518566131</v>
      </c>
      <c r="F1888">
        <v>0.399993896484375</v>
      </c>
      <c r="G1888">
        <v>-1.1804814338684</v>
      </c>
      <c r="H1888">
        <v>0.17677669529663601</v>
      </c>
    </row>
    <row r="1889" spans="1:8" x14ac:dyDescent="0.3">
      <c r="A1889" s="1">
        <v>41723</v>
      </c>
      <c r="B1889" s="1">
        <v>41724</v>
      </c>
      <c r="C1889">
        <v>247.65</v>
      </c>
      <c r="D1889">
        <v>249.20000305175699</v>
      </c>
      <c r="E1889">
        <v>247.46766141950999</v>
      </c>
      <c r="F1889">
        <v>-1.5500030517578101</v>
      </c>
      <c r="G1889">
        <v>-0.18233858048915799</v>
      </c>
      <c r="H1889">
        <v>2.5102290732122299</v>
      </c>
    </row>
    <row r="1890" spans="1:8" x14ac:dyDescent="0.3">
      <c r="A1890" s="1">
        <v>41724</v>
      </c>
      <c r="B1890" s="1">
        <v>41725</v>
      </c>
      <c r="C1890">
        <v>251.2</v>
      </c>
      <c r="D1890">
        <v>251.100009155273</v>
      </c>
      <c r="E1890">
        <v>250.55748589038799</v>
      </c>
      <c r="F1890">
        <v>9.99908447265625E-2</v>
      </c>
      <c r="G1890">
        <v>-0.64251410961151101</v>
      </c>
      <c r="H1890">
        <v>0.74246212024588198</v>
      </c>
    </row>
    <row r="1891" spans="1:8" x14ac:dyDescent="0.3">
      <c r="A1891" s="1">
        <v>41725</v>
      </c>
      <c r="B1891" s="1">
        <v>41726</v>
      </c>
      <c r="C1891">
        <v>252.25</v>
      </c>
      <c r="D1891">
        <v>252.5</v>
      </c>
      <c r="E1891">
        <v>252.69565075635899</v>
      </c>
      <c r="F1891">
        <v>0.25</v>
      </c>
      <c r="G1891">
        <v>0.44565075635910001</v>
      </c>
      <c r="H1891">
        <v>0.17677669529663601</v>
      </c>
    </row>
    <row r="1892" spans="1:8" x14ac:dyDescent="0.3">
      <c r="A1892" s="1">
        <v>41726</v>
      </c>
      <c r="B1892" s="1">
        <v>41729</v>
      </c>
      <c r="C1892">
        <v>252.5</v>
      </c>
      <c r="D1892">
        <v>253.69999694824199</v>
      </c>
      <c r="E1892">
        <v>251.6780564785</v>
      </c>
      <c r="F1892">
        <v>-1.19999694824218</v>
      </c>
      <c r="G1892">
        <v>-0.82194352149963301</v>
      </c>
      <c r="H1892">
        <v>0.42426406871192401</v>
      </c>
    </row>
    <row r="1893" spans="1:8" x14ac:dyDescent="0.3">
      <c r="A1893" s="1">
        <v>41729</v>
      </c>
      <c r="B1893" s="1">
        <v>41730</v>
      </c>
      <c r="C1893">
        <v>253.1</v>
      </c>
      <c r="D1893">
        <v>253.29999694824201</v>
      </c>
      <c r="E1893">
        <v>252.518587267398</v>
      </c>
      <c r="F1893">
        <v>-0.199996948242187</v>
      </c>
      <c r="G1893">
        <v>-0.58141273260116499</v>
      </c>
      <c r="H1893">
        <v>1.0253048327205001</v>
      </c>
    </row>
    <row r="1894" spans="1:8" x14ac:dyDescent="0.3">
      <c r="A1894" s="1">
        <v>41730</v>
      </c>
      <c r="B1894" s="1">
        <v>41731</v>
      </c>
      <c r="C1894">
        <v>254.55</v>
      </c>
      <c r="D1894">
        <v>255.44999389648399</v>
      </c>
      <c r="E1894">
        <v>255.00927572250299</v>
      </c>
      <c r="F1894">
        <v>0.899993896484375</v>
      </c>
      <c r="G1894">
        <v>0.459275722503662</v>
      </c>
      <c r="H1894">
        <v>0.38890872965258899</v>
      </c>
    </row>
    <row r="1895" spans="1:8" x14ac:dyDescent="0.3">
      <c r="A1895" s="1">
        <v>41731</v>
      </c>
      <c r="B1895" s="1">
        <v>41732</v>
      </c>
      <c r="C1895">
        <v>255.1</v>
      </c>
      <c r="D1895">
        <v>255.35</v>
      </c>
      <c r="E1895">
        <v>255.49146426319999</v>
      </c>
      <c r="F1895">
        <v>0.25</v>
      </c>
      <c r="G1895">
        <v>0.391464263200759</v>
      </c>
      <c r="H1895">
        <v>0.17677669529663601</v>
      </c>
    </row>
    <row r="1896" spans="1:8" x14ac:dyDescent="0.3">
      <c r="A1896" s="1">
        <v>41732</v>
      </c>
      <c r="B1896" s="1">
        <v>41733</v>
      </c>
      <c r="C1896">
        <v>255.35</v>
      </c>
      <c r="D1896">
        <v>255.14998779296801</v>
      </c>
      <c r="E1896">
        <v>255.900543963909</v>
      </c>
      <c r="F1896">
        <v>-0.20001220703125</v>
      </c>
      <c r="G1896">
        <v>0.55054396390914895</v>
      </c>
      <c r="H1896">
        <v>0.53033008588993003</v>
      </c>
    </row>
    <row r="1897" spans="1:8" x14ac:dyDescent="0.3">
      <c r="A1897" s="1">
        <v>41733</v>
      </c>
      <c r="B1897" s="1">
        <v>41736</v>
      </c>
      <c r="C1897">
        <v>256.10000000000002</v>
      </c>
      <c r="D1897">
        <v>254.89998779296801</v>
      </c>
      <c r="E1897">
        <v>256.37001416683199</v>
      </c>
      <c r="F1897">
        <v>-1.20001220703125</v>
      </c>
      <c r="G1897">
        <v>0.27001416683196999</v>
      </c>
      <c r="H1897">
        <v>0.67175144212723203</v>
      </c>
    </row>
    <row r="1898" spans="1:8" x14ac:dyDescent="0.3">
      <c r="A1898" s="1">
        <v>41736</v>
      </c>
      <c r="B1898" s="1">
        <v>41737</v>
      </c>
      <c r="C1898">
        <v>255.15</v>
      </c>
      <c r="D1898">
        <v>254.50000610351501</v>
      </c>
      <c r="E1898">
        <v>254.835099035501</v>
      </c>
      <c r="F1898">
        <v>0.649993896484375</v>
      </c>
      <c r="G1898">
        <v>-0.31490096449851901</v>
      </c>
      <c r="H1898">
        <v>1.48492424049174</v>
      </c>
    </row>
    <row r="1899" spans="1:8" x14ac:dyDescent="0.3">
      <c r="A1899" s="1">
        <v>41737</v>
      </c>
      <c r="B1899" s="1">
        <v>41738</v>
      </c>
      <c r="C1899">
        <v>257.25</v>
      </c>
      <c r="D1899">
        <v>257.45001220703102</v>
      </c>
      <c r="E1899">
        <v>256.97887873649597</v>
      </c>
      <c r="F1899">
        <v>-0.20001220703125</v>
      </c>
      <c r="G1899">
        <v>-0.27112126350402799</v>
      </c>
      <c r="H1899">
        <v>0.106066017177966</v>
      </c>
    </row>
    <row r="1900" spans="1:8" x14ac:dyDescent="0.3">
      <c r="A1900" s="1">
        <v>41738</v>
      </c>
      <c r="B1900" s="1">
        <v>41739</v>
      </c>
      <c r="C1900">
        <v>257.10000000000002</v>
      </c>
      <c r="D1900">
        <v>258.29998168945298</v>
      </c>
      <c r="E1900">
        <v>256.67431432604701</v>
      </c>
      <c r="F1900">
        <v>-1.1999816894531199</v>
      </c>
      <c r="G1900">
        <v>-0.42568567395210199</v>
      </c>
      <c r="H1900">
        <v>0.212132034355932</v>
      </c>
    </row>
    <row r="1901" spans="1:8" x14ac:dyDescent="0.3">
      <c r="A1901" s="1">
        <v>41739</v>
      </c>
      <c r="B1901" s="1">
        <v>41740</v>
      </c>
      <c r="C1901">
        <v>257.39999999999998</v>
      </c>
      <c r="D1901">
        <v>255.600012207031</v>
      </c>
      <c r="E1901">
        <v>257.168186599016</v>
      </c>
      <c r="F1901">
        <v>1.79998779296875</v>
      </c>
      <c r="G1901">
        <v>-0.23181340098381001</v>
      </c>
      <c r="H1901">
        <v>1.3435028842544201</v>
      </c>
    </row>
    <row r="1902" spans="1:8" x14ac:dyDescent="0.3">
      <c r="A1902" s="1">
        <v>41740</v>
      </c>
      <c r="B1902" s="1">
        <v>41743</v>
      </c>
      <c r="C1902">
        <v>255.5</v>
      </c>
      <c r="D1902">
        <v>255.05000305175699</v>
      </c>
      <c r="E1902">
        <v>255.79821926355299</v>
      </c>
      <c r="F1902">
        <v>-0.449996948242187</v>
      </c>
      <c r="G1902">
        <v>0.298219263553619</v>
      </c>
      <c r="H1902">
        <v>0.56568542494924601</v>
      </c>
    </row>
    <row r="1903" spans="1:8" x14ac:dyDescent="0.3">
      <c r="A1903" s="1">
        <v>41743</v>
      </c>
      <c r="B1903" s="1">
        <v>41744</v>
      </c>
      <c r="C1903">
        <v>256.3</v>
      </c>
      <c r="D1903">
        <v>257.05</v>
      </c>
      <c r="E1903">
        <v>255.801130789518</v>
      </c>
      <c r="F1903">
        <v>-0.75</v>
      </c>
      <c r="G1903">
        <v>-0.49886921048164301</v>
      </c>
      <c r="H1903">
        <v>0.70710678118654702</v>
      </c>
    </row>
    <row r="1904" spans="1:8" x14ac:dyDescent="0.3">
      <c r="A1904" s="1">
        <v>41744</v>
      </c>
      <c r="B1904" s="1">
        <v>41745</v>
      </c>
      <c r="C1904">
        <v>255.3</v>
      </c>
      <c r="D1904">
        <v>254.999996948242</v>
      </c>
      <c r="E1904">
        <v>255.95409827232299</v>
      </c>
      <c r="F1904">
        <v>-0.300003051757812</v>
      </c>
      <c r="G1904">
        <v>0.65409827232360795</v>
      </c>
      <c r="H1904">
        <v>0.56568542494924601</v>
      </c>
    </row>
    <row r="1905" spans="1:8" x14ac:dyDescent="0.3">
      <c r="A1905" s="1">
        <v>41745</v>
      </c>
      <c r="B1905" s="1">
        <v>41746</v>
      </c>
      <c r="C1905">
        <v>256.10000000000002</v>
      </c>
      <c r="D1905">
        <v>256.70000610351502</v>
      </c>
      <c r="E1905">
        <v>256.34299669265698</v>
      </c>
      <c r="F1905">
        <v>0.600006103515625</v>
      </c>
      <c r="G1905">
        <v>0.24299669265747001</v>
      </c>
      <c r="H1905">
        <v>0.494974746830595</v>
      </c>
    </row>
    <row r="1906" spans="1:8" x14ac:dyDescent="0.3">
      <c r="A1906" s="1">
        <v>41746</v>
      </c>
      <c r="B1906" s="1">
        <v>41747</v>
      </c>
      <c r="C1906">
        <v>255.4</v>
      </c>
      <c r="D1906">
        <v>256.75000610351498</v>
      </c>
      <c r="E1906">
        <v>255.32487549036699</v>
      </c>
      <c r="F1906">
        <v>-1.3500061035155899</v>
      </c>
      <c r="G1906">
        <v>-7.5124509632587405E-2</v>
      </c>
      <c r="H1906">
        <v>1.2727922061357699</v>
      </c>
    </row>
    <row r="1907" spans="1:8" x14ac:dyDescent="0.3">
      <c r="A1907" s="1">
        <v>41747</v>
      </c>
      <c r="B1907" s="1">
        <v>41750</v>
      </c>
      <c r="C1907">
        <v>257.2</v>
      </c>
      <c r="D1907">
        <v>257.34999389648402</v>
      </c>
      <c r="E1907">
        <v>257.86007214784598</v>
      </c>
      <c r="F1907">
        <v>0.149993896484375</v>
      </c>
      <c r="G1907">
        <v>0.66007214784622104</v>
      </c>
      <c r="H1907">
        <v>0.106066017177966</v>
      </c>
    </row>
    <row r="1908" spans="1:8" x14ac:dyDescent="0.3">
      <c r="A1908" s="1">
        <v>41750</v>
      </c>
      <c r="B1908" s="1">
        <v>41751</v>
      </c>
      <c r="C1908">
        <v>257.05</v>
      </c>
      <c r="D1908">
        <v>256.700024414062</v>
      </c>
      <c r="E1908">
        <v>256.914818572998</v>
      </c>
      <c r="F1908">
        <v>0.3499755859375</v>
      </c>
      <c r="G1908">
        <v>-0.13518142700195299</v>
      </c>
      <c r="H1908">
        <v>3.5355339059335397E-2</v>
      </c>
    </row>
    <row r="1909" spans="1:8" x14ac:dyDescent="0.3">
      <c r="A1909" s="1">
        <v>41751</v>
      </c>
      <c r="B1909" s="1">
        <v>41752</v>
      </c>
      <c r="C1909">
        <v>257</v>
      </c>
      <c r="D1909">
        <v>257.64999389648398</v>
      </c>
      <c r="E1909">
        <v>258.06798517703999</v>
      </c>
      <c r="F1909">
        <v>0.649993896484375</v>
      </c>
      <c r="G1909">
        <v>1.0679851770401001</v>
      </c>
      <c r="H1909">
        <v>0.424264068711944</v>
      </c>
    </row>
    <row r="1910" spans="1:8" x14ac:dyDescent="0.3">
      <c r="A1910" s="1">
        <v>41752</v>
      </c>
      <c r="B1910" s="1">
        <v>41753</v>
      </c>
      <c r="C1910">
        <v>256.39999999999998</v>
      </c>
      <c r="D1910">
        <v>257.200018310546</v>
      </c>
      <c r="E1910">
        <v>256.014568442106</v>
      </c>
      <c r="F1910">
        <v>-0.800018310546875</v>
      </c>
      <c r="G1910">
        <v>-0.385431557893753</v>
      </c>
      <c r="H1910">
        <v>0.31819805153393799</v>
      </c>
    </row>
    <row r="1911" spans="1:8" x14ac:dyDescent="0.3">
      <c r="A1911" s="1">
        <v>41753</v>
      </c>
      <c r="B1911" s="1">
        <v>41754</v>
      </c>
      <c r="C1911">
        <v>255.95</v>
      </c>
      <c r="D1911">
        <v>255.80000610351499</v>
      </c>
      <c r="E1911">
        <v>255.50918827652899</v>
      </c>
      <c r="F1911">
        <v>0.149993896484375</v>
      </c>
      <c r="G1911">
        <v>-0.44081172347068698</v>
      </c>
      <c r="H1911">
        <v>2.58093975133088</v>
      </c>
    </row>
    <row r="1912" spans="1:8" x14ac:dyDescent="0.3">
      <c r="A1912" s="1">
        <v>41754</v>
      </c>
      <c r="B1912" s="1">
        <v>41757</v>
      </c>
      <c r="C1912">
        <v>252.3</v>
      </c>
      <c r="D1912">
        <v>251.8</v>
      </c>
      <c r="E1912">
        <v>252.05597198307501</v>
      </c>
      <c r="F1912">
        <v>0.5</v>
      </c>
      <c r="G1912">
        <v>-0.24402801692485801</v>
      </c>
      <c r="H1912">
        <v>0</v>
      </c>
    </row>
    <row r="1913" spans="1:8" x14ac:dyDescent="0.3">
      <c r="A1913" s="1">
        <v>41757</v>
      </c>
      <c r="B1913" s="1">
        <v>41758</v>
      </c>
      <c r="C1913">
        <v>252.3</v>
      </c>
      <c r="D1913">
        <v>252.55</v>
      </c>
      <c r="E1913">
        <v>253.39190237522101</v>
      </c>
      <c r="F1913">
        <v>0.25</v>
      </c>
      <c r="G1913">
        <v>1.09190237522125</v>
      </c>
      <c r="H1913">
        <v>0.70710678118654702</v>
      </c>
    </row>
    <row r="1914" spans="1:8" x14ac:dyDescent="0.3">
      <c r="A1914" s="1">
        <v>41758</v>
      </c>
      <c r="B1914" s="1">
        <v>41759</v>
      </c>
      <c r="C1914">
        <v>251.3</v>
      </c>
      <c r="D1914">
        <v>252.05</v>
      </c>
      <c r="E1914">
        <v>251.801546561718</v>
      </c>
      <c r="F1914">
        <v>0.75</v>
      </c>
      <c r="G1914">
        <v>0.50154656171798695</v>
      </c>
      <c r="H1914">
        <v>0.84852813742386901</v>
      </c>
    </row>
    <row r="1915" spans="1:8" x14ac:dyDescent="0.3">
      <c r="A1915" s="1">
        <v>41759</v>
      </c>
      <c r="B1915" s="1">
        <v>41760</v>
      </c>
      <c r="C1915">
        <v>250.1</v>
      </c>
      <c r="D1915">
        <v>252.04999694824201</v>
      </c>
      <c r="E1915">
        <v>250.43334925770699</v>
      </c>
      <c r="F1915">
        <v>1.94999694824218</v>
      </c>
      <c r="G1915">
        <v>0.33334925770759499</v>
      </c>
      <c r="H1915">
        <v>0</v>
      </c>
    </row>
    <row r="1916" spans="1:8" x14ac:dyDescent="0.3">
      <c r="A1916" s="1">
        <v>41760</v>
      </c>
      <c r="B1916" s="1">
        <v>41761</v>
      </c>
      <c r="C1916">
        <v>250.1</v>
      </c>
      <c r="D1916">
        <v>250.89998779296801</v>
      </c>
      <c r="E1916">
        <v>250.65074423551499</v>
      </c>
      <c r="F1916">
        <v>0.79998779296875</v>
      </c>
      <c r="G1916">
        <v>0.55074423551559404</v>
      </c>
      <c r="H1916">
        <v>0.24748737341528701</v>
      </c>
    </row>
    <row r="1917" spans="1:8" x14ac:dyDescent="0.3">
      <c r="A1917" s="1">
        <v>41761</v>
      </c>
      <c r="B1917" s="1">
        <v>41764</v>
      </c>
      <c r="C1917">
        <v>250.45</v>
      </c>
      <c r="D1917">
        <v>250.89999694824201</v>
      </c>
      <c r="E1917">
        <v>250.82133944034501</v>
      </c>
      <c r="F1917">
        <v>0.449996948242187</v>
      </c>
      <c r="G1917">
        <v>0.37133944034576399</v>
      </c>
      <c r="H1917">
        <v>0</v>
      </c>
    </row>
    <row r="1918" spans="1:8" x14ac:dyDescent="0.3">
      <c r="A1918" s="1">
        <v>41764</v>
      </c>
      <c r="B1918" s="1">
        <v>41765</v>
      </c>
      <c r="C1918">
        <v>250.45</v>
      </c>
      <c r="D1918">
        <v>250.89999694824201</v>
      </c>
      <c r="E1918">
        <v>250.89145911931899</v>
      </c>
      <c r="F1918">
        <v>0.449996948242187</v>
      </c>
      <c r="G1918">
        <v>0.44145911931991499</v>
      </c>
      <c r="H1918">
        <v>0</v>
      </c>
    </row>
    <row r="1919" spans="1:8" x14ac:dyDescent="0.3">
      <c r="A1919" s="1">
        <v>41765</v>
      </c>
      <c r="B1919" s="1">
        <v>41766</v>
      </c>
      <c r="C1919">
        <v>250.45</v>
      </c>
      <c r="D1919">
        <v>250.25000305175701</v>
      </c>
      <c r="E1919">
        <v>250.953499031066</v>
      </c>
      <c r="F1919">
        <v>-0.199996948242187</v>
      </c>
      <c r="G1919">
        <v>0.50349903106689398</v>
      </c>
      <c r="H1919">
        <v>2.2980970388562798</v>
      </c>
    </row>
    <row r="1920" spans="1:8" x14ac:dyDescent="0.3">
      <c r="A1920" s="1">
        <v>41766</v>
      </c>
      <c r="B1920" s="1">
        <v>41767</v>
      </c>
      <c r="C1920">
        <v>247.2</v>
      </c>
      <c r="D1920">
        <v>247.75000305175701</v>
      </c>
      <c r="E1920">
        <v>247.22948917262201</v>
      </c>
      <c r="F1920">
        <v>0.55000305175781194</v>
      </c>
      <c r="G1920">
        <v>2.9489172622561399E-2</v>
      </c>
      <c r="H1920">
        <v>1.1667261889578</v>
      </c>
    </row>
    <row r="1921" spans="1:8" x14ac:dyDescent="0.3">
      <c r="A1921" s="1">
        <v>41767</v>
      </c>
      <c r="B1921" s="1">
        <v>41768</v>
      </c>
      <c r="C1921">
        <v>248.85</v>
      </c>
      <c r="D1921">
        <v>248.35</v>
      </c>
      <c r="E1921">
        <v>249.53305212259201</v>
      </c>
      <c r="F1921">
        <v>-0.5</v>
      </c>
      <c r="G1921">
        <v>0.68305212259292603</v>
      </c>
      <c r="H1921">
        <v>3.5355339059335397E-2</v>
      </c>
    </row>
    <row r="1922" spans="1:8" x14ac:dyDescent="0.3">
      <c r="A1922" s="1">
        <v>41768</v>
      </c>
      <c r="B1922" s="1">
        <v>41771</v>
      </c>
      <c r="C1922">
        <v>248.9</v>
      </c>
      <c r="D1922">
        <v>248.9</v>
      </c>
      <c r="E1922">
        <v>248.92854874916301</v>
      </c>
      <c r="F1922">
        <v>0</v>
      </c>
      <c r="G1922">
        <v>2.8548749163746799E-2</v>
      </c>
      <c r="H1922">
        <v>1.0960155108391301</v>
      </c>
    </row>
    <row r="1923" spans="1:8" x14ac:dyDescent="0.3">
      <c r="A1923" s="1">
        <v>41771</v>
      </c>
      <c r="B1923" s="1">
        <v>41772</v>
      </c>
      <c r="C1923">
        <v>250.45</v>
      </c>
      <c r="D1923">
        <v>251.45</v>
      </c>
      <c r="E1923">
        <v>250.059316378831</v>
      </c>
      <c r="F1923">
        <v>-1</v>
      </c>
      <c r="G1923">
        <v>-0.39068362116813599</v>
      </c>
      <c r="H1923">
        <v>2.5455844122715798</v>
      </c>
    </row>
    <row r="1924" spans="1:8" x14ac:dyDescent="0.3">
      <c r="A1924" s="1">
        <v>41772</v>
      </c>
      <c r="B1924" s="1">
        <v>41773</v>
      </c>
      <c r="C1924">
        <v>254.05</v>
      </c>
      <c r="D1924">
        <v>254.05</v>
      </c>
      <c r="E1924">
        <v>254.39566959738701</v>
      </c>
      <c r="F1924">
        <v>0</v>
      </c>
      <c r="G1924">
        <v>0.34566959738731301</v>
      </c>
      <c r="H1924">
        <v>2.4748737341529101</v>
      </c>
    </row>
    <row r="1925" spans="1:8" x14ac:dyDescent="0.3">
      <c r="A1925" s="1">
        <v>41773</v>
      </c>
      <c r="B1925" s="1">
        <v>41774</v>
      </c>
      <c r="C1925">
        <v>257.55</v>
      </c>
      <c r="D1925">
        <v>257.65000610351501</v>
      </c>
      <c r="E1925">
        <v>257.747160199284</v>
      </c>
      <c r="F1925">
        <v>0.100006103515625</v>
      </c>
      <c r="G1925">
        <v>0.197160199284553</v>
      </c>
      <c r="H1925">
        <v>7.0710678118670794E-2</v>
      </c>
    </row>
    <row r="1926" spans="1:8" x14ac:dyDescent="0.3">
      <c r="A1926" s="1">
        <v>41774</v>
      </c>
      <c r="B1926" s="1">
        <v>41775</v>
      </c>
      <c r="C1926">
        <v>257.45</v>
      </c>
      <c r="D1926">
        <v>256.34999389648402</v>
      </c>
      <c r="E1926">
        <v>257.117184978723</v>
      </c>
      <c r="F1926">
        <v>1.1000061035156199</v>
      </c>
      <c r="G1926">
        <v>-0.332815021276474</v>
      </c>
      <c r="H1926">
        <v>7.0710678118670794E-2</v>
      </c>
    </row>
    <row r="1927" spans="1:8" x14ac:dyDescent="0.3">
      <c r="A1927" s="1">
        <v>41775</v>
      </c>
      <c r="B1927" s="1">
        <v>41778</v>
      </c>
      <c r="C1927">
        <v>257.55</v>
      </c>
      <c r="D1927">
        <v>258.00001220703098</v>
      </c>
      <c r="E1927">
        <v>257.22151489853798</v>
      </c>
      <c r="F1927">
        <v>-0.45001220703125</v>
      </c>
      <c r="G1927">
        <v>-0.32848510146141002</v>
      </c>
      <c r="H1927">
        <v>3.5355339059335397E-2</v>
      </c>
    </row>
    <row r="1928" spans="1:8" x14ac:dyDescent="0.3">
      <c r="A1928" s="1">
        <v>41778</v>
      </c>
      <c r="B1928" s="1">
        <v>41779</v>
      </c>
      <c r="C1928">
        <v>257.5</v>
      </c>
      <c r="D1928">
        <v>257.5</v>
      </c>
      <c r="E1928">
        <v>257.71486940979901</v>
      </c>
      <c r="F1928">
        <v>0</v>
      </c>
      <c r="G1928">
        <v>0.214869409799575</v>
      </c>
      <c r="H1928">
        <v>0.17677669529663601</v>
      </c>
    </row>
    <row r="1929" spans="1:8" x14ac:dyDescent="0.3">
      <c r="A1929" s="1">
        <v>41779</v>
      </c>
      <c r="B1929" s="1">
        <v>41780</v>
      </c>
      <c r="C1929">
        <v>257.25</v>
      </c>
      <c r="D1929">
        <v>256.64999389648398</v>
      </c>
      <c r="E1929">
        <v>257.746650218963</v>
      </c>
      <c r="F1929">
        <v>-0.600006103515625</v>
      </c>
      <c r="G1929">
        <v>0.49665021896362299</v>
      </c>
      <c r="H1929">
        <v>0.459619407771239</v>
      </c>
    </row>
    <row r="1930" spans="1:8" x14ac:dyDescent="0.3">
      <c r="A1930" s="1">
        <v>41780</v>
      </c>
      <c r="B1930" s="1">
        <v>41781</v>
      </c>
      <c r="C1930">
        <v>257.89999999999998</v>
      </c>
      <c r="D1930">
        <v>258.450018310546</v>
      </c>
      <c r="E1930">
        <v>257.37074013948398</v>
      </c>
      <c r="F1930">
        <v>-0.550018310546875</v>
      </c>
      <c r="G1930">
        <v>-0.52925986051559404</v>
      </c>
      <c r="H1930">
        <v>0.63639610306791605</v>
      </c>
    </row>
    <row r="1931" spans="1:8" x14ac:dyDescent="0.3">
      <c r="A1931" s="1">
        <v>41781</v>
      </c>
      <c r="B1931" s="1">
        <v>41782</v>
      </c>
      <c r="C1931">
        <v>258.8</v>
      </c>
      <c r="D1931">
        <v>258.65000610351501</v>
      </c>
      <c r="E1931">
        <v>258.41574825644398</v>
      </c>
      <c r="F1931">
        <v>0.149993896484375</v>
      </c>
      <c r="G1931">
        <v>-0.38425174355506803</v>
      </c>
      <c r="H1931">
        <v>0.35355339059327301</v>
      </c>
    </row>
    <row r="1932" spans="1:8" x14ac:dyDescent="0.3">
      <c r="A1932" s="1">
        <v>41782</v>
      </c>
      <c r="B1932" s="1">
        <v>41785</v>
      </c>
      <c r="C1932">
        <v>258.3</v>
      </c>
      <c r="D1932">
        <v>258.15000610351501</v>
      </c>
      <c r="E1932">
        <v>259.079089987278</v>
      </c>
      <c r="F1932">
        <v>-0.149993896484375</v>
      </c>
      <c r="G1932">
        <v>0.77908998727798395</v>
      </c>
      <c r="H1932">
        <v>0.38890872965260898</v>
      </c>
    </row>
    <row r="1933" spans="1:8" x14ac:dyDescent="0.3">
      <c r="A1933" s="1">
        <v>41785</v>
      </c>
      <c r="B1933" s="1">
        <v>41786</v>
      </c>
      <c r="C1933">
        <v>257.75</v>
      </c>
      <c r="D1933">
        <v>258.29998779296801</v>
      </c>
      <c r="E1933">
        <v>257.690534636378</v>
      </c>
      <c r="F1933">
        <v>-0.54998779296875</v>
      </c>
      <c r="G1933">
        <v>-5.9465363621711703E-2</v>
      </c>
      <c r="H1933">
        <v>1.8031222920257</v>
      </c>
    </row>
    <row r="1934" spans="1:8" x14ac:dyDescent="0.3">
      <c r="A1934" s="1">
        <v>41786</v>
      </c>
      <c r="B1934" s="1">
        <v>41787</v>
      </c>
      <c r="C1934">
        <v>255.2</v>
      </c>
      <c r="D1934">
        <v>255.2</v>
      </c>
      <c r="E1934">
        <v>255.01872008740801</v>
      </c>
      <c r="F1934">
        <v>0</v>
      </c>
      <c r="G1934">
        <v>-0.18127991259098</v>
      </c>
      <c r="H1934">
        <v>2.1920310216783099</v>
      </c>
    </row>
    <row r="1935" spans="1:8" x14ac:dyDescent="0.3">
      <c r="A1935" s="1">
        <v>41787</v>
      </c>
      <c r="B1935" s="1">
        <v>41788</v>
      </c>
      <c r="C1935">
        <v>258.3</v>
      </c>
      <c r="D1935">
        <v>258.60001831054598</v>
      </c>
      <c r="E1935">
        <v>257.861486810445</v>
      </c>
      <c r="F1935">
        <v>-0.300018310546875</v>
      </c>
      <c r="G1935">
        <v>-0.43851318955421398</v>
      </c>
      <c r="H1935">
        <v>0.424264068711944</v>
      </c>
    </row>
    <row r="1936" spans="1:8" x14ac:dyDescent="0.3">
      <c r="A1936" s="1">
        <v>41788</v>
      </c>
      <c r="B1936" s="1">
        <v>41789</v>
      </c>
      <c r="C1936">
        <v>257.7</v>
      </c>
      <c r="D1936">
        <v>257.749987792968</v>
      </c>
      <c r="E1936">
        <v>258.06517494916898</v>
      </c>
      <c r="F1936">
        <v>4.998779296875E-2</v>
      </c>
      <c r="G1936">
        <v>0.36517494916915799</v>
      </c>
      <c r="H1936">
        <v>1.52027957955106</v>
      </c>
    </row>
    <row r="1937" spans="1:8" x14ac:dyDescent="0.3">
      <c r="A1937" s="1">
        <v>41789</v>
      </c>
      <c r="B1937" s="1">
        <v>41792</v>
      </c>
      <c r="C1937">
        <v>255.55</v>
      </c>
      <c r="D1937">
        <v>255.850003051757</v>
      </c>
      <c r="E1937">
        <v>256.16679577827398</v>
      </c>
      <c r="F1937">
        <v>0.300003051757812</v>
      </c>
      <c r="G1937">
        <v>0.61679577827453602</v>
      </c>
      <c r="H1937">
        <v>0.459619407771239</v>
      </c>
    </row>
    <row r="1938" spans="1:8" x14ac:dyDescent="0.3">
      <c r="A1938" s="1">
        <v>41792</v>
      </c>
      <c r="B1938" s="1">
        <v>41793</v>
      </c>
      <c r="C1938">
        <v>256.2</v>
      </c>
      <c r="D1938">
        <v>256.399981689453</v>
      </c>
      <c r="E1938">
        <v>255.93666369914999</v>
      </c>
      <c r="F1938">
        <v>-0.199981689453125</v>
      </c>
      <c r="G1938">
        <v>-0.263336300849914</v>
      </c>
      <c r="H1938">
        <v>0.106066017178006</v>
      </c>
    </row>
    <row r="1939" spans="1:8" x14ac:dyDescent="0.3">
      <c r="A1939" s="1">
        <v>41793</v>
      </c>
      <c r="B1939" s="1">
        <v>41794</v>
      </c>
      <c r="C1939">
        <v>256.35000000000002</v>
      </c>
      <c r="D1939">
        <v>256.39998779296798</v>
      </c>
      <c r="E1939">
        <v>256.53333272635899</v>
      </c>
      <c r="F1939">
        <v>4.998779296875E-2</v>
      </c>
      <c r="G1939">
        <v>0.18333272635936701</v>
      </c>
      <c r="H1939">
        <v>0</v>
      </c>
    </row>
    <row r="1940" spans="1:8" x14ac:dyDescent="0.3">
      <c r="A1940" s="1">
        <v>41794</v>
      </c>
      <c r="B1940" s="1">
        <v>41795</v>
      </c>
      <c r="C1940">
        <v>256.35000000000002</v>
      </c>
      <c r="D1940">
        <v>256.64998779296798</v>
      </c>
      <c r="E1940">
        <v>256.54828337430899</v>
      </c>
      <c r="F1940">
        <v>0.29998779296875</v>
      </c>
      <c r="G1940">
        <v>0.19828337430953899</v>
      </c>
      <c r="H1940">
        <v>1.20208152801714</v>
      </c>
    </row>
    <row r="1941" spans="1:8" x14ac:dyDescent="0.3">
      <c r="A1941" s="1">
        <v>41795</v>
      </c>
      <c r="B1941" s="1">
        <v>41796</v>
      </c>
      <c r="C1941">
        <v>254.65</v>
      </c>
      <c r="D1941">
        <v>256.64999999999998</v>
      </c>
      <c r="E1941">
        <v>254.66315802894499</v>
      </c>
      <c r="F1941">
        <v>1.99999999999997</v>
      </c>
      <c r="G1941">
        <v>1.31580289453268E-2</v>
      </c>
      <c r="H1941">
        <v>0</v>
      </c>
    </row>
    <row r="1942" spans="1:8" x14ac:dyDescent="0.3">
      <c r="A1942" s="1">
        <v>41796</v>
      </c>
      <c r="B1942" s="1">
        <v>41799</v>
      </c>
      <c r="C1942">
        <v>254.65</v>
      </c>
      <c r="D1942">
        <v>256.04999389648401</v>
      </c>
      <c r="E1942">
        <v>254.430184477567</v>
      </c>
      <c r="F1942">
        <v>-1.3999938964843399</v>
      </c>
      <c r="G1942">
        <v>-0.21981552243232699</v>
      </c>
      <c r="H1942">
        <v>0.17677669529663601</v>
      </c>
    </row>
    <row r="1943" spans="1:8" x14ac:dyDescent="0.3">
      <c r="A1943" s="1">
        <v>41799</v>
      </c>
      <c r="B1943" s="1">
        <v>41800</v>
      </c>
      <c r="C1943">
        <v>254.9</v>
      </c>
      <c r="D1943">
        <v>256.39999999999998</v>
      </c>
      <c r="E1943">
        <v>255.046615877747</v>
      </c>
      <c r="F1943">
        <v>1.49999999999997</v>
      </c>
      <c r="G1943">
        <v>0.14661587774753501</v>
      </c>
      <c r="H1943">
        <v>1.69705627484771</v>
      </c>
    </row>
    <row r="1944" spans="1:8" x14ac:dyDescent="0.3">
      <c r="A1944" s="1">
        <v>41800</v>
      </c>
      <c r="B1944" s="1">
        <v>41801</v>
      </c>
      <c r="C1944">
        <v>257.3</v>
      </c>
      <c r="D1944">
        <v>257.200024414062</v>
      </c>
      <c r="E1944">
        <v>256.746048557758</v>
      </c>
      <c r="F1944">
        <v>9.99755859375E-2</v>
      </c>
      <c r="G1944">
        <v>-0.55395144224166804</v>
      </c>
      <c r="H1944">
        <v>0.17677669529663601</v>
      </c>
    </row>
    <row r="1945" spans="1:8" x14ac:dyDescent="0.3">
      <c r="A1945" s="1">
        <v>41801</v>
      </c>
      <c r="B1945" s="1">
        <v>41802</v>
      </c>
      <c r="C1945">
        <v>257.05</v>
      </c>
      <c r="D1945">
        <v>257.00001220703098</v>
      </c>
      <c r="E1945">
        <v>257.57963876724199</v>
      </c>
      <c r="F1945">
        <v>-4.998779296875E-2</v>
      </c>
      <c r="G1945">
        <v>0.52963876724243097</v>
      </c>
      <c r="H1945">
        <v>0.35355339059327301</v>
      </c>
    </row>
    <row r="1946" spans="1:8" x14ac:dyDescent="0.3">
      <c r="A1946" s="1">
        <v>41802</v>
      </c>
      <c r="B1946" s="1">
        <v>41803</v>
      </c>
      <c r="C1946">
        <v>256.55</v>
      </c>
      <c r="D1946">
        <v>255.50001220703101</v>
      </c>
      <c r="E1946">
        <v>256.68824985921299</v>
      </c>
      <c r="F1946">
        <v>-1.04998779296875</v>
      </c>
      <c r="G1946">
        <v>0.13824985921382901</v>
      </c>
      <c r="H1946">
        <v>2.61629509039023</v>
      </c>
    </row>
    <row r="1947" spans="1:8" x14ac:dyDescent="0.3">
      <c r="A1947" s="1">
        <v>41803</v>
      </c>
      <c r="B1947" s="1">
        <v>41806</v>
      </c>
      <c r="C1947">
        <v>252.85</v>
      </c>
      <c r="D1947">
        <v>252.69999084472599</v>
      </c>
      <c r="E1947">
        <v>253.28295252323099</v>
      </c>
      <c r="F1947">
        <v>-0.150009155273437</v>
      </c>
      <c r="G1947">
        <v>0.43295252323150601</v>
      </c>
      <c r="H1947">
        <v>0.95459415460183505</v>
      </c>
    </row>
    <row r="1948" spans="1:8" x14ac:dyDescent="0.3">
      <c r="A1948" s="1">
        <v>41806</v>
      </c>
      <c r="B1948" s="1">
        <v>41807</v>
      </c>
      <c r="C1948">
        <v>254.2</v>
      </c>
      <c r="D1948">
        <v>254.2</v>
      </c>
      <c r="E1948">
        <v>255.08903766870401</v>
      </c>
      <c r="F1948">
        <v>0</v>
      </c>
      <c r="G1948">
        <v>0.88903766870498602</v>
      </c>
      <c r="H1948">
        <v>0.35355339059327301</v>
      </c>
    </row>
    <row r="1949" spans="1:8" x14ac:dyDescent="0.3">
      <c r="A1949" s="1">
        <v>41807</v>
      </c>
      <c r="B1949" s="1">
        <v>41808</v>
      </c>
      <c r="C1949">
        <v>254.7</v>
      </c>
      <c r="D1949">
        <v>254.50000305175701</v>
      </c>
      <c r="E1949">
        <v>255.22202248573299</v>
      </c>
      <c r="F1949">
        <v>-0.199996948242187</v>
      </c>
      <c r="G1949">
        <v>0.522022485733032</v>
      </c>
      <c r="H1949">
        <v>0.98994949366115004</v>
      </c>
    </row>
    <row r="1950" spans="1:8" x14ac:dyDescent="0.3">
      <c r="A1950" s="1">
        <v>41808</v>
      </c>
      <c r="B1950" s="1">
        <v>41809</v>
      </c>
      <c r="C1950">
        <v>253.3</v>
      </c>
      <c r="D1950">
        <v>254.600003051757</v>
      </c>
      <c r="E1950">
        <v>253.42919706106099</v>
      </c>
      <c r="F1950">
        <v>1.3000030517578101</v>
      </c>
      <c r="G1950">
        <v>0.12919706106185899</v>
      </c>
      <c r="H1950">
        <v>0.42426406871192401</v>
      </c>
    </row>
    <row r="1951" spans="1:8" x14ac:dyDescent="0.3">
      <c r="A1951" s="1">
        <v>41809</v>
      </c>
      <c r="B1951" s="1">
        <v>41810</v>
      </c>
      <c r="C1951">
        <v>253.9</v>
      </c>
      <c r="D1951">
        <v>253.55000915527299</v>
      </c>
      <c r="E1951">
        <v>254.34493314623799</v>
      </c>
      <c r="F1951">
        <v>-0.349990844726562</v>
      </c>
      <c r="G1951">
        <v>0.44493314623832703</v>
      </c>
      <c r="H1951">
        <v>2.8284271247461898</v>
      </c>
    </row>
    <row r="1952" spans="1:8" x14ac:dyDescent="0.3">
      <c r="A1952" s="1">
        <v>41810</v>
      </c>
      <c r="B1952" s="1">
        <v>41813</v>
      </c>
      <c r="C1952">
        <v>249.9</v>
      </c>
      <c r="D1952">
        <v>250.45000305175699</v>
      </c>
      <c r="E1952">
        <v>250.25867816209799</v>
      </c>
      <c r="F1952">
        <v>0.55000305175781194</v>
      </c>
      <c r="G1952">
        <v>0.35867816209793002</v>
      </c>
      <c r="H1952">
        <v>1.13137084989847</v>
      </c>
    </row>
    <row r="1953" spans="1:8" x14ac:dyDescent="0.3">
      <c r="A1953" s="1">
        <v>41813</v>
      </c>
      <c r="B1953" s="1">
        <v>41814</v>
      </c>
      <c r="C1953">
        <v>251.5</v>
      </c>
      <c r="D1953">
        <v>250.850006103515</v>
      </c>
      <c r="E1953">
        <v>252.809895277023</v>
      </c>
      <c r="F1953">
        <v>-0.649993896484375</v>
      </c>
      <c r="G1953">
        <v>1.3098952770233101</v>
      </c>
      <c r="H1953">
        <v>2.0859650045003</v>
      </c>
    </row>
    <row r="1954" spans="1:8" x14ac:dyDescent="0.3">
      <c r="A1954" s="1">
        <v>41814</v>
      </c>
      <c r="B1954" s="1">
        <v>41815</v>
      </c>
      <c r="C1954">
        <v>254.45</v>
      </c>
      <c r="D1954">
        <v>254.14999694824201</v>
      </c>
      <c r="E1954">
        <v>254.25283018946601</v>
      </c>
      <c r="F1954">
        <v>0.300003051757812</v>
      </c>
      <c r="G1954">
        <v>-0.197169810533523</v>
      </c>
      <c r="H1954">
        <v>1.3081475451950999</v>
      </c>
    </row>
    <row r="1955" spans="1:8" x14ac:dyDescent="0.3">
      <c r="A1955" s="1">
        <v>41815</v>
      </c>
      <c r="B1955" s="1">
        <v>41816</v>
      </c>
      <c r="C1955">
        <v>252.6</v>
      </c>
      <c r="D1955">
        <v>253.04999694824201</v>
      </c>
      <c r="E1955">
        <v>252.36429620385101</v>
      </c>
      <c r="F1955">
        <v>-0.449996948242187</v>
      </c>
      <c r="G1955">
        <v>-0.2357037961483</v>
      </c>
      <c r="H1955">
        <v>1.41421356237309</v>
      </c>
    </row>
    <row r="1956" spans="1:8" x14ac:dyDescent="0.3">
      <c r="A1956" s="1">
        <v>41816</v>
      </c>
      <c r="B1956" s="1">
        <v>41817</v>
      </c>
      <c r="C1956">
        <v>254.6</v>
      </c>
      <c r="D1956">
        <v>254.39998779296801</v>
      </c>
      <c r="E1956">
        <v>254.05099645852999</v>
      </c>
      <c r="F1956">
        <v>0.20001220703125</v>
      </c>
      <c r="G1956">
        <v>-0.54900354146957397</v>
      </c>
      <c r="H1956">
        <v>0.42426406871192401</v>
      </c>
    </row>
    <row r="1957" spans="1:8" x14ac:dyDescent="0.3">
      <c r="A1957" s="1">
        <v>41817</v>
      </c>
      <c r="B1957" s="1">
        <v>41820</v>
      </c>
      <c r="C1957">
        <v>254</v>
      </c>
      <c r="D1957">
        <v>254.44999694824199</v>
      </c>
      <c r="E1957">
        <v>253.460151672363</v>
      </c>
      <c r="F1957">
        <v>-0.449996948242187</v>
      </c>
      <c r="G1957">
        <v>-0.53984832763671797</v>
      </c>
      <c r="H1957">
        <v>0</v>
      </c>
    </row>
    <row r="1958" spans="1:8" x14ac:dyDescent="0.3">
      <c r="A1958" s="1">
        <v>41820</v>
      </c>
      <c r="B1958" s="1">
        <v>41821</v>
      </c>
      <c r="C1958">
        <v>254</v>
      </c>
      <c r="D1958">
        <v>253.64999389648401</v>
      </c>
      <c r="E1958">
        <v>253.92204955965201</v>
      </c>
      <c r="F1958">
        <v>0.350006103515625</v>
      </c>
      <c r="G1958">
        <v>-7.7950440347194602E-2</v>
      </c>
      <c r="H1958">
        <v>0.17677669529663601</v>
      </c>
    </row>
    <row r="1959" spans="1:8" x14ac:dyDescent="0.3">
      <c r="A1959" s="1">
        <v>41821</v>
      </c>
      <c r="B1959" s="1">
        <v>41822</v>
      </c>
      <c r="C1959">
        <v>254.25</v>
      </c>
      <c r="D1959">
        <v>255.69999694824199</v>
      </c>
      <c r="E1959">
        <v>254.538707911968</v>
      </c>
      <c r="F1959">
        <v>1.44999694824218</v>
      </c>
      <c r="G1959">
        <v>0.28870791196823098</v>
      </c>
      <c r="H1959">
        <v>1.48492424049176</v>
      </c>
    </row>
    <row r="1960" spans="1:8" x14ac:dyDescent="0.3">
      <c r="A1960" s="1">
        <v>41822</v>
      </c>
      <c r="B1960" s="1">
        <v>41823</v>
      </c>
      <c r="C1960">
        <v>256.35000000000002</v>
      </c>
      <c r="D1960">
        <v>256.35000000000002</v>
      </c>
      <c r="E1960">
        <v>256.21502698063802</v>
      </c>
      <c r="F1960">
        <v>0</v>
      </c>
      <c r="G1960">
        <v>-0.134973019361495</v>
      </c>
      <c r="H1960">
        <v>0.17677669529663601</v>
      </c>
    </row>
    <row r="1961" spans="1:8" x14ac:dyDescent="0.3">
      <c r="A1961" s="1">
        <v>41823</v>
      </c>
      <c r="B1961" s="1">
        <v>41824</v>
      </c>
      <c r="C1961">
        <v>256.10000000000002</v>
      </c>
      <c r="D1961">
        <v>257.14998779296798</v>
      </c>
      <c r="E1961">
        <v>256.437732583284</v>
      </c>
      <c r="F1961">
        <v>1.04998779296875</v>
      </c>
      <c r="G1961">
        <v>0.337732583284378</v>
      </c>
      <c r="H1961">
        <v>0.424264068711944</v>
      </c>
    </row>
    <row r="1962" spans="1:8" x14ac:dyDescent="0.3">
      <c r="A1962" s="1">
        <v>41824</v>
      </c>
      <c r="B1962" s="1">
        <v>41827</v>
      </c>
      <c r="C1962">
        <v>255.5</v>
      </c>
      <c r="D1962">
        <v>255.14999389648401</v>
      </c>
      <c r="E1962">
        <v>254.97519409656499</v>
      </c>
      <c r="F1962">
        <v>0.350006103515625</v>
      </c>
      <c r="G1962">
        <v>-0.52480590343475297</v>
      </c>
      <c r="H1962">
        <v>1.0606601717798201</v>
      </c>
    </row>
    <row r="1963" spans="1:8" x14ac:dyDescent="0.3">
      <c r="A1963" s="1">
        <v>41827</v>
      </c>
      <c r="B1963" s="1">
        <v>41828</v>
      </c>
      <c r="C1963">
        <v>254</v>
      </c>
      <c r="D1963">
        <v>254.25</v>
      </c>
      <c r="E1963">
        <v>253.604765325784</v>
      </c>
      <c r="F1963">
        <v>-0.25</v>
      </c>
      <c r="G1963">
        <v>-0.395234674215316</v>
      </c>
      <c r="H1963">
        <v>0.106066017177986</v>
      </c>
    </row>
    <row r="1964" spans="1:8" x14ac:dyDescent="0.3">
      <c r="A1964" s="1">
        <v>41828</v>
      </c>
      <c r="B1964" s="1">
        <v>41829</v>
      </c>
      <c r="C1964">
        <v>253.85</v>
      </c>
      <c r="D1964">
        <v>252.85</v>
      </c>
      <c r="E1964">
        <v>253.82390390746201</v>
      </c>
      <c r="F1964">
        <v>1</v>
      </c>
      <c r="G1964">
        <v>-2.6096092537045399E-2</v>
      </c>
      <c r="H1964">
        <v>0.742462120245862</v>
      </c>
    </row>
    <row r="1965" spans="1:8" x14ac:dyDescent="0.3">
      <c r="A1965" s="1">
        <v>41829</v>
      </c>
      <c r="B1965" s="1">
        <v>41830</v>
      </c>
      <c r="C1965">
        <v>252.8</v>
      </c>
      <c r="D1965">
        <v>253.39999084472601</v>
      </c>
      <c r="E1965">
        <v>252.37127436995499</v>
      </c>
      <c r="F1965">
        <v>-0.59999084472656194</v>
      </c>
      <c r="G1965">
        <v>-0.42872563004493702</v>
      </c>
      <c r="H1965">
        <v>0.28284271247460202</v>
      </c>
    </row>
    <row r="1966" spans="1:8" x14ac:dyDescent="0.3">
      <c r="A1966" s="1">
        <v>41830</v>
      </c>
      <c r="B1966" s="1">
        <v>41831</v>
      </c>
      <c r="C1966">
        <v>253.2</v>
      </c>
      <c r="D1966">
        <v>251.55000610351499</v>
      </c>
      <c r="E1966">
        <v>252.97727831900099</v>
      </c>
      <c r="F1966">
        <v>1.6499938964843699</v>
      </c>
      <c r="G1966">
        <v>-0.22272168099880199</v>
      </c>
      <c r="H1966">
        <v>1.41421356237309</v>
      </c>
    </row>
    <row r="1967" spans="1:8" x14ac:dyDescent="0.3">
      <c r="A1967" s="1">
        <v>41831</v>
      </c>
      <c r="B1967" s="1">
        <v>41834</v>
      </c>
      <c r="C1967">
        <v>251.2</v>
      </c>
      <c r="D1967">
        <v>252.350009155273</v>
      </c>
      <c r="E1967">
        <v>251.64628998637099</v>
      </c>
      <c r="F1967">
        <v>1.15000915527343</v>
      </c>
      <c r="G1967">
        <v>0.44628998637199402</v>
      </c>
      <c r="H1967">
        <v>0.494974746830595</v>
      </c>
    </row>
    <row r="1968" spans="1:8" x14ac:dyDescent="0.3">
      <c r="A1968" s="1">
        <v>41834</v>
      </c>
      <c r="B1968" s="1">
        <v>41835</v>
      </c>
      <c r="C1968">
        <v>251.9</v>
      </c>
      <c r="D1968">
        <v>252.850012207031</v>
      </c>
      <c r="E1968">
        <v>251.63597031831699</v>
      </c>
      <c r="F1968">
        <v>-0.95001220703125</v>
      </c>
      <c r="G1968">
        <v>-0.264029681682586</v>
      </c>
      <c r="H1968">
        <v>2.0152543263816498</v>
      </c>
    </row>
    <row r="1969" spans="1:8" x14ac:dyDescent="0.3">
      <c r="A1969" s="1">
        <v>41835</v>
      </c>
      <c r="B1969" s="1">
        <v>41836</v>
      </c>
      <c r="C1969">
        <v>254.75</v>
      </c>
      <c r="D1969">
        <v>254.850006103515</v>
      </c>
      <c r="E1969">
        <v>254.264878720045</v>
      </c>
      <c r="F1969">
        <v>-0.100006103515625</v>
      </c>
      <c r="G1969">
        <v>-0.48512127995491</v>
      </c>
      <c r="H1969">
        <v>0.35355339059327301</v>
      </c>
    </row>
    <row r="1970" spans="1:8" x14ac:dyDescent="0.3">
      <c r="A1970" s="1">
        <v>41836</v>
      </c>
      <c r="B1970" s="1">
        <v>41837</v>
      </c>
      <c r="C1970">
        <v>255.25</v>
      </c>
      <c r="D1970">
        <v>255.80000305175699</v>
      </c>
      <c r="E1970">
        <v>255.523658186197</v>
      </c>
      <c r="F1970">
        <v>0.55000305175781194</v>
      </c>
      <c r="G1970">
        <v>0.27365818619728</v>
      </c>
      <c r="H1970">
        <v>0.45961940777125898</v>
      </c>
    </row>
    <row r="1971" spans="1:8" x14ac:dyDescent="0.3">
      <c r="A1971" s="1">
        <v>41837</v>
      </c>
      <c r="B1971" s="1">
        <v>41838</v>
      </c>
      <c r="C1971">
        <v>255.9</v>
      </c>
      <c r="D1971">
        <v>254.05000915527299</v>
      </c>
      <c r="E1971">
        <v>255.43607955574899</v>
      </c>
      <c r="F1971">
        <v>1.8499908447265601</v>
      </c>
      <c r="G1971">
        <v>-0.46392044425010598</v>
      </c>
      <c r="H1971">
        <v>0.14142135623732099</v>
      </c>
    </row>
    <row r="1972" spans="1:8" x14ac:dyDescent="0.3">
      <c r="A1972" s="1">
        <v>41838</v>
      </c>
      <c r="B1972" s="1">
        <v>41841</v>
      </c>
      <c r="C1972">
        <v>255.7</v>
      </c>
      <c r="D1972">
        <v>256.70001525878899</v>
      </c>
      <c r="E1972">
        <v>255.72188543788999</v>
      </c>
      <c r="F1972">
        <v>1.0000152587890601</v>
      </c>
      <c r="G1972">
        <v>2.1885437890887201E-2</v>
      </c>
      <c r="H1972">
        <v>7.0710678118650699E-2</v>
      </c>
    </row>
    <row r="1973" spans="1:8" x14ac:dyDescent="0.3">
      <c r="A1973" s="1">
        <v>41841</v>
      </c>
      <c r="B1973" s="1">
        <v>41842</v>
      </c>
      <c r="C1973">
        <v>255.6</v>
      </c>
      <c r="D1973">
        <v>255.6</v>
      </c>
      <c r="E1973">
        <v>256.08211714625298</v>
      </c>
      <c r="F1973">
        <v>0</v>
      </c>
      <c r="G1973">
        <v>0.48211714625358498</v>
      </c>
      <c r="H1973">
        <v>1.2727922061357699</v>
      </c>
    </row>
    <row r="1974" spans="1:8" x14ac:dyDescent="0.3">
      <c r="A1974" s="1">
        <v>41842</v>
      </c>
      <c r="B1974" s="1">
        <v>41843</v>
      </c>
      <c r="C1974">
        <v>257.39999999999998</v>
      </c>
      <c r="D1974">
        <v>257.850012207031</v>
      </c>
      <c r="E1974">
        <v>257.62974540293197</v>
      </c>
      <c r="F1974">
        <v>0.45001220703125</v>
      </c>
      <c r="G1974">
        <v>0.229745402932167</v>
      </c>
      <c r="H1974">
        <v>0.28284271247460202</v>
      </c>
    </row>
    <row r="1975" spans="1:8" x14ac:dyDescent="0.3">
      <c r="A1975" s="1">
        <v>41843</v>
      </c>
      <c r="B1975" s="1">
        <v>41844</v>
      </c>
      <c r="C1975">
        <v>257</v>
      </c>
      <c r="D1975">
        <v>257.39999389648398</v>
      </c>
      <c r="E1975">
        <v>256.87197305261998</v>
      </c>
      <c r="F1975">
        <v>-0.399993896484375</v>
      </c>
      <c r="G1975">
        <v>-0.12802694737911199</v>
      </c>
      <c r="H1975">
        <v>0.31819805153393799</v>
      </c>
    </row>
    <row r="1976" spans="1:8" x14ac:dyDescent="0.3">
      <c r="A1976" s="1">
        <v>41844</v>
      </c>
      <c r="B1976" s="1">
        <v>41845</v>
      </c>
      <c r="C1976">
        <v>257.45</v>
      </c>
      <c r="D1976">
        <v>257.649981689453</v>
      </c>
      <c r="E1976">
        <v>257.74096105694701</v>
      </c>
      <c r="F1976">
        <v>0.199981689453125</v>
      </c>
      <c r="G1976">
        <v>0.29096105694770802</v>
      </c>
      <c r="H1976">
        <v>0.63639610306791605</v>
      </c>
    </row>
    <row r="1977" spans="1:8" x14ac:dyDescent="0.3">
      <c r="A1977" s="1">
        <v>41845</v>
      </c>
      <c r="B1977" s="1">
        <v>41848</v>
      </c>
      <c r="C1977">
        <v>258.35000000000002</v>
      </c>
      <c r="D1977">
        <v>258.29998168945298</v>
      </c>
      <c r="E1977">
        <v>258.09771523475598</v>
      </c>
      <c r="F1977">
        <v>5.0018310546875E-2</v>
      </c>
      <c r="G1977">
        <v>-0.25228476524353</v>
      </c>
      <c r="H1977">
        <v>1.3788582233137501</v>
      </c>
    </row>
    <row r="1978" spans="1:8" x14ac:dyDescent="0.3">
      <c r="A1978" s="1">
        <v>41848</v>
      </c>
      <c r="B1978" s="1">
        <v>41849</v>
      </c>
      <c r="C1978">
        <v>260.3</v>
      </c>
      <c r="D1978">
        <v>261.200024414062</v>
      </c>
      <c r="E1978">
        <v>260.438972863554</v>
      </c>
      <c r="F1978">
        <v>0.9000244140625</v>
      </c>
      <c r="G1978">
        <v>0.138972863554954</v>
      </c>
      <c r="H1978">
        <v>2.0859650045003</v>
      </c>
    </row>
    <row r="1979" spans="1:8" x14ac:dyDescent="0.3">
      <c r="A1979" s="1">
        <v>41849</v>
      </c>
      <c r="B1979" s="1">
        <v>41850</v>
      </c>
      <c r="C1979">
        <v>263.25</v>
      </c>
      <c r="D1979">
        <v>263.64999389648398</v>
      </c>
      <c r="E1979">
        <v>263.41760344803299</v>
      </c>
      <c r="F1979">
        <v>0.399993896484375</v>
      </c>
      <c r="G1979">
        <v>0.16760344803333199</v>
      </c>
      <c r="H1979">
        <v>2.1920310216783099</v>
      </c>
    </row>
    <row r="1980" spans="1:8" x14ac:dyDescent="0.3">
      <c r="A1980" s="1">
        <v>41850</v>
      </c>
      <c r="B1980" s="1">
        <v>41851</v>
      </c>
      <c r="C1980">
        <v>266.35000000000002</v>
      </c>
      <c r="D1980">
        <v>265.89998779296798</v>
      </c>
      <c r="E1980">
        <v>266.62817350625897</v>
      </c>
      <c r="F1980">
        <v>-0.45001220703125</v>
      </c>
      <c r="G1980">
        <v>0.27817350625991799</v>
      </c>
      <c r="H1980">
        <v>0.91923881554251896</v>
      </c>
    </row>
    <row r="1981" spans="1:8" x14ac:dyDescent="0.3">
      <c r="A1981" s="1">
        <v>41851</v>
      </c>
      <c r="B1981" s="1">
        <v>41852</v>
      </c>
      <c r="C1981">
        <v>265.05</v>
      </c>
      <c r="D1981">
        <v>262.85001831054598</v>
      </c>
      <c r="E1981">
        <v>264.70604808926498</v>
      </c>
      <c r="F1981">
        <v>2.1999816894531201</v>
      </c>
      <c r="G1981">
        <v>-0.34395191073417603</v>
      </c>
      <c r="H1981">
        <v>0.88388347648318399</v>
      </c>
    </row>
    <row r="1982" spans="1:8" x14ac:dyDescent="0.3">
      <c r="A1982" s="1">
        <v>41852</v>
      </c>
      <c r="B1982" s="1">
        <v>41855</v>
      </c>
      <c r="C1982">
        <v>263.8</v>
      </c>
      <c r="D1982">
        <v>264.60001831054598</v>
      </c>
      <c r="E1982">
        <v>263.77722603753199</v>
      </c>
      <c r="F1982">
        <v>-0.800018310546875</v>
      </c>
      <c r="G1982">
        <v>-2.27739624679088E-2</v>
      </c>
      <c r="H1982">
        <v>0.35355339059327301</v>
      </c>
    </row>
    <row r="1983" spans="1:8" x14ac:dyDescent="0.3">
      <c r="A1983" s="1">
        <v>41855</v>
      </c>
      <c r="B1983" s="1">
        <v>41856</v>
      </c>
      <c r="C1983">
        <v>263.3</v>
      </c>
      <c r="D1983">
        <v>263.10001831054598</v>
      </c>
      <c r="E1983">
        <v>263.323049870506</v>
      </c>
      <c r="F1983">
        <v>-0.199981689453125</v>
      </c>
      <c r="G1983">
        <v>2.3049870505929E-2</v>
      </c>
      <c r="H1983">
        <v>1.0253048327204799</v>
      </c>
    </row>
    <row r="1984" spans="1:8" x14ac:dyDescent="0.3">
      <c r="A1984" s="1">
        <v>41856</v>
      </c>
      <c r="B1984" s="1">
        <v>41857</v>
      </c>
      <c r="C1984">
        <v>261.85000000000002</v>
      </c>
      <c r="D1984">
        <v>261.499993896484</v>
      </c>
      <c r="E1984">
        <v>260.599148726463</v>
      </c>
      <c r="F1984">
        <v>0.350006103515625</v>
      </c>
      <c r="G1984">
        <v>-1.2508512735366799</v>
      </c>
      <c r="H1984">
        <v>0.45961940777128002</v>
      </c>
    </row>
    <row r="1985" spans="1:8" x14ac:dyDescent="0.3">
      <c r="A1985" s="1">
        <v>41857</v>
      </c>
      <c r="B1985" s="1">
        <v>41858</v>
      </c>
      <c r="C1985">
        <v>261.2</v>
      </c>
      <c r="D1985">
        <v>260.54997558593698</v>
      </c>
      <c r="E1985">
        <v>260.28447885513299</v>
      </c>
      <c r="F1985">
        <v>0.6500244140625</v>
      </c>
      <c r="G1985">
        <v>-0.91552114486694303</v>
      </c>
      <c r="H1985">
        <v>1.0960155108391501</v>
      </c>
    </row>
    <row r="1986" spans="1:8" x14ac:dyDescent="0.3">
      <c r="A1986" s="1">
        <v>41858</v>
      </c>
      <c r="B1986" s="1">
        <v>41859</v>
      </c>
      <c r="C1986">
        <v>259.64999999999998</v>
      </c>
      <c r="D1986">
        <v>259.04999389648401</v>
      </c>
      <c r="E1986">
        <v>259.70433688312698</v>
      </c>
      <c r="F1986">
        <v>-0.600006103515625</v>
      </c>
      <c r="G1986">
        <v>5.4336883127689299E-2</v>
      </c>
      <c r="H1986">
        <v>2.2273863607375999</v>
      </c>
    </row>
    <row r="1987" spans="1:8" x14ac:dyDescent="0.3">
      <c r="A1987" s="1">
        <v>41859</v>
      </c>
      <c r="B1987" s="1">
        <v>41862</v>
      </c>
      <c r="C1987">
        <v>256.5</v>
      </c>
      <c r="D1987">
        <v>258.54998779296801</v>
      </c>
      <c r="E1987">
        <v>255.77123588323599</v>
      </c>
      <c r="F1987">
        <v>-2.04998779296875</v>
      </c>
      <c r="G1987">
        <v>-0.72876411676406805</v>
      </c>
      <c r="H1987">
        <v>1.20208152801712</v>
      </c>
    </row>
    <row r="1988" spans="1:8" x14ac:dyDescent="0.3">
      <c r="A1988" s="1">
        <v>41862</v>
      </c>
      <c r="B1988" s="1">
        <v>41863</v>
      </c>
      <c r="C1988">
        <v>258.2</v>
      </c>
      <c r="D1988">
        <v>258.34999389648402</v>
      </c>
      <c r="E1988">
        <v>257.55005444288201</v>
      </c>
      <c r="F1988">
        <v>-0.149993896484375</v>
      </c>
      <c r="G1988">
        <v>-0.64994555711746205</v>
      </c>
      <c r="H1988">
        <v>0.106066017177966</v>
      </c>
    </row>
    <row r="1989" spans="1:8" x14ac:dyDescent="0.3">
      <c r="A1989" s="1">
        <v>41863</v>
      </c>
      <c r="B1989" s="1">
        <v>41864</v>
      </c>
      <c r="C1989">
        <v>258.05</v>
      </c>
      <c r="D1989">
        <v>258.60001831054598</v>
      </c>
      <c r="E1989">
        <v>258.21914923488998</v>
      </c>
      <c r="F1989">
        <v>0.550018310546875</v>
      </c>
      <c r="G1989">
        <v>0.169149234890937</v>
      </c>
      <c r="H1989">
        <v>1.23743686707645</v>
      </c>
    </row>
    <row r="1990" spans="1:8" x14ac:dyDescent="0.3">
      <c r="A1990" s="1">
        <v>41864</v>
      </c>
      <c r="B1990" s="1">
        <v>41865</v>
      </c>
      <c r="C1990">
        <v>259.8</v>
      </c>
      <c r="D1990">
        <v>259.90000610351501</v>
      </c>
      <c r="E1990">
        <v>260.20297088027002</v>
      </c>
      <c r="F1990">
        <v>0.100006103515625</v>
      </c>
      <c r="G1990">
        <v>0.40297088027000399</v>
      </c>
      <c r="H1990">
        <v>0.42426406871190397</v>
      </c>
    </row>
    <row r="1991" spans="1:8" x14ac:dyDescent="0.3">
      <c r="A1991" s="1">
        <v>41865</v>
      </c>
      <c r="B1991" s="1">
        <v>41866</v>
      </c>
      <c r="C1991">
        <v>260.39999999999998</v>
      </c>
      <c r="D1991">
        <v>259.89999999999998</v>
      </c>
      <c r="E1991">
        <v>259.51194372177099</v>
      </c>
      <c r="F1991">
        <v>0.5</v>
      </c>
      <c r="G1991">
        <v>-0.88805627822875899</v>
      </c>
      <c r="H1991">
        <v>0</v>
      </c>
    </row>
    <row r="1992" spans="1:8" x14ac:dyDescent="0.3">
      <c r="A1992" s="1">
        <v>41866</v>
      </c>
      <c r="B1992" s="1">
        <v>41869</v>
      </c>
      <c r="C1992">
        <v>260.39999999999998</v>
      </c>
      <c r="D1992">
        <v>261.350012207031</v>
      </c>
      <c r="E1992">
        <v>259.610139155387</v>
      </c>
      <c r="F1992">
        <v>-0.95001220703125</v>
      </c>
      <c r="G1992">
        <v>-0.78986084461212103</v>
      </c>
      <c r="H1992">
        <v>1.2727922061357499</v>
      </c>
    </row>
    <row r="1993" spans="1:8" x14ac:dyDescent="0.3">
      <c r="A1993" s="1">
        <v>41869</v>
      </c>
      <c r="B1993" s="1">
        <v>41870</v>
      </c>
      <c r="C1993">
        <v>258.60000000000002</v>
      </c>
      <c r="D1993">
        <v>259.249993896484</v>
      </c>
      <c r="E1993">
        <v>258.00920817852</v>
      </c>
      <c r="F1993">
        <v>-0.649993896484375</v>
      </c>
      <c r="G1993">
        <v>-0.59079182147979703</v>
      </c>
      <c r="H1993">
        <v>1.76776695296636</v>
      </c>
    </row>
    <row r="1994" spans="1:8" x14ac:dyDescent="0.3">
      <c r="A1994" s="1">
        <v>41870</v>
      </c>
      <c r="B1994" s="1">
        <v>41871</v>
      </c>
      <c r="C1994">
        <v>261.10000000000002</v>
      </c>
      <c r="D1994">
        <v>261.749993896484</v>
      </c>
      <c r="E1994">
        <v>260.22972414493501</v>
      </c>
      <c r="F1994">
        <v>-0.649993896484375</v>
      </c>
      <c r="G1994">
        <v>-0.87027585506439198</v>
      </c>
      <c r="H1994">
        <v>0.49497474683061499</v>
      </c>
    </row>
    <row r="1995" spans="1:8" x14ac:dyDescent="0.3">
      <c r="A1995" s="1">
        <v>41871</v>
      </c>
      <c r="B1995" s="1">
        <v>41872</v>
      </c>
      <c r="C1995">
        <v>260.39999999999998</v>
      </c>
      <c r="D1995">
        <v>260.100012207031</v>
      </c>
      <c r="E1995">
        <v>260.75963669419201</v>
      </c>
      <c r="F1995">
        <v>-0.29998779296875</v>
      </c>
      <c r="G1995">
        <v>0.35963669419288602</v>
      </c>
      <c r="H1995">
        <v>3.1112698372207901</v>
      </c>
    </row>
    <row r="1996" spans="1:8" x14ac:dyDescent="0.3">
      <c r="A1996" s="1">
        <v>41872</v>
      </c>
      <c r="B1996" s="1">
        <v>41873</v>
      </c>
      <c r="C1996">
        <v>256</v>
      </c>
      <c r="D1996">
        <v>256.39999389648398</v>
      </c>
      <c r="E1996">
        <v>256.43536734580999</v>
      </c>
      <c r="F1996">
        <v>0.399993896484375</v>
      </c>
      <c r="G1996">
        <v>0.43536734580993602</v>
      </c>
      <c r="H1996">
        <v>1.48492424049176</v>
      </c>
    </row>
    <row r="1997" spans="1:8" x14ac:dyDescent="0.3">
      <c r="A1997" s="1">
        <v>41873</v>
      </c>
      <c r="B1997" s="1">
        <v>41876</v>
      </c>
      <c r="C1997">
        <v>258.10000000000002</v>
      </c>
      <c r="D1997">
        <v>257.54998168945298</v>
      </c>
      <c r="E1997">
        <v>257.73707128167098</v>
      </c>
      <c r="F1997">
        <v>0.550018310546875</v>
      </c>
      <c r="G1997">
        <v>-0.36292871832847601</v>
      </c>
      <c r="H1997">
        <v>0.49497474683057502</v>
      </c>
    </row>
    <row r="1998" spans="1:8" x14ac:dyDescent="0.3">
      <c r="A1998" s="1">
        <v>41876</v>
      </c>
      <c r="B1998" s="1">
        <v>41877</v>
      </c>
      <c r="C1998">
        <v>258.8</v>
      </c>
      <c r="D1998">
        <v>259.40000610351501</v>
      </c>
      <c r="E1998">
        <v>258.80771492533302</v>
      </c>
      <c r="F1998">
        <v>0.600006103515625</v>
      </c>
      <c r="G1998">
        <v>7.7149253338575302E-3</v>
      </c>
      <c r="H1998">
        <v>0.49497474683057502</v>
      </c>
    </row>
    <row r="1999" spans="1:8" x14ac:dyDescent="0.3">
      <c r="A1999" s="1">
        <v>41877</v>
      </c>
      <c r="B1999" s="1">
        <v>41878</v>
      </c>
      <c r="C1999">
        <v>259.5</v>
      </c>
      <c r="D1999">
        <v>260.39999389648398</v>
      </c>
      <c r="E1999">
        <v>259.78317567706102</v>
      </c>
      <c r="F1999">
        <v>0.899993896484375</v>
      </c>
      <c r="G1999">
        <v>0.28317567706107999</v>
      </c>
      <c r="H1999">
        <v>0.17677669529663601</v>
      </c>
    </row>
    <row r="2000" spans="1:8" x14ac:dyDescent="0.3">
      <c r="A2000" s="1">
        <v>41878</v>
      </c>
      <c r="B2000" s="1">
        <v>41879</v>
      </c>
      <c r="C2000">
        <v>259.75</v>
      </c>
      <c r="D2000">
        <v>260.45001220703102</v>
      </c>
      <c r="E2000">
        <v>259.07756429910597</v>
      </c>
      <c r="F2000">
        <v>-0.70001220703125</v>
      </c>
      <c r="G2000">
        <v>-0.67243570089340199</v>
      </c>
      <c r="H2000">
        <v>0.212132034355972</v>
      </c>
    </row>
    <row r="2001" spans="1:8" x14ac:dyDescent="0.3">
      <c r="A2001" s="1">
        <v>41879</v>
      </c>
      <c r="B2001" s="1">
        <v>41880</v>
      </c>
      <c r="C2001">
        <v>260.05</v>
      </c>
      <c r="D2001">
        <v>259.50001220703098</v>
      </c>
      <c r="E2001">
        <v>259.29248200654899</v>
      </c>
      <c r="F2001">
        <v>0.54998779296875</v>
      </c>
      <c r="G2001">
        <v>-0.75751799345016402</v>
      </c>
      <c r="H2001">
        <v>0.74246212024588198</v>
      </c>
    </row>
    <row r="2002" spans="1:8" x14ac:dyDescent="0.3">
      <c r="A2002" s="1">
        <v>41880</v>
      </c>
      <c r="B2002" s="1">
        <v>41883</v>
      </c>
      <c r="C2002">
        <v>259</v>
      </c>
      <c r="D2002">
        <v>258.39999389648398</v>
      </c>
      <c r="E2002">
        <v>259.637937009334</v>
      </c>
      <c r="F2002">
        <v>-0.600006103515625</v>
      </c>
      <c r="G2002">
        <v>0.63793700933456399</v>
      </c>
      <c r="H2002">
        <v>0.17677669529663601</v>
      </c>
    </row>
    <row r="2003" spans="1:8" x14ac:dyDescent="0.3">
      <c r="A2003" s="1">
        <v>41883</v>
      </c>
      <c r="B2003" s="1">
        <v>41884</v>
      </c>
      <c r="C2003">
        <v>258.75</v>
      </c>
      <c r="D2003">
        <v>258.29998779296801</v>
      </c>
      <c r="E2003">
        <v>258.47541758417998</v>
      </c>
      <c r="F2003">
        <v>0.45001220703125</v>
      </c>
      <c r="G2003">
        <v>-0.27458241581916798</v>
      </c>
      <c r="H2003">
        <v>1.6970562748476901</v>
      </c>
    </row>
    <row r="2004" spans="1:8" x14ac:dyDescent="0.3">
      <c r="A2004" s="1">
        <v>41884</v>
      </c>
      <c r="B2004" s="1">
        <v>41885</v>
      </c>
      <c r="C2004">
        <v>256.35000000000002</v>
      </c>
      <c r="D2004">
        <v>255.39998779296801</v>
      </c>
      <c r="E2004">
        <v>256.79089066982198</v>
      </c>
      <c r="F2004">
        <v>-0.95001220703125</v>
      </c>
      <c r="G2004">
        <v>0.44089066982269198</v>
      </c>
      <c r="H2004">
        <v>0.31819805153395803</v>
      </c>
    </row>
    <row r="2005" spans="1:8" x14ac:dyDescent="0.3">
      <c r="A2005" s="1">
        <v>41885</v>
      </c>
      <c r="B2005" s="1">
        <v>41886</v>
      </c>
      <c r="C2005">
        <v>255.9</v>
      </c>
      <c r="D2005">
        <v>257.04999389648401</v>
      </c>
      <c r="E2005">
        <v>255.96120523065301</v>
      </c>
      <c r="F2005">
        <v>1.1499938964843399</v>
      </c>
      <c r="G2005">
        <v>6.1205230653285897E-2</v>
      </c>
      <c r="H2005">
        <v>7.0710678118650699E-2</v>
      </c>
    </row>
    <row r="2006" spans="1:8" x14ac:dyDescent="0.3">
      <c r="A2006" s="1">
        <v>41886</v>
      </c>
      <c r="B2006" s="1">
        <v>41887</v>
      </c>
      <c r="C2006">
        <v>256</v>
      </c>
      <c r="D2006">
        <v>256</v>
      </c>
      <c r="E2006">
        <v>256.21022628247698</v>
      </c>
      <c r="F2006">
        <v>0</v>
      </c>
      <c r="G2006">
        <v>0.21022628247737801</v>
      </c>
      <c r="H2006">
        <v>0.49497474683057502</v>
      </c>
    </row>
    <row r="2007" spans="1:8" x14ac:dyDescent="0.3">
      <c r="A2007" s="1">
        <v>41887</v>
      </c>
      <c r="B2007" s="1">
        <v>41890</v>
      </c>
      <c r="C2007">
        <v>255.3</v>
      </c>
      <c r="D2007">
        <v>255.999996948242</v>
      </c>
      <c r="E2007">
        <v>254.70247750282201</v>
      </c>
      <c r="F2007">
        <v>-0.69999694824218694</v>
      </c>
      <c r="G2007">
        <v>-0.59752249717712402</v>
      </c>
      <c r="H2007">
        <v>0</v>
      </c>
    </row>
    <row r="2008" spans="1:8" x14ac:dyDescent="0.3">
      <c r="A2008" s="1">
        <v>41890</v>
      </c>
      <c r="B2008" s="1">
        <v>41891</v>
      </c>
      <c r="C2008">
        <v>255.3</v>
      </c>
      <c r="D2008">
        <v>255.999996948242</v>
      </c>
      <c r="E2008">
        <v>254.48325889110501</v>
      </c>
      <c r="F2008">
        <v>-0.69999694824218694</v>
      </c>
      <c r="G2008">
        <v>-0.81674110889434803</v>
      </c>
      <c r="H2008">
        <v>0</v>
      </c>
    </row>
    <row r="2009" spans="1:8" x14ac:dyDescent="0.3">
      <c r="A2009" s="1">
        <v>41891</v>
      </c>
      <c r="B2009" s="1">
        <v>41892</v>
      </c>
      <c r="C2009">
        <v>255.3</v>
      </c>
      <c r="D2009">
        <v>255.999996948242</v>
      </c>
      <c r="E2009">
        <v>254.57773231267899</v>
      </c>
      <c r="F2009">
        <v>-0.69999694824218694</v>
      </c>
      <c r="G2009">
        <v>-0.72226768732070901</v>
      </c>
      <c r="H2009">
        <v>0</v>
      </c>
    </row>
    <row r="2010" spans="1:8" x14ac:dyDescent="0.3">
      <c r="A2010" s="1">
        <v>41892</v>
      </c>
      <c r="B2010" s="1">
        <v>41893</v>
      </c>
      <c r="C2010">
        <v>255.3</v>
      </c>
      <c r="D2010">
        <v>255.350003051757</v>
      </c>
      <c r="E2010">
        <v>254.48972867727201</v>
      </c>
      <c r="F2010">
        <v>-5.00030517578125E-2</v>
      </c>
      <c r="G2010">
        <v>-0.81027132272720304</v>
      </c>
      <c r="H2010">
        <v>0.63639610306789596</v>
      </c>
    </row>
    <row r="2011" spans="1:8" x14ac:dyDescent="0.3">
      <c r="A2011" s="1">
        <v>41893</v>
      </c>
      <c r="B2011" s="1">
        <v>41894</v>
      </c>
      <c r="C2011">
        <v>254.4</v>
      </c>
      <c r="D2011">
        <v>255.100012207031</v>
      </c>
      <c r="E2011">
        <v>255.21026691198301</v>
      </c>
      <c r="F2011">
        <v>0.70001220703125</v>
      </c>
      <c r="G2011">
        <v>0.81026691198348999</v>
      </c>
      <c r="H2011">
        <v>0.91923881554249898</v>
      </c>
    </row>
    <row r="2012" spans="1:8" x14ac:dyDescent="0.3">
      <c r="A2012" s="1">
        <v>41894</v>
      </c>
      <c r="B2012" s="1">
        <v>41897</v>
      </c>
      <c r="C2012">
        <v>255.7</v>
      </c>
      <c r="D2012">
        <v>254.89999694824201</v>
      </c>
      <c r="E2012">
        <v>256.703813147544</v>
      </c>
      <c r="F2012">
        <v>-0.80000305175781194</v>
      </c>
      <c r="G2012">
        <v>1.00381314754486</v>
      </c>
      <c r="H2012">
        <v>0.38890872965258899</v>
      </c>
    </row>
    <row r="2013" spans="1:8" x14ac:dyDescent="0.3">
      <c r="A2013" s="1">
        <v>41897</v>
      </c>
      <c r="B2013" s="1">
        <v>41898</v>
      </c>
      <c r="C2013">
        <v>255.15</v>
      </c>
      <c r="D2013">
        <v>255.45000305175699</v>
      </c>
      <c r="E2013">
        <v>255.20836082994899</v>
      </c>
      <c r="F2013">
        <v>0.300003051757812</v>
      </c>
      <c r="G2013">
        <v>5.8360829949378898E-2</v>
      </c>
      <c r="H2013">
        <v>0.21213203435595199</v>
      </c>
    </row>
    <row r="2014" spans="1:8" x14ac:dyDescent="0.3">
      <c r="A2014" s="1">
        <v>41898</v>
      </c>
      <c r="B2014" s="1">
        <v>41899</v>
      </c>
      <c r="C2014">
        <v>255.45</v>
      </c>
      <c r="D2014">
        <v>256.89999694824201</v>
      </c>
      <c r="E2014">
        <v>255.436227187328</v>
      </c>
      <c r="F2014">
        <v>-1.44999694824218</v>
      </c>
      <c r="G2014">
        <v>-1.37728126719594E-2</v>
      </c>
      <c r="H2014">
        <v>2.05060966544101</v>
      </c>
    </row>
    <row r="2015" spans="1:8" x14ac:dyDescent="0.3">
      <c r="A2015" s="1">
        <v>41899</v>
      </c>
      <c r="B2015" s="1">
        <v>41900</v>
      </c>
      <c r="C2015">
        <v>258.35000000000002</v>
      </c>
      <c r="D2015">
        <v>257.95000610351502</v>
      </c>
      <c r="E2015">
        <v>258.37713158167901</v>
      </c>
      <c r="F2015">
        <v>-0.399993896484375</v>
      </c>
      <c r="G2015">
        <v>2.7131581678986501E-2</v>
      </c>
      <c r="H2015">
        <v>0.95459415460185504</v>
      </c>
    </row>
    <row r="2016" spans="1:8" x14ac:dyDescent="0.3">
      <c r="A2016" s="1">
        <v>41900</v>
      </c>
      <c r="B2016" s="1">
        <v>41901</v>
      </c>
      <c r="C2016">
        <v>257</v>
      </c>
      <c r="D2016">
        <v>257.850006103515</v>
      </c>
      <c r="E2016">
        <v>257.03789423406101</v>
      </c>
      <c r="F2016">
        <v>0.850006103515625</v>
      </c>
      <c r="G2016">
        <v>3.7894234061241101E-2</v>
      </c>
      <c r="H2016">
        <v>0.35355339059327301</v>
      </c>
    </row>
    <row r="2017" spans="1:8" x14ac:dyDescent="0.3">
      <c r="A2017" s="1">
        <v>41901</v>
      </c>
      <c r="B2017" s="1">
        <v>41904</v>
      </c>
      <c r="C2017">
        <v>257.5</v>
      </c>
      <c r="D2017">
        <v>256.100006103515</v>
      </c>
      <c r="E2017">
        <v>257.79832240939101</v>
      </c>
      <c r="F2017">
        <v>-1.3999938964843699</v>
      </c>
      <c r="G2017">
        <v>0.29832240939140298</v>
      </c>
      <c r="H2017">
        <v>2.4748737341529101</v>
      </c>
    </row>
    <row r="2018" spans="1:8" x14ac:dyDescent="0.3">
      <c r="A2018" s="1">
        <v>41904</v>
      </c>
      <c r="B2018" s="1">
        <v>41905</v>
      </c>
      <c r="C2018">
        <v>254</v>
      </c>
      <c r="D2018">
        <v>252.80000305175699</v>
      </c>
      <c r="E2018">
        <v>254.539832949638</v>
      </c>
      <c r="F2018">
        <v>-1.19999694824218</v>
      </c>
      <c r="G2018">
        <v>0.53983294963836603</v>
      </c>
      <c r="H2018">
        <v>0.42426406871192401</v>
      </c>
    </row>
    <row r="2019" spans="1:8" x14ac:dyDescent="0.3">
      <c r="A2019" s="1">
        <v>41905</v>
      </c>
      <c r="B2019" s="1">
        <v>41906</v>
      </c>
      <c r="C2019">
        <v>253.4</v>
      </c>
      <c r="D2019">
        <v>251.9</v>
      </c>
      <c r="E2019">
        <v>253.07914208769799</v>
      </c>
      <c r="F2019">
        <v>1.5</v>
      </c>
      <c r="G2019">
        <v>-0.32085791230201699</v>
      </c>
      <c r="H2019">
        <v>0</v>
      </c>
    </row>
    <row r="2020" spans="1:8" x14ac:dyDescent="0.3">
      <c r="A2020" s="1">
        <v>41906</v>
      </c>
      <c r="B2020" s="1">
        <v>41907</v>
      </c>
      <c r="C2020">
        <v>253.4</v>
      </c>
      <c r="D2020">
        <v>254.100012207031</v>
      </c>
      <c r="E2020">
        <v>254.11290892362501</v>
      </c>
      <c r="F2020">
        <v>0.70001220703125</v>
      </c>
      <c r="G2020">
        <v>0.71290892362594505</v>
      </c>
      <c r="H2020">
        <v>0.24748737341528701</v>
      </c>
    </row>
    <row r="2021" spans="1:8" x14ac:dyDescent="0.3">
      <c r="A2021" s="1">
        <v>41907</v>
      </c>
      <c r="B2021" s="1">
        <v>41908</v>
      </c>
      <c r="C2021">
        <v>253.05</v>
      </c>
      <c r="D2021">
        <v>251.05</v>
      </c>
      <c r="E2021">
        <v>253.76545749902701</v>
      </c>
      <c r="F2021">
        <v>-2</v>
      </c>
      <c r="G2021">
        <v>0.71545749902725198</v>
      </c>
      <c r="H2021">
        <v>0.494974746830595</v>
      </c>
    </row>
    <row r="2022" spans="1:8" x14ac:dyDescent="0.3">
      <c r="A2022" s="1">
        <v>41908</v>
      </c>
      <c r="B2022" s="1">
        <v>41911</v>
      </c>
      <c r="C2022">
        <v>252.35</v>
      </c>
      <c r="D2022">
        <v>252.29999694824201</v>
      </c>
      <c r="E2022">
        <v>252.36613647677001</v>
      </c>
      <c r="F2022">
        <v>-5.00030517578125E-2</v>
      </c>
      <c r="G2022">
        <v>1.61364767700433E-2</v>
      </c>
      <c r="H2022">
        <v>0.67175144212721205</v>
      </c>
    </row>
    <row r="2023" spans="1:8" x14ac:dyDescent="0.3">
      <c r="A2023" s="1">
        <v>41911</v>
      </c>
      <c r="B2023" s="1">
        <v>41912</v>
      </c>
      <c r="C2023">
        <v>251.4</v>
      </c>
      <c r="D2023">
        <v>250.9</v>
      </c>
      <c r="E2023">
        <v>251.67417129278101</v>
      </c>
      <c r="F2023">
        <v>-0.5</v>
      </c>
      <c r="G2023">
        <v>0.274171292781829</v>
      </c>
      <c r="H2023">
        <v>1.0606601717798201</v>
      </c>
    </row>
    <row r="2024" spans="1:8" x14ac:dyDescent="0.3">
      <c r="A2024" s="1">
        <v>41912</v>
      </c>
      <c r="B2024" s="1">
        <v>41913</v>
      </c>
      <c r="C2024">
        <v>249.9</v>
      </c>
      <c r="D2024">
        <v>249.350012207031</v>
      </c>
      <c r="E2024">
        <v>249.808415541052</v>
      </c>
      <c r="F2024">
        <v>0.54998779296875</v>
      </c>
      <c r="G2024">
        <v>-9.1584458947181702E-2</v>
      </c>
      <c r="H2024">
        <v>1.8384776310850099</v>
      </c>
    </row>
    <row r="2025" spans="1:8" x14ac:dyDescent="0.3">
      <c r="A2025" s="1">
        <v>41913</v>
      </c>
      <c r="B2025" s="1">
        <v>41914</v>
      </c>
      <c r="C2025">
        <v>247.3</v>
      </c>
      <c r="D2025">
        <v>245.39999084472601</v>
      </c>
      <c r="E2025">
        <v>247.849863398075</v>
      </c>
      <c r="F2025">
        <v>-1.90000915527343</v>
      </c>
      <c r="G2025">
        <v>0.54986339807510298</v>
      </c>
      <c r="H2025">
        <v>2.4748737341529101</v>
      </c>
    </row>
    <row r="2026" spans="1:8" x14ac:dyDescent="0.3">
      <c r="A2026" s="1">
        <v>41914</v>
      </c>
      <c r="B2026" s="1">
        <v>41915</v>
      </c>
      <c r="C2026">
        <v>243.8</v>
      </c>
      <c r="D2026">
        <v>245.39999084472601</v>
      </c>
      <c r="E2026">
        <v>244.47645752429901</v>
      </c>
      <c r="F2026">
        <v>1.5999908447265601</v>
      </c>
      <c r="G2026">
        <v>0.67645752429962103</v>
      </c>
      <c r="H2026">
        <v>0</v>
      </c>
    </row>
    <row r="2027" spans="1:8" x14ac:dyDescent="0.3">
      <c r="A2027" s="1">
        <v>41915</v>
      </c>
      <c r="B2027" s="1">
        <v>41918</v>
      </c>
      <c r="C2027">
        <v>243.8</v>
      </c>
      <c r="D2027">
        <v>244.64999084472601</v>
      </c>
      <c r="E2027">
        <v>244.50223021507199</v>
      </c>
      <c r="F2027">
        <v>0.84999084472656194</v>
      </c>
      <c r="G2027">
        <v>0.70223021507263095</v>
      </c>
      <c r="H2027">
        <v>3.5355339059335397E-2</v>
      </c>
    </row>
    <row r="2028" spans="1:8" x14ac:dyDescent="0.3">
      <c r="A2028" s="1">
        <v>41918</v>
      </c>
      <c r="B2028" s="1">
        <v>41919</v>
      </c>
      <c r="C2028">
        <v>243.75</v>
      </c>
      <c r="D2028">
        <v>244.600006103515</v>
      </c>
      <c r="E2028">
        <v>243.40691548585801</v>
      </c>
      <c r="F2028">
        <v>-0.850006103515625</v>
      </c>
      <c r="G2028">
        <v>-0.34308451414108199</v>
      </c>
      <c r="H2028">
        <v>3.5355339059335397E-2</v>
      </c>
    </row>
    <row r="2029" spans="1:8" x14ac:dyDescent="0.3">
      <c r="A2029" s="1">
        <v>41919</v>
      </c>
      <c r="B2029" s="1">
        <v>41920</v>
      </c>
      <c r="C2029">
        <v>243.7</v>
      </c>
      <c r="D2029">
        <v>242.2</v>
      </c>
      <c r="E2029">
        <v>244.53214366436001</v>
      </c>
      <c r="F2029">
        <v>-1.5</v>
      </c>
      <c r="G2029">
        <v>0.83214366436004605</v>
      </c>
      <c r="H2029">
        <v>0.35355339059327301</v>
      </c>
    </row>
    <row r="2030" spans="1:8" x14ac:dyDescent="0.3">
      <c r="A2030" s="1">
        <v>41920</v>
      </c>
      <c r="B2030" s="1">
        <v>41921</v>
      </c>
      <c r="C2030">
        <v>243.2</v>
      </c>
      <c r="D2030">
        <v>242.2</v>
      </c>
      <c r="E2030">
        <v>244.385799121856</v>
      </c>
      <c r="F2030">
        <v>-1</v>
      </c>
      <c r="G2030">
        <v>1.1857991218566799</v>
      </c>
      <c r="H2030">
        <v>0</v>
      </c>
    </row>
    <row r="2031" spans="1:8" x14ac:dyDescent="0.3">
      <c r="A2031" s="1">
        <v>41921</v>
      </c>
      <c r="B2031" s="1">
        <v>41922</v>
      </c>
      <c r="C2031">
        <v>243.2</v>
      </c>
      <c r="D2031">
        <v>241.05000610351499</v>
      </c>
      <c r="E2031">
        <v>243.03156743645599</v>
      </c>
      <c r="F2031">
        <v>2.1499938964843701</v>
      </c>
      <c r="G2031">
        <v>-0.16843256354331901</v>
      </c>
      <c r="H2031">
        <v>3.3234018715767601</v>
      </c>
    </row>
    <row r="2032" spans="1:8" x14ac:dyDescent="0.3">
      <c r="A2032" s="1">
        <v>41922</v>
      </c>
      <c r="B2032" s="1">
        <v>41925</v>
      </c>
      <c r="C2032">
        <v>238.5</v>
      </c>
      <c r="D2032">
        <v>236.14999389648401</v>
      </c>
      <c r="E2032">
        <v>238.90204855799601</v>
      </c>
      <c r="F2032">
        <v>-2.3500061035156201</v>
      </c>
      <c r="G2032">
        <v>0.40204855799674899</v>
      </c>
      <c r="H2032">
        <v>0.35355339059327301</v>
      </c>
    </row>
    <row r="2033" spans="1:8" x14ac:dyDescent="0.3">
      <c r="A2033" s="1">
        <v>41925</v>
      </c>
      <c r="B2033" s="1">
        <v>41926</v>
      </c>
      <c r="C2033">
        <v>239</v>
      </c>
      <c r="D2033">
        <v>239.5</v>
      </c>
      <c r="E2033">
        <v>240.30813574790901</v>
      </c>
      <c r="F2033">
        <v>0.5</v>
      </c>
      <c r="G2033">
        <v>1.3081357479095399</v>
      </c>
      <c r="H2033">
        <v>0.91923881554251896</v>
      </c>
    </row>
    <row r="2034" spans="1:8" x14ac:dyDescent="0.3">
      <c r="A2034" s="1">
        <v>41926</v>
      </c>
      <c r="B2034" s="1">
        <v>41927</v>
      </c>
      <c r="C2034">
        <v>237.7</v>
      </c>
      <c r="D2034">
        <v>237.7</v>
      </c>
      <c r="E2034">
        <v>236.68989582061701</v>
      </c>
      <c r="F2034">
        <v>0</v>
      </c>
      <c r="G2034">
        <v>-1.01010417938232</v>
      </c>
      <c r="H2034">
        <v>0.494974746830595</v>
      </c>
    </row>
    <row r="2035" spans="1:8" x14ac:dyDescent="0.3">
      <c r="A2035" s="1">
        <v>41927</v>
      </c>
      <c r="B2035" s="1">
        <v>41928</v>
      </c>
      <c r="C2035">
        <v>238.4</v>
      </c>
      <c r="D2035">
        <v>236.4</v>
      </c>
      <c r="E2035">
        <v>237.13494863510101</v>
      </c>
      <c r="F2035">
        <v>2</v>
      </c>
      <c r="G2035">
        <v>-1.2650513648986801</v>
      </c>
      <c r="H2035">
        <v>1.3081475451950999</v>
      </c>
    </row>
    <row r="2036" spans="1:8" x14ac:dyDescent="0.3">
      <c r="A2036" s="1">
        <v>41928</v>
      </c>
      <c r="B2036" s="1">
        <v>41929</v>
      </c>
      <c r="C2036">
        <v>236.55</v>
      </c>
      <c r="D2036">
        <v>237.19999389648399</v>
      </c>
      <c r="E2036">
        <v>238.063243436813</v>
      </c>
      <c r="F2036">
        <v>0.649993896484375</v>
      </c>
      <c r="G2036">
        <v>1.5132434368133501</v>
      </c>
      <c r="H2036">
        <v>1.9445436482630001</v>
      </c>
    </row>
    <row r="2037" spans="1:8" x14ac:dyDescent="0.3">
      <c r="A2037" s="1">
        <v>41929</v>
      </c>
      <c r="B2037" s="1">
        <v>41932</v>
      </c>
      <c r="C2037">
        <v>233.8</v>
      </c>
      <c r="D2037">
        <v>235.999996948242</v>
      </c>
      <c r="E2037">
        <v>234.25750805735501</v>
      </c>
      <c r="F2037">
        <v>2.19999694824218</v>
      </c>
      <c r="G2037">
        <v>0.45750805735588002</v>
      </c>
      <c r="H2037">
        <v>2.4748737341529101</v>
      </c>
    </row>
    <row r="2038" spans="1:8" x14ac:dyDescent="0.3">
      <c r="A2038" s="1">
        <v>41932</v>
      </c>
      <c r="B2038" s="1">
        <v>41933</v>
      </c>
      <c r="C2038">
        <v>237.3</v>
      </c>
      <c r="D2038">
        <v>236.249996948242</v>
      </c>
      <c r="E2038">
        <v>236.702698636055</v>
      </c>
      <c r="F2038">
        <v>1.0500030517578101</v>
      </c>
      <c r="G2038">
        <v>-0.59730136394500699</v>
      </c>
      <c r="H2038">
        <v>1.41421356237309</v>
      </c>
    </row>
    <row r="2039" spans="1:8" x14ac:dyDescent="0.3">
      <c r="A2039" s="1">
        <v>41933</v>
      </c>
      <c r="B2039" s="1">
        <v>41934</v>
      </c>
      <c r="C2039">
        <v>235.3</v>
      </c>
      <c r="D2039">
        <v>238.14999084472601</v>
      </c>
      <c r="E2039">
        <v>235.45288543701099</v>
      </c>
      <c r="F2039">
        <v>2.8499908447265598</v>
      </c>
      <c r="G2039">
        <v>0.152885437011718</v>
      </c>
      <c r="H2039">
        <v>1.52027957955106</v>
      </c>
    </row>
    <row r="2040" spans="1:8" x14ac:dyDescent="0.3">
      <c r="A2040" s="1">
        <v>41934</v>
      </c>
      <c r="B2040" s="1">
        <v>41935</v>
      </c>
      <c r="C2040">
        <v>237.45</v>
      </c>
      <c r="D2040">
        <v>237.00000305175701</v>
      </c>
      <c r="E2040">
        <v>236.13640708923299</v>
      </c>
      <c r="F2040">
        <v>0.449996948242187</v>
      </c>
      <c r="G2040">
        <v>-1.3135929107666</v>
      </c>
      <c r="H2040">
        <v>3.5355339059335397E-2</v>
      </c>
    </row>
    <row r="2041" spans="1:8" x14ac:dyDescent="0.3">
      <c r="A2041" s="1">
        <v>41935</v>
      </c>
      <c r="B2041" s="1">
        <v>41936</v>
      </c>
      <c r="C2041">
        <v>237.5</v>
      </c>
      <c r="D2041">
        <v>238</v>
      </c>
      <c r="E2041">
        <v>237.24448686838099</v>
      </c>
      <c r="F2041">
        <v>-0.5</v>
      </c>
      <c r="G2041">
        <v>-0.25551313161849898</v>
      </c>
      <c r="H2041">
        <v>0.91923881554251896</v>
      </c>
    </row>
    <row r="2042" spans="1:8" x14ac:dyDescent="0.3">
      <c r="A2042" s="1">
        <v>41936</v>
      </c>
      <c r="B2042" s="1">
        <v>41939</v>
      </c>
      <c r="C2042">
        <v>236.2</v>
      </c>
      <c r="D2042">
        <v>237.7</v>
      </c>
      <c r="E2042">
        <v>236.03706299960601</v>
      </c>
      <c r="F2042">
        <v>-1.5</v>
      </c>
      <c r="G2042">
        <v>-0.16293700039386699</v>
      </c>
      <c r="H2042">
        <v>1.0606601717798201</v>
      </c>
    </row>
    <row r="2043" spans="1:8" x14ac:dyDescent="0.3">
      <c r="A2043" s="1">
        <v>41939</v>
      </c>
      <c r="B2043" s="1">
        <v>41940</v>
      </c>
      <c r="C2043">
        <v>237.7</v>
      </c>
      <c r="D2043">
        <v>238.05000610351499</v>
      </c>
      <c r="E2043">
        <v>237.905402612686</v>
      </c>
      <c r="F2043">
        <v>0.350006103515625</v>
      </c>
      <c r="G2043">
        <v>0.205402612686157</v>
      </c>
      <c r="H2043">
        <v>0.24748737341528701</v>
      </c>
    </row>
    <row r="2044" spans="1:8" x14ac:dyDescent="0.3">
      <c r="A2044" s="1">
        <v>41940</v>
      </c>
      <c r="B2044" s="1">
        <v>41941</v>
      </c>
      <c r="C2044">
        <v>237.35</v>
      </c>
      <c r="D2044">
        <v>238.79999694824201</v>
      </c>
      <c r="E2044">
        <v>237.423980160057</v>
      </c>
      <c r="F2044">
        <v>1.44999694824218</v>
      </c>
      <c r="G2044">
        <v>7.3980160057544694E-2</v>
      </c>
      <c r="H2044">
        <v>3.3587572106360999</v>
      </c>
    </row>
    <row r="2045" spans="1:8" x14ac:dyDescent="0.3">
      <c r="A2045" s="1">
        <v>41941</v>
      </c>
      <c r="B2045" s="1">
        <v>41942</v>
      </c>
      <c r="C2045">
        <v>242.1</v>
      </c>
      <c r="D2045">
        <v>241.14998779296801</v>
      </c>
      <c r="E2045">
        <v>241.61036819815601</v>
      </c>
      <c r="F2045">
        <v>0.95001220703125</v>
      </c>
      <c r="G2045">
        <v>-0.48963180184364302</v>
      </c>
      <c r="H2045">
        <v>0.14142135623730101</v>
      </c>
    </row>
    <row r="2046" spans="1:8" x14ac:dyDescent="0.3">
      <c r="A2046" s="1">
        <v>41942</v>
      </c>
      <c r="B2046" s="1">
        <v>41943</v>
      </c>
      <c r="C2046">
        <v>241.9</v>
      </c>
      <c r="D2046">
        <v>242.850012207031</v>
      </c>
      <c r="E2046">
        <v>241.50456228256201</v>
      </c>
      <c r="F2046">
        <v>-0.95001220703125</v>
      </c>
      <c r="G2046">
        <v>-0.39543771743774397</v>
      </c>
      <c r="H2046">
        <v>0.84852813742384803</v>
      </c>
    </row>
    <row r="2047" spans="1:8" x14ac:dyDescent="0.3">
      <c r="A2047" s="1">
        <v>41943</v>
      </c>
      <c r="B2047" s="1">
        <v>41946</v>
      </c>
      <c r="C2047">
        <v>243.1</v>
      </c>
      <c r="D2047">
        <v>242.999993896484</v>
      </c>
      <c r="E2047">
        <v>243.017839892208</v>
      </c>
      <c r="F2047">
        <v>0.100006103515625</v>
      </c>
      <c r="G2047">
        <v>-8.2160107791423798E-2</v>
      </c>
      <c r="H2047">
        <v>0.81317279836453304</v>
      </c>
    </row>
    <row r="2048" spans="1:8" x14ac:dyDescent="0.3">
      <c r="A2048" s="1">
        <v>41946</v>
      </c>
      <c r="B2048" s="1">
        <v>41947</v>
      </c>
      <c r="C2048">
        <v>241.95</v>
      </c>
      <c r="D2048">
        <v>241.600009155273</v>
      </c>
      <c r="E2048">
        <v>240.83729631900701</v>
      </c>
      <c r="F2048">
        <v>0.349990844726562</v>
      </c>
      <c r="G2048">
        <v>-1.11270368099212</v>
      </c>
      <c r="H2048">
        <v>1.44956890143241</v>
      </c>
    </row>
    <row r="2049" spans="1:8" x14ac:dyDescent="0.3">
      <c r="A2049" s="1">
        <v>41947</v>
      </c>
      <c r="B2049" s="1">
        <v>41948</v>
      </c>
      <c r="C2049">
        <v>239.9</v>
      </c>
      <c r="D2049">
        <v>240.65</v>
      </c>
      <c r="E2049">
        <v>239.06722792387001</v>
      </c>
      <c r="F2049">
        <v>-0.75</v>
      </c>
      <c r="G2049">
        <v>-0.832772076129913</v>
      </c>
      <c r="H2049">
        <v>0.282842712474623</v>
      </c>
    </row>
    <row r="2050" spans="1:8" x14ac:dyDescent="0.3">
      <c r="A2050" s="1">
        <v>41948</v>
      </c>
      <c r="B2050" s="1">
        <v>41949</v>
      </c>
      <c r="C2050">
        <v>239.5</v>
      </c>
      <c r="D2050">
        <v>239.05000305175699</v>
      </c>
      <c r="E2050">
        <v>238.351781487464</v>
      </c>
      <c r="F2050">
        <v>0.449996948242187</v>
      </c>
      <c r="G2050">
        <v>-1.1482185125350901</v>
      </c>
      <c r="H2050">
        <v>1.0253048327204799</v>
      </c>
    </row>
    <row r="2051" spans="1:8" x14ac:dyDescent="0.3">
      <c r="A2051" s="1">
        <v>41949</v>
      </c>
      <c r="B2051" s="1">
        <v>41950</v>
      </c>
      <c r="C2051">
        <v>240.95</v>
      </c>
      <c r="D2051">
        <v>240.7</v>
      </c>
      <c r="E2051">
        <v>241.36243290901101</v>
      </c>
      <c r="F2051">
        <v>-0.25</v>
      </c>
      <c r="G2051">
        <v>0.41243290901183999</v>
      </c>
      <c r="H2051">
        <v>0.17677669529663601</v>
      </c>
    </row>
    <row r="2052" spans="1:8" x14ac:dyDescent="0.3">
      <c r="A2052" s="1">
        <v>41950</v>
      </c>
      <c r="B2052" s="1">
        <v>41953</v>
      </c>
      <c r="C2052">
        <v>241.2</v>
      </c>
      <c r="D2052">
        <v>242.25000305175701</v>
      </c>
      <c r="E2052">
        <v>240.632255804538</v>
      </c>
      <c r="F2052">
        <v>-1.0500030517578101</v>
      </c>
      <c r="G2052">
        <v>-0.56774419546127297</v>
      </c>
      <c r="H2052">
        <v>1.76776695296636</v>
      </c>
    </row>
    <row r="2053" spans="1:8" x14ac:dyDescent="0.3">
      <c r="A2053" s="1">
        <v>41953</v>
      </c>
      <c r="B2053" s="1">
        <v>41954</v>
      </c>
      <c r="C2053">
        <v>243.7</v>
      </c>
      <c r="D2053">
        <v>243.80000610351499</v>
      </c>
      <c r="E2053">
        <v>243.45907766818999</v>
      </c>
      <c r="F2053">
        <v>-0.100006103515625</v>
      </c>
      <c r="G2053">
        <v>-0.240922331809997</v>
      </c>
      <c r="H2053">
        <v>0.21213203435595199</v>
      </c>
    </row>
    <row r="2054" spans="1:8" x14ac:dyDescent="0.3">
      <c r="A2054" s="1">
        <v>41954</v>
      </c>
      <c r="B2054" s="1">
        <v>41955</v>
      </c>
      <c r="C2054">
        <v>243.4</v>
      </c>
      <c r="D2054">
        <v>243.50000610351501</v>
      </c>
      <c r="E2054">
        <v>242.899549746513</v>
      </c>
      <c r="F2054">
        <v>-0.100006103515625</v>
      </c>
      <c r="G2054">
        <v>-0.50045025348663297</v>
      </c>
      <c r="H2054">
        <v>0.67175144212721205</v>
      </c>
    </row>
    <row r="2055" spans="1:8" x14ac:dyDescent="0.3">
      <c r="A2055" s="1">
        <v>41955</v>
      </c>
      <c r="B2055" s="1">
        <v>41956</v>
      </c>
      <c r="C2055">
        <v>244.35</v>
      </c>
      <c r="D2055">
        <v>244.35</v>
      </c>
      <c r="E2055">
        <v>243.03999063968601</v>
      </c>
      <c r="F2055">
        <v>0</v>
      </c>
      <c r="G2055">
        <v>-1.31000936031341</v>
      </c>
      <c r="H2055">
        <v>0.67175144212721205</v>
      </c>
    </row>
    <row r="2056" spans="1:8" x14ac:dyDescent="0.3">
      <c r="A2056" s="1">
        <v>41956</v>
      </c>
      <c r="B2056" s="1">
        <v>41957</v>
      </c>
      <c r="C2056">
        <v>243.4</v>
      </c>
      <c r="D2056">
        <v>242.9</v>
      </c>
      <c r="E2056">
        <v>244.12082495689299</v>
      </c>
      <c r="F2056">
        <v>-0.5</v>
      </c>
      <c r="G2056">
        <v>0.72082495689392001</v>
      </c>
      <c r="H2056">
        <v>1.41421356237309</v>
      </c>
    </row>
    <row r="2057" spans="1:8" x14ac:dyDescent="0.3">
      <c r="A2057" s="1">
        <v>41957</v>
      </c>
      <c r="B2057" s="1">
        <v>41960</v>
      </c>
      <c r="C2057">
        <v>241.4</v>
      </c>
      <c r="D2057">
        <v>240.70000305175699</v>
      </c>
      <c r="E2057">
        <v>240.225217247009</v>
      </c>
      <c r="F2057">
        <v>0.69999694824218694</v>
      </c>
      <c r="G2057">
        <v>-1.17478275299072</v>
      </c>
      <c r="H2057">
        <v>0.53033008588991004</v>
      </c>
    </row>
    <row r="2058" spans="1:8" x14ac:dyDescent="0.3">
      <c r="A2058" s="1">
        <v>41960</v>
      </c>
      <c r="B2058" s="1">
        <v>41961</v>
      </c>
      <c r="C2058">
        <v>242.15</v>
      </c>
      <c r="D2058">
        <v>242.25000610351501</v>
      </c>
      <c r="E2058">
        <v>241.744379603862</v>
      </c>
      <c r="F2058">
        <v>-0.100006103515625</v>
      </c>
      <c r="G2058">
        <v>-0.40562039613723699</v>
      </c>
      <c r="H2058">
        <v>1.41421356237309</v>
      </c>
    </row>
    <row r="2059" spans="1:8" x14ac:dyDescent="0.3">
      <c r="A2059" s="1">
        <v>41961</v>
      </c>
      <c r="B2059" s="1">
        <v>41962</v>
      </c>
      <c r="C2059">
        <v>244.15</v>
      </c>
      <c r="D2059">
        <v>244.9</v>
      </c>
      <c r="E2059">
        <v>243.633147323131</v>
      </c>
      <c r="F2059">
        <v>-0.75</v>
      </c>
      <c r="G2059">
        <v>-0.51685267686843805</v>
      </c>
      <c r="H2059">
        <v>0.53033008588991004</v>
      </c>
    </row>
    <row r="2060" spans="1:8" x14ac:dyDescent="0.3">
      <c r="A2060" s="1">
        <v>41962</v>
      </c>
      <c r="B2060" s="1">
        <v>41963</v>
      </c>
      <c r="C2060">
        <v>243.4</v>
      </c>
      <c r="D2060">
        <v>242.75000610351501</v>
      </c>
      <c r="E2060">
        <v>244.03134390115699</v>
      </c>
      <c r="F2060">
        <v>-0.649993896484375</v>
      </c>
      <c r="G2060">
        <v>0.63134390115737904</v>
      </c>
      <c r="H2060">
        <v>0.282842712474623</v>
      </c>
    </row>
    <row r="2061" spans="1:8" x14ac:dyDescent="0.3">
      <c r="A2061" s="1">
        <v>41963</v>
      </c>
      <c r="B2061" s="1">
        <v>41964</v>
      </c>
      <c r="C2061">
        <v>243</v>
      </c>
      <c r="D2061">
        <v>243.350006103515</v>
      </c>
      <c r="E2061">
        <v>243.01419230364201</v>
      </c>
      <c r="F2061">
        <v>0.350006103515625</v>
      </c>
      <c r="G2061">
        <v>1.4192303642630501E-2</v>
      </c>
      <c r="H2061">
        <v>0.24748737341528701</v>
      </c>
    </row>
    <row r="2062" spans="1:8" x14ac:dyDescent="0.3">
      <c r="A2062" s="1">
        <v>41964</v>
      </c>
      <c r="B2062" s="1">
        <v>41967</v>
      </c>
      <c r="C2062">
        <v>243.35</v>
      </c>
      <c r="D2062">
        <v>245.39998779296801</v>
      </c>
      <c r="E2062">
        <v>243.36141471415701</v>
      </c>
      <c r="F2062">
        <v>2.04998779296875</v>
      </c>
      <c r="G2062">
        <v>1.14147141575813E-2</v>
      </c>
      <c r="H2062">
        <v>1.8738329701443499</v>
      </c>
    </row>
    <row r="2063" spans="1:8" x14ac:dyDescent="0.3">
      <c r="A2063" s="1">
        <v>41967</v>
      </c>
      <c r="B2063" s="1">
        <v>41968</v>
      </c>
      <c r="C2063">
        <v>246</v>
      </c>
      <c r="D2063">
        <v>246</v>
      </c>
      <c r="E2063">
        <v>245.80493907630401</v>
      </c>
      <c r="F2063">
        <v>0</v>
      </c>
      <c r="G2063">
        <v>-0.19506092369556399</v>
      </c>
      <c r="H2063">
        <v>0.14142135623730101</v>
      </c>
    </row>
    <row r="2064" spans="1:8" x14ac:dyDescent="0.3">
      <c r="A2064" s="1">
        <v>41968</v>
      </c>
      <c r="B2064" s="1">
        <v>41969</v>
      </c>
      <c r="C2064">
        <v>245.8</v>
      </c>
      <c r="D2064">
        <v>245.89999084472601</v>
      </c>
      <c r="E2064">
        <v>245.58323777019899</v>
      </c>
      <c r="F2064">
        <v>-9.99908447265625E-2</v>
      </c>
      <c r="G2064">
        <v>-0.216762229800224</v>
      </c>
      <c r="H2064">
        <v>0.53033008588991004</v>
      </c>
    </row>
    <row r="2065" spans="1:8" x14ac:dyDescent="0.3">
      <c r="A2065" s="1">
        <v>41969</v>
      </c>
      <c r="B2065" s="1">
        <v>41970</v>
      </c>
      <c r="C2065">
        <v>245.05</v>
      </c>
      <c r="D2065">
        <v>247.350003051757</v>
      </c>
      <c r="E2065">
        <v>244.83562884032699</v>
      </c>
      <c r="F2065">
        <v>-2.3000030517578098</v>
      </c>
      <c r="G2065">
        <v>-0.21437115967273701</v>
      </c>
      <c r="H2065">
        <v>1.16672618895778</v>
      </c>
    </row>
    <row r="2066" spans="1:8" x14ac:dyDescent="0.3">
      <c r="A2066" s="1">
        <v>41970</v>
      </c>
      <c r="B2066" s="1">
        <v>41971</v>
      </c>
      <c r="C2066">
        <v>246.7</v>
      </c>
      <c r="D2066">
        <v>246.50000305175701</v>
      </c>
      <c r="E2066">
        <v>246.76130304932599</v>
      </c>
      <c r="F2066">
        <v>-0.199996948242187</v>
      </c>
      <c r="G2066">
        <v>6.1303049325942903E-2</v>
      </c>
      <c r="H2066">
        <v>0.14142135623732099</v>
      </c>
    </row>
    <row r="2067" spans="1:8" x14ac:dyDescent="0.3">
      <c r="A2067" s="1">
        <v>41971</v>
      </c>
      <c r="B2067" s="1">
        <v>41974</v>
      </c>
      <c r="C2067">
        <v>246.9</v>
      </c>
      <c r="D2067">
        <v>245.45000305175699</v>
      </c>
      <c r="E2067">
        <v>246.97401040941401</v>
      </c>
      <c r="F2067">
        <v>-1.44999694824218</v>
      </c>
      <c r="G2067">
        <v>7.4010409414768205E-2</v>
      </c>
      <c r="H2067">
        <v>1.9091883092036901</v>
      </c>
    </row>
    <row r="2068" spans="1:8" x14ac:dyDescent="0.3">
      <c r="A2068" s="1">
        <v>41974</v>
      </c>
      <c r="B2068" s="1">
        <v>41975</v>
      </c>
      <c r="C2068">
        <v>244.2</v>
      </c>
      <c r="D2068">
        <v>243.89999694824201</v>
      </c>
      <c r="E2068">
        <v>244.86750353574701</v>
      </c>
      <c r="F2068">
        <v>-0.300003051757812</v>
      </c>
      <c r="G2068">
        <v>0.66750353574752797</v>
      </c>
      <c r="H2068">
        <v>0.106066017177986</v>
      </c>
    </row>
    <row r="2069" spans="1:8" x14ac:dyDescent="0.3">
      <c r="A2069" s="1">
        <v>41975</v>
      </c>
      <c r="B2069" s="1">
        <v>41976</v>
      </c>
      <c r="C2069">
        <v>244.35</v>
      </c>
      <c r="D2069">
        <v>244.499993896484</v>
      </c>
      <c r="E2069">
        <v>244.55504885911901</v>
      </c>
      <c r="F2069">
        <v>0.149993896484375</v>
      </c>
      <c r="G2069">
        <v>0.20504885911941501</v>
      </c>
      <c r="H2069">
        <v>0.282842712474623</v>
      </c>
    </row>
    <row r="2070" spans="1:8" x14ac:dyDescent="0.3">
      <c r="A2070" s="1">
        <v>41976</v>
      </c>
      <c r="B2070" s="1">
        <v>41977</v>
      </c>
      <c r="C2070">
        <v>244.75</v>
      </c>
      <c r="D2070">
        <v>244.850006103515</v>
      </c>
      <c r="E2070">
        <v>244.969765335321</v>
      </c>
      <c r="F2070">
        <v>0.100006103515625</v>
      </c>
      <c r="G2070">
        <v>0.219765335321426</v>
      </c>
      <c r="H2070">
        <v>2.1213203435596402</v>
      </c>
    </row>
    <row r="2071" spans="1:8" x14ac:dyDescent="0.3">
      <c r="A2071" s="1">
        <v>41977</v>
      </c>
      <c r="B2071" s="1">
        <v>41978</v>
      </c>
      <c r="C2071">
        <v>247.75</v>
      </c>
      <c r="D2071">
        <v>247.350006103515</v>
      </c>
      <c r="E2071">
        <v>247.616876304149</v>
      </c>
      <c r="F2071">
        <v>0.399993896484375</v>
      </c>
      <c r="G2071">
        <v>-0.13312369585037201</v>
      </c>
      <c r="H2071">
        <v>0.35355339059327301</v>
      </c>
    </row>
    <row r="2072" spans="1:8" x14ac:dyDescent="0.3">
      <c r="A2072" s="1">
        <v>41978</v>
      </c>
      <c r="B2072" s="1">
        <v>41981</v>
      </c>
      <c r="C2072">
        <v>247.25</v>
      </c>
      <c r="D2072">
        <v>247.100006103515</v>
      </c>
      <c r="E2072">
        <v>248.33191001415199</v>
      </c>
      <c r="F2072">
        <v>-0.149993896484375</v>
      </c>
      <c r="G2072">
        <v>1.08191001415252</v>
      </c>
      <c r="H2072">
        <v>0.35355339059327301</v>
      </c>
    </row>
    <row r="2073" spans="1:8" x14ac:dyDescent="0.3">
      <c r="A2073" s="1">
        <v>41981</v>
      </c>
      <c r="B2073" s="1">
        <v>41982</v>
      </c>
      <c r="C2073">
        <v>246.75</v>
      </c>
      <c r="D2073">
        <v>246.19999694824199</v>
      </c>
      <c r="E2073">
        <v>245.182689905166</v>
      </c>
      <c r="F2073">
        <v>0.55000305175781194</v>
      </c>
      <c r="G2073">
        <v>-1.56731009483337</v>
      </c>
      <c r="H2073">
        <v>0.53033008588991004</v>
      </c>
    </row>
    <row r="2074" spans="1:8" x14ac:dyDescent="0.3">
      <c r="A2074" s="1">
        <v>41982</v>
      </c>
      <c r="B2074" s="1">
        <v>41983</v>
      </c>
      <c r="C2074">
        <v>246</v>
      </c>
      <c r="D2074">
        <v>245.100006103515</v>
      </c>
      <c r="E2074">
        <v>246.157828867435</v>
      </c>
      <c r="F2074">
        <v>-0.899993896484375</v>
      </c>
      <c r="G2074">
        <v>0.15782886743545499</v>
      </c>
      <c r="H2074">
        <v>2.93449314192417</v>
      </c>
    </row>
    <row r="2075" spans="1:8" x14ac:dyDescent="0.3">
      <c r="A2075" s="1">
        <v>41983</v>
      </c>
      <c r="B2075" s="1">
        <v>41984</v>
      </c>
      <c r="C2075">
        <v>241.85</v>
      </c>
      <c r="D2075">
        <v>240.29999694824201</v>
      </c>
      <c r="E2075">
        <v>242.61131170988</v>
      </c>
      <c r="F2075">
        <v>-1.5500030517578101</v>
      </c>
      <c r="G2075">
        <v>0.76131170988082797</v>
      </c>
      <c r="H2075">
        <v>2.2273863607376199</v>
      </c>
    </row>
    <row r="2076" spans="1:8" x14ac:dyDescent="0.3">
      <c r="A2076" s="1">
        <v>41984</v>
      </c>
      <c r="B2076" s="1">
        <v>41985</v>
      </c>
      <c r="C2076">
        <v>238.7</v>
      </c>
      <c r="D2076">
        <v>238.05000610351499</v>
      </c>
      <c r="E2076">
        <v>239.33224667310699</v>
      </c>
      <c r="F2076">
        <v>-0.649993896484375</v>
      </c>
      <c r="G2076">
        <v>0.63224667310714699</v>
      </c>
      <c r="H2076">
        <v>0.17677669529663601</v>
      </c>
    </row>
    <row r="2077" spans="1:8" x14ac:dyDescent="0.3">
      <c r="A2077" s="1">
        <v>41985</v>
      </c>
      <c r="B2077" s="1">
        <v>41988</v>
      </c>
      <c r="C2077">
        <v>238.45</v>
      </c>
      <c r="D2077">
        <v>236.2</v>
      </c>
      <c r="E2077">
        <v>239.134373378753</v>
      </c>
      <c r="F2077">
        <v>-2.25</v>
      </c>
      <c r="G2077">
        <v>0.684373378753662</v>
      </c>
      <c r="H2077">
        <v>0.84852813742386901</v>
      </c>
    </row>
    <row r="2078" spans="1:8" x14ac:dyDescent="0.3">
      <c r="A2078" s="1">
        <v>41988</v>
      </c>
      <c r="B2078" s="1">
        <v>41989</v>
      </c>
      <c r="C2078">
        <v>239.65</v>
      </c>
      <c r="D2078">
        <v>237.80000915527299</v>
      </c>
      <c r="E2078">
        <v>239.555508607626</v>
      </c>
      <c r="F2078">
        <v>1.8499908447265601</v>
      </c>
      <c r="G2078">
        <v>-9.4491392374038696E-2</v>
      </c>
      <c r="H2078">
        <v>1.6263455967290601</v>
      </c>
    </row>
    <row r="2079" spans="1:8" x14ac:dyDescent="0.3">
      <c r="A2079" s="1">
        <v>41989</v>
      </c>
      <c r="B2079" s="1">
        <v>41990</v>
      </c>
      <c r="C2079">
        <v>237.35</v>
      </c>
      <c r="D2079">
        <v>238.249993896484</v>
      </c>
      <c r="E2079">
        <v>237.35954036600799</v>
      </c>
      <c r="F2079">
        <v>0.899993896484375</v>
      </c>
      <c r="G2079">
        <v>9.5403660088777507E-3</v>
      </c>
      <c r="H2079">
        <v>0.63639610306789596</v>
      </c>
    </row>
    <row r="2080" spans="1:8" x14ac:dyDescent="0.3">
      <c r="A2080" s="1">
        <v>41990</v>
      </c>
      <c r="B2080" s="1">
        <v>41991</v>
      </c>
      <c r="C2080">
        <v>236.45</v>
      </c>
      <c r="D2080">
        <v>238.64999694824201</v>
      </c>
      <c r="E2080">
        <v>237.58238346576599</v>
      </c>
      <c r="F2080">
        <v>2.19999694824218</v>
      </c>
      <c r="G2080">
        <v>1.1323834657669001</v>
      </c>
      <c r="H2080">
        <v>0.106066017177966</v>
      </c>
    </row>
    <row r="2081" spans="1:8" x14ac:dyDescent="0.3">
      <c r="A2081" s="1">
        <v>41991</v>
      </c>
      <c r="B2081" s="1">
        <v>41992</v>
      </c>
      <c r="C2081">
        <v>236.3</v>
      </c>
      <c r="D2081">
        <v>239.100003051757</v>
      </c>
      <c r="E2081">
        <v>237.20474826097399</v>
      </c>
      <c r="F2081">
        <v>2.8000030517578098</v>
      </c>
      <c r="G2081">
        <v>0.90474826097488403</v>
      </c>
      <c r="H2081">
        <v>2.8637824638054998</v>
      </c>
    </row>
    <row r="2082" spans="1:8" x14ac:dyDescent="0.3">
      <c r="A2082" s="1">
        <v>41992</v>
      </c>
      <c r="B2082" s="1">
        <v>41995</v>
      </c>
      <c r="C2082">
        <v>240.35</v>
      </c>
      <c r="D2082">
        <v>240.94999084472599</v>
      </c>
      <c r="E2082">
        <v>240.67807987928299</v>
      </c>
      <c r="F2082">
        <v>0.59999084472656194</v>
      </c>
      <c r="G2082">
        <v>0.32807987928390497</v>
      </c>
      <c r="H2082">
        <v>0.91923881554251896</v>
      </c>
    </row>
    <row r="2083" spans="1:8" x14ac:dyDescent="0.3">
      <c r="A2083" s="1">
        <v>41995</v>
      </c>
      <c r="B2083" s="1">
        <v>41996</v>
      </c>
      <c r="C2083">
        <v>241.65</v>
      </c>
      <c r="D2083">
        <v>241.70000305175699</v>
      </c>
      <c r="E2083">
        <v>241.07331278324099</v>
      </c>
      <c r="F2083">
        <v>-5.00030517578125E-2</v>
      </c>
      <c r="G2083">
        <v>-0.57668721675872803</v>
      </c>
      <c r="H2083">
        <v>0.42426406871192401</v>
      </c>
    </row>
    <row r="2084" spans="1:8" x14ac:dyDescent="0.3">
      <c r="A2084" s="1">
        <v>41996</v>
      </c>
      <c r="B2084" s="1">
        <v>41997</v>
      </c>
      <c r="C2084">
        <v>241.05</v>
      </c>
      <c r="D2084">
        <v>241.05</v>
      </c>
      <c r="E2084">
        <v>241.164296875894</v>
      </c>
      <c r="F2084">
        <v>0</v>
      </c>
      <c r="G2084">
        <v>0.11429687589406901</v>
      </c>
      <c r="H2084">
        <v>0.81317279836451295</v>
      </c>
    </row>
    <row r="2085" spans="1:8" x14ac:dyDescent="0.3">
      <c r="A2085" s="1">
        <v>41997</v>
      </c>
      <c r="B2085" s="1">
        <v>41998</v>
      </c>
      <c r="C2085">
        <v>242.2</v>
      </c>
      <c r="D2085">
        <v>241.05000610351499</v>
      </c>
      <c r="E2085">
        <v>242.30313185304399</v>
      </c>
      <c r="F2085">
        <v>-1.1499938964843699</v>
      </c>
      <c r="G2085">
        <v>0.103131853044033</v>
      </c>
      <c r="H2085">
        <v>0</v>
      </c>
    </row>
    <row r="2086" spans="1:8" x14ac:dyDescent="0.3">
      <c r="A2086" s="1">
        <v>41998</v>
      </c>
      <c r="B2086" s="1">
        <v>41999</v>
      </c>
      <c r="C2086">
        <v>242.2</v>
      </c>
      <c r="D2086">
        <v>242.30000610351499</v>
      </c>
      <c r="E2086">
        <v>242.36697634756499</v>
      </c>
      <c r="F2086">
        <v>0.100006103515625</v>
      </c>
      <c r="G2086">
        <v>0.16697634756565</v>
      </c>
      <c r="H2086">
        <v>0.38890872965260898</v>
      </c>
    </row>
    <row r="2087" spans="1:8" x14ac:dyDescent="0.3">
      <c r="A2087" s="1">
        <v>41999</v>
      </c>
      <c r="B2087" s="1">
        <v>42002</v>
      </c>
      <c r="C2087">
        <v>242.75</v>
      </c>
      <c r="D2087">
        <v>243.350006103515</v>
      </c>
      <c r="E2087">
        <v>243.150976419448</v>
      </c>
      <c r="F2087">
        <v>0.600006103515625</v>
      </c>
      <c r="G2087">
        <v>0.40097641944885198</v>
      </c>
      <c r="H2087">
        <v>1.0606601717798201</v>
      </c>
    </row>
    <row r="2088" spans="1:8" x14ac:dyDescent="0.3">
      <c r="A2088" s="1">
        <v>42002</v>
      </c>
      <c r="B2088" s="1">
        <v>42003</v>
      </c>
      <c r="C2088">
        <v>241.25</v>
      </c>
      <c r="D2088">
        <v>241.350006103515</v>
      </c>
      <c r="E2088">
        <v>242.48446762561699</v>
      </c>
      <c r="F2088">
        <v>0.100006103515625</v>
      </c>
      <c r="G2088">
        <v>1.2344676256179801</v>
      </c>
      <c r="H2088">
        <v>2.4041630560342599</v>
      </c>
    </row>
    <row r="2089" spans="1:8" x14ac:dyDescent="0.3">
      <c r="A2089" s="1">
        <v>42003</v>
      </c>
      <c r="B2089" s="1">
        <v>42004</v>
      </c>
      <c r="C2089">
        <v>237.85</v>
      </c>
      <c r="D2089">
        <v>241.35</v>
      </c>
      <c r="E2089">
        <v>238.03657283484901</v>
      </c>
      <c r="F2089">
        <v>3.5</v>
      </c>
      <c r="G2089">
        <v>0.18657283484935699</v>
      </c>
      <c r="H2089">
        <v>0</v>
      </c>
    </row>
    <row r="2090" spans="1:8" x14ac:dyDescent="0.3">
      <c r="A2090" s="1">
        <v>42004</v>
      </c>
      <c r="B2090" s="1">
        <v>42005</v>
      </c>
      <c r="C2090">
        <v>237.85</v>
      </c>
      <c r="D2090">
        <v>241.35</v>
      </c>
      <c r="E2090">
        <v>238.00947113931099</v>
      </c>
      <c r="F2090">
        <v>3.5</v>
      </c>
      <c r="G2090">
        <v>0.15947113931178999</v>
      </c>
      <c r="H2090">
        <v>0</v>
      </c>
    </row>
    <row r="2091" spans="1:8" x14ac:dyDescent="0.3">
      <c r="A2091" s="1">
        <v>42005</v>
      </c>
      <c r="B2091" s="1">
        <v>42006</v>
      </c>
      <c r="C2091">
        <v>237.85</v>
      </c>
      <c r="D2091">
        <v>237.89998779296801</v>
      </c>
      <c r="E2091">
        <v>238.13269636631</v>
      </c>
      <c r="F2091">
        <v>4.998779296875E-2</v>
      </c>
      <c r="G2091">
        <v>0.28269636631011902</v>
      </c>
      <c r="H2091">
        <v>1.0606601717798201</v>
      </c>
    </row>
    <row r="2092" spans="1:8" x14ac:dyDescent="0.3">
      <c r="A2092" s="1">
        <v>42006</v>
      </c>
      <c r="B2092" s="1">
        <v>42009</v>
      </c>
      <c r="C2092">
        <v>239.35</v>
      </c>
      <c r="D2092">
        <v>238.19999084472599</v>
      </c>
      <c r="E2092">
        <v>238.99970862865399</v>
      </c>
      <c r="F2092">
        <v>1.15000915527343</v>
      </c>
      <c r="G2092">
        <v>-0.35029137134552002</v>
      </c>
      <c r="H2092">
        <v>0.53033008588991004</v>
      </c>
    </row>
    <row r="2093" spans="1:8" x14ac:dyDescent="0.3">
      <c r="A2093" s="1">
        <v>42009</v>
      </c>
      <c r="B2093" s="1">
        <v>42010</v>
      </c>
      <c r="C2093">
        <v>238.6</v>
      </c>
      <c r="D2093">
        <v>235.85</v>
      </c>
      <c r="E2093">
        <v>238.458023628592</v>
      </c>
      <c r="F2093">
        <v>2.75</v>
      </c>
      <c r="G2093">
        <v>-0.14197637140750799</v>
      </c>
      <c r="H2093">
        <v>3.0052038200428202</v>
      </c>
    </row>
    <row r="2094" spans="1:8" x14ac:dyDescent="0.3">
      <c r="A2094" s="1">
        <v>42010</v>
      </c>
      <c r="B2094" s="1">
        <v>42011</v>
      </c>
      <c r="C2094">
        <v>234.35</v>
      </c>
      <c r="D2094">
        <v>234.04999694824201</v>
      </c>
      <c r="E2094">
        <v>234.56256080269799</v>
      </c>
      <c r="F2094">
        <v>-0.300003051757812</v>
      </c>
      <c r="G2094">
        <v>0.21256080269813499</v>
      </c>
      <c r="H2094">
        <v>0.38890872965260898</v>
      </c>
    </row>
    <row r="2095" spans="1:8" x14ac:dyDescent="0.3">
      <c r="A2095" s="1">
        <v>42011</v>
      </c>
      <c r="B2095" s="1">
        <v>42012</v>
      </c>
      <c r="C2095">
        <v>234.9</v>
      </c>
      <c r="D2095">
        <v>236.100012207031</v>
      </c>
      <c r="E2095">
        <v>235.559727215766</v>
      </c>
      <c r="F2095">
        <v>1.20001220703125</v>
      </c>
      <c r="G2095">
        <v>0.65972721576690596</v>
      </c>
      <c r="H2095">
        <v>2.05060966544099</v>
      </c>
    </row>
    <row r="2096" spans="1:8" x14ac:dyDescent="0.3">
      <c r="A2096" s="1">
        <v>42012</v>
      </c>
      <c r="B2096" s="1">
        <v>42013</v>
      </c>
      <c r="C2096">
        <v>237.8</v>
      </c>
      <c r="D2096">
        <v>240.05</v>
      </c>
      <c r="E2096">
        <v>237.31082530617701</v>
      </c>
      <c r="F2096">
        <v>-2.25</v>
      </c>
      <c r="G2096">
        <v>-0.48917469382286</v>
      </c>
      <c r="H2096">
        <v>2.2273863607375999</v>
      </c>
    </row>
    <row r="2097" spans="1:8" x14ac:dyDescent="0.3">
      <c r="A2097" s="1">
        <v>42013</v>
      </c>
      <c r="B2097" s="1">
        <v>42016</v>
      </c>
      <c r="C2097">
        <v>240.95</v>
      </c>
      <c r="D2097">
        <v>239.55000610351499</v>
      </c>
      <c r="E2097">
        <v>240.92890946269</v>
      </c>
      <c r="F2097">
        <v>1.3999938964843699</v>
      </c>
      <c r="G2097">
        <v>-2.10905373096466E-2</v>
      </c>
      <c r="H2097">
        <v>0.459619407771239</v>
      </c>
    </row>
    <row r="2098" spans="1:8" x14ac:dyDescent="0.3">
      <c r="A2098" s="1">
        <v>42016</v>
      </c>
      <c r="B2098" s="1">
        <v>42017</v>
      </c>
      <c r="C2098">
        <v>240.3</v>
      </c>
      <c r="D2098">
        <v>239.94999389648399</v>
      </c>
      <c r="E2098">
        <v>240.22619555443501</v>
      </c>
      <c r="F2098">
        <v>0.350006103515625</v>
      </c>
      <c r="G2098">
        <v>-7.3804445564746801E-2</v>
      </c>
      <c r="H2098">
        <v>0.70710678118654702</v>
      </c>
    </row>
    <row r="2099" spans="1:8" x14ac:dyDescent="0.3">
      <c r="A2099" s="1">
        <v>42017</v>
      </c>
      <c r="B2099" s="1">
        <v>42018</v>
      </c>
      <c r="C2099">
        <v>241.3</v>
      </c>
      <c r="D2099">
        <v>240.64999084472601</v>
      </c>
      <c r="E2099">
        <v>241.73245679140001</v>
      </c>
      <c r="F2099">
        <v>-0.65000915527343694</v>
      </c>
      <c r="G2099">
        <v>0.43245679140090898</v>
      </c>
      <c r="H2099">
        <v>0.84852813742386901</v>
      </c>
    </row>
    <row r="2100" spans="1:8" x14ac:dyDescent="0.3">
      <c r="A2100" s="1">
        <v>42018</v>
      </c>
      <c r="B2100" s="1">
        <v>42019</v>
      </c>
      <c r="C2100">
        <v>240.1</v>
      </c>
      <c r="D2100">
        <v>240.1</v>
      </c>
      <c r="E2100">
        <v>241.03470174074101</v>
      </c>
      <c r="F2100">
        <v>0</v>
      </c>
      <c r="G2100">
        <v>0.93470174074172896</v>
      </c>
      <c r="H2100">
        <v>0.81317279836453304</v>
      </c>
    </row>
    <row r="2101" spans="1:8" x14ac:dyDescent="0.3">
      <c r="A2101" s="1">
        <v>42019</v>
      </c>
      <c r="B2101" s="1">
        <v>42020</v>
      </c>
      <c r="C2101">
        <v>241.25</v>
      </c>
      <c r="D2101">
        <v>239.19999694824199</v>
      </c>
      <c r="E2101">
        <v>241.25309542938999</v>
      </c>
      <c r="F2101">
        <v>-2.0500030517578098</v>
      </c>
      <c r="G2101">
        <v>3.0954293906688599E-3</v>
      </c>
      <c r="H2101">
        <v>3.0052038200428202</v>
      </c>
    </row>
    <row r="2102" spans="1:8" x14ac:dyDescent="0.3">
      <c r="A2102" s="1">
        <v>42020</v>
      </c>
      <c r="B2102" s="1">
        <v>42023</v>
      </c>
      <c r="C2102">
        <v>237</v>
      </c>
      <c r="D2102">
        <v>238.64999389648401</v>
      </c>
      <c r="E2102">
        <v>237.39667320251399</v>
      </c>
      <c r="F2102">
        <v>1.6499938964843699</v>
      </c>
      <c r="G2102">
        <v>0.39667320251464799</v>
      </c>
      <c r="H2102">
        <v>2.36880771697493</v>
      </c>
    </row>
    <row r="2103" spans="1:8" x14ac:dyDescent="0.3">
      <c r="A2103" s="1">
        <v>42023</v>
      </c>
      <c r="B2103" s="1">
        <v>42024</v>
      </c>
      <c r="C2103">
        <v>240.35</v>
      </c>
      <c r="D2103">
        <v>240.39998779296801</v>
      </c>
      <c r="E2103">
        <v>240.23118607550799</v>
      </c>
      <c r="F2103">
        <v>-4.998779296875E-2</v>
      </c>
      <c r="G2103">
        <v>-0.118813924491405</v>
      </c>
      <c r="H2103">
        <v>0.98994949366117002</v>
      </c>
    </row>
    <row r="2104" spans="1:8" x14ac:dyDescent="0.3">
      <c r="A2104" s="1">
        <v>42024</v>
      </c>
      <c r="B2104" s="1">
        <v>42025</v>
      </c>
      <c r="C2104">
        <v>241.75</v>
      </c>
      <c r="D2104">
        <v>241.25</v>
      </c>
      <c r="E2104">
        <v>241.886837393045</v>
      </c>
      <c r="F2104">
        <v>-0.5</v>
      </c>
      <c r="G2104">
        <v>0.136837393045425</v>
      </c>
      <c r="H2104">
        <v>0.63639610306789596</v>
      </c>
    </row>
    <row r="2105" spans="1:8" x14ac:dyDescent="0.3">
      <c r="A2105" s="1">
        <v>42025</v>
      </c>
      <c r="B2105" s="1">
        <v>42026</v>
      </c>
      <c r="C2105">
        <v>242.65</v>
      </c>
      <c r="D2105">
        <v>243.75000610351501</v>
      </c>
      <c r="E2105">
        <v>242.856634745001</v>
      </c>
      <c r="F2105">
        <v>1.1000061035156199</v>
      </c>
      <c r="G2105">
        <v>0.20663474500179199</v>
      </c>
      <c r="H2105">
        <v>0.60104076400856099</v>
      </c>
    </row>
    <row r="2106" spans="1:8" x14ac:dyDescent="0.3">
      <c r="A2106" s="1">
        <v>42026</v>
      </c>
      <c r="B2106" s="1">
        <v>42027</v>
      </c>
      <c r="C2106">
        <v>243.5</v>
      </c>
      <c r="D2106">
        <v>246.64999389648401</v>
      </c>
      <c r="E2106">
        <v>242.86606508493401</v>
      </c>
      <c r="F2106">
        <v>-3.1499938964843701</v>
      </c>
      <c r="G2106">
        <v>-0.63393491506576505</v>
      </c>
      <c r="H2106">
        <v>1.0960155108391501</v>
      </c>
    </row>
    <row r="2107" spans="1:8" x14ac:dyDescent="0.3">
      <c r="A2107" s="1">
        <v>42027</v>
      </c>
      <c r="B2107" s="1">
        <v>42030</v>
      </c>
      <c r="C2107">
        <v>245.05</v>
      </c>
      <c r="D2107">
        <v>243.850003051757</v>
      </c>
      <c r="E2107">
        <v>244.71111525893201</v>
      </c>
      <c r="F2107">
        <v>1.19999694824218</v>
      </c>
      <c r="G2107">
        <v>-0.33888474106788602</v>
      </c>
      <c r="H2107">
        <v>0.17677669529663601</v>
      </c>
    </row>
    <row r="2108" spans="1:8" x14ac:dyDescent="0.3">
      <c r="A2108" s="1">
        <v>42030</v>
      </c>
      <c r="B2108" s="1">
        <v>42031</v>
      </c>
      <c r="C2108">
        <v>244.8</v>
      </c>
      <c r="D2108">
        <v>245.94999389648399</v>
      </c>
      <c r="E2108">
        <v>244.70327876806201</v>
      </c>
      <c r="F2108">
        <v>-1.1499938964843699</v>
      </c>
      <c r="G2108">
        <v>-9.6721231937408406E-2</v>
      </c>
      <c r="H2108">
        <v>1.23743686707645</v>
      </c>
    </row>
    <row r="2109" spans="1:8" x14ac:dyDescent="0.3">
      <c r="A2109" s="1">
        <v>42031</v>
      </c>
      <c r="B2109" s="1">
        <v>42032</v>
      </c>
      <c r="C2109">
        <v>246.55</v>
      </c>
      <c r="D2109">
        <v>245.350003051757</v>
      </c>
      <c r="E2109">
        <v>246.33520520031399</v>
      </c>
      <c r="F2109">
        <v>1.19999694824218</v>
      </c>
      <c r="G2109">
        <v>-0.21479479968547799</v>
      </c>
      <c r="H2109">
        <v>3.5355339059335397E-2</v>
      </c>
    </row>
    <row r="2110" spans="1:8" x14ac:dyDescent="0.3">
      <c r="A2110" s="1">
        <v>42032</v>
      </c>
      <c r="B2110" s="1">
        <v>42033</v>
      </c>
      <c r="C2110">
        <v>246.5</v>
      </c>
      <c r="D2110">
        <v>245.05000305175699</v>
      </c>
      <c r="E2110">
        <v>247.00239217281299</v>
      </c>
      <c r="F2110">
        <v>-1.44999694824218</v>
      </c>
      <c r="G2110">
        <v>0.50239217281341497</v>
      </c>
      <c r="H2110">
        <v>0.45961940777125898</v>
      </c>
    </row>
    <row r="2111" spans="1:8" x14ac:dyDescent="0.3">
      <c r="A2111" s="1">
        <v>42033</v>
      </c>
      <c r="B2111" s="1">
        <v>42034</v>
      </c>
      <c r="C2111">
        <v>245.85</v>
      </c>
      <c r="D2111">
        <v>246.749993896484</v>
      </c>
      <c r="E2111">
        <v>246.04297713041299</v>
      </c>
      <c r="F2111">
        <v>0.899993896484375</v>
      </c>
      <c r="G2111">
        <v>0.192977130413055</v>
      </c>
      <c r="H2111">
        <v>0.56568542494922502</v>
      </c>
    </row>
    <row r="2112" spans="1:8" x14ac:dyDescent="0.3">
      <c r="A2112" s="1">
        <v>42034</v>
      </c>
      <c r="B2112" s="1">
        <v>42037</v>
      </c>
      <c r="C2112">
        <v>245.05</v>
      </c>
      <c r="D2112">
        <v>243.94999389648399</v>
      </c>
      <c r="E2112">
        <v>245.13460897952299</v>
      </c>
      <c r="F2112">
        <v>-1.1000061035156199</v>
      </c>
      <c r="G2112">
        <v>8.4608979523181901E-2</v>
      </c>
      <c r="H2112">
        <v>3.5355339059315302E-2</v>
      </c>
    </row>
    <row r="2113" spans="1:8" x14ac:dyDescent="0.3">
      <c r="A2113" s="1">
        <v>42037</v>
      </c>
      <c r="B2113" s="1">
        <v>42038</v>
      </c>
      <c r="C2113">
        <v>245.1</v>
      </c>
      <c r="D2113">
        <v>245.89998779296801</v>
      </c>
      <c r="E2113">
        <v>244.77694881558401</v>
      </c>
      <c r="F2113">
        <v>-0.79998779296875</v>
      </c>
      <c r="G2113">
        <v>-0.32305118441581698</v>
      </c>
      <c r="H2113">
        <v>0.38890872965258899</v>
      </c>
    </row>
    <row r="2114" spans="1:8" x14ac:dyDescent="0.3">
      <c r="A2114" s="1">
        <v>42038</v>
      </c>
      <c r="B2114" s="1">
        <v>42039</v>
      </c>
      <c r="C2114">
        <v>244.55</v>
      </c>
      <c r="D2114">
        <v>246.499996948242</v>
      </c>
      <c r="E2114">
        <v>244.02579622268601</v>
      </c>
      <c r="F2114">
        <v>-1.94999694824218</v>
      </c>
      <c r="G2114">
        <v>-0.52420377731323198</v>
      </c>
      <c r="H2114">
        <v>1.23743686707645</v>
      </c>
    </row>
    <row r="2115" spans="1:8" x14ac:dyDescent="0.3">
      <c r="A2115" s="1">
        <v>42039</v>
      </c>
      <c r="B2115" s="1">
        <v>42040</v>
      </c>
      <c r="C2115">
        <v>246.3</v>
      </c>
      <c r="D2115">
        <v>245.850003051757</v>
      </c>
      <c r="E2115">
        <v>246.87857882976499</v>
      </c>
      <c r="F2115">
        <v>-0.449996948242187</v>
      </c>
      <c r="G2115">
        <v>0.57857882976531905</v>
      </c>
      <c r="H2115">
        <v>1.9091883092036901</v>
      </c>
    </row>
    <row r="2116" spans="1:8" x14ac:dyDescent="0.3">
      <c r="A2116" s="1">
        <v>42040</v>
      </c>
      <c r="B2116" s="1">
        <v>42041</v>
      </c>
      <c r="C2116">
        <v>243.6</v>
      </c>
      <c r="D2116">
        <v>243.999993896484</v>
      </c>
      <c r="E2116">
        <v>244.04225835800099</v>
      </c>
      <c r="F2116">
        <v>0.399993896484375</v>
      </c>
      <c r="G2116">
        <v>0.44225835800170898</v>
      </c>
      <c r="H2116">
        <v>0.53033008588991004</v>
      </c>
    </row>
    <row r="2117" spans="1:8" x14ac:dyDescent="0.3">
      <c r="A2117" s="1">
        <v>42041</v>
      </c>
      <c r="B2117" s="1">
        <v>42044</v>
      </c>
      <c r="C2117">
        <v>244.35</v>
      </c>
      <c r="D2117">
        <v>243.39998779296801</v>
      </c>
      <c r="E2117">
        <v>245.09325251579199</v>
      </c>
      <c r="F2117">
        <v>-0.95001220703125</v>
      </c>
      <c r="G2117">
        <v>0.74325251579284601</v>
      </c>
      <c r="H2117">
        <v>0.24748737341528701</v>
      </c>
    </row>
    <row r="2118" spans="1:8" x14ac:dyDescent="0.3">
      <c r="A2118" s="1">
        <v>42044</v>
      </c>
      <c r="B2118" s="1">
        <v>42045</v>
      </c>
      <c r="C2118">
        <v>244</v>
      </c>
      <c r="D2118">
        <v>243.89999389648401</v>
      </c>
      <c r="E2118">
        <v>244.30045172572099</v>
      </c>
      <c r="F2118">
        <v>-0.100006103515625</v>
      </c>
      <c r="G2118">
        <v>0.30045172572135898</v>
      </c>
      <c r="H2118">
        <v>1.13137084989847</v>
      </c>
    </row>
    <row r="2119" spans="1:8" x14ac:dyDescent="0.3">
      <c r="A2119" s="1">
        <v>42045</v>
      </c>
      <c r="B2119" s="1">
        <v>42046</v>
      </c>
      <c r="C2119">
        <v>242.4</v>
      </c>
      <c r="D2119">
        <v>242.600012207031</v>
      </c>
      <c r="E2119">
        <v>242.741522425413</v>
      </c>
      <c r="F2119">
        <v>0.20001220703125</v>
      </c>
      <c r="G2119">
        <v>0.34152242541313099</v>
      </c>
      <c r="H2119">
        <v>0.35355339059327301</v>
      </c>
    </row>
    <row r="2120" spans="1:8" x14ac:dyDescent="0.3">
      <c r="A2120" s="1">
        <v>42046</v>
      </c>
      <c r="B2120" s="1">
        <v>42047</v>
      </c>
      <c r="C2120">
        <v>242.9</v>
      </c>
      <c r="D2120">
        <v>243.05000915527299</v>
      </c>
      <c r="E2120">
        <v>242.840209433436</v>
      </c>
      <c r="F2120">
        <v>-0.150009155273437</v>
      </c>
      <c r="G2120">
        <v>-5.97905665636062E-2</v>
      </c>
      <c r="H2120">
        <v>0.45961940777125898</v>
      </c>
    </row>
    <row r="2121" spans="1:8" x14ac:dyDescent="0.3">
      <c r="A2121" s="1">
        <v>42047</v>
      </c>
      <c r="B2121" s="1">
        <v>42048</v>
      </c>
      <c r="C2121">
        <v>242.25</v>
      </c>
      <c r="D2121">
        <v>243.19999694824199</v>
      </c>
      <c r="E2121">
        <v>242.59391722083001</v>
      </c>
      <c r="F2121">
        <v>0.94999694824218694</v>
      </c>
      <c r="G2121">
        <v>0.34391722083091703</v>
      </c>
      <c r="H2121">
        <v>1.13137084989847</v>
      </c>
    </row>
    <row r="2122" spans="1:8" x14ac:dyDescent="0.3">
      <c r="A2122" s="1">
        <v>42048</v>
      </c>
      <c r="B2122" s="1">
        <v>42051</v>
      </c>
      <c r="C2122">
        <v>243.85</v>
      </c>
      <c r="D2122">
        <v>244.04999694824201</v>
      </c>
      <c r="E2122">
        <v>244.10703021883899</v>
      </c>
      <c r="F2122">
        <v>0.199996948242187</v>
      </c>
      <c r="G2122">
        <v>0.257030218839645</v>
      </c>
      <c r="H2122">
        <v>0.38890872965260898</v>
      </c>
    </row>
    <row r="2123" spans="1:8" x14ac:dyDescent="0.3">
      <c r="A2123" s="1">
        <v>42051</v>
      </c>
      <c r="B2123" s="1">
        <v>42052</v>
      </c>
      <c r="C2123">
        <v>244.4</v>
      </c>
      <c r="D2123">
        <v>243.850012207031</v>
      </c>
      <c r="E2123">
        <v>244.53048915565</v>
      </c>
      <c r="F2123">
        <v>-0.54998779296875</v>
      </c>
      <c r="G2123">
        <v>0.13048915565013799</v>
      </c>
      <c r="H2123">
        <v>0.282842712474623</v>
      </c>
    </row>
    <row r="2124" spans="1:8" x14ac:dyDescent="0.3">
      <c r="A2124" s="1">
        <v>42052</v>
      </c>
      <c r="B2124" s="1">
        <v>42053</v>
      </c>
      <c r="C2124">
        <v>244.8</v>
      </c>
      <c r="D2124">
        <v>243.850003051757</v>
      </c>
      <c r="E2124">
        <v>245.639739322662</v>
      </c>
      <c r="F2124">
        <v>-0.94999694824218694</v>
      </c>
      <c r="G2124">
        <v>0.83973932266235296</v>
      </c>
      <c r="H2124">
        <v>0</v>
      </c>
    </row>
    <row r="2125" spans="1:8" x14ac:dyDescent="0.3">
      <c r="A2125" s="1">
        <v>42053</v>
      </c>
      <c r="B2125" s="1">
        <v>42054</v>
      </c>
      <c r="C2125">
        <v>244.8</v>
      </c>
      <c r="D2125">
        <v>243.850003051757</v>
      </c>
      <c r="E2125">
        <v>245.367802965641</v>
      </c>
      <c r="F2125">
        <v>-0.94999694824218694</v>
      </c>
      <c r="G2125">
        <v>0.56780296564102095</v>
      </c>
      <c r="H2125">
        <v>0</v>
      </c>
    </row>
    <row r="2126" spans="1:8" x14ac:dyDescent="0.3">
      <c r="A2126" s="1">
        <v>42054</v>
      </c>
      <c r="B2126" s="1">
        <v>42055</v>
      </c>
      <c r="C2126">
        <v>244.8</v>
      </c>
      <c r="D2126">
        <v>243.850003051757</v>
      </c>
      <c r="E2126">
        <v>245.43033032417199</v>
      </c>
      <c r="F2126">
        <v>-0.94999694824218694</v>
      </c>
      <c r="G2126">
        <v>0.63033032417297297</v>
      </c>
      <c r="H2126">
        <v>0</v>
      </c>
    </row>
    <row r="2127" spans="1:8" x14ac:dyDescent="0.3">
      <c r="A2127" s="1">
        <v>42055</v>
      </c>
      <c r="B2127" s="1">
        <v>42058</v>
      </c>
      <c r="C2127">
        <v>244.8</v>
      </c>
      <c r="D2127">
        <v>246.350003051757</v>
      </c>
      <c r="E2127">
        <v>245.40786253213801</v>
      </c>
      <c r="F2127">
        <v>1.5500030517578101</v>
      </c>
      <c r="G2127">
        <v>0.60786253213882402</v>
      </c>
      <c r="H2127">
        <v>0.49497474683057502</v>
      </c>
    </row>
    <row r="2128" spans="1:8" x14ac:dyDescent="0.3">
      <c r="A2128" s="1">
        <v>42058</v>
      </c>
      <c r="B2128" s="1">
        <v>42059</v>
      </c>
      <c r="C2128">
        <v>245.5</v>
      </c>
      <c r="D2128">
        <v>245.69999694824199</v>
      </c>
      <c r="E2128">
        <v>245.89840778708401</v>
      </c>
      <c r="F2128">
        <v>0.199996948242187</v>
      </c>
      <c r="G2128">
        <v>0.39840778708457902</v>
      </c>
      <c r="H2128">
        <v>0.24748737341528701</v>
      </c>
    </row>
    <row r="2129" spans="1:8" x14ac:dyDescent="0.3">
      <c r="A2129" s="1">
        <v>42059</v>
      </c>
      <c r="B2129" s="1">
        <v>42060</v>
      </c>
      <c r="C2129">
        <v>245.85</v>
      </c>
      <c r="D2129">
        <v>246.79999694824201</v>
      </c>
      <c r="E2129">
        <v>245.846018118225</v>
      </c>
      <c r="F2129">
        <v>-0.94999694824218694</v>
      </c>
      <c r="G2129">
        <v>-3.9818817749619397E-3</v>
      </c>
      <c r="H2129">
        <v>0.63639610306789596</v>
      </c>
    </row>
    <row r="2130" spans="1:8" x14ac:dyDescent="0.3">
      <c r="A2130" s="1">
        <v>42060</v>
      </c>
      <c r="B2130" s="1">
        <v>42061</v>
      </c>
      <c r="C2130">
        <v>246.75</v>
      </c>
      <c r="D2130">
        <v>246.94999694824199</v>
      </c>
      <c r="E2130">
        <v>246.951816901564</v>
      </c>
      <c r="F2130">
        <v>0.199996948242187</v>
      </c>
      <c r="G2130">
        <v>0.201816901564598</v>
      </c>
      <c r="H2130">
        <v>0.106066017177986</v>
      </c>
    </row>
    <row r="2131" spans="1:8" x14ac:dyDescent="0.3">
      <c r="A2131" s="1">
        <v>42061</v>
      </c>
      <c r="B2131" s="1">
        <v>42062</v>
      </c>
      <c r="C2131">
        <v>246.6</v>
      </c>
      <c r="D2131">
        <v>246.39998779296801</v>
      </c>
      <c r="E2131">
        <v>246.428249961137</v>
      </c>
      <c r="F2131">
        <v>0.20001220703125</v>
      </c>
      <c r="G2131">
        <v>-0.171750038862228</v>
      </c>
      <c r="H2131">
        <v>0.45961940777125898</v>
      </c>
    </row>
    <row r="2132" spans="1:8" x14ac:dyDescent="0.3">
      <c r="A2132" s="1">
        <v>42062</v>
      </c>
      <c r="B2132" s="1">
        <v>42065</v>
      </c>
      <c r="C2132">
        <v>245.95</v>
      </c>
      <c r="D2132">
        <v>246.50000305175701</v>
      </c>
      <c r="E2132">
        <v>246.69919986724801</v>
      </c>
      <c r="F2132">
        <v>0.55000305175781194</v>
      </c>
      <c r="G2132">
        <v>0.74919986724853505</v>
      </c>
      <c r="H2132">
        <v>1.0253048327205001</v>
      </c>
    </row>
    <row r="2133" spans="1:8" x14ac:dyDescent="0.3">
      <c r="A2133" s="1">
        <v>42065</v>
      </c>
      <c r="B2133" s="1">
        <v>42066</v>
      </c>
      <c r="C2133">
        <v>247.4</v>
      </c>
      <c r="D2133">
        <v>248.00000610351501</v>
      </c>
      <c r="E2133">
        <v>247.48190172165599</v>
      </c>
      <c r="F2133">
        <v>0.600006103515625</v>
      </c>
      <c r="G2133">
        <v>8.1901721656322396E-2</v>
      </c>
      <c r="H2133">
        <v>0.742462120245862</v>
      </c>
    </row>
    <row r="2134" spans="1:8" x14ac:dyDescent="0.3">
      <c r="A2134" s="1">
        <v>42066</v>
      </c>
      <c r="B2134" s="1">
        <v>42067</v>
      </c>
      <c r="C2134">
        <v>248.45</v>
      </c>
      <c r="D2134">
        <v>247.95</v>
      </c>
      <c r="E2134">
        <v>248.896198493242</v>
      </c>
      <c r="F2134">
        <v>-0.5</v>
      </c>
      <c r="G2134">
        <v>0.44619849324226302</v>
      </c>
      <c r="H2134">
        <v>0.21213203435595199</v>
      </c>
    </row>
    <row r="2135" spans="1:8" x14ac:dyDescent="0.3">
      <c r="A2135" s="1">
        <v>42067</v>
      </c>
      <c r="B2135" s="1">
        <v>42068</v>
      </c>
      <c r="C2135">
        <v>248.15</v>
      </c>
      <c r="D2135">
        <v>247.55000915527299</v>
      </c>
      <c r="E2135">
        <v>248.43846207261001</v>
      </c>
      <c r="F2135">
        <v>-0.59999084472656194</v>
      </c>
      <c r="G2135">
        <v>0.28846207261085499</v>
      </c>
      <c r="H2135">
        <v>0.106066017177986</v>
      </c>
    </row>
    <row r="2136" spans="1:8" x14ac:dyDescent="0.3">
      <c r="A2136" s="1">
        <v>42068</v>
      </c>
      <c r="B2136" s="1">
        <v>42069</v>
      </c>
      <c r="C2136">
        <v>248.3</v>
      </c>
      <c r="D2136">
        <v>248.39999084472601</v>
      </c>
      <c r="E2136">
        <v>249.22644000053401</v>
      </c>
      <c r="F2136">
        <v>9.99908447265625E-2</v>
      </c>
      <c r="G2136">
        <v>0.92644000053405695</v>
      </c>
      <c r="H2136">
        <v>0.95459415460183505</v>
      </c>
    </row>
    <row r="2137" spans="1:8" x14ac:dyDescent="0.3">
      <c r="A2137" s="1">
        <v>42069</v>
      </c>
      <c r="B2137" s="1">
        <v>42072</v>
      </c>
      <c r="C2137">
        <v>249.65</v>
      </c>
      <c r="D2137">
        <v>248.55000915527299</v>
      </c>
      <c r="E2137">
        <v>250.00955631732899</v>
      </c>
      <c r="F2137">
        <v>-1.0999908447265601</v>
      </c>
      <c r="G2137">
        <v>0.35955631732940602</v>
      </c>
      <c r="H2137">
        <v>1.97989898732234</v>
      </c>
    </row>
    <row r="2138" spans="1:8" x14ac:dyDescent="0.3">
      <c r="A2138" s="1">
        <v>42072</v>
      </c>
      <c r="B2138" s="1">
        <v>42073</v>
      </c>
      <c r="C2138">
        <v>246.85</v>
      </c>
      <c r="D2138">
        <v>247.44999084472599</v>
      </c>
      <c r="E2138">
        <v>247.29077488780001</v>
      </c>
      <c r="F2138">
        <v>0.59999084472656194</v>
      </c>
      <c r="G2138">
        <v>0.44077488780021601</v>
      </c>
      <c r="H2138">
        <v>0.81317279836453304</v>
      </c>
    </row>
    <row r="2139" spans="1:8" x14ac:dyDescent="0.3">
      <c r="A2139" s="1">
        <v>42073</v>
      </c>
      <c r="B2139" s="1">
        <v>42074</v>
      </c>
      <c r="C2139">
        <v>245.7</v>
      </c>
      <c r="D2139">
        <v>243.89999694824201</v>
      </c>
      <c r="E2139">
        <v>245.67173542901801</v>
      </c>
      <c r="F2139">
        <v>1.8000030517578101</v>
      </c>
      <c r="G2139">
        <v>-2.8264570981264101E-2</v>
      </c>
      <c r="H2139">
        <v>7.0710678118650699E-2</v>
      </c>
    </row>
    <row r="2140" spans="1:8" x14ac:dyDescent="0.3">
      <c r="A2140" s="1">
        <v>42074</v>
      </c>
      <c r="B2140" s="1">
        <v>42075</v>
      </c>
      <c r="C2140">
        <v>245.6</v>
      </c>
      <c r="D2140">
        <v>245.249993896484</v>
      </c>
      <c r="E2140">
        <v>245.50818808972801</v>
      </c>
      <c r="F2140">
        <v>0.350006103515625</v>
      </c>
      <c r="G2140">
        <v>-9.1811910271644606E-2</v>
      </c>
      <c r="H2140">
        <v>0.45961940777125898</v>
      </c>
    </row>
    <row r="2141" spans="1:8" x14ac:dyDescent="0.3">
      <c r="A2141" s="1">
        <v>42075</v>
      </c>
      <c r="B2141" s="1">
        <v>42076</v>
      </c>
      <c r="C2141">
        <v>244.95</v>
      </c>
      <c r="D2141">
        <v>245.7</v>
      </c>
      <c r="E2141">
        <v>245.34894583821199</v>
      </c>
      <c r="F2141">
        <v>0.75</v>
      </c>
      <c r="G2141">
        <v>0.39894583821296598</v>
      </c>
      <c r="H2141">
        <v>0.60104076400858097</v>
      </c>
    </row>
    <row r="2142" spans="1:8" x14ac:dyDescent="0.3">
      <c r="A2142" s="1">
        <v>42076</v>
      </c>
      <c r="B2142" s="1">
        <v>42079</v>
      </c>
      <c r="C2142">
        <v>245.8</v>
      </c>
      <c r="D2142">
        <v>245.19999389648399</v>
      </c>
      <c r="E2142">
        <v>245.602846714854</v>
      </c>
      <c r="F2142">
        <v>0.600006103515625</v>
      </c>
      <c r="G2142">
        <v>-0.197153285145759</v>
      </c>
      <c r="H2142">
        <v>0.35355339059327301</v>
      </c>
    </row>
    <row r="2143" spans="1:8" x14ac:dyDescent="0.3">
      <c r="A2143" s="1">
        <v>42079</v>
      </c>
      <c r="B2143" s="1">
        <v>42080</v>
      </c>
      <c r="C2143">
        <v>246.3</v>
      </c>
      <c r="D2143">
        <v>247.350003051757</v>
      </c>
      <c r="E2143">
        <v>246.76087616682</v>
      </c>
      <c r="F2143">
        <v>1.0500030517578101</v>
      </c>
      <c r="G2143">
        <v>0.46087616682052601</v>
      </c>
      <c r="H2143">
        <v>3.78302127934802</v>
      </c>
    </row>
    <row r="2144" spans="1:8" x14ac:dyDescent="0.3">
      <c r="A2144" s="1">
        <v>42080</v>
      </c>
      <c r="B2144" s="1">
        <v>42081</v>
      </c>
      <c r="C2144">
        <v>251.65</v>
      </c>
      <c r="D2144">
        <v>252.350012207031</v>
      </c>
      <c r="E2144">
        <v>251.16514011621399</v>
      </c>
      <c r="F2144">
        <v>-0.70001220703125</v>
      </c>
      <c r="G2144">
        <v>-0.48485988378524703</v>
      </c>
      <c r="H2144">
        <v>0.38890872965258899</v>
      </c>
    </row>
    <row r="2145" spans="1:8" x14ac:dyDescent="0.3">
      <c r="A2145" s="1">
        <v>42081</v>
      </c>
      <c r="B2145" s="1">
        <v>42082</v>
      </c>
      <c r="C2145">
        <v>252.2</v>
      </c>
      <c r="D2145">
        <v>253.89999694824201</v>
      </c>
      <c r="E2145">
        <v>252.87494612932201</v>
      </c>
      <c r="F2145">
        <v>1.69999694824218</v>
      </c>
      <c r="G2145">
        <v>0.674946129322052</v>
      </c>
      <c r="H2145">
        <v>0.424264068711944</v>
      </c>
    </row>
    <row r="2146" spans="1:8" x14ac:dyDescent="0.3">
      <c r="A2146" s="1">
        <v>42082</v>
      </c>
      <c r="B2146" s="1">
        <v>42083</v>
      </c>
      <c r="C2146">
        <v>252.8</v>
      </c>
      <c r="D2146">
        <v>252.600003051757</v>
      </c>
      <c r="E2146">
        <v>253.021753299236</v>
      </c>
      <c r="F2146">
        <v>-0.199996948242187</v>
      </c>
      <c r="G2146">
        <v>0.221753299236297</v>
      </c>
      <c r="H2146">
        <v>0.31819805153395803</v>
      </c>
    </row>
    <row r="2147" spans="1:8" x14ac:dyDescent="0.3">
      <c r="A2147" s="1">
        <v>42083</v>
      </c>
      <c r="B2147" s="1">
        <v>42086</v>
      </c>
      <c r="C2147">
        <v>252.35</v>
      </c>
      <c r="D2147">
        <v>253.04999694824201</v>
      </c>
      <c r="E2147">
        <v>252.67602468132901</v>
      </c>
      <c r="F2147">
        <v>0.69999694824218694</v>
      </c>
      <c r="G2147">
        <v>0.32602468132972701</v>
      </c>
      <c r="H2147">
        <v>7.0710678118650699E-2</v>
      </c>
    </row>
    <row r="2148" spans="1:8" x14ac:dyDescent="0.3">
      <c r="A2148" s="1">
        <v>42086</v>
      </c>
      <c r="B2148" s="1">
        <v>42087</v>
      </c>
      <c r="C2148">
        <v>252.45</v>
      </c>
      <c r="D2148">
        <v>252.00000305175701</v>
      </c>
      <c r="E2148">
        <v>252.46264588720999</v>
      </c>
      <c r="F2148">
        <v>-0.449996948242187</v>
      </c>
      <c r="G2148">
        <v>1.2645887210965099E-2</v>
      </c>
      <c r="H2148">
        <v>0.14142135623732099</v>
      </c>
    </row>
    <row r="2149" spans="1:8" x14ac:dyDescent="0.3">
      <c r="A2149" s="1">
        <v>42087</v>
      </c>
      <c r="B2149" s="1">
        <v>42088</v>
      </c>
      <c r="C2149">
        <v>252.65</v>
      </c>
      <c r="D2149">
        <v>252.600012207031</v>
      </c>
      <c r="E2149">
        <v>252.730080978572</v>
      </c>
      <c r="F2149">
        <v>-4.998779296875E-2</v>
      </c>
      <c r="G2149">
        <v>8.0080978572368594E-2</v>
      </c>
      <c r="H2149">
        <v>7.0710678118650699E-2</v>
      </c>
    </row>
    <row r="2150" spans="1:8" x14ac:dyDescent="0.3">
      <c r="A2150" s="1">
        <v>42088</v>
      </c>
      <c r="B2150" s="1">
        <v>42089</v>
      </c>
      <c r="C2150">
        <v>252.75</v>
      </c>
      <c r="D2150">
        <v>250.69999694824199</v>
      </c>
      <c r="E2150">
        <v>252.692932479083</v>
      </c>
      <c r="F2150">
        <v>2.0500030517578098</v>
      </c>
      <c r="G2150">
        <v>-5.7067520916461903E-2</v>
      </c>
      <c r="H2150">
        <v>1.97989898732234</v>
      </c>
    </row>
    <row r="2151" spans="1:8" x14ac:dyDescent="0.3">
      <c r="A2151" s="1">
        <v>42089</v>
      </c>
      <c r="B2151" s="1">
        <v>42090</v>
      </c>
      <c r="C2151">
        <v>249.95</v>
      </c>
      <c r="D2151">
        <v>249.89999694824201</v>
      </c>
      <c r="E2151">
        <v>250.30041609406399</v>
      </c>
      <c r="F2151">
        <v>-5.00030517578125E-2</v>
      </c>
      <c r="G2151">
        <v>0.35041609406471202</v>
      </c>
      <c r="H2151">
        <v>0.14142135623730101</v>
      </c>
    </row>
    <row r="2152" spans="1:8" x14ac:dyDescent="0.3">
      <c r="A2152" s="1">
        <v>42090</v>
      </c>
      <c r="B2152" s="1">
        <v>42093</v>
      </c>
      <c r="C2152">
        <v>249.75</v>
      </c>
      <c r="D2152">
        <v>249.30000305175699</v>
      </c>
      <c r="E2152">
        <v>249.377320945262</v>
      </c>
      <c r="F2152">
        <v>0.449996948242187</v>
      </c>
      <c r="G2152">
        <v>-0.37267905473709101</v>
      </c>
      <c r="H2152">
        <v>3.5355339059335397E-2</v>
      </c>
    </row>
    <row r="2153" spans="1:8" x14ac:dyDescent="0.3">
      <c r="A2153" s="1">
        <v>42093</v>
      </c>
      <c r="B2153" s="1">
        <v>42094</v>
      </c>
      <c r="C2153">
        <v>249.8</v>
      </c>
      <c r="D2153">
        <v>251.19999389648399</v>
      </c>
      <c r="E2153">
        <v>249.81801248453499</v>
      </c>
      <c r="F2153">
        <v>1.3999938964843699</v>
      </c>
      <c r="G2153">
        <v>1.8012484535574899E-2</v>
      </c>
      <c r="H2153">
        <v>0</v>
      </c>
    </row>
    <row r="2154" spans="1:8" x14ac:dyDescent="0.3">
      <c r="A2154" s="1">
        <v>42094</v>
      </c>
      <c r="B2154" s="1">
        <v>42095</v>
      </c>
      <c r="C2154">
        <v>249.8</v>
      </c>
      <c r="D2154">
        <v>249.69999389648399</v>
      </c>
      <c r="E2154">
        <v>250.01628189086901</v>
      </c>
      <c r="F2154">
        <v>-0.100006103515625</v>
      </c>
      <c r="G2154">
        <v>0.21628189086913999</v>
      </c>
      <c r="H2154">
        <v>1.3435028842544401</v>
      </c>
    </row>
    <row r="2155" spans="1:8" x14ac:dyDescent="0.3">
      <c r="A2155" s="1">
        <v>42095</v>
      </c>
      <c r="B2155" s="1">
        <v>42096</v>
      </c>
      <c r="C2155">
        <v>247.9</v>
      </c>
      <c r="D2155">
        <v>248.600012207031</v>
      </c>
      <c r="E2155">
        <v>248.09647020101499</v>
      </c>
      <c r="F2155">
        <v>0.70001220703125</v>
      </c>
      <c r="G2155">
        <v>0.196470201015472</v>
      </c>
      <c r="H2155">
        <v>0.45961940777125898</v>
      </c>
    </row>
    <row r="2156" spans="1:8" x14ac:dyDescent="0.3">
      <c r="A2156" s="1">
        <v>42096</v>
      </c>
      <c r="B2156" s="1">
        <v>42097</v>
      </c>
      <c r="C2156">
        <v>248.55</v>
      </c>
      <c r="D2156">
        <v>248.94999389648399</v>
      </c>
      <c r="E2156">
        <v>248.871956574916</v>
      </c>
      <c r="F2156">
        <v>0.399993896484375</v>
      </c>
      <c r="G2156">
        <v>0.32195657491683899</v>
      </c>
      <c r="H2156">
        <v>1.41421356237309</v>
      </c>
    </row>
    <row r="2157" spans="1:8" x14ac:dyDescent="0.3">
      <c r="A2157" s="1">
        <v>42097</v>
      </c>
      <c r="B2157" s="1">
        <v>42100</v>
      </c>
      <c r="C2157">
        <v>250.55</v>
      </c>
      <c r="D2157">
        <v>250.100003051757</v>
      </c>
      <c r="E2157">
        <v>251.083257603645</v>
      </c>
      <c r="F2157">
        <v>-0.449996948242187</v>
      </c>
      <c r="G2157">
        <v>0.53325760364532404</v>
      </c>
      <c r="H2157">
        <v>0.282842712474623</v>
      </c>
    </row>
    <row r="2158" spans="1:8" x14ac:dyDescent="0.3">
      <c r="A2158" s="1">
        <v>42100</v>
      </c>
      <c r="B2158" s="1">
        <v>42101</v>
      </c>
      <c r="C2158">
        <v>250.15</v>
      </c>
      <c r="D2158">
        <v>251.30000915527299</v>
      </c>
      <c r="E2158">
        <v>250.47373398542399</v>
      </c>
      <c r="F2158">
        <v>1.15000915527343</v>
      </c>
      <c r="G2158">
        <v>0.32373398542404103</v>
      </c>
      <c r="H2158">
        <v>0.24748737341528701</v>
      </c>
    </row>
    <row r="2159" spans="1:8" x14ac:dyDescent="0.3">
      <c r="A2159" s="1">
        <v>42101</v>
      </c>
      <c r="B2159" s="1">
        <v>42102</v>
      </c>
      <c r="C2159">
        <v>249.8</v>
      </c>
      <c r="D2159">
        <v>249.89999084472601</v>
      </c>
      <c r="E2159">
        <v>249.76146817505301</v>
      </c>
      <c r="F2159">
        <v>-9.99908447265625E-2</v>
      </c>
      <c r="G2159">
        <v>-3.8531824946403503E-2</v>
      </c>
      <c r="H2159">
        <v>1.3081475451950999</v>
      </c>
    </row>
    <row r="2160" spans="1:8" x14ac:dyDescent="0.3">
      <c r="A2160" s="1">
        <v>42102</v>
      </c>
      <c r="B2160" s="1">
        <v>42103</v>
      </c>
      <c r="C2160">
        <v>251.65</v>
      </c>
      <c r="D2160">
        <v>251.30000915527299</v>
      </c>
      <c r="E2160">
        <v>251.35257332921</v>
      </c>
      <c r="F2160">
        <v>0.349990844726562</v>
      </c>
      <c r="G2160">
        <v>-0.29742667078971802</v>
      </c>
      <c r="H2160">
        <v>0.31819805153395803</v>
      </c>
    </row>
    <row r="2161" spans="1:8" x14ac:dyDescent="0.3">
      <c r="A2161" s="1">
        <v>42103</v>
      </c>
      <c r="B2161" s="1">
        <v>42104</v>
      </c>
      <c r="C2161">
        <v>251.2</v>
      </c>
      <c r="D2161">
        <v>251.7</v>
      </c>
      <c r="E2161">
        <v>251.24636605828999</v>
      </c>
      <c r="F2161">
        <v>0.5</v>
      </c>
      <c r="G2161">
        <v>4.6366058290004702E-2</v>
      </c>
      <c r="H2161">
        <v>2.4748737341529101</v>
      </c>
    </row>
    <row r="2162" spans="1:8" x14ac:dyDescent="0.3">
      <c r="A2162" s="1">
        <v>42104</v>
      </c>
      <c r="B2162" s="1">
        <v>42107</v>
      </c>
      <c r="C2162">
        <v>254.7</v>
      </c>
      <c r="D2162">
        <v>255.39999694824201</v>
      </c>
      <c r="E2162">
        <v>254.40801755785901</v>
      </c>
      <c r="F2162">
        <v>-0.69999694824218694</v>
      </c>
      <c r="G2162">
        <v>-0.291982442140579</v>
      </c>
      <c r="H2162">
        <v>1.41421356237309</v>
      </c>
    </row>
    <row r="2163" spans="1:8" x14ac:dyDescent="0.3">
      <c r="A2163" s="1">
        <v>42107</v>
      </c>
      <c r="B2163" s="1">
        <v>42108</v>
      </c>
      <c r="C2163">
        <v>256.7</v>
      </c>
      <c r="D2163">
        <v>256.749987792968</v>
      </c>
      <c r="E2163">
        <v>256.81280425637902</v>
      </c>
      <c r="F2163">
        <v>4.998779296875E-2</v>
      </c>
      <c r="G2163">
        <v>0.11280425637960401</v>
      </c>
      <c r="H2163">
        <v>0.98994949366119001</v>
      </c>
    </row>
    <row r="2164" spans="1:8" x14ac:dyDescent="0.3">
      <c r="A2164" s="1">
        <v>42108</v>
      </c>
      <c r="B2164" s="1">
        <v>42109</v>
      </c>
      <c r="C2164">
        <v>258.10000000000002</v>
      </c>
      <c r="D2164">
        <v>258.39998779296798</v>
      </c>
      <c r="E2164">
        <v>258.73815611600799</v>
      </c>
      <c r="F2164">
        <v>0.29998779296875</v>
      </c>
      <c r="G2164">
        <v>0.63815611600875799</v>
      </c>
      <c r="H2164">
        <v>0.74246212024584202</v>
      </c>
    </row>
    <row r="2165" spans="1:8" x14ac:dyDescent="0.3">
      <c r="A2165" s="1">
        <v>42109</v>
      </c>
      <c r="B2165" s="1">
        <v>42110</v>
      </c>
      <c r="C2165">
        <v>259.14999999999998</v>
      </c>
      <c r="D2165">
        <v>260.350012207031</v>
      </c>
      <c r="E2165">
        <v>259.25410684347099</v>
      </c>
      <c r="F2165">
        <v>1.20001220703125</v>
      </c>
      <c r="G2165">
        <v>0.104106843471527</v>
      </c>
      <c r="H2165">
        <v>1.6263455967290601</v>
      </c>
    </row>
    <row r="2166" spans="1:8" x14ac:dyDescent="0.3">
      <c r="A2166" s="1">
        <v>42110</v>
      </c>
      <c r="B2166" s="1">
        <v>42111</v>
      </c>
      <c r="C2166">
        <v>261.45</v>
      </c>
      <c r="D2166">
        <v>261.649981689453</v>
      </c>
      <c r="E2166">
        <v>261.42312899678899</v>
      </c>
      <c r="F2166">
        <v>-0.199981689453125</v>
      </c>
      <c r="G2166">
        <v>-2.6871003210544499E-2</v>
      </c>
      <c r="H2166">
        <v>0.247487373415267</v>
      </c>
    </row>
    <row r="2167" spans="1:8" x14ac:dyDescent="0.3">
      <c r="A2167" s="1">
        <v>42111</v>
      </c>
      <c r="B2167" s="1">
        <v>42114</v>
      </c>
      <c r="C2167">
        <v>261.10000000000002</v>
      </c>
      <c r="D2167">
        <v>260.14998779296798</v>
      </c>
      <c r="E2167">
        <v>261.16447189301198</v>
      </c>
      <c r="F2167">
        <v>-0.95001220703125</v>
      </c>
      <c r="G2167">
        <v>6.4471893012523596E-2</v>
      </c>
      <c r="H2167">
        <v>0.14142135623730101</v>
      </c>
    </row>
    <row r="2168" spans="1:8" x14ac:dyDescent="0.3">
      <c r="A2168" s="1">
        <v>42114</v>
      </c>
      <c r="B2168" s="1">
        <v>42115</v>
      </c>
      <c r="C2168">
        <v>261.3</v>
      </c>
      <c r="D2168">
        <v>261.700024414062</v>
      </c>
      <c r="E2168">
        <v>261.31765396632198</v>
      </c>
      <c r="F2168">
        <v>0.4000244140625</v>
      </c>
      <c r="G2168">
        <v>1.7653966322541199E-2</v>
      </c>
      <c r="H2168">
        <v>3.5355339059335397E-2</v>
      </c>
    </row>
    <row r="2169" spans="1:8" x14ac:dyDescent="0.3">
      <c r="A2169" s="1">
        <v>42115</v>
      </c>
      <c r="B2169" s="1">
        <v>42116</v>
      </c>
      <c r="C2169">
        <v>261.25</v>
      </c>
      <c r="D2169">
        <v>261</v>
      </c>
      <c r="E2169">
        <v>261.27885573543603</v>
      </c>
      <c r="F2169">
        <v>-0.25</v>
      </c>
      <c r="G2169">
        <v>2.88557354360818E-2</v>
      </c>
      <c r="H2169">
        <v>0.84852813742384803</v>
      </c>
    </row>
    <row r="2170" spans="1:8" x14ac:dyDescent="0.3">
      <c r="A2170" s="1">
        <v>42116</v>
      </c>
      <c r="B2170" s="1">
        <v>42117</v>
      </c>
      <c r="C2170">
        <v>262.45</v>
      </c>
      <c r="D2170">
        <v>263.249987792968</v>
      </c>
      <c r="E2170">
        <v>263.02789093256001</v>
      </c>
      <c r="F2170">
        <v>0.79998779296875</v>
      </c>
      <c r="G2170">
        <v>0.57789093255996704</v>
      </c>
      <c r="H2170">
        <v>2.6516504294495502</v>
      </c>
    </row>
    <row r="2171" spans="1:8" x14ac:dyDescent="0.3">
      <c r="A2171" s="1">
        <v>42117</v>
      </c>
      <c r="B2171" s="1">
        <v>42118</v>
      </c>
      <c r="C2171">
        <v>266.2</v>
      </c>
      <c r="D2171">
        <v>266.399981689453</v>
      </c>
      <c r="E2171">
        <v>266.46158446073503</v>
      </c>
      <c r="F2171">
        <v>0.199981689453125</v>
      </c>
      <c r="G2171">
        <v>0.26158446073532099</v>
      </c>
      <c r="H2171">
        <v>1.3788582233137501</v>
      </c>
    </row>
    <row r="2172" spans="1:8" x14ac:dyDescent="0.3">
      <c r="A2172" s="1">
        <v>42118</v>
      </c>
      <c r="B2172" s="1">
        <v>42121</v>
      </c>
      <c r="C2172">
        <v>264.25</v>
      </c>
      <c r="D2172">
        <v>265.350006103515</v>
      </c>
      <c r="E2172">
        <v>264.648925125598</v>
      </c>
      <c r="F2172">
        <v>1.1000061035156199</v>
      </c>
      <c r="G2172">
        <v>0.39892512559890703</v>
      </c>
      <c r="H2172">
        <v>0.459619407771239</v>
      </c>
    </row>
    <row r="2173" spans="1:8" x14ac:dyDescent="0.3">
      <c r="A2173" s="1">
        <v>42121</v>
      </c>
      <c r="B2173" s="1">
        <v>42122</v>
      </c>
      <c r="C2173">
        <v>263.60000000000002</v>
      </c>
      <c r="D2173">
        <v>264.20000610351502</v>
      </c>
      <c r="E2173">
        <v>264.08323944211003</v>
      </c>
      <c r="F2173">
        <v>0.600006103515625</v>
      </c>
      <c r="G2173">
        <v>0.48323944211006098</v>
      </c>
      <c r="H2173">
        <v>0.848528137423889</v>
      </c>
    </row>
    <row r="2174" spans="1:8" x14ac:dyDescent="0.3">
      <c r="A2174" s="1">
        <v>42122</v>
      </c>
      <c r="B2174" s="1">
        <v>42123</v>
      </c>
      <c r="C2174">
        <v>262.39999999999998</v>
      </c>
      <c r="D2174">
        <v>263.14999999999998</v>
      </c>
      <c r="E2174">
        <v>261.63051887750601</v>
      </c>
      <c r="F2174">
        <v>-0.75</v>
      </c>
      <c r="G2174">
        <v>-0.76948112249374301</v>
      </c>
      <c r="H2174">
        <v>0.84852813742384803</v>
      </c>
    </row>
    <row r="2175" spans="1:8" x14ac:dyDescent="0.3">
      <c r="A2175" s="1">
        <v>42123</v>
      </c>
      <c r="B2175" s="1">
        <v>42124</v>
      </c>
      <c r="C2175">
        <v>261.2</v>
      </c>
      <c r="D2175">
        <v>260.399981689453</v>
      </c>
      <c r="E2175">
        <v>261.207297141477</v>
      </c>
      <c r="F2175">
        <v>-0.800018310546875</v>
      </c>
      <c r="G2175">
        <v>7.2971414774656296E-3</v>
      </c>
      <c r="H2175">
        <v>0.60104076400854101</v>
      </c>
    </row>
    <row r="2176" spans="1:8" x14ac:dyDescent="0.3">
      <c r="A2176" s="1">
        <v>42124</v>
      </c>
      <c r="B2176" s="1">
        <v>42125</v>
      </c>
      <c r="C2176">
        <v>260.35000000000002</v>
      </c>
      <c r="D2176">
        <v>260.39998779296798</v>
      </c>
      <c r="E2176">
        <v>259.802456891536</v>
      </c>
      <c r="F2176">
        <v>-4.998779296875E-2</v>
      </c>
      <c r="G2176">
        <v>-0.54754310846328702</v>
      </c>
      <c r="H2176">
        <v>0</v>
      </c>
    </row>
    <row r="2177" spans="1:8" x14ac:dyDescent="0.3">
      <c r="A2177" s="1">
        <v>42125</v>
      </c>
      <c r="B2177" s="1">
        <v>42128</v>
      </c>
      <c r="C2177">
        <v>260.35000000000002</v>
      </c>
      <c r="D2177">
        <v>260.70000610351502</v>
      </c>
      <c r="E2177">
        <v>260.31917818486602</v>
      </c>
      <c r="F2177">
        <v>-0.350006103515625</v>
      </c>
      <c r="G2177">
        <v>-3.0821815133094701E-2</v>
      </c>
      <c r="H2177">
        <v>0.67175144212721205</v>
      </c>
    </row>
    <row r="2178" spans="1:8" x14ac:dyDescent="0.3">
      <c r="A2178" s="1">
        <v>42128</v>
      </c>
      <c r="B2178" s="1">
        <v>42129</v>
      </c>
      <c r="C2178">
        <v>261.3</v>
      </c>
      <c r="D2178">
        <v>260.700024414062</v>
      </c>
      <c r="E2178">
        <v>261.53518235981397</v>
      </c>
      <c r="F2178">
        <v>-0.5999755859375</v>
      </c>
      <c r="G2178">
        <v>0.235182359814643</v>
      </c>
      <c r="H2178">
        <v>0</v>
      </c>
    </row>
    <row r="2179" spans="1:8" x14ac:dyDescent="0.3">
      <c r="A2179" s="1">
        <v>42129</v>
      </c>
      <c r="B2179" s="1">
        <v>42130</v>
      </c>
      <c r="C2179">
        <v>261.3</v>
      </c>
      <c r="D2179">
        <v>259.8</v>
      </c>
      <c r="E2179">
        <v>261.296976909227</v>
      </c>
      <c r="F2179">
        <v>1.5</v>
      </c>
      <c r="G2179">
        <v>-3.0230907723307601E-3</v>
      </c>
      <c r="H2179">
        <v>3.3941125496954299</v>
      </c>
    </row>
    <row r="2180" spans="1:8" x14ac:dyDescent="0.3">
      <c r="A2180" s="1">
        <v>42130</v>
      </c>
      <c r="B2180" s="1">
        <v>42131</v>
      </c>
      <c r="C2180">
        <v>256.5</v>
      </c>
      <c r="D2180">
        <v>256.29998779296801</v>
      </c>
      <c r="E2180">
        <v>257.03317838907202</v>
      </c>
      <c r="F2180">
        <v>-0.20001220703125</v>
      </c>
      <c r="G2180">
        <v>0.53317838907241799</v>
      </c>
      <c r="H2180">
        <v>0.81317279836453304</v>
      </c>
    </row>
    <row r="2181" spans="1:8" x14ac:dyDescent="0.3">
      <c r="A2181" s="1">
        <v>42131</v>
      </c>
      <c r="B2181" s="1">
        <v>42132</v>
      </c>
      <c r="C2181">
        <v>255.35</v>
      </c>
      <c r="D2181">
        <v>255.44999084472599</v>
      </c>
      <c r="E2181">
        <v>254.95716044902801</v>
      </c>
      <c r="F2181">
        <v>-9.99908447265625E-2</v>
      </c>
      <c r="G2181">
        <v>-0.39283955097198398</v>
      </c>
      <c r="H2181">
        <v>1.1667261889578</v>
      </c>
    </row>
    <row r="2182" spans="1:8" x14ac:dyDescent="0.3">
      <c r="A2182" s="1">
        <v>42132</v>
      </c>
      <c r="B2182" s="1">
        <v>42135</v>
      </c>
      <c r="C2182">
        <v>253.7</v>
      </c>
      <c r="D2182">
        <v>255.89999694824201</v>
      </c>
      <c r="E2182">
        <v>254.49191100597301</v>
      </c>
      <c r="F2182">
        <v>2.19999694824218</v>
      </c>
      <c r="G2182">
        <v>0.79191100597381503</v>
      </c>
      <c r="H2182">
        <v>0.70710678118654702</v>
      </c>
    </row>
    <row r="2183" spans="1:8" x14ac:dyDescent="0.3">
      <c r="A2183" s="1">
        <v>42135</v>
      </c>
      <c r="B2183" s="1">
        <v>42136</v>
      </c>
      <c r="C2183">
        <v>254.7</v>
      </c>
      <c r="D2183">
        <v>254.2</v>
      </c>
      <c r="E2183">
        <v>254.70245119444999</v>
      </c>
      <c r="F2183">
        <v>-0.5</v>
      </c>
      <c r="G2183">
        <v>2.4511944502592E-3</v>
      </c>
      <c r="H2183">
        <v>0</v>
      </c>
    </row>
    <row r="2184" spans="1:8" x14ac:dyDescent="0.3">
      <c r="A2184" s="1">
        <v>42136</v>
      </c>
      <c r="B2184" s="1">
        <v>42137</v>
      </c>
      <c r="C2184">
        <v>254.7</v>
      </c>
      <c r="D2184">
        <v>254.350009155273</v>
      </c>
      <c r="E2184">
        <v>254.787855994701</v>
      </c>
      <c r="F2184">
        <v>-0.349990844726562</v>
      </c>
      <c r="G2184">
        <v>8.7855994701385498E-2</v>
      </c>
      <c r="H2184">
        <v>1.0253048327204799</v>
      </c>
    </row>
    <row r="2185" spans="1:8" x14ac:dyDescent="0.3">
      <c r="A2185" s="1">
        <v>42137</v>
      </c>
      <c r="B2185" s="1">
        <v>42138</v>
      </c>
      <c r="C2185">
        <v>256.14999999999998</v>
      </c>
      <c r="D2185">
        <v>255.65</v>
      </c>
      <c r="E2185">
        <v>256.70213958024902</v>
      </c>
      <c r="F2185">
        <v>-0.5</v>
      </c>
      <c r="G2185">
        <v>0.55213958024978604</v>
      </c>
      <c r="H2185">
        <v>0.106066017178006</v>
      </c>
    </row>
    <row r="2186" spans="1:8" x14ac:dyDescent="0.3">
      <c r="A2186" s="1">
        <v>42138</v>
      </c>
      <c r="B2186" s="1">
        <v>42139</v>
      </c>
      <c r="C2186">
        <v>256.3</v>
      </c>
      <c r="D2186">
        <v>257.60001831054598</v>
      </c>
      <c r="E2186">
        <v>256.801579463481</v>
      </c>
      <c r="F2186">
        <v>1.3000183105468699</v>
      </c>
      <c r="G2186">
        <v>0.50157946348190297</v>
      </c>
      <c r="H2186">
        <v>2.0152543263816698</v>
      </c>
    </row>
    <row r="2187" spans="1:8" x14ac:dyDescent="0.3">
      <c r="A2187" s="1">
        <v>42139</v>
      </c>
      <c r="B2187" s="1">
        <v>42142</v>
      </c>
      <c r="C2187">
        <v>253.45</v>
      </c>
      <c r="D2187">
        <v>253.80000610351499</v>
      </c>
      <c r="E2187">
        <v>253.256840613484</v>
      </c>
      <c r="F2187">
        <v>-0.350006103515625</v>
      </c>
      <c r="G2187">
        <v>-0.19315938651561701</v>
      </c>
      <c r="H2187">
        <v>0.424264068711944</v>
      </c>
    </row>
    <row r="2188" spans="1:8" x14ac:dyDescent="0.3">
      <c r="A2188" s="1">
        <v>42142</v>
      </c>
      <c r="B2188" s="1">
        <v>42143</v>
      </c>
      <c r="C2188">
        <v>254.05</v>
      </c>
      <c r="D2188">
        <v>254.19999389648399</v>
      </c>
      <c r="E2188">
        <v>253.80181776285099</v>
      </c>
      <c r="F2188">
        <v>-0.149993896484375</v>
      </c>
      <c r="G2188">
        <v>-0.248182237148284</v>
      </c>
      <c r="H2188">
        <v>1.13137084989847</v>
      </c>
    </row>
    <row r="2189" spans="1:8" x14ac:dyDescent="0.3">
      <c r="A2189" s="1">
        <v>42143</v>
      </c>
      <c r="B2189" s="1">
        <v>42144</v>
      </c>
      <c r="C2189">
        <v>255.65</v>
      </c>
      <c r="D2189">
        <v>255.9</v>
      </c>
      <c r="E2189">
        <v>255.84405493140201</v>
      </c>
      <c r="F2189">
        <v>0.25</v>
      </c>
      <c r="G2189">
        <v>0.194054931402206</v>
      </c>
      <c r="H2189">
        <v>1.6617009357883801</v>
      </c>
    </row>
    <row r="2190" spans="1:8" x14ac:dyDescent="0.3">
      <c r="A2190" s="1">
        <v>42144</v>
      </c>
      <c r="B2190" s="1">
        <v>42145</v>
      </c>
      <c r="C2190">
        <v>258</v>
      </c>
      <c r="D2190">
        <v>257.45001220703102</v>
      </c>
      <c r="E2190">
        <v>257.97075691446599</v>
      </c>
      <c r="F2190">
        <v>0.54998779296875</v>
      </c>
      <c r="G2190">
        <v>-2.9243085533380501E-2</v>
      </c>
      <c r="H2190">
        <v>2.3334523779156102</v>
      </c>
    </row>
    <row r="2191" spans="1:8" x14ac:dyDescent="0.3">
      <c r="A2191" s="1">
        <v>42145</v>
      </c>
      <c r="B2191" s="1">
        <v>42146</v>
      </c>
      <c r="C2191">
        <v>254.7</v>
      </c>
      <c r="D2191">
        <v>255.50000305175701</v>
      </c>
      <c r="E2191">
        <v>255.734588336944</v>
      </c>
      <c r="F2191">
        <v>0.80000305175781194</v>
      </c>
      <c r="G2191">
        <v>1.0345883369445701</v>
      </c>
      <c r="H2191">
        <v>2.3334523779156102</v>
      </c>
    </row>
    <row r="2192" spans="1:8" x14ac:dyDescent="0.3">
      <c r="A2192" s="1">
        <v>42146</v>
      </c>
      <c r="B2192" s="1">
        <v>42149</v>
      </c>
      <c r="C2192">
        <v>258</v>
      </c>
      <c r="D2192">
        <v>255.5</v>
      </c>
      <c r="E2192">
        <v>257.51668286323502</v>
      </c>
      <c r="F2192">
        <v>2.5</v>
      </c>
      <c r="G2192">
        <v>-0.48331713676452598</v>
      </c>
      <c r="H2192">
        <v>0</v>
      </c>
    </row>
    <row r="2193" spans="1:8" x14ac:dyDescent="0.3">
      <c r="A2193" s="1">
        <v>42149</v>
      </c>
      <c r="B2193" s="1">
        <v>42150</v>
      </c>
      <c r="C2193">
        <v>258</v>
      </c>
      <c r="D2193">
        <v>258.29998779296801</v>
      </c>
      <c r="E2193">
        <v>257.88576223701199</v>
      </c>
      <c r="F2193">
        <v>-0.29998779296875</v>
      </c>
      <c r="G2193">
        <v>-0.114237762987613</v>
      </c>
      <c r="H2193">
        <v>0.424264068711944</v>
      </c>
    </row>
    <row r="2194" spans="1:8" x14ac:dyDescent="0.3">
      <c r="A2194" s="1">
        <v>42150</v>
      </c>
      <c r="B2194" s="1">
        <v>42151</v>
      </c>
      <c r="C2194">
        <v>257.39999999999998</v>
      </c>
      <c r="D2194">
        <v>256.04999389648401</v>
      </c>
      <c r="E2194">
        <v>258.11450108289699</v>
      </c>
      <c r="F2194">
        <v>-1.3500061035156199</v>
      </c>
      <c r="G2194">
        <v>0.71450108289718595</v>
      </c>
      <c r="H2194">
        <v>4.1012193308819596</v>
      </c>
    </row>
    <row r="2195" spans="1:8" x14ac:dyDescent="0.3">
      <c r="A2195" s="1">
        <v>42151</v>
      </c>
      <c r="B2195" s="1">
        <v>42152</v>
      </c>
      <c r="C2195">
        <v>251.6</v>
      </c>
      <c r="D2195">
        <v>252.85</v>
      </c>
      <c r="E2195">
        <v>251.70489064455001</v>
      </c>
      <c r="F2195">
        <v>1.25</v>
      </c>
      <c r="G2195">
        <v>0.104890644550323</v>
      </c>
      <c r="H2195">
        <v>0.53033008588991004</v>
      </c>
    </row>
    <row r="2196" spans="1:8" x14ac:dyDescent="0.3">
      <c r="A2196" s="1">
        <v>42152</v>
      </c>
      <c r="B2196" s="1">
        <v>42153</v>
      </c>
      <c r="C2196">
        <v>252.35</v>
      </c>
      <c r="D2196">
        <v>251.499993896484</v>
      </c>
      <c r="E2196">
        <v>251.813395416736</v>
      </c>
      <c r="F2196">
        <v>0.850006103515625</v>
      </c>
      <c r="G2196">
        <v>-0.53660458326339699</v>
      </c>
      <c r="H2196">
        <v>0.74246212024588198</v>
      </c>
    </row>
    <row r="2197" spans="1:8" x14ac:dyDescent="0.3">
      <c r="A2197" s="1">
        <v>42153</v>
      </c>
      <c r="B2197" s="1">
        <v>42156</v>
      </c>
      <c r="C2197">
        <v>253.4</v>
      </c>
      <c r="D2197">
        <v>252.600012207031</v>
      </c>
      <c r="E2197">
        <v>252.707113111019</v>
      </c>
      <c r="F2197">
        <v>0.79998779296875</v>
      </c>
      <c r="G2197">
        <v>-0.69288688898086503</v>
      </c>
      <c r="H2197">
        <v>1.8384776310850099</v>
      </c>
    </row>
    <row r="2198" spans="1:8" x14ac:dyDescent="0.3">
      <c r="A2198" s="1">
        <v>42156</v>
      </c>
      <c r="B2198" s="1">
        <v>42157</v>
      </c>
      <c r="C2198">
        <v>250.8</v>
      </c>
      <c r="D2198">
        <v>250.69999389648399</v>
      </c>
      <c r="E2198">
        <v>250.96326868534001</v>
      </c>
      <c r="F2198">
        <v>-0.100006103515625</v>
      </c>
      <c r="G2198">
        <v>0.16326868534088099</v>
      </c>
      <c r="H2198">
        <v>1.3788582233137701</v>
      </c>
    </row>
    <row r="2199" spans="1:8" x14ac:dyDescent="0.3">
      <c r="A2199" s="1">
        <v>42157</v>
      </c>
      <c r="B2199" s="1">
        <v>42158</v>
      </c>
      <c r="C2199">
        <v>248.85</v>
      </c>
      <c r="D2199">
        <v>249.249993896484</v>
      </c>
      <c r="E2199">
        <v>249.512195682525</v>
      </c>
      <c r="F2199">
        <v>0.399993896484375</v>
      </c>
      <c r="G2199">
        <v>0.66219568252563399</v>
      </c>
      <c r="H2199">
        <v>1.5909902576697299</v>
      </c>
    </row>
    <row r="2200" spans="1:8" x14ac:dyDescent="0.3">
      <c r="A2200" s="1">
        <v>42158</v>
      </c>
      <c r="B2200" s="1">
        <v>42159</v>
      </c>
      <c r="C2200">
        <v>246.6</v>
      </c>
      <c r="D2200">
        <v>247.1</v>
      </c>
      <c r="E2200">
        <v>246.40625890195301</v>
      </c>
      <c r="F2200">
        <v>-0.5</v>
      </c>
      <c r="G2200">
        <v>-0.19374109804630199</v>
      </c>
      <c r="H2200">
        <v>0.31819805153395803</v>
      </c>
    </row>
    <row r="2201" spans="1:8" x14ac:dyDescent="0.3">
      <c r="A2201" s="1">
        <v>42159</v>
      </c>
      <c r="B2201" s="1">
        <v>42160</v>
      </c>
      <c r="C2201">
        <v>247.05</v>
      </c>
      <c r="D2201">
        <v>246.100003051757</v>
      </c>
      <c r="E2201">
        <v>248.382256197929</v>
      </c>
      <c r="F2201">
        <v>-0.94999694824218694</v>
      </c>
      <c r="G2201">
        <v>1.3322561979293801</v>
      </c>
      <c r="H2201">
        <v>7.0710678118670794E-2</v>
      </c>
    </row>
    <row r="2202" spans="1:8" x14ac:dyDescent="0.3">
      <c r="A2202" s="1">
        <v>42160</v>
      </c>
      <c r="B2202" s="1">
        <v>42163</v>
      </c>
      <c r="C2202">
        <v>246.95</v>
      </c>
      <c r="D2202">
        <v>246.45</v>
      </c>
      <c r="E2202">
        <v>246.95521784648199</v>
      </c>
      <c r="F2202">
        <v>-0.5</v>
      </c>
      <c r="G2202">
        <v>5.2178464829921696E-3</v>
      </c>
      <c r="H2202">
        <v>0.35355339059327301</v>
      </c>
    </row>
    <row r="2203" spans="1:8" x14ac:dyDescent="0.3">
      <c r="A2203" s="1">
        <v>42163</v>
      </c>
      <c r="B2203" s="1">
        <v>42164</v>
      </c>
      <c r="C2203">
        <v>246.45</v>
      </c>
      <c r="D2203">
        <v>246.00000305175701</v>
      </c>
      <c r="E2203">
        <v>246.69506296217401</v>
      </c>
      <c r="F2203">
        <v>-0.449996948242187</v>
      </c>
      <c r="G2203">
        <v>0.24506296217441501</v>
      </c>
      <c r="H2203">
        <v>0.21213203435595199</v>
      </c>
    </row>
    <row r="2204" spans="1:8" x14ac:dyDescent="0.3">
      <c r="A2204" s="1">
        <v>42164</v>
      </c>
      <c r="B2204" s="1">
        <v>42165</v>
      </c>
      <c r="C2204">
        <v>246.15</v>
      </c>
      <c r="D2204">
        <v>246.95000305175699</v>
      </c>
      <c r="E2204">
        <v>246.607137465477</v>
      </c>
      <c r="F2204">
        <v>0.80000305175781194</v>
      </c>
      <c r="G2204">
        <v>0.45713746547698902</v>
      </c>
      <c r="H2204">
        <v>1.1667261889578</v>
      </c>
    </row>
    <row r="2205" spans="1:8" x14ac:dyDescent="0.3">
      <c r="A2205" s="1">
        <v>42165</v>
      </c>
      <c r="B2205" s="1">
        <v>42166</v>
      </c>
      <c r="C2205">
        <v>244.5</v>
      </c>
      <c r="D2205">
        <v>245.600006103515</v>
      </c>
      <c r="E2205">
        <v>244.71950353682001</v>
      </c>
      <c r="F2205">
        <v>1.1000061035156199</v>
      </c>
      <c r="G2205">
        <v>0.21950353682041099</v>
      </c>
      <c r="H2205">
        <v>0.282842712474623</v>
      </c>
    </row>
    <row r="2206" spans="1:8" x14ac:dyDescent="0.3">
      <c r="A2206" s="1">
        <v>42166</v>
      </c>
      <c r="B2206" s="1">
        <v>42167</v>
      </c>
      <c r="C2206">
        <v>244.9</v>
      </c>
      <c r="D2206">
        <v>245.25000610351501</v>
      </c>
      <c r="E2206">
        <v>245.958849096298</v>
      </c>
      <c r="F2206">
        <v>0.350006103515625</v>
      </c>
      <c r="G2206">
        <v>1.05884909629821</v>
      </c>
      <c r="H2206">
        <v>1.73241161390705</v>
      </c>
    </row>
    <row r="2207" spans="1:8" x14ac:dyDescent="0.3">
      <c r="A2207" s="1">
        <v>42167</v>
      </c>
      <c r="B2207" s="1">
        <v>42170</v>
      </c>
      <c r="C2207">
        <v>242.45</v>
      </c>
      <c r="D2207">
        <v>241.05000610351499</v>
      </c>
      <c r="E2207">
        <v>241.57937951087899</v>
      </c>
      <c r="F2207">
        <v>1.3999938964843699</v>
      </c>
      <c r="G2207">
        <v>-0.87062048912048295</v>
      </c>
      <c r="H2207">
        <v>0.17677669529663601</v>
      </c>
    </row>
    <row r="2208" spans="1:8" x14ac:dyDescent="0.3">
      <c r="A2208" s="1">
        <v>42170</v>
      </c>
      <c r="B2208" s="1">
        <v>42171</v>
      </c>
      <c r="C2208">
        <v>242.2</v>
      </c>
      <c r="D2208">
        <v>242.00000305175701</v>
      </c>
      <c r="E2208">
        <v>242.45322636961899</v>
      </c>
      <c r="F2208">
        <v>-0.199996948242187</v>
      </c>
      <c r="G2208">
        <v>0.25322636961936901</v>
      </c>
      <c r="H2208">
        <v>2.0152543263816498</v>
      </c>
    </row>
    <row r="2209" spans="1:8" x14ac:dyDescent="0.3">
      <c r="A2209" s="1">
        <v>42171</v>
      </c>
      <c r="B2209" s="1">
        <v>42172</v>
      </c>
      <c r="C2209">
        <v>239.35</v>
      </c>
      <c r="D2209">
        <v>239.89998779296801</v>
      </c>
      <c r="E2209">
        <v>239.21164662241901</v>
      </c>
      <c r="F2209">
        <v>-0.54998779296875</v>
      </c>
      <c r="G2209">
        <v>-0.13835337758064201</v>
      </c>
      <c r="H2209">
        <v>0.84852813742386901</v>
      </c>
    </row>
    <row r="2210" spans="1:8" x14ac:dyDescent="0.3">
      <c r="A2210" s="1">
        <v>42172</v>
      </c>
      <c r="B2210" s="1">
        <v>42173</v>
      </c>
      <c r="C2210">
        <v>240.55</v>
      </c>
      <c r="D2210">
        <v>241.499996948242</v>
      </c>
      <c r="E2210">
        <v>240.36224118173101</v>
      </c>
      <c r="F2210">
        <v>-0.94999694824218694</v>
      </c>
      <c r="G2210">
        <v>-0.187758818268775</v>
      </c>
      <c r="H2210">
        <v>3.5355339059335397E-2</v>
      </c>
    </row>
    <row r="2211" spans="1:8" x14ac:dyDescent="0.3">
      <c r="A2211" s="1">
        <v>42173</v>
      </c>
      <c r="B2211" s="1">
        <v>42174</v>
      </c>
      <c r="C2211">
        <v>240.5</v>
      </c>
      <c r="D2211">
        <v>242.14999389648401</v>
      </c>
      <c r="E2211">
        <v>240.855120450258</v>
      </c>
      <c r="F2211">
        <v>1.6499938964843699</v>
      </c>
      <c r="G2211">
        <v>0.355120450258255</v>
      </c>
      <c r="H2211">
        <v>1.0960155108391501</v>
      </c>
    </row>
    <row r="2212" spans="1:8" x14ac:dyDescent="0.3">
      <c r="A2212" s="1">
        <v>42174</v>
      </c>
      <c r="B2212" s="1">
        <v>42177</v>
      </c>
      <c r="C2212">
        <v>242.05</v>
      </c>
      <c r="D2212">
        <v>242.55</v>
      </c>
      <c r="E2212">
        <v>241.26688055992099</v>
      </c>
      <c r="F2212">
        <v>-0.5</v>
      </c>
      <c r="G2212">
        <v>-0.78311944007873502</v>
      </c>
      <c r="H2212">
        <v>0.70710678118654702</v>
      </c>
    </row>
    <row r="2213" spans="1:8" x14ac:dyDescent="0.3">
      <c r="A2213" s="1">
        <v>42177</v>
      </c>
      <c r="B2213" s="1">
        <v>42178</v>
      </c>
      <c r="C2213">
        <v>243.05</v>
      </c>
      <c r="D2213">
        <v>244.14999084472601</v>
      </c>
      <c r="E2213">
        <v>242.72535442113801</v>
      </c>
      <c r="F2213">
        <v>-1.0999908447265601</v>
      </c>
      <c r="G2213">
        <v>-0.32464557886123602</v>
      </c>
      <c r="H2213">
        <v>2.4748737341529101</v>
      </c>
    </row>
    <row r="2214" spans="1:8" x14ac:dyDescent="0.3">
      <c r="A2214" s="1">
        <v>42178</v>
      </c>
      <c r="B2214" s="1">
        <v>42179</v>
      </c>
      <c r="C2214">
        <v>246.55</v>
      </c>
      <c r="D2214">
        <v>246.55</v>
      </c>
      <c r="E2214">
        <v>245.57924126386601</v>
      </c>
      <c r="F2214">
        <v>0</v>
      </c>
      <c r="G2214">
        <v>-0.970758736133575</v>
      </c>
      <c r="H2214">
        <v>0.45961940777125898</v>
      </c>
    </row>
    <row r="2215" spans="1:8" x14ac:dyDescent="0.3">
      <c r="A2215" s="1">
        <v>42179</v>
      </c>
      <c r="B2215" s="1">
        <v>42180</v>
      </c>
      <c r="C2215">
        <v>245.9</v>
      </c>
      <c r="D2215">
        <v>245.30000915527299</v>
      </c>
      <c r="E2215">
        <v>245.720991188287</v>
      </c>
      <c r="F2215">
        <v>0.59999084472656194</v>
      </c>
      <c r="G2215">
        <v>-0.17900881171226499</v>
      </c>
      <c r="H2215">
        <v>0.106066017177986</v>
      </c>
    </row>
    <row r="2216" spans="1:8" x14ac:dyDescent="0.3">
      <c r="A2216" s="1">
        <v>42180</v>
      </c>
      <c r="B2216" s="1">
        <v>42181</v>
      </c>
      <c r="C2216">
        <v>245.75</v>
      </c>
      <c r="D2216">
        <v>244.75</v>
      </c>
      <c r="E2216">
        <v>245.79083000868499</v>
      </c>
      <c r="F2216">
        <v>-1</v>
      </c>
      <c r="G2216">
        <v>4.0830008685588802E-2</v>
      </c>
      <c r="H2216">
        <v>0.14142135623730101</v>
      </c>
    </row>
    <row r="2217" spans="1:8" x14ac:dyDescent="0.3">
      <c r="A2217" s="1">
        <v>42181</v>
      </c>
      <c r="B2217" s="1">
        <v>42184</v>
      </c>
      <c r="C2217">
        <v>245.95</v>
      </c>
      <c r="D2217">
        <v>242.14999694824201</v>
      </c>
      <c r="E2217">
        <v>245.31146068573</v>
      </c>
      <c r="F2217">
        <v>3.8000030517578098</v>
      </c>
      <c r="G2217">
        <v>-0.63853931427001898</v>
      </c>
      <c r="H2217">
        <v>2.2627416997969401</v>
      </c>
    </row>
    <row r="2218" spans="1:8" x14ac:dyDescent="0.3">
      <c r="A2218" s="1">
        <v>42184</v>
      </c>
      <c r="B2218" s="1">
        <v>42185</v>
      </c>
      <c r="C2218">
        <v>242.75</v>
      </c>
      <c r="D2218">
        <v>241.600006103515</v>
      </c>
      <c r="E2218">
        <v>242.61009250581199</v>
      </c>
      <c r="F2218">
        <v>1.1499938964843699</v>
      </c>
      <c r="G2218">
        <v>-0.13990749418735501</v>
      </c>
      <c r="H2218">
        <v>0.38890872965260898</v>
      </c>
    </row>
    <row r="2219" spans="1:8" x14ac:dyDescent="0.3">
      <c r="A2219" s="1">
        <v>42185</v>
      </c>
      <c r="B2219" s="1">
        <v>42186</v>
      </c>
      <c r="C2219">
        <v>243.3</v>
      </c>
      <c r="D2219">
        <v>243.05</v>
      </c>
      <c r="E2219">
        <v>243.07511407434899</v>
      </c>
      <c r="F2219">
        <v>0.25</v>
      </c>
      <c r="G2219">
        <v>-0.22488592565059601</v>
      </c>
      <c r="H2219">
        <v>2.4748737341529101</v>
      </c>
    </row>
    <row r="2220" spans="1:8" x14ac:dyDescent="0.3">
      <c r="A2220" s="1">
        <v>42186</v>
      </c>
      <c r="B2220" s="1">
        <v>42187</v>
      </c>
      <c r="C2220">
        <v>246.8</v>
      </c>
      <c r="D2220">
        <v>246.850003051757</v>
      </c>
      <c r="E2220">
        <v>247.26325099468201</v>
      </c>
      <c r="F2220">
        <v>5.00030517578125E-2</v>
      </c>
      <c r="G2220">
        <v>0.46325099468231201</v>
      </c>
      <c r="H2220">
        <v>0</v>
      </c>
    </row>
    <row r="2221" spans="1:8" x14ac:dyDescent="0.3">
      <c r="A2221" s="1">
        <v>42187</v>
      </c>
      <c r="B2221" s="1">
        <v>42188</v>
      </c>
      <c r="C2221">
        <v>246.8</v>
      </c>
      <c r="D2221">
        <v>246.600003051757</v>
      </c>
      <c r="E2221">
        <v>246.722596246004</v>
      </c>
      <c r="F2221">
        <v>0.199996948242187</v>
      </c>
      <c r="G2221">
        <v>-7.7403753995895302E-2</v>
      </c>
      <c r="H2221">
        <v>0.45961940777125898</v>
      </c>
    </row>
    <row r="2222" spans="1:8" x14ac:dyDescent="0.3">
      <c r="A2222" s="1">
        <v>42188</v>
      </c>
      <c r="B2222" s="1">
        <v>42191</v>
      </c>
      <c r="C2222">
        <v>246.15</v>
      </c>
      <c r="D2222">
        <v>243.100012207031</v>
      </c>
      <c r="E2222">
        <v>246.16814190484499</v>
      </c>
      <c r="F2222">
        <v>-3.04998779296875</v>
      </c>
      <c r="G2222">
        <v>1.8141904845833699E-2</v>
      </c>
      <c r="H2222">
        <v>4.6669047558312098</v>
      </c>
    </row>
    <row r="2223" spans="1:8" x14ac:dyDescent="0.3">
      <c r="A2223" s="1">
        <v>42191</v>
      </c>
      <c r="B2223" s="1">
        <v>42192</v>
      </c>
      <c r="C2223">
        <v>239.55</v>
      </c>
      <c r="D2223">
        <v>240.8</v>
      </c>
      <c r="E2223">
        <v>239.01135264634999</v>
      </c>
      <c r="F2223">
        <v>-1.25</v>
      </c>
      <c r="G2223">
        <v>-0.53864735364913896</v>
      </c>
      <c r="H2223">
        <v>0.42426406871192401</v>
      </c>
    </row>
    <row r="2224" spans="1:8" x14ac:dyDescent="0.3">
      <c r="A2224" s="1">
        <v>42192</v>
      </c>
      <c r="B2224" s="1">
        <v>42193</v>
      </c>
      <c r="C2224">
        <v>240.15</v>
      </c>
      <c r="D2224">
        <v>240.00000610351501</v>
      </c>
      <c r="E2224">
        <v>239.71603309512099</v>
      </c>
      <c r="F2224">
        <v>0.149993896484375</v>
      </c>
      <c r="G2224">
        <v>-0.433966904878616</v>
      </c>
      <c r="H2224">
        <v>2.5102290732122499</v>
      </c>
    </row>
    <row r="2225" spans="1:8" x14ac:dyDescent="0.3">
      <c r="A2225" s="1">
        <v>42193</v>
      </c>
      <c r="B2225" s="1">
        <v>42194</v>
      </c>
      <c r="C2225">
        <v>236.6</v>
      </c>
      <c r="D2225">
        <v>234.94999084472599</v>
      </c>
      <c r="E2225">
        <v>236.358384257555</v>
      </c>
      <c r="F2225">
        <v>1.65000915527343</v>
      </c>
      <c r="G2225">
        <v>-0.24161574244499201</v>
      </c>
      <c r="H2225">
        <v>1.48492424049174</v>
      </c>
    </row>
    <row r="2226" spans="1:8" x14ac:dyDescent="0.3">
      <c r="A2226" s="1">
        <v>42194</v>
      </c>
      <c r="B2226" s="1">
        <v>42195</v>
      </c>
      <c r="C2226">
        <v>238.7</v>
      </c>
      <c r="D2226">
        <v>239.00000305175701</v>
      </c>
      <c r="E2226">
        <v>238.64650380313299</v>
      </c>
      <c r="F2226">
        <v>-0.300003051757812</v>
      </c>
      <c r="G2226">
        <v>-5.3496196866035399E-2</v>
      </c>
      <c r="H2226">
        <v>7.0710678118670794E-2</v>
      </c>
    </row>
    <row r="2227" spans="1:8" x14ac:dyDescent="0.3">
      <c r="A2227" s="1">
        <v>42195</v>
      </c>
      <c r="B2227" s="1">
        <v>42198</v>
      </c>
      <c r="C2227">
        <v>238.8</v>
      </c>
      <c r="D2227">
        <v>238.05</v>
      </c>
      <c r="E2227">
        <v>238.89882958978399</v>
      </c>
      <c r="F2227">
        <v>-0.75</v>
      </c>
      <c r="G2227">
        <v>9.88295897841453E-2</v>
      </c>
      <c r="H2227">
        <v>1.0960155108391301</v>
      </c>
    </row>
    <row r="2228" spans="1:8" x14ac:dyDescent="0.3">
      <c r="A2228" s="1">
        <v>42198</v>
      </c>
      <c r="B2228" s="1">
        <v>42199</v>
      </c>
      <c r="C2228">
        <v>240.35</v>
      </c>
      <c r="D2228">
        <v>241.35</v>
      </c>
      <c r="E2228">
        <v>239.66595391035</v>
      </c>
      <c r="F2228">
        <v>-1</v>
      </c>
      <c r="G2228">
        <v>-0.6840460896492</v>
      </c>
      <c r="H2228">
        <v>0.106066017177986</v>
      </c>
    </row>
    <row r="2229" spans="1:8" x14ac:dyDescent="0.3">
      <c r="A2229" s="1">
        <v>42199</v>
      </c>
      <c r="B2229" s="1">
        <v>42200</v>
      </c>
      <c r="C2229">
        <v>240.2</v>
      </c>
      <c r="D2229">
        <v>240.89999694824201</v>
      </c>
      <c r="E2229">
        <v>240.246306736767</v>
      </c>
      <c r="F2229">
        <v>0.69999694824218694</v>
      </c>
      <c r="G2229">
        <v>4.6306736767292002E-2</v>
      </c>
      <c r="H2229">
        <v>0.35355339059327301</v>
      </c>
    </row>
    <row r="2230" spans="1:8" x14ac:dyDescent="0.3">
      <c r="A2230" s="1">
        <v>42200</v>
      </c>
      <c r="B2230" s="1">
        <v>42201</v>
      </c>
      <c r="C2230">
        <v>240.7</v>
      </c>
      <c r="D2230">
        <v>240.2</v>
      </c>
      <c r="E2230">
        <v>240.03560097217499</v>
      </c>
      <c r="F2230">
        <v>0.5</v>
      </c>
      <c r="G2230">
        <v>-0.66439902782440097</v>
      </c>
      <c r="H2230">
        <v>1.3081475451951201</v>
      </c>
    </row>
    <row r="2231" spans="1:8" x14ac:dyDescent="0.3">
      <c r="A2231" s="1">
        <v>42201</v>
      </c>
      <c r="B2231" s="1">
        <v>42202</v>
      </c>
      <c r="C2231">
        <v>242.55</v>
      </c>
      <c r="D2231">
        <v>243.94999389648399</v>
      </c>
      <c r="E2231">
        <v>242.52562758438199</v>
      </c>
      <c r="F2231">
        <v>-1.3999938964843699</v>
      </c>
      <c r="G2231">
        <v>-2.43724156171083E-2</v>
      </c>
      <c r="H2231">
        <v>1.20208152801714</v>
      </c>
    </row>
    <row r="2232" spans="1:8" x14ac:dyDescent="0.3">
      <c r="A2232" s="1">
        <v>42202</v>
      </c>
      <c r="B2232" s="1">
        <v>42205</v>
      </c>
      <c r="C2232">
        <v>240.85</v>
      </c>
      <c r="D2232">
        <v>240.85</v>
      </c>
      <c r="E2232">
        <v>240.142104661464</v>
      </c>
      <c r="F2232">
        <v>0</v>
      </c>
      <c r="G2232">
        <v>-0.70789533853530795</v>
      </c>
      <c r="H2232">
        <v>0.42426406871192401</v>
      </c>
    </row>
    <row r="2233" spans="1:8" x14ac:dyDescent="0.3">
      <c r="A2233" s="1">
        <v>42205</v>
      </c>
      <c r="B2233" s="1">
        <v>42206</v>
      </c>
      <c r="C2233">
        <v>240.25</v>
      </c>
      <c r="D2233">
        <v>240.850006103515</v>
      </c>
      <c r="E2233">
        <v>240.24939531180999</v>
      </c>
      <c r="F2233">
        <v>-0.600006103515625</v>
      </c>
      <c r="G2233">
        <v>-6.0468818992376295E-4</v>
      </c>
      <c r="H2233">
        <v>0.42426406871192401</v>
      </c>
    </row>
    <row r="2234" spans="1:8" x14ac:dyDescent="0.3">
      <c r="A2234" s="1">
        <v>42206</v>
      </c>
      <c r="B2234" s="1">
        <v>42207</v>
      </c>
      <c r="C2234">
        <v>240.85</v>
      </c>
      <c r="D2234">
        <v>239.499993896484</v>
      </c>
      <c r="E2234">
        <v>240.74657563716099</v>
      </c>
      <c r="F2234">
        <v>1.3500061035156199</v>
      </c>
      <c r="G2234">
        <v>-0.103424362838268</v>
      </c>
      <c r="H2234">
        <v>1.5556349186103899</v>
      </c>
    </row>
    <row r="2235" spans="1:8" x14ac:dyDescent="0.3">
      <c r="A2235" s="1">
        <v>42207</v>
      </c>
      <c r="B2235" s="1">
        <v>42208</v>
      </c>
      <c r="C2235">
        <v>238.65</v>
      </c>
      <c r="D2235">
        <v>239.100012207031</v>
      </c>
      <c r="E2235">
        <v>238.789842838048</v>
      </c>
      <c r="F2235">
        <v>0.45001220703125</v>
      </c>
      <c r="G2235">
        <v>0.13984283804893399</v>
      </c>
      <c r="H2235">
        <v>0.106066017177986</v>
      </c>
    </row>
    <row r="2236" spans="1:8" x14ac:dyDescent="0.3">
      <c r="A2236" s="1">
        <v>42208</v>
      </c>
      <c r="B2236" s="1">
        <v>42209</v>
      </c>
      <c r="C2236">
        <v>238.5</v>
      </c>
      <c r="D2236">
        <v>237.350006103515</v>
      </c>
      <c r="E2236">
        <v>239.20552229881201</v>
      </c>
      <c r="F2236">
        <v>-1.1499938964843699</v>
      </c>
      <c r="G2236">
        <v>0.70552229881286599</v>
      </c>
      <c r="H2236">
        <v>1.97989898732234</v>
      </c>
    </row>
    <row r="2237" spans="1:8" x14ac:dyDescent="0.3">
      <c r="A2237" s="1">
        <v>42209</v>
      </c>
      <c r="B2237" s="1">
        <v>42212</v>
      </c>
      <c r="C2237">
        <v>235.7</v>
      </c>
      <c r="D2237">
        <v>234.45</v>
      </c>
      <c r="E2237">
        <v>236.72836966514501</v>
      </c>
      <c r="F2237">
        <v>-1.25</v>
      </c>
      <c r="G2237">
        <v>1.02836966514587</v>
      </c>
      <c r="H2237">
        <v>0.53033008588991004</v>
      </c>
    </row>
    <row r="2238" spans="1:8" x14ac:dyDescent="0.3">
      <c r="A2238" s="1">
        <v>42212</v>
      </c>
      <c r="B2238" s="1">
        <v>42213</v>
      </c>
      <c r="C2238">
        <v>236.45</v>
      </c>
      <c r="D2238">
        <v>235.39999694824201</v>
      </c>
      <c r="E2238">
        <v>236.420595015212</v>
      </c>
      <c r="F2238">
        <v>1.0500030517578101</v>
      </c>
      <c r="G2238">
        <v>-2.94049847871065E-2</v>
      </c>
      <c r="H2238">
        <v>7.0710678118670794E-2</v>
      </c>
    </row>
    <row r="2239" spans="1:8" x14ac:dyDescent="0.3">
      <c r="A2239" s="1">
        <v>42213</v>
      </c>
      <c r="B2239" s="1">
        <v>42214</v>
      </c>
      <c r="C2239">
        <v>236.55</v>
      </c>
      <c r="D2239">
        <v>237.19999389648399</v>
      </c>
      <c r="E2239">
        <v>238.031426119804</v>
      </c>
      <c r="F2239">
        <v>0.649993896484375</v>
      </c>
      <c r="G2239">
        <v>1.4814261198043801</v>
      </c>
      <c r="H2239">
        <v>0.88388347648318399</v>
      </c>
    </row>
    <row r="2240" spans="1:8" x14ac:dyDescent="0.3">
      <c r="A2240" s="1">
        <v>42214</v>
      </c>
      <c r="B2240" s="1">
        <v>42215</v>
      </c>
      <c r="C2240">
        <v>237.8</v>
      </c>
      <c r="D2240">
        <v>237.8</v>
      </c>
      <c r="E2240">
        <v>237.97565715312899</v>
      </c>
      <c r="F2240">
        <v>0</v>
      </c>
      <c r="G2240">
        <v>0.175657153129577</v>
      </c>
      <c r="H2240">
        <v>1.6263455967290601</v>
      </c>
    </row>
    <row r="2241" spans="1:8" x14ac:dyDescent="0.3">
      <c r="A2241" s="1">
        <v>42215</v>
      </c>
      <c r="B2241" s="1">
        <v>42216</v>
      </c>
      <c r="C2241">
        <v>235.5</v>
      </c>
      <c r="D2241">
        <v>235.64999389648401</v>
      </c>
      <c r="E2241">
        <v>236.252987384796</v>
      </c>
      <c r="F2241">
        <v>0.149993896484375</v>
      </c>
      <c r="G2241">
        <v>0.75298738479614202</v>
      </c>
      <c r="H2241">
        <v>0.74246212024588198</v>
      </c>
    </row>
    <row r="2242" spans="1:8" x14ac:dyDescent="0.3">
      <c r="A2242" s="1">
        <v>42216</v>
      </c>
      <c r="B2242" s="1">
        <v>42219</v>
      </c>
      <c r="C2242">
        <v>234.45</v>
      </c>
      <c r="D2242">
        <v>234.7</v>
      </c>
      <c r="E2242">
        <v>234.23395383059901</v>
      </c>
      <c r="F2242">
        <v>-0.25</v>
      </c>
      <c r="G2242">
        <v>-0.21604616940021501</v>
      </c>
      <c r="H2242">
        <v>0.81317279836451295</v>
      </c>
    </row>
    <row r="2243" spans="1:8" x14ac:dyDescent="0.3">
      <c r="A2243" s="1">
        <v>42219</v>
      </c>
      <c r="B2243" s="1">
        <v>42220</v>
      </c>
      <c r="C2243">
        <v>233.3</v>
      </c>
      <c r="D2243">
        <v>233.100003051757</v>
      </c>
      <c r="E2243">
        <v>233.52896429896299</v>
      </c>
      <c r="F2243">
        <v>-0.199996948242187</v>
      </c>
      <c r="G2243">
        <v>0.228964298963546</v>
      </c>
      <c r="H2243">
        <v>0.67175144212721205</v>
      </c>
    </row>
    <row r="2244" spans="1:8" x14ac:dyDescent="0.3">
      <c r="A2244" s="1">
        <v>42220</v>
      </c>
      <c r="B2244" s="1">
        <v>42221</v>
      </c>
      <c r="C2244">
        <v>234.25</v>
      </c>
      <c r="D2244">
        <v>233.94999694824199</v>
      </c>
      <c r="E2244">
        <v>234.083119794726</v>
      </c>
      <c r="F2244">
        <v>0.300003051757812</v>
      </c>
      <c r="G2244">
        <v>-0.16688020527362801</v>
      </c>
      <c r="H2244">
        <v>0.35355339059327301</v>
      </c>
    </row>
    <row r="2245" spans="1:8" x14ac:dyDescent="0.3">
      <c r="A2245" s="1">
        <v>42221</v>
      </c>
      <c r="B2245" s="1">
        <v>42222</v>
      </c>
      <c r="C2245">
        <v>234.75</v>
      </c>
      <c r="D2245">
        <v>234.64999389648401</v>
      </c>
      <c r="E2245">
        <v>234.80502153933</v>
      </c>
      <c r="F2245">
        <v>-0.100006103515625</v>
      </c>
      <c r="G2245">
        <v>5.50215393304824E-2</v>
      </c>
      <c r="H2245">
        <v>2.4748737341529101</v>
      </c>
    </row>
    <row r="2246" spans="1:8" x14ac:dyDescent="0.3">
      <c r="A2246" s="1">
        <v>42222</v>
      </c>
      <c r="B2246" s="1">
        <v>42223</v>
      </c>
      <c r="C2246">
        <v>231.25</v>
      </c>
      <c r="D2246">
        <v>230.5</v>
      </c>
      <c r="E2246">
        <v>231.44737018644801</v>
      </c>
      <c r="F2246">
        <v>-0.75</v>
      </c>
      <c r="G2246">
        <v>0.19737018644809701</v>
      </c>
      <c r="H2246">
        <v>0.282842712474623</v>
      </c>
    </row>
    <row r="2247" spans="1:8" x14ac:dyDescent="0.3">
      <c r="A2247" s="1">
        <v>42223</v>
      </c>
      <c r="B2247" s="1">
        <v>42226</v>
      </c>
      <c r="C2247">
        <v>230.85</v>
      </c>
      <c r="D2247">
        <v>230.499993896484</v>
      </c>
      <c r="E2247">
        <v>231.10497221946699</v>
      </c>
      <c r="F2247">
        <v>-0.350006103515625</v>
      </c>
      <c r="G2247">
        <v>0.25497221946716297</v>
      </c>
      <c r="H2247">
        <v>0.14142135623730101</v>
      </c>
    </row>
    <row r="2248" spans="1:8" x14ac:dyDescent="0.3">
      <c r="A2248" s="1">
        <v>42226</v>
      </c>
      <c r="B2248" s="1">
        <v>42227</v>
      </c>
      <c r="C2248">
        <v>230.65</v>
      </c>
      <c r="D2248">
        <v>231.9</v>
      </c>
      <c r="E2248">
        <v>230.80580946206999</v>
      </c>
      <c r="F2248">
        <v>1.25</v>
      </c>
      <c r="G2248">
        <v>0.155809462070465</v>
      </c>
      <c r="H2248">
        <v>0.70710678118654702</v>
      </c>
    </row>
    <row r="2249" spans="1:8" x14ac:dyDescent="0.3">
      <c r="A2249" s="1">
        <v>42227</v>
      </c>
      <c r="B2249" s="1">
        <v>42228</v>
      </c>
      <c r="C2249">
        <v>229.65</v>
      </c>
      <c r="D2249">
        <v>228.80000915527299</v>
      </c>
      <c r="E2249">
        <v>229.58119288235901</v>
      </c>
      <c r="F2249">
        <v>0.84999084472656194</v>
      </c>
      <c r="G2249">
        <v>-6.8807117640972096E-2</v>
      </c>
      <c r="H2249">
        <v>1.44956890143243</v>
      </c>
    </row>
    <row r="2250" spans="1:8" x14ac:dyDescent="0.3">
      <c r="A2250" s="1">
        <v>42228</v>
      </c>
      <c r="B2250" s="1">
        <v>42229</v>
      </c>
      <c r="C2250">
        <v>227.6</v>
      </c>
      <c r="D2250">
        <v>227.35</v>
      </c>
      <c r="E2250">
        <v>228.144845581054</v>
      </c>
      <c r="F2250">
        <v>-0.25</v>
      </c>
      <c r="G2250">
        <v>0.54484558105468694</v>
      </c>
      <c r="H2250">
        <v>1.3788582233137701</v>
      </c>
    </row>
    <row r="2251" spans="1:8" x14ac:dyDescent="0.3">
      <c r="A2251" s="1">
        <v>42229</v>
      </c>
      <c r="B2251" s="1">
        <v>42230</v>
      </c>
      <c r="C2251">
        <v>229.55</v>
      </c>
      <c r="D2251">
        <v>227.350003051757</v>
      </c>
      <c r="E2251">
        <v>229.37688593864399</v>
      </c>
      <c r="F2251">
        <v>2.19999694824218</v>
      </c>
      <c r="G2251">
        <v>-0.17311406135558999</v>
      </c>
      <c r="H2251">
        <v>0</v>
      </c>
    </row>
    <row r="2252" spans="1:8" x14ac:dyDescent="0.3">
      <c r="A2252" s="1">
        <v>42230</v>
      </c>
      <c r="B2252" s="1">
        <v>42233</v>
      </c>
      <c r="C2252">
        <v>229.55</v>
      </c>
      <c r="D2252">
        <v>229.499996948242</v>
      </c>
      <c r="E2252">
        <v>229.94135822653701</v>
      </c>
      <c r="F2252">
        <v>-5.00030517578125E-2</v>
      </c>
      <c r="G2252">
        <v>0.39135822653770402</v>
      </c>
      <c r="H2252">
        <v>1.6617009357884001</v>
      </c>
    </row>
    <row r="2253" spans="1:8" x14ac:dyDescent="0.3">
      <c r="A2253" s="1">
        <v>42233</v>
      </c>
      <c r="B2253" s="1">
        <v>42234</v>
      </c>
      <c r="C2253">
        <v>227.2</v>
      </c>
      <c r="D2253">
        <v>228.00000305175701</v>
      </c>
      <c r="E2253">
        <v>227.38837583065001</v>
      </c>
      <c r="F2253">
        <v>0.80000305175781194</v>
      </c>
      <c r="G2253">
        <v>0.18837583065032901</v>
      </c>
      <c r="H2253">
        <v>0.56568542494922502</v>
      </c>
    </row>
    <row r="2254" spans="1:8" x14ac:dyDescent="0.3">
      <c r="A2254" s="1">
        <v>42234</v>
      </c>
      <c r="B2254" s="1">
        <v>42235</v>
      </c>
      <c r="C2254">
        <v>226.4</v>
      </c>
      <c r="D2254">
        <v>226.30000915527299</v>
      </c>
      <c r="E2254">
        <v>227.21589043140401</v>
      </c>
      <c r="F2254">
        <v>-9.99908447265625E-2</v>
      </c>
      <c r="G2254">
        <v>0.81589043140411299</v>
      </c>
      <c r="H2254">
        <v>1.3435028842544401</v>
      </c>
    </row>
    <row r="2255" spans="1:8" x14ac:dyDescent="0.3">
      <c r="A2255" s="1">
        <v>42235</v>
      </c>
      <c r="B2255" s="1">
        <v>42236</v>
      </c>
      <c r="C2255">
        <v>224.5</v>
      </c>
      <c r="D2255">
        <v>224.600006103515</v>
      </c>
      <c r="E2255">
        <v>224.23703938722599</v>
      </c>
      <c r="F2255">
        <v>-0.100006103515625</v>
      </c>
      <c r="G2255">
        <v>-0.26296061277389499</v>
      </c>
      <c r="H2255">
        <v>1.48492424049174</v>
      </c>
    </row>
    <row r="2256" spans="1:8" x14ac:dyDescent="0.3">
      <c r="A2256" s="1">
        <v>42236</v>
      </c>
      <c r="B2256" s="1">
        <v>42237</v>
      </c>
      <c r="C2256">
        <v>222.4</v>
      </c>
      <c r="D2256">
        <v>217.55000915527299</v>
      </c>
      <c r="E2256">
        <v>223.16723396778099</v>
      </c>
      <c r="F2256">
        <v>-4.8499908447265598</v>
      </c>
      <c r="G2256">
        <v>0.76723396778106601</v>
      </c>
      <c r="H2256">
        <v>2.26274169979696</v>
      </c>
    </row>
    <row r="2257" spans="1:8" x14ac:dyDescent="0.3">
      <c r="A2257" s="1">
        <v>42237</v>
      </c>
      <c r="B2257" s="1">
        <v>42240</v>
      </c>
      <c r="C2257">
        <v>219.2</v>
      </c>
      <c r="D2257">
        <v>216.25000305175701</v>
      </c>
      <c r="E2257">
        <v>219.54020811319299</v>
      </c>
      <c r="F2257">
        <v>-2.94999694824218</v>
      </c>
      <c r="G2257">
        <v>0.34020811319351202</v>
      </c>
      <c r="H2257">
        <v>5.2679455198397598</v>
      </c>
    </row>
    <row r="2258" spans="1:8" x14ac:dyDescent="0.3">
      <c r="A2258" s="1">
        <v>42240</v>
      </c>
      <c r="B2258" s="1">
        <v>42241</v>
      </c>
      <c r="C2258">
        <v>211.75</v>
      </c>
      <c r="D2258">
        <v>213.30000305175699</v>
      </c>
      <c r="E2258">
        <v>212.49649095535199</v>
      </c>
      <c r="F2258">
        <v>1.5500030517578101</v>
      </c>
      <c r="G2258">
        <v>0.74649095535278298</v>
      </c>
      <c r="H2258">
        <v>1.6617009357883801</v>
      </c>
    </row>
    <row r="2259" spans="1:8" x14ac:dyDescent="0.3">
      <c r="A2259" s="1">
        <v>42241</v>
      </c>
      <c r="B2259" s="1">
        <v>42242</v>
      </c>
      <c r="C2259">
        <v>214.1</v>
      </c>
      <c r="D2259">
        <v>212.6</v>
      </c>
      <c r="E2259">
        <v>215.698499655723</v>
      </c>
      <c r="F2259">
        <v>-1.5</v>
      </c>
      <c r="G2259">
        <v>1.59849965572357</v>
      </c>
      <c r="H2259">
        <v>2.7577164466275299</v>
      </c>
    </row>
    <row r="2260" spans="1:8" x14ac:dyDescent="0.3">
      <c r="A2260" s="1">
        <v>42242</v>
      </c>
      <c r="B2260" s="1">
        <v>42243</v>
      </c>
      <c r="C2260">
        <v>218</v>
      </c>
      <c r="D2260">
        <v>219.30000305175699</v>
      </c>
      <c r="E2260">
        <v>219.17815876007</v>
      </c>
      <c r="F2260">
        <v>1.3000030517578101</v>
      </c>
      <c r="G2260">
        <v>1.1781587600707999</v>
      </c>
      <c r="H2260">
        <v>0.74246212024588198</v>
      </c>
    </row>
    <row r="2261" spans="1:8" x14ac:dyDescent="0.3">
      <c r="A2261" s="1">
        <v>42243</v>
      </c>
      <c r="B2261" s="1">
        <v>42244</v>
      </c>
      <c r="C2261">
        <v>219.05</v>
      </c>
      <c r="D2261">
        <v>221.64999084472601</v>
      </c>
      <c r="E2261">
        <v>218.409828233718</v>
      </c>
      <c r="F2261">
        <v>-2.5999908447265598</v>
      </c>
      <c r="G2261">
        <v>-0.64017176628112704</v>
      </c>
      <c r="H2261">
        <v>2.61629509039021</v>
      </c>
    </row>
    <row r="2262" spans="1:8" x14ac:dyDescent="0.3">
      <c r="A2262" s="1">
        <v>42244</v>
      </c>
      <c r="B2262" s="1">
        <v>42247</v>
      </c>
      <c r="C2262">
        <v>222.75</v>
      </c>
      <c r="D2262">
        <v>221.55000305175699</v>
      </c>
      <c r="E2262">
        <v>222.38090923428501</v>
      </c>
      <c r="F2262">
        <v>1.19999694824218</v>
      </c>
      <c r="G2262">
        <v>-0.369090765714645</v>
      </c>
      <c r="H2262">
        <v>0.45961940777125898</v>
      </c>
    </row>
    <row r="2263" spans="1:8" x14ac:dyDescent="0.3">
      <c r="A2263" s="1">
        <v>42247</v>
      </c>
      <c r="B2263" s="1">
        <v>42248</v>
      </c>
      <c r="C2263">
        <v>222.1</v>
      </c>
      <c r="D2263">
        <v>221.35</v>
      </c>
      <c r="E2263">
        <v>222.04866468757299</v>
      </c>
      <c r="F2263">
        <v>0.75</v>
      </c>
      <c r="G2263">
        <v>-5.1335312426090199E-2</v>
      </c>
      <c r="H2263">
        <v>1.5909902576697299</v>
      </c>
    </row>
    <row r="2264" spans="1:8" x14ac:dyDescent="0.3">
      <c r="A2264" s="1">
        <v>42248</v>
      </c>
      <c r="B2264" s="1">
        <v>42249</v>
      </c>
      <c r="C2264">
        <v>219.85</v>
      </c>
      <c r="D2264">
        <v>217.04999694824201</v>
      </c>
      <c r="E2264">
        <v>220.37698552608401</v>
      </c>
      <c r="F2264">
        <v>-2.8000030517578098</v>
      </c>
      <c r="G2264">
        <v>0.52698552608489901</v>
      </c>
      <c r="H2264">
        <v>0.45961940777125898</v>
      </c>
    </row>
    <row r="2265" spans="1:8" x14ac:dyDescent="0.3">
      <c r="A2265" s="1">
        <v>42249</v>
      </c>
      <c r="B2265" s="1">
        <v>42250</v>
      </c>
      <c r="C2265">
        <v>220.5</v>
      </c>
      <c r="D2265">
        <v>221.25</v>
      </c>
      <c r="E2265">
        <v>221.83867025375301</v>
      </c>
      <c r="F2265">
        <v>0.75</v>
      </c>
      <c r="G2265">
        <v>1.3386702537536599</v>
      </c>
      <c r="H2265">
        <v>3.5355339059335397E-2</v>
      </c>
    </row>
    <row r="2266" spans="1:8" x14ac:dyDescent="0.3">
      <c r="A2266" s="1">
        <v>42250</v>
      </c>
      <c r="B2266" s="1">
        <v>42251</v>
      </c>
      <c r="C2266">
        <v>220.55</v>
      </c>
      <c r="D2266">
        <v>220.69999389648399</v>
      </c>
      <c r="E2266">
        <v>220.89013858437499</v>
      </c>
      <c r="F2266">
        <v>0.149993896484375</v>
      </c>
      <c r="G2266">
        <v>0.34013858437538103</v>
      </c>
      <c r="H2266">
        <v>1.5556349186104099</v>
      </c>
    </row>
    <row r="2267" spans="1:8" x14ac:dyDescent="0.3">
      <c r="A2267" s="1">
        <v>42251</v>
      </c>
      <c r="B2267" s="1">
        <v>42254</v>
      </c>
      <c r="C2267">
        <v>218.35</v>
      </c>
      <c r="D2267">
        <v>218.1</v>
      </c>
      <c r="E2267">
        <v>220.13936994075701</v>
      </c>
      <c r="F2267">
        <v>-0.25</v>
      </c>
      <c r="G2267">
        <v>1.7893699407577499</v>
      </c>
      <c r="H2267">
        <v>0</v>
      </c>
    </row>
    <row r="2268" spans="1:8" x14ac:dyDescent="0.3">
      <c r="A2268" s="1">
        <v>42254</v>
      </c>
      <c r="B2268" s="1">
        <v>42255</v>
      </c>
      <c r="C2268">
        <v>218.35</v>
      </c>
      <c r="D2268">
        <v>218.6</v>
      </c>
      <c r="E2268">
        <v>218.803419595956</v>
      </c>
      <c r="F2268">
        <v>0.25</v>
      </c>
      <c r="G2268">
        <v>0.45341959595680198</v>
      </c>
      <c r="H2268">
        <v>0.494974746830595</v>
      </c>
    </row>
    <row r="2269" spans="1:8" x14ac:dyDescent="0.3">
      <c r="A2269" s="1">
        <v>42255</v>
      </c>
      <c r="B2269" s="1">
        <v>42256</v>
      </c>
      <c r="C2269">
        <v>219.05</v>
      </c>
      <c r="D2269">
        <v>221.05</v>
      </c>
      <c r="E2269">
        <v>220.40840141773199</v>
      </c>
      <c r="F2269">
        <v>2</v>
      </c>
      <c r="G2269">
        <v>1.3584014177322301</v>
      </c>
      <c r="H2269">
        <v>4.8436814511278401</v>
      </c>
    </row>
    <row r="2270" spans="1:8" x14ac:dyDescent="0.3">
      <c r="A2270" s="1">
        <v>42256</v>
      </c>
      <c r="B2270" s="1">
        <v>42257</v>
      </c>
      <c r="C2270">
        <v>225.9</v>
      </c>
      <c r="D2270">
        <v>223.600012207031</v>
      </c>
      <c r="E2270">
        <v>226.201792263984</v>
      </c>
      <c r="F2270">
        <v>-2.29998779296875</v>
      </c>
      <c r="G2270">
        <v>0.30179226398468001</v>
      </c>
      <c r="H2270">
        <v>0.84852813742384803</v>
      </c>
    </row>
    <row r="2271" spans="1:8" x14ac:dyDescent="0.3">
      <c r="A2271" s="1">
        <v>42257</v>
      </c>
      <c r="B2271" s="1">
        <v>42258</v>
      </c>
      <c r="C2271">
        <v>227.1</v>
      </c>
      <c r="D2271">
        <v>226.999993896484</v>
      </c>
      <c r="E2271">
        <v>227.410188502073</v>
      </c>
      <c r="F2271">
        <v>-0.100006103515625</v>
      </c>
      <c r="G2271">
        <v>0.31018850207328802</v>
      </c>
      <c r="H2271">
        <v>0.31819805153393799</v>
      </c>
    </row>
    <row r="2272" spans="1:8" x14ac:dyDescent="0.3">
      <c r="A2272" s="1">
        <v>42258</v>
      </c>
      <c r="B2272" s="1">
        <v>42261</v>
      </c>
      <c r="C2272">
        <v>226.65</v>
      </c>
      <c r="D2272">
        <v>227.65</v>
      </c>
      <c r="E2272">
        <v>227.32826050519901</v>
      </c>
      <c r="F2272">
        <v>1</v>
      </c>
      <c r="G2272">
        <v>0.67826050519943204</v>
      </c>
      <c r="H2272">
        <v>1.0960155108391501</v>
      </c>
    </row>
    <row r="2273" spans="1:8" x14ac:dyDescent="0.3">
      <c r="A2273" s="1">
        <v>42261</v>
      </c>
      <c r="B2273" s="1">
        <v>42262</v>
      </c>
      <c r="C2273">
        <v>225.1</v>
      </c>
      <c r="D2273">
        <v>225.6</v>
      </c>
      <c r="E2273">
        <v>225.37474319934799</v>
      </c>
      <c r="F2273">
        <v>0.5</v>
      </c>
      <c r="G2273">
        <v>0.27474319934844899</v>
      </c>
      <c r="H2273">
        <v>0.45961940777125898</v>
      </c>
    </row>
    <row r="2274" spans="1:8" x14ac:dyDescent="0.3">
      <c r="A2274" s="1">
        <v>42262</v>
      </c>
      <c r="B2274" s="1">
        <v>42263</v>
      </c>
      <c r="C2274">
        <v>225.75</v>
      </c>
      <c r="D2274">
        <v>227.350006103515</v>
      </c>
      <c r="E2274">
        <v>227.330280423164</v>
      </c>
      <c r="F2274">
        <v>1.6000061035156199</v>
      </c>
      <c r="G2274">
        <v>1.5802804231643599</v>
      </c>
      <c r="H2274">
        <v>4.3133513652379296</v>
      </c>
    </row>
    <row r="2275" spans="1:8" x14ac:dyDescent="0.3">
      <c r="A2275" s="1">
        <v>42263</v>
      </c>
      <c r="B2275" s="1">
        <v>42264</v>
      </c>
      <c r="C2275">
        <v>231.85</v>
      </c>
      <c r="D2275">
        <v>233.999993896484</v>
      </c>
      <c r="E2275">
        <v>231.34765157699499</v>
      </c>
      <c r="F2275">
        <v>-2.1499938964843701</v>
      </c>
      <c r="G2275">
        <v>-0.50234842300414995</v>
      </c>
      <c r="H2275">
        <v>0.494974746830595</v>
      </c>
    </row>
    <row r="2276" spans="1:8" x14ac:dyDescent="0.3">
      <c r="A2276" s="1">
        <v>42264</v>
      </c>
      <c r="B2276" s="1">
        <v>42265</v>
      </c>
      <c r="C2276">
        <v>232.55</v>
      </c>
      <c r="D2276">
        <v>231.94999389648399</v>
      </c>
      <c r="E2276">
        <v>232.46371650248699</v>
      </c>
      <c r="F2276">
        <v>0.600006103515625</v>
      </c>
      <c r="G2276">
        <v>-8.6283497512340504E-2</v>
      </c>
      <c r="H2276">
        <v>0.98994949366115004</v>
      </c>
    </row>
    <row r="2277" spans="1:8" x14ac:dyDescent="0.3">
      <c r="A2277" s="1">
        <v>42265</v>
      </c>
      <c r="B2277" s="1">
        <v>42268</v>
      </c>
      <c r="C2277">
        <v>233.95</v>
      </c>
      <c r="D2277">
        <v>231.25000305175701</v>
      </c>
      <c r="E2277">
        <v>233.998216283321</v>
      </c>
      <c r="F2277">
        <v>-2.69999694824218</v>
      </c>
      <c r="G2277">
        <v>4.8216283321380601E-2</v>
      </c>
      <c r="H2277">
        <v>2.9698484809834902</v>
      </c>
    </row>
    <row r="2278" spans="1:8" x14ac:dyDescent="0.3">
      <c r="A2278" s="1">
        <v>42268</v>
      </c>
      <c r="B2278" s="1">
        <v>42269</v>
      </c>
      <c r="C2278">
        <v>229.75</v>
      </c>
      <c r="D2278">
        <v>230.55000305175699</v>
      </c>
      <c r="E2278">
        <v>230.79602921009001</v>
      </c>
      <c r="F2278">
        <v>0.80000305175781194</v>
      </c>
      <c r="G2278">
        <v>1.0460292100906301</v>
      </c>
      <c r="H2278">
        <v>0.98994949366117002</v>
      </c>
    </row>
    <row r="2279" spans="1:8" x14ac:dyDescent="0.3">
      <c r="A2279" s="1">
        <v>42269</v>
      </c>
      <c r="B2279" s="1">
        <v>42270</v>
      </c>
      <c r="C2279">
        <v>231.15</v>
      </c>
      <c r="D2279">
        <v>228.15</v>
      </c>
      <c r="E2279">
        <v>232.679451966285</v>
      </c>
      <c r="F2279">
        <v>-3</v>
      </c>
      <c r="G2279">
        <v>1.5294519662857</v>
      </c>
      <c r="H2279">
        <v>2.05060966544099</v>
      </c>
    </row>
    <row r="2280" spans="1:8" x14ac:dyDescent="0.3">
      <c r="A2280" s="1">
        <v>42270</v>
      </c>
      <c r="B2280" s="1">
        <v>42271</v>
      </c>
      <c r="C2280">
        <v>228.25</v>
      </c>
      <c r="D2280">
        <v>228.64999389648401</v>
      </c>
      <c r="E2280">
        <v>229.01602965593301</v>
      </c>
      <c r="F2280">
        <v>0.399993896484375</v>
      </c>
      <c r="G2280">
        <v>0.76602965593338002</v>
      </c>
      <c r="H2280">
        <v>0.49497474683057502</v>
      </c>
    </row>
    <row r="2281" spans="1:8" x14ac:dyDescent="0.3">
      <c r="A2281" s="1">
        <v>42271</v>
      </c>
      <c r="B2281" s="1">
        <v>42272</v>
      </c>
      <c r="C2281">
        <v>227.55</v>
      </c>
      <c r="D2281">
        <v>227.19999389648399</v>
      </c>
      <c r="E2281">
        <v>227.68163626194001</v>
      </c>
      <c r="F2281">
        <v>-0.350006103515625</v>
      </c>
      <c r="G2281">
        <v>0.131636261940002</v>
      </c>
      <c r="H2281">
        <v>3.5355339059335397E-2</v>
      </c>
    </row>
    <row r="2282" spans="1:8" x14ac:dyDescent="0.3">
      <c r="A2282" s="1">
        <v>42272</v>
      </c>
      <c r="B2282" s="1">
        <v>42275</v>
      </c>
      <c r="C2282">
        <v>227.5</v>
      </c>
      <c r="D2282">
        <v>227.19999694824199</v>
      </c>
      <c r="E2282">
        <v>227.35055348277001</v>
      </c>
      <c r="F2282">
        <v>0.300003051757812</v>
      </c>
      <c r="G2282">
        <v>-0.14944651722908001</v>
      </c>
      <c r="H2282">
        <v>0</v>
      </c>
    </row>
    <row r="2283" spans="1:8" x14ac:dyDescent="0.3">
      <c r="A2283" s="1">
        <v>42275</v>
      </c>
      <c r="B2283" s="1">
        <v>42276</v>
      </c>
      <c r="C2283">
        <v>227.5</v>
      </c>
      <c r="D2283">
        <v>227.19999694824199</v>
      </c>
      <c r="E2283">
        <v>227.917464256286</v>
      </c>
      <c r="F2283">
        <v>-0.300003051757812</v>
      </c>
      <c r="G2283">
        <v>0.41746425628662098</v>
      </c>
      <c r="H2283">
        <v>0</v>
      </c>
    </row>
    <row r="2284" spans="1:8" x14ac:dyDescent="0.3">
      <c r="A2284" s="1">
        <v>42276</v>
      </c>
      <c r="B2284" s="1">
        <v>42277</v>
      </c>
      <c r="C2284">
        <v>227.5</v>
      </c>
      <c r="D2284">
        <v>223.5</v>
      </c>
      <c r="E2284">
        <v>228.072553694248</v>
      </c>
      <c r="F2284">
        <v>-4</v>
      </c>
      <c r="G2284">
        <v>0.57255369424819902</v>
      </c>
      <c r="H2284">
        <v>1.0960155108391501</v>
      </c>
    </row>
    <row r="2285" spans="1:8" x14ac:dyDescent="0.3">
      <c r="A2285" s="1">
        <v>42277</v>
      </c>
      <c r="B2285" s="1">
        <v>42278</v>
      </c>
      <c r="C2285">
        <v>229.05</v>
      </c>
      <c r="D2285">
        <v>228.89999084472601</v>
      </c>
      <c r="E2285">
        <v>229.15053940862401</v>
      </c>
      <c r="F2285">
        <v>-0.150009155273437</v>
      </c>
      <c r="G2285">
        <v>0.100539408624172</v>
      </c>
      <c r="H2285">
        <v>1.8384776310850099</v>
      </c>
    </row>
    <row r="2286" spans="1:8" x14ac:dyDescent="0.3">
      <c r="A2286" s="1">
        <v>42278</v>
      </c>
      <c r="B2286" s="1">
        <v>42279</v>
      </c>
      <c r="C2286">
        <v>231.65</v>
      </c>
      <c r="D2286">
        <v>231.45000305175699</v>
      </c>
      <c r="E2286">
        <v>231.444657990336</v>
      </c>
      <c r="F2286">
        <v>0.199996948242187</v>
      </c>
      <c r="G2286">
        <v>-0.20534200966358099</v>
      </c>
      <c r="H2286">
        <v>1.2727922061357899</v>
      </c>
    </row>
    <row r="2287" spans="1:8" x14ac:dyDescent="0.3">
      <c r="A2287" s="1">
        <v>42279</v>
      </c>
      <c r="B2287" s="1">
        <v>42282</v>
      </c>
      <c r="C2287">
        <v>229.85</v>
      </c>
      <c r="D2287">
        <v>231.04999694824201</v>
      </c>
      <c r="E2287">
        <v>230.236571317911</v>
      </c>
      <c r="F2287">
        <v>1.19999694824218</v>
      </c>
      <c r="G2287">
        <v>0.38657131791114802</v>
      </c>
      <c r="H2287">
        <v>0.74246212024588198</v>
      </c>
    </row>
    <row r="2288" spans="1:8" x14ac:dyDescent="0.3">
      <c r="A2288" s="1">
        <v>42282</v>
      </c>
      <c r="B2288" s="1">
        <v>42283</v>
      </c>
      <c r="C2288">
        <v>230.9</v>
      </c>
      <c r="D2288">
        <v>233.15</v>
      </c>
      <c r="E2288">
        <v>230.711060294508</v>
      </c>
      <c r="F2288">
        <v>-2.25</v>
      </c>
      <c r="G2288">
        <v>-0.18893970549106601</v>
      </c>
      <c r="H2288">
        <v>1.3435028842544401</v>
      </c>
    </row>
    <row r="2289" spans="1:8" x14ac:dyDescent="0.3">
      <c r="A2289" s="1">
        <v>42283</v>
      </c>
      <c r="B2289" s="1">
        <v>42284</v>
      </c>
      <c r="C2289">
        <v>232.8</v>
      </c>
      <c r="D2289">
        <v>233.600003051757</v>
      </c>
      <c r="E2289">
        <v>233.18432833552299</v>
      </c>
      <c r="F2289">
        <v>0.80000305175781194</v>
      </c>
      <c r="G2289">
        <v>0.38432833552360501</v>
      </c>
      <c r="H2289">
        <v>2.58093975133088</v>
      </c>
    </row>
    <row r="2290" spans="1:8" x14ac:dyDescent="0.3">
      <c r="A2290" s="1">
        <v>42284</v>
      </c>
      <c r="B2290" s="1">
        <v>42285</v>
      </c>
      <c r="C2290">
        <v>236.45</v>
      </c>
      <c r="D2290">
        <v>237.850009155273</v>
      </c>
      <c r="E2290">
        <v>236.83835528492901</v>
      </c>
      <c r="F2290">
        <v>1.40000915527343</v>
      </c>
      <c r="G2290">
        <v>0.38835528492927501</v>
      </c>
      <c r="H2290">
        <v>1.41421356237309</v>
      </c>
    </row>
    <row r="2291" spans="1:8" x14ac:dyDescent="0.3">
      <c r="A2291" s="1">
        <v>42285</v>
      </c>
      <c r="B2291" s="1">
        <v>42286</v>
      </c>
      <c r="C2291">
        <v>238.45</v>
      </c>
      <c r="D2291">
        <v>237.850009155273</v>
      </c>
      <c r="E2291">
        <v>237.98652134537599</v>
      </c>
      <c r="F2291">
        <v>0.59999084472656194</v>
      </c>
      <c r="G2291">
        <v>-0.46347865462303101</v>
      </c>
      <c r="H2291">
        <v>0</v>
      </c>
    </row>
    <row r="2292" spans="1:8" x14ac:dyDescent="0.3">
      <c r="A2292" s="1">
        <v>42286</v>
      </c>
      <c r="B2292" s="1">
        <v>42289</v>
      </c>
      <c r="C2292">
        <v>238.45</v>
      </c>
      <c r="D2292">
        <v>239.350009155273</v>
      </c>
      <c r="E2292">
        <v>238.178535830974</v>
      </c>
      <c r="F2292">
        <v>-0.90000915527343694</v>
      </c>
      <c r="G2292">
        <v>-0.27146416902542098</v>
      </c>
      <c r="H2292">
        <v>0.95459415460185504</v>
      </c>
    </row>
    <row r="2293" spans="1:8" x14ac:dyDescent="0.3">
      <c r="A2293" s="1">
        <v>42289</v>
      </c>
      <c r="B2293" s="1">
        <v>42290</v>
      </c>
      <c r="C2293">
        <v>239.8</v>
      </c>
      <c r="D2293">
        <v>239.499996948242</v>
      </c>
      <c r="E2293">
        <v>239.806483418867</v>
      </c>
      <c r="F2293">
        <v>-0.300003051757812</v>
      </c>
      <c r="G2293">
        <v>6.4834188669919898E-3</v>
      </c>
      <c r="H2293">
        <v>0.45961940777125898</v>
      </c>
    </row>
    <row r="2294" spans="1:8" x14ac:dyDescent="0.3">
      <c r="A2294" s="1">
        <v>42290</v>
      </c>
      <c r="B2294" s="1">
        <v>42291</v>
      </c>
      <c r="C2294">
        <v>239.15</v>
      </c>
      <c r="D2294">
        <v>238.75000610351501</v>
      </c>
      <c r="E2294">
        <v>239.55184739232001</v>
      </c>
      <c r="F2294">
        <v>-0.399993896484375</v>
      </c>
      <c r="G2294">
        <v>0.40184739232063199</v>
      </c>
      <c r="H2294">
        <v>0.282842712474623</v>
      </c>
    </row>
    <row r="2295" spans="1:8" x14ac:dyDescent="0.3">
      <c r="A2295" s="1">
        <v>42291</v>
      </c>
      <c r="B2295" s="1">
        <v>42292</v>
      </c>
      <c r="C2295">
        <v>238.75</v>
      </c>
      <c r="D2295">
        <v>238.19999694824199</v>
      </c>
      <c r="E2295">
        <v>239.00641441345201</v>
      </c>
      <c r="F2295">
        <v>-0.55000305175781194</v>
      </c>
      <c r="G2295">
        <v>0.25641441345214799</v>
      </c>
      <c r="H2295">
        <v>2.1213203435596402</v>
      </c>
    </row>
    <row r="2296" spans="1:8" x14ac:dyDescent="0.3">
      <c r="A2296" s="1">
        <v>42292</v>
      </c>
      <c r="B2296" s="1">
        <v>42293</v>
      </c>
      <c r="C2296">
        <v>241.75</v>
      </c>
      <c r="D2296">
        <v>241.94999694824199</v>
      </c>
      <c r="E2296">
        <v>242.26577764749501</v>
      </c>
      <c r="F2296">
        <v>0.199996948242187</v>
      </c>
      <c r="G2296">
        <v>0.515777647495269</v>
      </c>
      <c r="H2296">
        <v>0.56568542494924601</v>
      </c>
    </row>
    <row r="2297" spans="1:8" x14ac:dyDescent="0.3">
      <c r="A2297" s="1">
        <v>42293</v>
      </c>
      <c r="B2297" s="1">
        <v>42296</v>
      </c>
      <c r="C2297">
        <v>240.95</v>
      </c>
      <c r="D2297">
        <v>241.30000610351499</v>
      </c>
      <c r="E2297">
        <v>241.141977724432</v>
      </c>
      <c r="F2297">
        <v>0.350006103515625</v>
      </c>
      <c r="G2297">
        <v>0.191977724432945</v>
      </c>
      <c r="H2297">
        <v>0.17677669529663601</v>
      </c>
    </row>
    <row r="2298" spans="1:8" x14ac:dyDescent="0.3">
      <c r="A2298" s="1">
        <v>42296</v>
      </c>
      <c r="B2298" s="1">
        <v>42297</v>
      </c>
      <c r="C2298">
        <v>240.7</v>
      </c>
      <c r="D2298">
        <v>240.350009155273</v>
      </c>
      <c r="E2298">
        <v>241.20288683176</v>
      </c>
      <c r="F2298">
        <v>-0.349990844726562</v>
      </c>
      <c r="G2298">
        <v>0.50288683176040605</v>
      </c>
      <c r="H2298">
        <v>0.60104076400858097</v>
      </c>
    </row>
    <row r="2299" spans="1:8" x14ac:dyDescent="0.3">
      <c r="A2299" s="1">
        <v>42297</v>
      </c>
      <c r="B2299" s="1">
        <v>42298</v>
      </c>
      <c r="C2299">
        <v>241.55</v>
      </c>
      <c r="D2299">
        <v>241.64999084472601</v>
      </c>
      <c r="E2299">
        <v>241.84449695348701</v>
      </c>
      <c r="F2299">
        <v>9.99908447265625E-2</v>
      </c>
      <c r="G2299">
        <v>0.29449695348739602</v>
      </c>
      <c r="H2299">
        <v>0.56568542494922502</v>
      </c>
    </row>
    <row r="2300" spans="1:8" x14ac:dyDescent="0.3">
      <c r="A2300" s="1">
        <v>42298</v>
      </c>
      <c r="B2300" s="1">
        <v>42299</v>
      </c>
      <c r="C2300">
        <v>242.35</v>
      </c>
      <c r="D2300">
        <v>241.54999694824201</v>
      </c>
      <c r="E2300">
        <v>242.06794056892301</v>
      </c>
      <c r="F2300">
        <v>0.80000305175781194</v>
      </c>
      <c r="G2300">
        <v>-0.28205943107604903</v>
      </c>
      <c r="H2300">
        <v>0.95459415460183505</v>
      </c>
    </row>
    <row r="2301" spans="1:8" x14ac:dyDescent="0.3">
      <c r="A2301" s="1">
        <v>42299</v>
      </c>
      <c r="B2301" s="1">
        <v>42300</v>
      </c>
      <c r="C2301">
        <v>241</v>
      </c>
      <c r="D2301">
        <v>243.600006103515</v>
      </c>
      <c r="E2301">
        <v>240.867210552096</v>
      </c>
      <c r="F2301">
        <v>-2.6000061035156201</v>
      </c>
      <c r="G2301">
        <v>-0.13278944790363301</v>
      </c>
      <c r="H2301">
        <v>1.2727922061357899</v>
      </c>
    </row>
    <row r="2302" spans="1:8" x14ac:dyDescent="0.3">
      <c r="A2302" s="1">
        <v>42300</v>
      </c>
      <c r="B2302" s="1">
        <v>42303</v>
      </c>
      <c r="C2302">
        <v>242.8</v>
      </c>
      <c r="D2302">
        <v>244.350003051757</v>
      </c>
      <c r="E2302">
        <v>242.88064781129299</v>
      </c>
      <c r="F2302">
        <v>1.5500030517578101</v>
      </c>
      <c r="G2302">
        <v>8.0647811293601906E-2</v>
      </c>
      <c r="H2302">
        <v>0.459619407771239</v>
      </c>
    </row>
    <row r="2303" spans="1:8" x14ac:dyDescent="0.3">
      <c r="A2303" s="1">
        <v>42303</v>
      </c>
      <c r="B2303" s="1">
        <v>42304</v>
      </c>
      <c r="C2303">
        <v>243.45</v>
      </c>
      <c r="D2303">
        <v>243.39999694824201</v>
      </c>
      <c r="E2303">
        <v>243.921275538206</v>
      </c>
      <c r="F2303">
        <v>-5.00030517578125E-2</v>
      </c>
      <c r="G2303">
        <v>0.47127553820610002</v>
      </c>
      <c r="H2303">
        <v>0.212132034355972</v>
      </c>
    </row>
    <row r="2304" spans="1:8" x14ac:dyDescent="0.3">
      <c r="A2304" s="1">
        <v>42304</v>
      </c>
      <c r="B2304" s="1">
        <v>42305</v>
      </c>
      <c r="C2304">
        <v>243.75</v>
      </c>
      <c r="D2304">
        <v>243.64999389648401</v>
      </c>
      <c r="E2304">
        <v>243.69410087913201</v>
      </c>
      <c r="F2304">
        <v>0.100006103515625</v>
      </c>
      <c r="G2304">
        <v>-5.5899120867252301E-2</v>
      </c>
      <c r="H2304">
        <v>0</v>
      </c>
    </row>
    <row r="2305" spans="1:8" x14ac:dyDescent="0.3">
      <c r="A2305" s="1">
        <v>42305</v>
      </c>
      <c r="B2305" s="1">
        <v>42306</v>
      </c>
      <c r="C2305">
        <v>243.75</v>
      </c>
      <c r="D2305">
        <v>243.350006103515</v>
      </c>
      <c r="E2305">
        <v>243.5115660429</v>
      </c>
      <c r="F2305">
        <v>0.399993896484375</v>
      </c>
      <c r="G2305">
        <v>-0.238433957099914</v>
      </c>
      <c r="H2305">
        <v>1.13137084989847</v>
      </c>
    </row>
    <row r="2306" spans="1:8" x14ac:dyDescent="0.3">
      <c r="A2306" s="1">
        <v>42306</v>
      </c>
      <c r="B2306" s="1">
        <v>42307</v>
      </c>
      <c r="C2306">
        <v>242.15</v>
      </c>
      <c r="D2306">
        <v>242.15</v>
      </c>
      <c r="E2306">
        <v>241.924500265717</v>
      </c>
      <c r="F2306">
        <v>0</v>
      </c>
      <c r="G2306">
        <v>-0.22549973428249301</v>
      </c>
      <c r="H2306">
        <v>1.20208152801712</v>
      </c>
    </row>
    <row r="2307" spans="1:8" x14ac:dyDescent="0.3">
      <c r="A2307" s="1">
        <v>42307</v>
      </c>
      <c r="B2307" s="1">
        <v>42310</v>
      </c>
      <c r="C2307">
        <v>243.85</v>
      </c>
      <c r="D2307">
        <v>243.04999694824201</v>
      </c>
      <c r="E2307">
        <v>243.34259954690901</v>
      </c>
      <c r="F2307">
        <v>0.80000305175781194</v>
      </c>
      <c r="G2307">
        <v>-0.50740045309066695</v>
      </c>
      <c r="H2307">
        <v>0.38890872965258899</v>
      </c>
    </row>
    <row r="2308" spans="1:8" x14ac:dyDescent="0.3">
      <c r="A2308" s="1">
        <v>42310</v>
      </c>
      <c r="B2308" s="1">
        <v>42311</v>
      </c>
      <c r="C2308">
        <v>243.3</v>
      </c>
      <c r="D2308">
        <v>244.64999084472601</v>
      </c>
      <c r="E2308">
        <v>243.519002142548</v>
      </c>
      <c r="F2308">
        <v>1.3499908447265601</v>
      </c>
      <c r="G2308">
        <v>0.21900214254856101</v>
      </c>
      <c r="H2308">
        <v>1.9091883092036701</v>
      </c>
    </row>
    <row r="2309" spans="1:8" x14ac:dyDescent="0.3">
      <c r="A2309" s="1">
        <v>42311</v>
      </c>
      <c r="B2309" s="1">
        <v>42312</v>
      </c>
      <c r="C2309">
        <v>246</v>
      </c>
      <c r="D2309">
        <v>246.75</v>
      </c>
      <c r="E2309">
        <v>246.23097756505001</v>
      </c>
      <c r="F2309">
        <v>0.75</v>
      </c>
      <c r="G2309">
        <v>0.23097756505012501</v>
      </c>
      <c r="H2309">
        <v>0.282842712474623</v>
      </c>
    </row>
    <row r="2310" spans="1:8" x14ac:dyDescent="0.3">
      <c r="A2310" s="1">
        <v>42312</v>
      </c>
      <c r="B2310" s="1">
        <v>42313</v>
      </c>
      <c r="C2310">
        <v>245.6</v>
      </c>
      <c r="D2310">
        <v>244.89998779296801</v>
      </c>
      <c r="E2310">
        <v>245.710336102545</v>
      </c>
      <c r="F2310">
        <v>-0.70001220703125</v>
      </c>
      <c r="G2310">
        <v>0.11033610254526099</v>
      </c>
      <c r="H2310">
        <v>0.282842712474623</v>
      </c>
    </row>
    <row r="2311" spans="1:8" x14ac:dyDescent="0.3">
      <c r="A2311" s="1">
        <v>42313</v>
      </c>
      <c r="B2311" s="1">
        <v>42314</v>
      </c>
      <c r="C2311">
        <v>245.2</v>
      </c>
      <c r="D2311">
        <v>244.75000305175701</v>
      </c>
      <c r="E2311">
        <v>245.28667030930501</v>
      </c>
      <c r="F2311">
        <v>-0.449996948242187</v>
      </c>
      <c r="G2311">
        <v>8.6670309305190998E-2</v>
      </c>
      <c r="H2311">
        <v>1.20208152801712</v>
      </c>
    </row>
    <row r="2312" spans="1:8" x14ac:dyDescent="0.3">
      <c r="A2312" s="1">
        <v>42314</v>
      </c>
      <c r="B2312" s="1">
        <v>42317</v>
      </c>
      <c r="C2312">
        <v>243.5</v>
      </c>
      <c r="D2312">
        <v>242.94999694824199</v>
      </c>
      <c r="E2312">
        <v>243.32713846862299</v>
      </c>
      <c r="F2312">
        <v>0.55000305175781194</v>
      </c>
      <c r="G2312">
        <v>-0.17286153137683799</v>
      </c>
      <c r="H2312">
        <v>0.42426406871192401</v>
      </c>
    </row>
    <row r="2313" spans="1:8" x14ac:dyDescent="0.3">
      <c r="A2313" s="1">
        <v>42317</v>
      </c>
      <c r="B2313" s="1">
        <v>42318</v>
      </c>
      <c r="C2313">
        <v>242.9</v>
      </c>
      <c r="D2313">
        <v>241.20000305175699</v>
      </c>
      <c r="E2313">
        <v>242.37039616107899</v>
      </c>
      <c r="F2313">
        <v>1.69999694824218</v>
      </c>
      <c r="G2313">
        <v>-0.52960383892059304</v>
      </c>
      <c r="H2313">
        <v>3.0759144981614699</v>
      </c>
    </row>
    <row r="2314" spans="1:8" x14ac:dyDescent="0.3">
      <c r="A2314" s="1">
        <v>42318</v>
      </c>
      <c r="B2314" s="1">
        <v>42319</v>
      </c>
      <c r="C2314">
        <v>238.55</v>
      </c>
      <c r="D2314">
        <v>238.05</v>
      </c>
      <c r="E2314">
        <v>238.336015823483</v>
      </c>
      <c r="F2314">
        <v>0.5</v>
      </c>
      <c r="G2314">
        <v>-0.21398417651653201</v>
      </c>
      <c r="H2314">
        <v>7.0710678118650699E-2</v>
      </c>
    </row>
    <row r="2315" spans="1:8" x14ac:dyDescent="0.3">
      <c r="A2315" s="1">
        <v>42319</v>
      </c>
      <c r="B2315" s="1">
        <v>42320</v>
      </c>
      <c r="C2315">
        <v>238.65</v>
      </c>
      <c r="D2315">
        <v>238.45000305175699</v>
      </c>
      <c r="E2315">
        <v>238.80779739618299</v>
      </c>
      <c r="F2315">
        <v>-0.199996948242187</v>
      </c>
      <c r="G2315">
        <v>0.157797396183013</v>
      </c>
      <c r="H2315">
        <v>0</v>
      </c>
    </row>
    <row r="2316" spans="1:8" x14ac:dyDescent="0.3">
      <c r="A2316" s="1">
        <v>42320</v>
      </c>
      <c r="B2316" s="1">
        <v>42321</v>
      </c>
      <c r="C2316">
        <v>238.65</v>
      </c>
      <c r="D2316">
        <v>236.15</v>
      </c>
      <c r="E2316">
        <v>239.415552043914</v>
      </c>
      <c r="F2316">
        <v>-2.5</v>
      </c>
      <c r="G2316">
        <v>0.76555204391479403</v>
      </c>
      <c r="H2316">
        <v>2.26274169979696</v>
      </c>
    </row>
    <row r="2317" spans="1:8" x14ac:dyDescent="0.3">
      <c r="A2317" s="1">
        <v>42321</v>
      </c>
      <c r="B2317" s="1">
        <v>42324</v>
      </c>
      <c r="C2317">
        <v>235.45</v>
      </c>
      <c r="D2317">
        <v>232.55000610351499</v>
      </c>
      <c r="E2317">
        <v>235.71979303359899</v>
      </c>
      <c r="F2317">
        <v>-2.8999938964843701</v>
      </c>
      <c r="G2317">
        <v>0.26979303359985302</v>
      </c>
      <c r="H2317">
        <v>1.6970562748476901</v>
      </c>
    </row>
    <row r="2318" spans="1:8" x14ac:dyDescent="0.3">
      <c r="A2318" s="1">
        <v>42324</v>
      </c>
      <c r="B2318" s="1">
        <v>42325</v>
      </c>
      <c r="C2318">
        <v>233.05</v>
      </c>
      <c r="D2318">
        <v>234.64999084472601</v>
      </c>
      <c r="E2318">
        <v>233.26292707324001</v>
      </c>
      <c r="F2318">
        <v>1.5999908447265601</v>
      </c>
      <c r="G2318">
        <v>0.21292707324028001</v>
      </c>
      <c r="H2318">
        <v>0.95459415460183505</v>
      </c>
    </row>
    <row r="2319" spans="1:8" x14ac:dyDescent="0.3">
      <c r="A2319" s="1">
        <v>42325</v>
      </c>
      <c r="B2319" s="1">
        <v>42326</v>
      </c>
      <c r="C2319">
        <v>234.4</v>
      </c>
      <c r="D2319">
        <v>234.15</v>
      </c>
      <c r="E2319">
        <v>234.04760676026299</v>
      </c>
      <c r="F2319">
        <v>0.25</v>
      </c>
      <c r="G2319">
        <v>-0.35239323973655701</v>
      </c>
      <c r="H2319">
        <v>0.14142135623732099</v>
      </c>
    </row>
    <row r="2320" spans="1:8" x14ac:dyDescent="0.3">
      <c r="A2320" s="1">
        <v>42326</v>
      </c>
      <c r="B2320" s="1">
        <v>42327</v>
      </c>
      <c r="C2320">
        <v>234.2</v>
      </c>
      <c r="D2320">
        <v>236.25000305175701</v>
      </c>
      <c r="E2320">
        <v>234.685148668289</v>
      </c>
      <c r="F2320">
        <v>2.0500030517578098</v>
      </c>
      <c r="G2320">
        <v>0.48514866828918402</v>
      </c>
      <c r="H2320">
        <v>2.4041630560342599</v>
      </c>
    </row>
    <row r="2321" spans="1:8" x14ac:dyDescent="0.3">
      <c r="A2321" s="1">
        <v>42327</v>
      </c>
      <c r="B2321" s="1">
        <v>42328</v>
      </c>
      <c r="C2321">
        <v>237.6</v>
      </c>
      <c r="D2321">
        <v>237.94999084472599</v>
      </c>
      <c r="E2321">
        <v>238.02309486866</v>
      </c>
      <c r="F2321">
        <v>0.349990844726562</v>
      </c>
      <c r="G2321">
        <v>0.42309486865997298</v>
      </c>
      <c r="H2321">
        <v>7.0710678118650699E-2</v>
      </c>
    </row>
    <row r="2322" spans="1:8" x14ac:dyDescent="0.3">
      <c r="A2322" s="1">
        <v>42328</v>
      </c>
      <c r="B2322" s="1">
        <v>42331</v>
      </c>
      <c r="C2322">
        <v>237.7</v>
      </c>
      <c r="D2322">
        <v>238.14999694824201</v>
      </c>
      <c r="E2322">
        <v>237.64711989909401</v>
      </c>
      <c r="F2322">
        <v>-0.449996948242187</v>
      </c>
      <c r="G2322">
        <v>-5.2880100905895198E-2</v>
      </c>
      <c r="H2322">
        <v>1.3788582233137701</v>
      </c>
    </row>
    <row r="2323" spans="1:8" x14ac:dyDescent="0.3">
      <c r="A2323" s="1">
        <v>42331</v>
      </c>
      <c r="B2323" s="1">
        <v>42332</v>
      </c>
      <c r="C2323">
        <v>239.65</v>
      </c>
      <c r="D2323">
        <v>239.30000915527299</v>
      </c>
      <c r="E2323">
        <v>239.598233447968</v>
      </c>
      <c r="F2323">
        <v>0.349990844726562</v>
      </c>
      <c r="G2323">
        <v>-5.1766552031040101E-2</v>
      </c>
      <c r="H2323">
        <v>0.42426406871192401</v>
      </c>
    </row>
    <row r="2324" spans="1:8" x14ac:dyDescent="0.3">
      <c r="A2324" s="1">
        <v>42332</v>
      </c>
      <c r="B2324" s="1">
        <v>42333</v>
      </c>
      <c r="C2324">
        <v>240.25</v>
      </c>
      <c r="D2324">
        <v>240.25</v>
      </c>
      <c r="E2324">
        <v>240.21676678955501</v>
      </c>
      <c r="F2324">
        <v>0</v>
      </c>
      <c r="G2324">
        <v>-3.3233210444450302E-2</v>
      </c>
      <c r="H2324">
        <v>0.17677669529663601</v>
      </c>
    </row>
    <row r="2325" spans="1:8" x14ac:dyDescent="0.3">
      <c r="A2325" s="1">
        <v>42333</v>
      </c>
      <c r="B2325" s="1">
        <v>42334</v>
      </c>
      <c r="C2325">
        <v>240</v>
      </c>
      <c r="D2325">
        <v>240.25</v>
      </c>
      <c r="E2325">
        <v>240.675940573215</v>
      </c>
      <c r="F2325">
        <v>0.25</v>
      </c>
      <c r="G2325">
        <v>0.67594057321548395</v>
      </c>
      <c r="H2325">
        <v>2.0859650045003</v>
      </c>
    </row>
    <row r="2326" spans="1:8" x14ac:dyDescent="0.3">
      <c r="A2326" s="1">
        <v>42334</v>
      </c>
      <c r="B2326" s="1">
        <v>42335</v>
      </c>
      <c r="C2326">
        <v>242.95</v>
      </c>
      <c r="D2326">
        <v>243.14999694824201</v>
      </c>
      <c r="E2326">
        <v>242.134653162956</v>
      </c>
      <c r="F2326">
        <v>-0.199996948242187</v>
      </c>
      <c r="G2326">
        <v>-0.81534683704376198</v>
      </c>
      <c r="H2326">
        <v>0.42426406871192401</v>
      </c>
    </row>
    <row r="2327" spans="1:8" x14ac:dyDescent="0.3">
      <c r="A2327" s="1">
        <v>42335</v>
      </c>
      <c r="B2327" s="1">
        <v>42338</v>
      </c>
      <c r="C2327">
        <v>242.35</v>
      </c>
      <c r="D2327">
        <v>241.35</v>
      </c>
      <c r="E2327">
        <v>242.58931030929</v>
      </c>
      <c r="F2327">
        <v>-1</v>
      </c>
      <c r="G2327">
        <v>0.23931030929088501</v>
      </c>
      <c r="H2327">
        <v>3.4294678887547501</v>
      </c>
    </row>
    <row r="2328" spans="1:8" x14ac:dyDescent="0.3">
      <c r="A2328" s="1">
        <v>42338</v>
      </c>
      <c r="B2328" s="1">
        <v>42339</v>
      </c>
      <c r="C2328">
        <v>237.5</v>
      </c>
      <c r="D2328">
        <v>238.25</v>
      </c>
      <c r="E2328">
        <v>237.58484660088999</v>
      </c>
      <c r="F2328">
        <v>0.75</v>
      </c>
      <c r="G2328">
        <v>8.4846600890159607E-2</v>
      </c>
      <c r="H2328">
        <v>2.5809397513309</v>
      </c>
    </row>
    <row r="2329" spans="1:8" x14ac:dyDescent="0.3">
      <c r="A2329" s="1">
        <v>42339</v>
      </c>
      <c r="B2329" s="1">
        <v>42340</v>
      </c>
      <c r="C2329">
        <v>241.15</v>
      </c>
      <c r="D2329">
        <v>241.15</v>
      </c>
      <c r="E2329">
        <v>241.156821304559</v>
      </c>
      <c r="F2329">
        <v>0</v>
      </c>
      <c r="G2329">
        <v>6.8213045597076399E-3</v>
      </c>
      <c r="H2329">
        <v>1.20208152801714</v>
      </c>
    </row>
    <row r="2330" spans="1:8" x14ac:dyDescent="0.3">
      <c r="A2330" s="1">
        <v>42340</v>
      </c>
      <c r="B2330" s="1">
        <v>42341</v>
      </c>
      <c r="C2330">
        <v>239.45</v>
      </c>
      <c r="D2330">
        <v>238.00000305175701</v>
      </c>
      <c r="E2330">
        <v>239.05635271668399</v>
      </c>
      <c r="F2330">
        <v>1.44999694824218</v>
      </c>
      <c r="G2330">
        <v>-0.39364728331565801</v>
      </c>
      <c r="H2330">
        <v>1.5556349186103899</v>
      </c>
    </row>
    <row r="2331" spans="1:8" x14ac:dyDescent="0.3">
      <c r="A2331" s="1">
        <v>42341</v>
      </c>
      <c r="B2331" s="1">
        <v>42342</v>
      </c>
      <c r="C2331">
        <v>237.25</v>
      </c>
      <c r="D2331">
        <v>234.64999389648401</v>
      </c>
      <c r="E2331">
        <v>237.51680713891901</v>
      </c>
      <c r="F2331">
        <v>-2.6000061035156201</v>
      </c>
      <c r="G2331">
        <v>0.26680713891982999</v>
      </c>
      <c r="H2331">
        <v>2.05060966544099</v>
      </c>
    </row>
    <row r="2332" spans="1:8" x14ac:dyDescent="0.3">
      <c r="A2332" s="1">
        <v>42342</v>
      </c>
      <c r="B2332" s="1">
        <v>42345</v>
      </c>
      <c r="C2332">
        <v>234.35</v>
      </c>
      <c r="D2332">
        <v>236.14998779296801</v>
      </c>
      <c r="E2332">
        <v>234.87933096885601</v>
      </c>
      <c r="F2332">
        <v>1.79998779296875</v>
      </c>
      <c r="G2332">
        <v>0.52933096885681097</v>
      </c>
      <c r="H2332">
        <v>0.14142135623730101</v>
      </c>
    </row>
    <row r="2333" spans="1:8" x14ac:dyDescent="0.3">
      <c r="A2333" s="1">
        <v>42345</v>
      </c>
      <c r="B2333" s="1">
        <v>42346</v>
      </c>
      <c r="C2333">
        <v>234.15</v>
      </c>
      <c r="D2333">
        <v>233.45000305175699</v>
      </c>
      <c r="E2333">
        <v>233.50408252477601</v>
      </c>
      <c r="F2333">
        <v>0.69999694824218694</v>
      </c>
      <c r="G2333">
        <v>-0.64591747522354104</v>
      </c>
      <c r="H2333">
        <v>1.13137084989847</v>
      </c>
    </row>
    <row r="2334" spans="1:8" x14ac:dyDescent="0.3">
      <c r="A2334" s="1">
        <v>42346</v>
      </c>
      <c r="B2334" s="1">
        <v>42347</v>
      </c>
      <c r="C2334">
        <v>232.55</v>
      </c>
      <c r="D2334">
        <v>232.600003051757</v>
      </c>
      <c r="E2334">
        <v>232.59640725254999</v>
      </c>
      <c r="F2334">
        <v>5.00030517578125E-2</v>
      </c>
      <c r="G2334">
        <v>4.6407252550125101E-2</v>
      </c>
      <c r="H2334">
        <v>3.5355339059315302E-2</v>
      </c>
    </row>
    <row r="2335" spans="1:8" x14ac:dyDescent="0.3">
      <c r="A2335" s="1">
        <v>42347</v>
      </c>
      <c r="B2335" s="1">
        <v>42348</v>
      </c>
      <c r="C2335">
        <v>232.6</v>
      </c>
      <c r="D2335">
        <v>232.29999694824201</v>
      </c>
      <c r="E2335">
        <v>232.103798663616</v>
      </c>
      <c r="F2335">
        <v>0.300003051757812</v>
      </c>
      <c r="G2335">
        <v>-0.49620133638381902</v>
      </c>
      <c r="H2335">
        <v>1.44956890143243</v>
      </c>
    </row>
    <row r="2336" spans="1:8" x14ac:dyDescent="0.3">
      <c r="A2336" s="1">
        <v>42348</v>
      </c>
      <c r="B2336" s="1">
        <v>42349</v>
      </c>
      <c r="C2336">
        <v>234.65</v>
      </c>
      <c r="D2336">
        <v>233.600012207031</v>
      </c>
      <c r="E2336">
        <v>235.692878746986</v>
      </c>
      <c r="F2336">
        <v>-1.04998779296875</v>
      </c>
      <c r="G2336">
        <v>1.0428787469863801</v>
      </c>
      <c r="H2336">
        <v>0.24748737341528701</v>
      </c>
    </row>
    <row r="2337" spans="1:8" x14ac:dyDescent="0.3">
      <c r="A2337" s="1">
        <v>42349</v>
      </c>
      <c r="B2337" s="1">
        <v>42352</v>
      </c>
      <c r="C2337">
        <v>234.3</v>
      </c>
      <c r="D2337">
        <v>232.05</v>
      </c>
      <c r="E2337">
        <v>233.26402060985501</v>
      </c>
      <c r="F2337">
        <v>2.25</v>
      </c>
      <c r="G2337">
        <v>-1.0359793901443399</v>
      </c>
      <c r="H2337">
        <v>1.20208152801714</v>
      </c>
    </row>
    <row r="2338" spans="1:8" x14ac:dyDescent="0.3">
      <c r="A2338" s="1">
        <v>42352</v>
      </c>
      <c r="B2338" s="1">
        <v>42353</v>
      </c>
      <c r="C2338">
        <v>232.6</v>
      </c>
      <c r="D2338">
        <v>233.19999084472599</v>
      </c>
      <c r="E2338">
        <v>231.768900668621</v>
      </c>
      <c r="F2338">
        <v>-0.59999084472656194</v>
      </c>
      <c r="G2338">
        <v>-0.83109933137893599</v>
      </c>
      <c r="H2338">
        <v>0.38890872965260898</v>
      </c>
    </row>
    <row r="2339" spans="1:8" x14ac:dyDescent="0.3">
      <c r="A2339" s="1">
        <v>42353</v>
      </c>
      <c r="B2339" s="1">
        <v>42354</v>
      </c>
      <c r="C2339">
        <v>233.15</v>
      </c>
      <c r="D2339">
        <v>235.00000610351501</v>
      </c>
      <c r="E2339">
        <v>234.48665573596901</v>
      </c>
      <c r="F2339">
        <v>1.8500061035156199</v>
      </c>
      <c r="G2339">
        <v>1.3366557359695399</v>
      </c>
      <c r="H2339">
        <v>3.57088924499205</v>
      </c>
    </row>
    <row r="2340" spans="1:8" x14ac:dyDescent="0.3">
      <c r="A2340" s="1">
        <v>42354</v>
      </c>
      <c r="B2340" s="1">
        <v>42355</v>
      </c>
      <c r="C2340">
        <v>238.2</v>
      </c>
      <c r="D2340">
        <v>239.30000610351499</v>
      </c>
      <c r="E2340">
        <v>237.19899542331601</v>
      </c>
      <c r="F2340">
        <v>-1.1000061035156199</v>
      </c>
      <c r="G2340">
        <v>-1.00100457668304</v>
      </c>
      <c r="H2340">
        <v>0.63639610306787597</v>
      </c>
    </row>
    <row r="2341" spans="1:8" x14ac:dyDescent="0.3">
      <c r="A2341" s="1">
        <v>42355</v>
      </c>
      <c r="B2341" s="1">
        <v>42356</v>
      </c>
      <c r="C2341">
        <v>237.3</v>
      </c>
      <c r="D2341">
        <v>235.749996948242</v>
      </c>
      <c r="E2341">
        <v>237.37825223356401</v>
      </c>
      <c r="F2341">
        <v>-1.5500030517578101</v>
      </c>
      <c r="G2341">
        <v>7.8252233564853599E-2</v>
      </c>
      <c r="H2341">
        <v>0.28284271247460202</v>
      </c>
    </row>
    <row r="2342" spans="1:8" x14ac:dyDescent="0.3">
      <c r="A2342" s="1">
        <v>42356</v>
      </c>
      <c r="B2342" s="1">
        <v>42359</v>
      </c>
      <c r="C2342">
        <v>237.7</v>
      </c>
      <c r="D2342">
        <v>237.45</v>
      </c>
      <c r="E2342">
        <v>236.573091578483</v>
      </c>
      <c r="F2342">
        <v>0.25</v>
      </c>
      <c r="G2342">
        <v>-1.12690842151641</v>
      </c>
      <c r="H2342">
        <v>7.0710678118670794E-2</v>
      </c>
    </row>
    <row r="2343" spans="1:8" x14ac:dyDescent="0.3">
      <c r="A2343" s="1">
        <v>42359</v>
      </c>
      <c r="B2343" s="1">
        <v>42360</v>
      </c>
      <c r="C2343">
        <v>237.8</v>
      </c>
      <c r="D2343">
        <v>237.64999084472601</v>
      </c>
      <c r="E2343">
        <v>237.67300968170099</v>
      </c>
      <c r="F2343">
        <v>0.150009155273437</v>
      </c>
      <c r="G2343">
        <v>-0.12699031829833901</v>
      </c>
      <c r="H2343">
        <v>0.56568542494922502</v>
      </c>
    </row>
    <row r="2344" spans="1:8" x14ac:dyDescent="0.3">
      <c r="A2344" s="1">
        <v>42360</v>
      </c>
      <c r="B2344" s="1">
        <v>42361</v>
      </c>
      <c r="C2344">
        <v>238.6</v>
      </c>
      <c r="D2344">
        <v>239.29999694824201</v>
      </c>
      <c r="E2344">
        <v>238.521663299202</v>
      </c>
      <c r="F2344">
        <v>-0.69999694824218694</v>
      </c>
      <c r="G2344">
        <v>-7.8336700797080994E-2</v>
      </c>
      <c r="H2344">
        <v>1.73241161390705</v>
      </c>
    </row>
    <row r="2345" spans="1:8" x14ac:dyDescent="0.3">
      <c r="A2345" s="1">
        <v>42361</v>
      </c>
      <c r="B2345" s="1">
        <v>42362</v>
      </c>
      <c r="C2345">
        <v>241.05</v>
      </c>
      <c r="D2345">
        <v>242.3</v>
      </c>
      <c r="E2345">
        <v>240.68444060087199</v>
      </c>
      <c r="F2345">
        <v>-1.25</v>
      </c>
      <c r="G2345">
        <v>-0.36555939912795998</v>
      </c>
      <c r="H2345">
        <v>1.6617009357884001</v>
      </c>
    </row>
    <row r="2346" spans="1:8" x14ac:dyDescent="0.3">
      <c r="A2346" s="1">
        <v>42362</v>
      </c>
      <c r="B2346" s="1">
        <v>42363</v>
      </c>
      <c r="C2346">
        <v>238.7</v>
      </c>
      <c r="D2346">
        <v>242.30000610351499</v>
      </c>
      <c r="E2346">
        <v>238.973699849844</v>
      </c>
      <c r="F2346">
        <v>3.6000061035156201</v>
      </c>
      <c r="G2346">
        <v>0.27369984984397799</v>
      </c>
      <c r="H2346">
        <v>0</v>
      </c>
    </row>
    <row r="2347" spans="1:8" x14ac:dyDescent="0.3">
      <c r="A2347" s="1">
        <v>42363</v>
      </c>
      <c r="B2347" s="1">
        <v>42366</v>
      </c>
      <c r="C2347">
        <v>238.7</v>
      </c>
      <c r="D2347">
        <v>239.7</v>
      </c>
      <c r="E2347">
        <v>239.04576824307401</v>
      </c>
      <c r="F2347">
        <v>1</v>
      </c>
      <c r="G2347">
        <v>0.345768243074417</v>
      </c>
      <c r="H2347">
        <v>1.8384776310850099</v>
      </c>
    </row>
    <row r="2348" spans="1:8" x14ac:dyDescent="0.3">
      <c r="A2348" s="1">
        <v>42366</v>
      </c>
      <c r="B2348" s="1">
        <v>42367</v>
      </c>
      <c r="C2348">
        <v>236.1</v>
      </c>
      <c r="D2348">
        <v>236.89998779296801</v>
      </c>
      <c r="E2348">
        <v>236.65128586292201</v>
      </c>
      <c r="F2348">
        <v>0.79998779296875</v>
      </c>
      <c r="G2348">
        <v>0.55128586292266801</v>
      </c>
      <c r="H2348">
        <v>1.8384776310850099</v>
      </c>
    </row>
    <row r="2349" spans="1:8" x14ac:dyDescent="0.3">
      <c r="A2349" s="1">
        <v>42367</v>
      </c>
      <c r="B2349" s="1">
        <v>42368</v>
      </c>
      <c r="C2349">
        <v>238.7</v>
      </c>
      <c r="D2349">
        <v>238.7</v>
      </c>
      <c r="E2349">
        <v>238.73388747572801</v>
      </c>
      <c r="F2349">
        <v>0</v>
      </c>
      <c r="G2349">
        <v>3.3887475728988599E-2</v>
      </c>
      <c r="H2349">
        <v>1.3788582233137501</v>
      </c>
    </row>
    <row r="2350" spans="1:8" x14ac:dyDescent="0.3">
      <c r="A2350" s="1">
        <v>42368</v>
      </c>
      <c r="B2350" s="1">
        <v>42369</v>
      </c>
      <c r="C2350">
        <v>236.75</v>
      </c>
      <c r="D2350">
        <v>238.69999694824199</v>
      </c>
      <c r="E2350">
        <v>235.29065525531701</v>
      </c>
      <c r="F2350">
        <v>-1.94999694824218</v>
      </c>
      <c r="G2350">
        <v>-1.45934474468231</v>
      </c>
      <c r="H2350">
        <v>0</v>
      </c>
    </row>
    <row r="2351" spans="1:8" x14ac:dyDescent="0.3">
      <c r="A2351" s="1">
        <v>42369</v>
      </c>
      <c r="B2351" s="1">
        <v>42370</v>
      </c>
      <c r="C2351">
        <v>236.75</v>
      </c>
      <c r="D2351">
        <v>238.69999694824199</v>
      </c>
      <c r="E2351">
        <v>236.85024262219599</v>
      </c>
      <c r="F2351">
        <v>1.94999694824218</v>
      </c>
      <c r="G2351">
        <v>0.100242622196674</v>
      </c>
      <c r="H2351">
        <v>0</v>
      </c>
    </row>
    <row r="2352" spans="1:8" x14ac:dyDescent="0.3">
      <c r="A2352" s="1">
        <v>42370</v>
      </c>
      <c r="B2352" s="1">
        <v>42373</v>
      </c>
      <c r="C2352">
        <v>236.75</v>
      </c>
      <c r="D2352">
        <v>236.14999389648401</v>
      </c>
      <c r="E2352">
        <v>237.88871943950599</v>
      </c>
      <c r="F2352">
        <v>-0.600006103515625</v>
      </c>
      <c r="G2352">
        <v>1.1387194395065301</v>
      </c>
      <c r="H2352">
        <v>3.8537319574666702</v>
      </c>
    </row>
    <row r="2353" spans="1:8" x14ac:dyDescent="0.3">
      <c r="A2353" s="1">
        <v>42373</v>
      </c>
      <c r="B2353" s="1">
        <v>42374</v>
      </c>
      <c r="C2353">
        <v>231.3</v>
      </c>
      <c r="D2353">
        <v>231.100003051757</v>
      </c>
      <c r="E2353">
        <v>232.21313743591301</v>
      </c>
      <c r="F2353">
        <v>-0.199996948242187</v>
      </c>
      <c r="G2353">
        <v>0.91313743591308505</v>
      </c>
      <c r="H2353">
        <v>0.98994949366115004</v>
      </c>
    </row>
    <row r="2354" spans="1:8" x14ac:dyDescent="0.3">
      <c r="A2354" s="1">
        <v>42374</v>
      </c>
      <c r="B2354" s="1">
        <v>42375</v>
      </c>
      <c r="C2354">
        <v>232.7</v>
      </c>
      <c r="D2354">
        <v>232.80000610351499</v>
      </c>
      <c r="E2354">
        <v>233.04389194846101</v>
      </c>
      <c r="F2354">
        <v>0.100006103515625</v>
      </c>
      <c r="G2354">
        <v>0.34389194846153198</v>
      </c>
      <c r="H2354">
        <v>0.67175144212721205</v>
      </c>
    </row>
    <row r="2355" spans="1:8" x14ac:dyDescent="0.3">
      <c r="A2355" s="1">
        <v>42375</v>
      </c>
      <c r="B2355" s="1">
        <v>42376</v>
      </c>
      <c r="C2355">
        <v>231.75</v>
      </c>
      <c r="D2355">
        <v>230.600006103515</v>
      </c>
      <c r="E2355">
        <v>231.64861085265801</v>
      </c>
      <c r="F2355">
        <v>1.1499938964843699</v>
      </c>
      <c r="G2355">
        <v>-0.101389147341251</v>
      </c>
      <c r="H2355">
        <v>2.0859650045003</v>
      </c>
    </row>
    <row r="2356" spans="1:8" x14ac:dyDescent="0.3">
      <c r="A2356" s="1">
        <v>42376</v>
      </c>
      <c r="B2356" s="1">
        <v>42377</v>
      </c>
      <c r="C2356">
        <v>228.8</v>
      </c>
      <c r="D2356">
        <v>227.350003051757</v>
      </c>
      <c r="E2356">
        <v>229.10380344390799</v>
      </c>
      <c r="F2356">
        <v>-1.44999694824218</v>
      </c>
      <c r="G2356">
        <v>0.30380344390869102</v>
      </c>
      <c r="H2356">
        <v>0.91923881554249898</v>
      </c>
    </row>
    <row r="2357" spans="1:8" x14ac:dyDescent="0.3">
      <c r="A2357" s="1">
        <v>42377</v>
      </c>
      <c r="B2357" s="1">
        <v>42380</v>
      </c>
      <c r="C2357">
        <v>230.1</v>
      </c>
      <c r="D2357">
        <v>227.19999084472599</v>
      </c>
      <c r="E2357">
        <v>229.843857920169</v>
      </c>
      <c r="F2357">
        <v>2.90000915527343</v>
      </c>
      <c r="G2357">
        <v>-0.25614207983016901</v>
      </c>
      <c r="H2357">
        <v>1.44956890143241</v>
      </c>
    </row>
    <row r="2358" spans="1:8" x14ac:dyDescent="0.3">
      <c r="A2358" s="1">
        <v>42380</v>
      </c>
      <c r="B2358" s="1">
        <v>42381</v>
      </c>
      <c r="C2358">
        <v>228.05</v>
      </c>
      <c r="D2358">
        <v>229.05</v>
      </c>
      <c r="E2358">
        <v>228.33998610377299</v>
      </c>
      <c r="F2358">
        <v>1</v>
      </c>
      <c r="G2358">
        <v>0.28998610377311701</v>
      </c>
      <c r="H2358">
        <v>0.95459415460185504</v>
      </c>
    </row>
    <row r="2359" spans="1:8" x14ac:dyDescent="0.3">
      <c r="A2359" s="1">
        <v>42381</v>
      </c>
      <c r="B2359" s="1">
        <v>42382</v>
      </c>
      <c r="C2359">
        <v>226.7</v>
      </c>
      <c r="D2359">
        <v>228.350009155273</v>
      </c>
      <c r="E2359">
        <v>227.295732688903</v>
      </c>
      <c r="F2359">
        <v>1.65000915527343</v>
      </c>
      <c r="G2359">
        <v>0.59573268890380804</v>
      </c>
      <c r="H2359">
        <v>2.89913780286486</v>
      </c>
    </row>
    <row r="2360" spans="1:8" x14ac:dyDescent="0.3">
      <c r="A2360" s="1">
        <v>42382</v>
      </c>
      <c r="B2360" s="1">
        <v>42383</v>
      </c>
      <c r="C2360">
        <v>230.8</v>
      </c>
      <c r="D2360">
        <v>227.55</v>
      </c>
      <c r="E2360">
        <v>230.30976467132501</v>
      </c>
      <c r="F2360">
        <v>3.25</v>
      </c>
      <c r="G2360">
        <v>-0.49023532867431602</v>
      </c>
      <c r="H2360">
        <v>0.98994949366117002</v>
      </c>
    </row>
    <row r="2361" spans="1:8" x14ac:dyDescent="0.3">
      <c r="A2361" s="1">
        <v>42383</v>
      </c>
      <c r="B2361" s="1">
        <v>42384</v>
      </c>
      <c r="C2361">
        <v>229.4</v>
      </c>
      <c r="D2361">
        <v>230.20000305175699</v>
      </c>
      <c r="E2361">
        <v>229.836890721321</v>
      </c>
      <c r="F2361">
        <v>0.80000305175781194</v>
      </c>
      <c r="G2361">
        <v>0.43689072132110601</v>
      </c>
      <c r="H2361">
        <v>2.8637824638055198</v>
      </c>
    </row>
    <row r="2362" spans="1:8" x14ac:dyDescent="0.3">
      <c r="A2362" s="1">
        <v>42384</v>
      </c>
      <c r="B2362" s="1">
        <v>42387</v>
      </c>
      <c r="C2362">
        <v>225.35</v>
      </c>
      <c r="D2362">
        <v>222.85</v>
      </c>
      <c r="E2362">
        <v>225.243389515578</v>
      </c>
      <c r="F2362">
        <v>2.5</v>
      </c>
      <c r="G2362">
        <v>-0.106610484421253</v>
      </c>
      <c r="H2362">
        <v>7.0710678118650699E-2</v>
      </c>
    </row>
    <row r="2363" spans="1:8" x14ac:dyDescent="0.3">
      <c r="A2363" s="1">
        <v>42387</v>
      </c>
      <c r="B2363" s="1">
        <v>42388</v>
      </c>
      <c r="C2363">
        <v>225.45</v>
      </c>
      <c r="D2363">
        <v>225.39999694824201</v>
      </c>
      <c r="E2363">
        <v>225.537999917566</v>
      </c>
      <c r="F2363">
        <v>-5.00030517578125E-2</v>
      </c>
      <c r="G2363">
        <v>8.7999917566776206E-2</v>
      </c>
      <c r="H2363">
        <v>0.95459415460185504</v>
      </c>
    </row>
    <row r="2364" spans="1:8" x14ac:dyDescent="0.3">
      <c r="A2364" s="1">
        <v>42388</v>
      </c>
      <c r="B2364" s="1">
        <v>42389</v>
      </c>
      <c r="C2364">
        <v>226.8</v>
      </c>
      <c r="D2364">
        <v>225.64999084472601</v>
      </c>
      <c r="E2364">
        <v>227.32485674619599</v>
      </c>
      <c r="F2364">
        <v>-1.15000915527343</v>
      </c>
      <c r="G2364">
        <v>0.52485674619674605</v>
      </c>
      <c r="H2364">
        <v>4.8083261120685297</v>
      </c>
    </row>
    <row r="2365" spans="1:8" x14ac:dyDescent="0.3">
      <c r="A2365" s="1">
        <v>42389</v>
      </c>
      <c r="B2365" s="1">
        <v>42390</v>
      </c>
      <c r="C2365">
        <v>220</v>
      </c>
      <c r="D2365">
        <v>221.44999694824199</v>
      </c>
      <c r="E2365">
        <v>220.16846109926701</v>
      </c>
      <c r="F2365">
        <v>1.44999694824218</v>
      </c>
      <c r="G2365">
        <v>0.168461099267005</v>
      </c>
      <c r="H2365">
        <v>0.84852813742384803</v>
      </c>
    </row>
    <row r="2366" spans="1:8" x14ac:dyDescent="0.3">
      <c r="A2366" s="1">
        <v>42390</v>
      </c>
      <c r="B2366" s="1">
        <v>42391</v>
      </c>
      <c r="C2366">
        <v>221.2</v>
      </c>
      <c r="D2366">
        <v>223.2</v>
      </c>
      <c r="E2366">
        <v>220.55187506675699</v>
      </c>
      <c r="F2366">
        <v>-2</v>
      </c>
      <c r="G2366">
        <v>-0.64812493324279696</v>
      </c>
      <c r="H2366">
        <v>3.3941125496954299</v>
      </c>
    </row>
    <row r="2367" spans="1:8" x14ac:dyDescent="0.3">
      <c r="A2367" s="1">
        <v>42391</v>
      </c>
      <c r="B2367" s="1">
        <v>42394</v>
      </c>
      <c r="C2367">
        <v>226</v>
      </c>
      <c r="D2367">
        <v>226.55000305175699</v>
      </c>
      <c r="E2367">
        <v>225.58356225490499</v>
      </c>
      <c r="F2367">
        <v>-0.55000305175781194</v>
      </c>
      <c r="G2367">
        <v>-0.41643774509429898</v>
      </c>
      <c r="H2367">
        <v>1.0606601717798201</v>
      </c>
    </row>
    <row r="2368" spans="1:8" x14ac:dyDescent="0.3">
      <c r="A2368" s="1">
        <v>42394</v>
      </c>
      <c r="B2368" s="1">
        <v>42395</v>
      </c>
      <c r="C2368">
        <v>227.5</v>
      </c>
      <c r="D2368">
        <v>225.69999694824199</v>
      </c>
      <c r="E2368">
        <v>227.77216032147399</v>
      </c>
      <c r="F2368">
        <v>-1.8000030517578101</v>
      </c>
      <c r="G2368">
        <v>0.27216032147407498</v>
      </c>
      <c r="H2368">
        <v>2.4041630560342599</v>
      </c>
    </row>
    <row r="2369" spans="1:8" x14ac:dyDescent="0.3">
      <c r="A2369" s="1">
        <v>42395</v>
      </c>
      <c r="B2369" s="1">
        <v>42396</v>
      </c>
      <c r="C2369">
        <v>224.1</v>
      </c>
      <c r="D2369">
        <v>226.1</v>
      </c>
      <c r="E2369">
        <v>224.17155023515201</v>
      </c>
      <c r="F2369">
        <v>2</v>
      </c>
      <c r="G2369">
        <v>7.1550235152244498E-2</v>
      </c>
      <c r="H2369">
        <v>2.2273863607376199</v>
      </c>
    </row>
    <row r="2370" spans="1:8" x14ac:dyDescent="0.3">
      <c r="A2370" s="1">
        <v>42396</v>
      </c>
      <c r="B2370" s="1">
        <v>42397</v>
      </c>
      <c r="C2370">
        <v>227.25</v>
      </c>
      <c r="D2370">
        <v>225.30000305175699</v>
      </c>
      <c r="E2370">
        <v>227.23448398895499</v>
      </c>
      <c r="F2370">
        <v>1.94999694824218</v>
      </c>
      <c r="G2370">
        <v>-1.5516011044383E-2</v>
      </c>
      <c r="H2370">
        <v>3.5355339059335397E-2</v>
      </c>
    </row>
    <row r="2371" spans="1:8" x14ac:dyDescent="0.3">
      <c r="A2371" s="1">
        <v>42397</v>
      </c>
      <c r="B2371" s="1">
        <v>42398</v>
      </c>
      <c r="C2371">
        <v>227.3</v>
      </c>
      <c r="D2371">
        <v>226.850003051757</v>
      </c>
      <c r="E2371">
        <v>227.045656698942</v>
      </c>
      <c r="F2371">
        <v>0.449996948242187</v>
      </c>
      <c r="G2371">
        <v>-0.254343301057815</v>
      </c>
      <c r="H2371">
        <v>0.91923881554249898</v>
      </c>
    </row>
    <row r="2372" spans="1:8" x14ac:dyDescent="0.3">
      <c r="A2372" s="1">
        <v>42398</v>
      </c>
      <c r="B2372" s="1">
        <v>42401</v>
      </c>
      <c r="C2372">
        <v>228.6</v>
      </c>
      <c r="D2372">
        <v>229.249993896484</v>
      </c>
      <c r="E2372">
        <v>228.294047659635</v>
      </c>
      <c r="F2372">
        <v>-0.649993896484375</v>
      </c>
      <c r="G2372">
        <v>-0.30595234036445601</v>
      </c>
      <c r="H2372">
        <v>0.84852813742386901</v>
      </c>
    </row>
    <row r="2373" spans="1:8" x14ac:dyDescent="0.3">
      <c r="A2373" s="1">
        <v>42401</v>
      </c>
      <c r="B2373" s="1">
        <v>42402</v>
      </c>
      <c r="C2373">
        <v>229.8</v>
      </c>
      <c r="D2373">
        <v>228.749996948242</v>
      </c>
      <c r="E2373">
        <v>228.894986617565</v>
      </c>
      <c r="F2373">
        <v>1.0500030517578101</v>
      </c>
      <c r="G2373">
        <v>-0.90501338243484497</v>
      </c>
      <c r="H2373">
        <v>1.13137084989849</v>
      </c>
    </row>
    <row r="2374" spans="1:8" x14ac:dyDescent="0.3">
      <c r="A2374" s="1">
        <v>42402</v>
      </c>
      <c r="B2374" s="1">
        <v>42403</v>
      </c>
      <c r="C2374">
        <v>228.2</v>
      </c>
      <c r="D2374">
        <v>225.64999694824201</v>
      </c>
      <c r="E2374">
        <v>228.702195835113</v>
      </c>
      <c r="F2374">
        <v>-2.5500030517578098</v>
      </c>
      <c r="G2374">
        <v>0.50219583511352495</v>
      </c>
      <c r="H2374">
        <v>2.1213203435596402</v>
      </c>
    </row>
    <row r="2375" spans="1:8" x14ac:dyDescent="0.3">
      <c r="A2375" s="1">
        <v>42403</v>
      </c>
      <c r="B2375" s="1">
        <v>42404</v>
      </c>
      <c r="C2375">
        <v>225.2</v>
      </c>
      <c r="D2375">
        <v>227.30000610351499</v>
      </c>
      <c r="E2375">
        <v>225.39764010608101</v>
      </c>
      <c r="F2375">
        <v>2.1000061035156201</v>
      </c>
      <c r="G2375">
        <v>0.197640106081962</v>
      </c>
      <c r="H2375">
        <v>3.3234018715767801</v>
      </c>
    </row>
    <row r="2376" spans="1:8" x14ac:dyDescent="0.3">
      <c r="A2376" s="1">
        <v>42404</v>
      </c>
      <c r="B2376" s="1">
        <v>42405</v>
      </c>
      <c r="C2376">
        <v>229.9</v>
      </c>
      <c r="D2376">
        <v>229.100012207031</v>
      </c>
      <c r="E2376">
        <v>230.301746153831</v>
      </c>
      <c r="F2376">
        <v>-0.79998779296875</v>
      </c>
      <c r="G2376">
        <v>0.40174615383148099</v>
      </c>
      <c r="H2376">
        <v>0.282842712474623</v>
      </c>
    </row>
    <row r="2377" spans="1:8" x14ac:dyDescent="0.3">
      <c r="A2377" s="1">
        <v>42405</v>
      </c>
      <c r="B2377" s="1">
        <v>42408</v>
      </c>
      <c r="C2377">
        <v>230.3</v>
      </c>
      <c r="D2377">
        <v>229.100003051757</v>
      </c>
      <c r="E2377">
        <v>230.516159567236</v>
      </c>
      <c r="F2377">
        <v>-1.19999694824218</v>
      </c>
      <c r="G2377">
        <v>0.2161595672369</v>
      </c>
      <c r="H2377">
        <v>0</v>
      </c>
    </row>
    <row r="2378" spans="1:8" x14ac:dyDescent="0.3">
      <c r="A2378" s="1">
        <v>42408</v>
      </c>
      <c r="B2378" s="1">
        <v>42409</v>
      </c>
      <c r="C2378">
        <v>230.3</v>
      </c>
      <c r="D2378">
        <v>229.100003051757</v>
      </c>
      <c r="E2378">
        <v>230.33300416469501</v>
      </c>
      <c r="F2378">
        <v>-1.19999694824218</v>
      </c>
      <c r="G2378">
        <v>3.3004164695739698E-2</v>
      </c>
      <c r="H2378">
        <v>0</v>
      </c>
    </row>
    <row r="2379" spans="1:8" x14ac:dyDescent="0.3">
      <c r="A2379" s="1">
        <v>42409</v>
      </c>
      <c r="B2379" s="1">
        <v>42410</v>
      </c>
      <c r="C2379">
        <v>230.3</v>
      </c>
      <c r="D2379">
        <v>229.100003051757</v>
      </c>
      <c r="E2379">
        <v>230.37713752239901</v>
      </c>
      <c r="F2379">
        <v>-1.19999694824218</v>
      </c>
      <c r="G2379">
        <v>7.7137522399425507E-2</v>
      </c>
      <c r="H2379">
        <v>0</v>
      </c>
    </row>
    <row r="2380" spans="1:8" x14ac:dyDescent="0.3">
      <c r="A2380" s="1">
        <v>42410</v>
      </c>
      <c r="B2380" s="1">
        <v>42411</v>
      </c>
      <c r="C2380">
        <v>230.3</v>
      </c>
      <c r="D2380">
        <v>224.64999084472601</v>
      </c>
      <c r="E2380">
        <v>230.428961548209</v>
      </c>
      <c r="F2380">
        <v>-5.6500091552734304</v>
      </c>
      <c r="G2380">
        <v>0.12896154820919001</v>
      </c>
      <c r="H2380">
        <v>4.94974746830583</v>
      </c>
    </row>
    <row r="2381" spans="1:8" x14ac:dyDescent="0.3">
      <c r="A2381" s="1">
        <v>42411</v>
      </c>
      <c r="B2381" s="1">
        <v>42412</v>
      </c>
      <c r="C2381">
        <v>223.3</v>
      </c>
      <c r="D2381">
        <v>222.55</v>
      </c>
      <c r="E2381">
        <v>223.58212189674299</v>
      </c>
      <c r="F2381">
        <v>-0.75</v>
      </c>
      <c r="G2381">
        <v>0.28212189674377403</v>
      </c>
      <c r="H2381">
        <v>0.91923881554251896</v>
      </c>
    </row>
    <row r="2382" spans="1:8" x14ac:dyDescent="0.3">
      <c r="A2382" s="1">
        <v>42412</v>
      </c>
      <c r="B2382" s="1">
        <v>42415</v>
      </c>
      <c r="C2382">
        <v>222</v>
      </c>
      <c r="D2382">
        <v>224.69999694824199</v>
      </c>
      <c r="E2382">
        <v>222.65193456411299</v>
      </c>
      <c r="F2382">
        <v>2.69999694824218</v>
      </c>
      <c r="G2382">
        <v>0.65193456411361606</v>
      </c>
      <c r="H2382">
        <v>2.1566756826189701</v>
      </c>
    </row>
    <row r="2383" spans="1:8" x14ac:dyDescent="0.3">
      <c r="A2383" s="1">
        <v>42415</v>
      </c>
      <c r="B2383" s="1">
        <v>42416</v>
      </c>
      <c r="C2383">
        <v>225.05</v>
      </c>
      <c r="D2383">
        <v>225.19999389648399</v>
      </c>
      <c r="E2383">
        <v>224.46099816560701</v>
      </c>
      <c r="F2383">
        <v>-0.149993896484375</v>
      </c>
      <c r="G2383">
        <v>-0.58900183439254705</v>
      </c>
      <c r="H2383">
        <v>2.3334523779155898</v>
      </c>
    </row>
    <row r="2384" spans="1:8" x14ac:dyDescent="0.3">
      <c r="A2384" s="1">
        <v>42416</v>
      </c>
      <c r="B2384" s="1">
        <v>42417</v>
      </c>
      <c r="C2384">
        <v>228.35</v>
      </c>
      <c r="D2384">
        <v>227.749993896484</v>
      </c>
      <c r="E2384">
        <v>228.376232047006</v>
      </c>
      <c r="F2384">
        <v>-0.600006103515625</v>
      </c>
      <c r="G2384">
        <v>2.6232047006487801E-2</v>
      </c>
      <c r="H2384">
        <v>0.31819805153395803</v>
      </c>
    </row>
    <row r="2385" spans="1:8" x14ac:dyDescent="0.3">
      <c r="A2385" s="1">
        <v>42417</v>
      </c>
      <c r="B2385" s="1">
        <v>42418</v>
      </c>
      <c r="C2385">
        <v>228.8</v>
      </c>
      <c r="D2385">
        <v>231.999996948242</v>
      </c>
      <c r="E2385">
        <v>228.679634268581</v>
      </c>
      <c r="F2385">
        <v>-3.19999694824218</v>
      </c>
      <c r="G2385">
        <v>-0.120365731418132</v>
      </c>
      <c r="H2385">
        <v>1.48492424049174</v>
      </c>
    </row>
    <row r="2386" spans="1:8" x14ac:dyDescent="0.3">
      <c r="A2386" s="1">
        <v>42418</v>
      </c>
      <c r="B2386" s="1">
        <v>42419</v>
      </c>
      <c r="C2386">
        <v>230.9</v>
      </c>
      <c r="D2386">
        <v>230.65</v>
      </c>
      <c r="E2386">
        <v>230.84857620447801</v>
      </c>
      <c r="F2386">
        <v>0.25</v>
      </c>
      <c r="G2386">
        <v>-5.1423795521259301E-2</v>
      </c>
      <c r="H2386">
        <v>0.17677669529663601</v>
      </c>
    </row>
    <row r="2387" spans="1:8" x14ac:dyDescent="0.3">
      <c r="A2387" s="1">
        <v>42419</v>
      </c>
      <c r="B2387" s="1">
        <v>42422</v>
      </c>
      <c r="C2387">
        <v>231.15</v>
      </c>
      <c r="D2387">
        <v>230.600012207031</v>
      </c>
      <c r="E2387">
        <v>230.78329648971501</v>
      </c>
      <c r="F2387">
        <v>0.54998779296875</v>
      </c>
      <c r="G2387">
        <v>-0.366703510284423</v>
      </c>
      <c r="H2387">
        <v>0.63639610306789596</v>
      </c>
    </row>
    <row r="2388" spans="1:8" x14ac:dyDescent="0.3">
      <c r="A2388" s="1">
        <v>42422</v>
      </c>
      <c r="B2388" s="1">
        <v>42423</v>
      </c>
      <c r="C2388">
        <v>232.05</v>
      </c>
      <c r="D2388">
        <v>232.850003051757</v>
      </c>
      <c r="E2388">
        <v>232.852316367626</v>
      </c>
      <c r="F2388">
        <v>0.80000305175781194</v>
      </c>
      <c r="G2388">
        <v>0.80231636762618996</v>
      </c>
      <c r="H2388">
        <v>0.17677669529663601</v>
      </c>
    </row>
    <row r="2389" spans="1:8" x14ac:dyDescent="0.3">
      <c r="A2389" s="1">
        <v>42423</v>
      </c>
      <c r="B2389" s="1">
        <v>42424</v>
      </c>
      <c r="C2389">
        <v>232.3</v>
      </c>
      <c r="D2389">
        <v>231.64999084472601</v>
      </c>
      <c r="E2389">
        <v>232.88908277749999</v>
      </c>
      <c r="F2389">
        <v>-0.65000915527343694</v>
      </c>
      <c r="G2389">
        <v>0.58908277750015203</v>
      </c>
      <c r="H2389">
        <v>0.53033008588991004</v>
      </c>
    </row>
    <row r="2390" spans="1:8" x14ac:dyDescent="0.3">
      <c r="A2390" s="1">
        <v>42424</v>
      </c>
      <c r="B2390" s="1">
        <v>42425</v>
      </c>
      <c r="C2390">
        <v>231.55</v>
      </c>
      <c r="D2390">
        <v>232.39999084472601</v>
      </c>
      <c r="E2390">
        <v>232.46205388307499</v>
      </c>
      <c r="F2390">
        <v>0.84999084472656194</v>
      </c>
      <c r="G2390">
        <v>0.912053883075714</v>
      </c>
      <c r="H2390">
        <v>0.14142135623730101</v>
      </c>
    </row>
    <row r="2391" spans="1:8" x14ac:dyDescent="0.3">
      <c r="A2391" s="1">
        <v>42425</v>
      </c>
      <c r="B2391" s="1">
        <v>42426</v>
      </c>
      <c r="C2391">
        <v>231.75</v>
      </c>
      <c r="D2391">
        <v>233.19999694824199</v>
      </c>
      <c r="E2391">
        <v>232.130490690469</v>
      </c>
      <c r="F2391">
        <v>1.44999694824218</v>
      </c>
      <c r="G2391">
        <v>0.38049069046974099</v>
      </c>
      <c r="H2391">
        <v>0.24748737341528701</v>
      </c>
    </row>
    <row r="2392" spans="1:8" x14ac:dyDescent="0.3">
      <c r="A2392" s="1">
        <v>42426</v>
      </c>
      <c r="B2392" s="1">
        <v>42429</v>
      </c>
      <c r="C2392">
        <v>232.1</v>
      </c>
      <c r="D2392">
        <v>231.499993896484</v>
      </c>
      <c r="E2392">
        <v>233.11626861095399</v>
      </c>
      <c r="F2392">
        <v>-0.600006103515625</v>
      </c>
      <c r="G2392">
        <v>1.01626861095428</v>
      </c>
      <c r="H2392">
        <v>0.42426406871192401</v>
      </c>
    </row>
    <row r="2393" spans="1:8" x14ac:dyDescent="0.3">
      <c r="A2393" s="1">
        <v>42429</v>
      </c>
      <c r="B2393" s="1">
        <v>42430</v>
      </c>
      <c r="C2393">
        <v>231.5</v>
      </c>
      <c r="D2393">
        <v>231.5</v>
      </c>
      <c r="E2393">
        <v>231.04626676440199</v>
      </c>
      <c r="F2393">
        <v>0</v>
      </c>
      <c r="G2393">
        <v>-0.45373323559760997</v>
      </c>
      <c r="H2393">
        <v>0</v>
      </c>
    </row>
    <row r="2394" spans="1:8" x14ac:dyDescent="0.3">
      <c r="A2394" s="1">
        <v>42430</v>
      </c>
      <c r="B2394" s="1">
        <v>42431</v>
      </c>
      <c r="C2394">
        <v>231.5</v>
      </c>
      <c r="D2394">
        <v>234.80000305175699</v>
      </c>
      <c r="E2394">
        <v>231.63425335287999</v>
      </c>
      <c r="F2394">
        <v>3.3000030517578098</v>
      </c>
      <c r="G2394">
        <v>0.13425335288047699</v>
      </c>
      <c r="H2394">
        <v>3.0759144981614699</v>
      </c>
    </row>
    <row r="2395" spans="1:8" x14ac:dyDescent="0.3">
      <c r="A2395" s="1">
        <v>42431</v>
      </c>
      <c r="B2395" s="1">
        <v>42432</v>
      </c>
      <c r="C2395">
        <v>235.85</v>
      </c>
      <c r="D2395">
        <v>236.249993896484</v>
      </c>
      <c r="E2395">
        <v>235.379711604118</v>
      </c>
      <c r="F2395">
        <v>-0.399993896484375</v>
      </c>
      <c r="G2395">
        <v>-0.470288395881652</v>
      </c>
      <c r="H2395">
        <v>0.31819805153395803</v>
      </c>
    </row>
    <row r="2396" spans="1:8" x14ac:dyDescent="0.3">
      <c r="A2396" s="1">
        <v>42432</v>
      </c>
      <c r="B2396" s="1">
        <v>42433</v>
      </c>
      <c r="C2396">
        <v>236.3</v>
      </c>
      <c r="D2396">
        <v>236.19999389648399</v>
      </c>
      <c r="E2396">
        <v>236.56726356148701</v>
      </c>
      <c r="F2396">
        <v>-0.100006103515625</v>
      </c>
      <c r="G2396">
        <v>0.26726356148719699</v>
      </c>
      <c r="H2396">
        <v>0.14142135623730101</v>
      </c>
    </row>
    <row r="2397" spans="1:8" x14ac:dyDescent="0.3">
      <c r="A2397" s="1">
        <v>42433</v>
      </c>
      <c r="B2397" s="1">
        <v>42436</v>
      </c>
      <c r="C2397">
        <v>236.5</v>
      </c>
      <c r="D2397">
        <v>237</v>
      </c>
      <c r="E2397">
        <v>236.462472572922</v>
      </c>
      <c r="F2397">
        <v>-0.5</v>
      </c>
      <c r="G2397">
        <v>-3.7527427077293403E-2</v>
      </c>
      <c r="H2397">
        <v>0.282842712474623</v>
      </c>
    </row>
    <row r="2398" spans="1:8" x14ac:dyDescent="0.3">
      <c r="A2398" s="1">
        <v>42436</v>
      </c>
      <c r="B2398" s="1">
        <v>42437</v>
      </c>
      <c r="C2398">
        <v>236.9</v>
      </c>
      <c r="D2398">
        <v>237.25000610351501</v>
      </c>
      <c r="E2398">
        <v>237.25988366603801</v>
      </c>
      <c r="F2398">
        <v>0.350006103515625</v>
      </c>
      <c r="G2398">
        <v>0.35988366603851302</v>
      </c>
      <c r="H2398">
        <v>1.41421356237309</v>
      </c>
    </row>
    <row r="2399" spans="1:8" x14ac:dyDescent="0.3">
      <c r="A2399" s="1">
        <v>42437</v>
      </c>
      <c r="B2399" s="1">
        <v>42438</v>
      </c>
      <c r="C2399">
        <v>234.9</v>
      </c>
      <c r="D2399">
        <v>234.55000915527299</v>
      </c>
      <c r="E2399">
        <v>234.44688313603399</v>
      </c>
      <c r="F2399">
        <v>0.349990844726562</v>
      </c>
      <c r="G2399">
        <v>-0.45311686396598799</v>
      </c>
      <c r="H2399">
        <v>0.77781745930519797</v>
      </c>
    </row>
    <row r="2400" spans="1:8" x14ac:dyDescent="0.3">
      <c r="A2400" s="1">
        <v>42438</v>
      </c>
      <c r="B2400" s="1">
        <v>42439</v>
      </c>
      <c r="C2400">
        <v>236</v>
      </c>
      <c r="D2400">
        <v>236.44999694824199</v>
      </c>
      <c r="E2400">
        <v>236.06465265154799</v>
      </c>
      <c r="F2400">
        <v>0.449996948242187</v>
      </c>
      <c r="G2400">
        <v>6.4652651548385606E-2</v>
      </c>
      <c r="H2400">
        <v>2.4748737341529101</v>
      </c>
    </row>
    <row r="2401" spans="1:8" x14ac:dyDescent="0.3">
      <c r="A2401" s="1">
        <v>42439</v>
      </c>
      <c r="B2401" s="1">
        <v>42440</v>
      </c>
      <c r="C2401">
        <v>239.5</v>
      </c>
      <c r="D2401">
        <v>238.44999694824199</v>
      </c>
      <c r="E2401">
        <v>240.060129523277</v>
      </c>
      <c r="F2401">
        <v>-1.0500030517578101</v>
      </c>
      <c r="G2401">
        <v>0.56012952327728205</v>
      </c>
      <c r="H2401">
        <v>0.14142135623730101</v>
      </c>
    </row>
    <row r="2402" spans="1:8" x14ac:dyDescent="0.3">
      <c r="A2402" s="1">
        <v>42440</v>
      </c>
      <c r="B2402" s="1">
        <v>42443</v>
      </c>
      <c r="C2402">
        <v>239.3</v>
      </c>
      <c r="D2402">
        <v>240.44999389648399</v>
      </c>
      <c r="E2402">
        <v>239.75916631817799</v>
      </c>
      <c r="F2402">
        <v>1.1499938964843699</v>
      </c>
      <c r="G2402">
        <v>0.45916631817817599</v>
      </c>
      <c r="H2402">
        <v>0.17677669529663601</v>
      </c>
    </row>
    <row r="2403" spans="1:8" x14ac:dyDescent="0.3">
      <c r="A2403" s="1">
        <v>42443</v>
      </c>
      <c r="B2403" s="1">
        <v>42444</v>
      </c>
      <c r="C2403">
        <v>239.05</v>
      </c>
      <c r="D2403">
        <v>239.05</v>
      </c>
      <c r="E2403">
        <v>239.29326710402901</v>
      </c>
      <c r="F2403">
        <v>0</v>
      </c>
      <c r="G2403">
        <v>0.24326710402965501</v>
      </c>
      <c r="H2403">
        <v>7.0710678118670794E-2</v>
      </c>
    </row>
    <row r="2404" spans="1:8" x14ac:dyDescent="0.3">
      <c r="A2404" s="1">
        <v>42444</v>
      </c>
      <c r="B2404" s="1">
        <v>42445</v>
      </c>
      <c r="C2404">
        <v>238.95</v>
      </c>
      <c r="D2404">
        <v>239.600009155273</v>
      </c>
      <c r="E2404">
        <v>239.07461248040099</v>
      </c>
      <c r="F2404">
        <v>0.65000915527343694</v>
      </c>
      <c r="G2404">
        <v>0.12461248040199201</v>
      </c>
      <c r="H2404">
        <v>0.24748737341530699</v>
      </c>
    </row>
    <row r="2405" spans="1:8" x14ac:dyDescent="0.3">
      <c r="A2405" s="1">
        <v>42445</v>
      </c>
      <c r="B2405" s="1">
        <v>42446</v>
      </c>
      <c r="C2405">
        <v>239.3</v>
      </c>
      <c r="D2405">
        <v>240.44999389648399</v>
      </c>
      <c r="E2405">
        <v>239.671588408947</v>
      </c>
      <c r="F2405">
        <v>1.1499938964843699</v>
      </c>
      <c r="G2405">
        <v>0.37158840894699002</v>
      </c>
      <c r="H2405">
        <v>1.13137084989847</v>
      </c>
    </row>
    <row r="2406" spans="1:8" x14ac:dyDescent="0.3">
      <c r="A2406" s="1">
        <v>42446</v>
      </c>
      <c r="B2406" s="1">
        <v>42447</v>
      </c>
      <c r="C2406">
        <v>240.9</v>
      </c>
      <c r="D2406">
        <v>241.75000610351501</v>
      </c>
      <c r="E2406">
        <v>241.71686884164799</v>
      </c>
      <c r="F2406">
        <v>0.850006103515625</v>
      </c>
      <c r="G2406">
        <v>0.81686884164810103</v>
      </c>
      <c r="H2406">
        <v>0.106066017177986</v>
      </c>
    </row>
    <row r="2407" spans="1:8" x14ac:dyDescent="0.3">
      <c r="A2407" s="1">
        <v>42447</v>
      </c>
      <c r="B2407" s="1">
        <v>42450</v>
      </c>
      <c r="C2407">
        <v>241.05</v>
      </c>
      <c r="D2407">
        <v>241.89999084472601</v>
      </c>
      <c r="E2407">
        <v>241.878829288482</v>
      </c>
      <c r="F2407">
        <v>0.84999084472656194</v>
      </c>
      <c r="G2407">
        <v>0.82882928848266502</v>
      </c>
      <c r="H2407">
        <v>0.35355339059327301</v>
      </c>
    </row>
    <row r="2408" spans="1:8" x14ac:dyDescent="0.3">
      <c r="A2408" s="1">
        <v>42450</v>
      </c>
      <c r="B2408" s="1">
        <v>42451</v>
      </c>
      <c r="C2408">
        <v>240.55</v>
      </c>
      <c r="D2408">
        <v>241.19999389648399</v>
      </c>
      <c r="E2408">
        <v>240.38732342719999</v>
      </c>
      <c r="F2408">
        <v>-0.649993896484375</v>
      </c>
      <c r="G2408">
        <v>-0.16267657279968201</v>
      </c>
      <c r="H2408">
        <v>1.0960155108391301</v>
      </c>
    </row>
    <row r="2409" spans="1:8" x14ac:dyDescent="0.3">
      <c r="A2409" s="1">
        <v>42451</v>
      </c>
      <c r="B2409" s="1">
        <v>42452</v>
      </c>
      <c r="C2409">
        <v>242.1</v>
      </c>
      <c r="D2409">
        <v>242.04999694824201</v>
      </c>
      <c r="E2409">
        <v>242.23090121746</v>
      </c>
      <c r="F2409">
        <v>-5.00030517578125E-2</v>
      </c>
      <c r="G2409">
        <v>0.13090121746063199</v>
      </c>
      <c r="H2409">
        <v>0.42426406871192401</v>
      </c>
    </row>
    <row r="2410" spans="1:8" x14ac:dyDescent="0.3">
      <c r="A2410" s="1">
        <v>42452</v>
      </c>
      <c r="B2410" s="1">
        <v>42453</v>
      </c>
      <c r="C2410">
        <v>241.5</v>
      </c>
      <c r="D2410">
        <v>240.69999694824199</v>
      </c>
      <c r="E2410">
        <v>241.18752306699699</v>
      </c>
      <c r="F2410">
        <v>0.80000305175781194</v>
      </c>
      <c r="G2410">
        <v>-0.31247693300247098</v>
      </c>
      <c r="H2410">
        <v>0.31819805153393799</v>
      </c>
    </row>
    <row r="2411" spans="1:8" x14ac:dyDescent="0.3">
      <c r="A2411" s="1">
        <v>42453</v>
      </c>
      <c r="B2411" s="1">
        <v>42454</v>
      </c>
      <c r="C2411">
        <v>241.05</v>
      </c>
      <c r="D2411">
        <v>241.39999084472601</v>
      </c>
      <c r="E2411">
        <v>241.10102817714201</v>
      </c>
      <c r="F2411">
        <v>0.349990844726562</v>
      </c>
      <c r="G2411">
        <v>5.1028177142143201E-2</v>
      </c>
      <c r="H2411">
        <v>0.212132034355972</v>
      </c>
    </row>
    <row r="2412" spans="1:8" x14ac:dyDescent="0.3">
      <c r="A2412" s="1">
        <v>42454</v>
      </c>
      <c r="B2412" s="1">
        <v>42457</v>
      </c>
      <c r="C2412">
        <v>240.75</v>
      </c>
      <c r="D2412">
        <v>240.69999694824199</v>
      </c>
      <c r="E2412">
        <v>240.271065980196</v>
      </c>
      <c r="F2412">
        <v>5.00030517578125E-2</v>
      </c>
      <c r="G2412">
        <v>-0.47893401980400002</v>
      </c>
      <c r="H2412">
        <v>0.24748737341528701</v>
      </c>
    </row>
    <row r="2413" spans="1:8" x14ac:dyDescent="0.3">
      <c r="A2413" s="1">
        <v>42457</v>
      </c>
      <c r="B2413" s="1">
        <v>42458</v>
      </c>
      <c r="C2413">
        <v>241.1</v>
      </c>
      <c r="D2413">
        <v>241.1</v>
      </c>
      <c r="E2413">
        <v>240.891581228375</v>
      </c>
      <c r="F2413">
        <v>0</v>
      </c>
      <c r="G2413">
        <v>-0.20841877162456501</v>
      </c>
      <c r="H2413">
        <v>0.91923881554251896</v>
      </c>
    </row>
    <row r="2414" spans="1:8" x14ac:dyDescent="0.3">
      <c r="A2414" s="1">
        <v>42458</v>
      </c>
      <c r="B2414" s="1">
        <v>42459</v>
      </c>
      <c r="C2414">
        <v>242.4</v>
      </c>
      <c r="D2414">
        <v>243.350012207031</v>
      </c>
      <c r="E2414">
        <v>242.788377875089</v>
      </c>
      <c r="F2414">
        <v>0.95001220703125</v>
      </c>
      <c r="G2414">
        <v>0.388377875089645</v>
      </c>
      <c r="H2414">
        <v>0.77781745930519797</v>
      </c>
    </row>
    <row r="2415" spans="1:8" x14ac:dyDescent="0.3">
      <c r="A2415" s="1">
        <v>42459</v>
      </c>
      <c r="B2415" s="1">
        <v>42460</v>
      </c>
      <c r="C2415">
        <v>243.5</v>
      </c>
      <c r="D2415">
        <v>243.94999694824199</v>
      </c>
      <c r="E2415">
        <v>243.28812535107099</v>
      </c>
      <c r="F2415">
        <v>-0.449996948242187</v>
      </c>
      <c r="G2415">
        <v>-0.211874648928642</v>
      </c>
      <c r="H2415">
        <v>0.98994949366117002</v>
      </c>
    </row>
    <row r="2416" spans="1:8" x14ac:dyDescent="0.3">
      <c r="A2416" s="1">
        <v>42460</v>
      </c>
      <c r="B2416" s="1">
        <v>42461</v>
      </c>
      <c r="C2416">
        <v>242.1</v>
      </c>
      <c r="D2416">
        <v>242.04999694824201</v>
      </c>
      <c r="E2416">
        <v>242.390654957294</v>
      </c>
      <c r="F2416">
        <v>-5.00030517578125E-2</v>
      </c>
      <c r="G2416">
        <v>0.290654957294464</v>
      </c>
      <c r="H2416">
        <v>2.7223611075681999</v>
      </c>
    </row>
    <row r="2417" spans="1:8" x14ac:dyDescent="0.3">
      <c r="A2417" s="1">
        <v>42461</v>
      </c>
      <c r="B2417" s="1">
        <v>42464</v>
      </c>
      <c r="C2417">
        <v>238.25</v>
      </c>
      <c r="D2417">
        <v>238.850006103515</v>
      </c>
      <c r="E2417">
        <v>238.791099190712</v>
      </c>
      <c r="F2417">
        <v>0.600006103515625</v>
      </c>
      <c r="G2417">
        <v>0.54109919071197499</v>
      </c>
      <c r="H2417">
        <v>0.67175144212721205</v>
      </c>
    </row>
    <row r="2418" spans="1:8" x14ac:dyDescent="0.3">
      <c r="A2418" s="1">
        <v>42464</v>
      </c>
      <c r="B2418" s="1">
        <v>42465</v>
      </c>
      <c r="C2418">
        <v>239.2</v>
      </c>
      <c r="D2418">
        <v>238.39999694824201</v>
      </c>
      <c r="E2418">
        <v>238.97899672091</v>
      </c>
      <c r="F2418">
        <v>0.80000305175781194</v>
      </c>
      <c r="G2418">
        <v>-0.22100327908992701</v>
      </c>
      <c r="H2418">
        <v>1.5556349186103899</v>
      </c>
    </row>
    <row r="2419" spans="1:8" x14ac:dyDescent="0.3">
      <c r="A2419" s="1">
        <v>42465</v>
      </c>
      <c r="B2419" s="1">
        <v>42466</v>
      </c>
      <c r="C2419">
        <v>237</v>
      </c>
      <c r="D2419">
        <v>237.25</v>
      </c>
      <c r="E2419">
        <v>237.82179754972401</v>
      </c>
      <c r="F2419">
        <v>0.25</v>
      </c>
      <c r="G2419">
        <v>0.82179754972457797</v>
      </c>
      <c r="H2419">
        <v>1.13137084989847</v>
      </c>
    </row>
    <row r="2420" spans="1:8" x14ac:dyDescent="0.3">
      <c r="A2420" s="1">
        <v>42466</v>
      </c>
      <c r="B2420" s="1">
        <v>42467</v>
      </c>
      <c r="C2420">
        <v>238.6</v>
      </c>
      <c r="D2420">
        <v>239.29999694824201</v>
      </c>
      <c r="E2420">
        <v>238.79826911389799</v>
      </c>
      <c r="F2420">
        <v>0.69999694824218694</v>
      </c>
      <c r="G2420">
        <v>0.19826911389827701</v>
      </c>
      <c r="H2420">
        <v>7.0710678118650699E-2</v>
      </c>
    </row>
    <row r="2421" spans="1:8" x14ac:dyDescent="0.3">
      <c r="A2421" s="1">
        <v>42467</v>
      </c>
      <c r="B2421" s="1">
        <v>42468</v>
      </c>
      <c r="C2421">
        <v>238.7</v>
      </c>
      <c r="D2421">
        <v>236.89999694824201</v>
      </c>
      <c r="E2421">
        <v>239.11399478912301</v>
      </c>
      <c r="F2421">
        <v>-1.8000030517578101</v>
      </c>
      <c r="G2421">
        <v>0.41399478912353499</v>
      </c>
      <c r="H2421">
        <v>0.56568542494922502</v>
      </c>
    </row>
    <row r="2422" spans="1:8" x14ac:dyDescent="0.3">
      <c r="A2422" s="1">
        <v>42468</v>
      </c>
      <c r="B2422" s="1">
        <v>42471</v>
      </c>
      <c r="C2422">
        <v>237.9</v>
      </c>
      <c r="D2422">
        <v>237.65</v>
      </c>
      <c r="E2422">
        <v>238.59097936153401</v>
      </c>
      <c r="F2422">
        <v>-0.25</v>
      </c>
      <c r="G2422">
        <v>0.69097936153411799</v>
      </c>
      <c r="H2422">
        <v>0.31819805153393799</v>
      </c>
    </row>
    <row r="2423" spans="1:8" x14ac:dyDescent="0.3">
      <c r="A2423" s="1">
        <v>42471</v>
      </c>
      <c r="B2423" s="1">
        <v>42472</v>
      </c>
      <c r="C2423">
        <v>238.35</v>
      </c>
      <c r="D2423">
        <v>238.29999694824201</v>
      </c>
      <c r="E2423">
        <v>238.577060422301</v>
      </c>
      <c r="F2423">
        <v>-5.00030517578125E-2</v>
      </c>
      <c r="G2423">
        <v>0.227060422301292</v>
      </c>
      <c r="H2423">
        <v>1.0960155108391501</v>
      </c>
    </row>
    <row r="2424" spans="1:8" x14ac:dyDescent="0.3">
      <c r="A2424" s="1">
        <v>42472</v>
      </c>
      <c r="B2424" s="1">
        <v>42473</v>
      </c>
      <c r="C2424">
        <v>239.9</v>
      </c>
      <c r="D2424">
        <v>238.30000915527299</v>
      </c>
      <c r="E2424">
        <v>239.55452668070799</v>
      </c>
      <c r="F2424">
        <v>1.5999908447265601</v>
      </c>
      <c r="G2424">
        <v>-0.34547331929206798</v>
      </c>
      <c r="H2424">
        <v>0</v>
      </c>
    </row>
    <row r="2425" spans="1:8" x14ac:dyDescent="0.3">
      <c r="A2425" s="1">
        <v>42473</v>
      </c>
      <c r="B2425" s="1">
        <v>42474</v>
      </c>
      <c r="C2425">
        <v>239.9</v>
      </c>
      <c r="D2425">
        <v>242.9</v>
      </c>
      <c r="E2425">
        <v>239.64603343009901</v>
      </c>
      <c r="F2425">
        <v>-3</v>
      </c>
      <c r="G2425">
        <v>-0.25396656990051197</v>
      </c>
      <c r="H2425">
        <v>3.6062445840513799</v>
      </c>
    </row>
    <row r="2426" spans="1:8" x14ac:dyDescent="0.3">
      <c r="A2426" s="1">
        <v>42474</v>
      </c>
      <c r="B2426" s="1">
        <v>42475</v>
      </c>
      <c r="C2426">
        <v>245</v>
      </c>
      <c r="D2426">
        <v>245.05000305175699</v>
      </c>
      <c r="E2426">
        <v>245.55746781825999</v>
      </c>
      <c r="F2426">
        <v>5.00030517578125E-2</v>
      </c>
      <c r="G2426">
        <v>0.55746781826019198</v>
      </c>
      <c r="H2426">
        <v>0.106066017177986</v>
      </c>
    </row>
    <row r="2427" spans="1:8" x14ac:dyDescent="0.3">
      <c r="A2427" s="1">
        <v>42475</v>
      </c>
      <c r="B2427" s="1">
        <v>42478</v>
      </c>
      <c r="C2427">
        <v>245.15</v>
      </c>
      <c r="D2427">
        <v>242.9</v>
      </c>
      <c r="E2427">
        <v>244.96457850337001</v>
      </c>
      <c r="F2427">
        <v>2.25</v>
      </c>
      <c r="G2427">
        <v>-0.18542149662971399</v>
      </c>
      <c r="H2427">
        <v>0.77781745930519797</v>
      </c>
    </row>
    <row r="2428" spans="1:8" x14ac:dyDescent="0.3">
      <c r="A2428" s="1">
        <v>42478</v>
      </c>
      <c r="B2428" s="1">
        <v>42479</v>
      </c>
      <c r="C2428">
        <v>244.05</v>
      </c>
      <c r="D2428">
        <v>244.850003051757</v>
      </c>
      <c r="E2428">
        <v>244.40776439309101</v>
      </c>
      <c r="F2428">
        <v>0.80000305175781194</v>
      </c>
      <c r="G2428">
        <v>0.35776439309120101</v>
      </c>
      <c r="H2428">
        <v>0.38890872965258899</v>
      </c>
    </row>
    <row r="2429" spans="1:8" x14ac:dyDescent="0.3">
      <c r="A2429" s="1">
        <v>42479</v>
      </c>
      <c r="B2429" s="1">
        <v>42480</v>
      </c>
      <c r="C2429">
        <v>244.6</v>
      </c>
      <c r="D2429">
        <v>244.94999084472599</v>
      </c>
      <c r="E2429">
        <v>244.33998001217799</v>
      </c>
      <c r="F2429">
        <v>-0.349990844726562</v>
      </c>
      <c r="G2429">
        <v>-0.26001998782157898</v>
      </c>
      <c r="H2429">
        <v>0.67175144212721205</v>
      </c>
    </row>
    <row r="2430" spans="1:8" x14ac:dyDescent="0.3">
      <c r="A2430" s="1">
        <v>42480</v>
      </c>
      <c r="B2430" s="1">
        <v>42481</v>
      </c>
      <c r="C2430">
        <v>243.65</v>
      </c>
      <c r="D2430">
        <v>244.95000305175699</v>
      </c>
      <c r="E2430">
        <v>243.83559166788999</v>
      </c>
      <c r="F2430">
        <v>1.3000030517578101</v>
      </c>
      <c r="G2430">
        <v>0.18559166789054801</v>
      </c>
      <c r="H2430">
        <v>1.3788582233137501</v>
      </c>
    </row>
    <row r="2431" spans="1:8" x14ac:dyDescent="0.3">
      <c r="A2431" s="1">
        <v>42481</v>
      </c>
      <c r="B2431" s="1">
        <v>42482</v>
      </c>
      <c r="C2431">
        <v>245.6</v>
      </c>
      <c r="D2431">
        <v>244.499993896484</v>
      </c>
      <c r="E2431">
        <v>245.45472823679401</v>
      </c>
      <c r="F2431">
        <v>1.1000061035156199</v>
      </c>
      <c r="G2431">
        <v>-0.14527176320552801</v>
      </c>
      <c r="H2431">
        <v>0.84852813742384803</v>
      </c>
    </row>
    <row r="2432" spans="1:8" x14ac:dyDescent="0.3">
      <c r="A2432" s="1">
        <v>42482</v>
      </c>
      <c r="B2432" s="1">
        <v>42485</v>
      </c>
      <c r="C2432">
        <v>244.4</v>
      </c>
      <c r="D2432">
        <v>244.45000305175699</v>
      </c>
      <c r="E2432">
        <v>244.36542662382101</v>
      </c>
      <c r="F2432">
        <v>-5.00030517578125E-2</v>
      </c>
      <c r="G2432">
        <v>-3.45733761787414E-2</v>
      </c>
      <c r="H2432">
        <v>0.14142135623732099</v>
      </c>
    </row>
    <row r="2433" spans="1:8" x14ac:dyDescent="0.3">
      <c r="A2433" s="1">
        <v>42485</v>
      </c>
      <c r="B2433" s="1">
        <v>42486</v>
      </c>
      <c r="C2433">
        <v>244.2</v>
      </c>
      <c r="D2433">
        <v>244.2</v>
      </c>
      <c r="E2433">
        <v>244.39320574402799</v>
      </c>
      <c r="F2433">
        <v>0</v>
      </c>
      <c r="G2433">
        <v>0.19320574402809099</v>
      </c>
      <c r="H2433">
        <v>0.494974746830595</v>
      </c>
    </row>
    <row r="2434" spans="1:8" x14ac:dyDescent="0.3">
      <c r="A2434" s="1">
        <v>42486</v>
      </c>
      <c r="B2434" s="1">
        <v>42487</v>
      </c>
      <c r="C2434">
        <v>244.9</v>
      </c>
      <c r="D2434">
        <v>244.50000610351501</v>
      </c>
      <c r="E2434">
        <v>244.25602104663801</v>
      </c>
      <c r="F2434">
        <v>0.399993896484375</v>
      </c>
      <c r="G2434">
        <v>-0.64397895336151101</v>
      </c>
      <c r="H2434">
        <v>3.5355339059335397E-2</v>
      </c>
    </row>
    <row r="2435" spans="1:8" x14ac:dyDescent="0.3">
      <c r="A2435" s="1">
        <v>42487</v>
      </c>
      <c r="B2435" s="1">
        <v>42488</v>
      </c>
      <c r="C2435">
        <v>244.85</v>
      </c>
      <c r="D2435">
        <v>245.89998779296801</v>
      </c>
      <c r="E2435">
        <v>244.729112362861</v>
      </c>
      <c r="F2435">
        <v>-1.04998779296875</v>
      </c>
      <c r="G2435">
        <v>-0.12088763713836601</v>
      </c>
      <c r="H2435">
        <v>1.9091883092036701</v>
      </c>
    </row>
    <row r="2436" spans="1:8" x14ac:dyDescent="0.3">
      <c r="A2436" s="1">
        <v>42488</v>
      </c>
      <c r="B2436" s="1">
        <v>42489</v>
      </c>
      <c r="C2436">
        <v>242.15</v>
      </c>
      <c r="D2436">
        <v>242.30000915527299</v>
      </c>
      <c r="E2436">
        <v>241.77004387378599</v>
      </c>
      <c r="F2436">
        <v>-0.150009155273437</v>
      </c>
      <c r="G2436">
        <v>-0.37995612621307301</v>
      </c>
      <c r="H2436">
        <v>0.77781745930519797</v>
      </c>
    </row>
    <row r="2437" spans="1:8" x14ac:dyDescent="0.3">
      <c r="A2437" s="1">
        <v>42489</v>
      </c>
      <c r="B2437" s="1">
        <v>42492</v>
      </c>
      <c r="C2437">
        <v>241.05</v>
      </c>
      <c r="D2437">
        <v>240.55</v>
      </c>
      <c r="E2437">
        <v>241.42345269322399</v>
      </c>
      <c r="F2437">
        <v>-0.5</v>
      </c>
      <c r="G2437">
        <v>0.37345269322395303</v>
      </c>
      <c r="H2437">
        <v>0.77781745930521795</v>
      </c>
    </row>
    <row r="2438" spans="1:8" x14ac:dyDescent="0.3">
      <c r="A2438" s="1">
        <v>42492</v>
      </c>
      <c r="B2438" s="1">
        <v>42493</v>
      </c>
      <c r="C2438">
        <v>239.95</v>
      </c>
      <c r="D2438">
        <v>240.7</v>
      </c>
      <c r="E2438">
        <v>239.450973969697</v>
      </c>
      <c r="F2438">
        <v>-0.75</v>
      </c>
      <c r="G2438">
        <v>-0.49902603030204701</v>
      </c>
      <c r="H2438">
        <v>0.14142135623732099</v>
      </c>
    </row>
    <row r="2439" spans="1:8" x14ac:dyDescent="0.3">
      <c r="A2439" s="1">
        <v>42493</v>
      </c>
      <c r="B2439" s="1">
        <v>42494</v>
      </c>
      <c r="C2439">
        <v>240.15</v>
      </c>
      <c r="D2439">
        <v>238.9</v>
      </c>
      <c r="E2439">
        <v>239.69028582572901</v>
      </c>
      <c r="F2439">
        <v>1.25</v>
      </c>
      <c r="G2439">
        <v>-0.45971417427062899</v>
      </c>
      <c r="H2439">
        <v>0.77781745930519797</v>
      </c>
    </row>
    <row r="2440" spans="1:8" x14ac:dyDescent="0.3">
      <c r="A2440" s="1">
        <v>42494</v>
      </c>
      <c r="B2440" s="1">
        <v>42495</v>
      </c>
      <c r="C2440">
        <v>239.05</v>
      </c>
      <c r="D2440">
        <v>238.89999084472601</v>
      </c>
      <c r="E2440">
        <v>239.09030676931101</v>
      </c>
      <c r="F2440">
        <v>-0.150009155273437</v>
      </c>
      <c r="G2440">
        <v>4.0306769311428001E-2</v>
      </c>
      <c r="H2440">
        <v>0</v>
      </c>
    </row>
    <row r="2441" spans="1:8" x14ac:dyDescent="0.3">
      <c r="A2441" s="1">
        <v>42495</v>
      </c>
      <c r="B2441" s="1">
        <v>42496</v>
      </c>
      <c r="C2441">
        <v>239.05</v>
      </c>
      <c r="D2441">
        <v>238.89999084472601</v>
      </c>
      <c r="E2441">
        <v>239.380549955368</v>
      </c>
      <c r="F2441">
        <v>-0.150009155273437</v>
      </c>
      <c r="G2441">
        <v>0.33054995536804199</v>
      </c>
      <c r="H2441">
        <v>0</v>
      </c>
    </row>
    <row r="2442" spans="1:8" x14ac:dyDescent="0.3">
      <c r="A2442" s="1">
        <v>42496</v>
      </c>
      <c r="B2442" s="1">
        <v>42499</v>
      </c>
      <c r="C2442">
        <v>239.05</v>
      </c>
      <c r="D2442">
        <v>238.89999084472601</v>
      </c>
      <c r="E2442">
        <v>239.32669098973199</v>
      </c>
      <c r="F2442">
        <v>-0.150009155273437</v>
      </c>
      <c r="G2442">
        <v>0.27669098973274198</v>
      </c>
      <c r="H2442">
        <v>0.56568542494924601</v>
      </c>
    </row>
    <row r="2443" spans="1:8" x14ac:dyDescent="0.3">
      <c r="A2443" s="1">
        <v>42499</v>
      </c>
      <c r="B2443" s="1">
        <v>42500</v>
      </c>
      <c r="C2443">
        <v>238.25</v>
      </c>
      <c r="D2443">
        <v>237.64999389648401</v>
      </c>
      <c r="E2443">
        <v>237.718130230903</v>
      </c>
      <c r="F2443">
        <v>0.600006103515625</v>
      </c>
      <c r="G2443">
        <v>-0.53186976909637396</v>
      </c>
      <c r="H2443">
        <v>0.88388347648318399</v>
      </c>
    </row>
    <row r="2444" spans="1:8" x14ac:dyDescent="0.3">
      <c r="A2444" s="1">
        <v>42500</v>
      </c>
      <c r="B2444" s="1">
        <v>42501</v>
      </c>
      <c r="C2444">
        <v>239.5</v>
      </c>
      <c r="D2444">
        <v>240</v>
      </c>
      <c r="E2444">
        <v>239.347081318497</v>
      </c>
      <c r="F2444">
        <v>-0.5</v>
      </c>
      <c r="G2444">
        <v>-0.152918681502342</v>
      </c>
      <c r="H2444">
        <v>0.70710678118654702</v>
      </c>
    </row>
    <row r="2445" spans="1:8" x14ac:dyDescent="0.3">
      <c r="A2445" s="1">
        <v>42501</v>
      </c>
      <c r="B2445" s="1">
        <v>42502</v>
      </c>
      <c r="C2445">
        <v>238.5</v>
      </c>
      <c r="D2445">
        <v>238.100006103515</v>
      </c>
      <c r="E2445">
        <v>237.96730273962001</v>
      </c>
      <c r="F2445">
        <v>0.399993896484375</v>
      </c>
      <c r="G2445">
        <v>-0.53269726037979104</v>
      </c>
      <c r="H2445">
        <v>7.0710678118650699E-2</v>
      </c>
    </row>
    <row r="2446" spans="1:8" x14ac:dyDescent="0.3">
      <c r="A2446" s="1">
        <v>42502</v>
      </c>
      <c r="B2446" s="1">
        <v>42503</v>
      </c>
      <c r="C2446">
        <v>238.6</v>
      </c>
      <c r="D2446">
        <v>238.1</v>
      </c>
      <c r="E2446">
        <v>238.432935631275</v>
      </c>
      <c r="F2446">
        <v>0.5</v>
      </c>
      <c r="G2446">
        <v>-0.167064368724823</v>
      </c>
      <c r="H2446">
        <v>1.76776695296636</v>
      </c>
    </row>
    <row r="2447" spans="1:8" x14ac:dyDescent="0.3">
      <c r="A2447" s="1">
        <v>42503</v>
      </c>
      <c r="B2447" s="1">
        <v>42506</v>
      </c>
      <c r="C2447">
        <v>236.1</v>
      </c>
      <c r="D2447">
        <v>235.64998779296801</v>
      </c>
      <c r="E2447">
        <v>235.76518425941401</v>
      </c>
      <c r="F2447">
        <v>0.45001220703125</v>
      </c>
      <c r="G2447">
        <v>-0.33481574058532698</v>
      </c>
      <c r="H2447">
        <v>0.56568542494924601</v>
      </c>
    </row>
    <row r="2448" spans="1:8" x14ac:dyDescent="0.3">
      <c r="A2448" s="1">
        <v>42506</v>
      </c>
      <c r="B2448" s="1">
        <v>42507</v>
      </c>
      <c r="C2448">
        <v>236.9</v>
      </c>
      <c r="D2448">
        <v>236.9</v>
      </c>
      <c r="E2448">
        <v>236.50040256381001</v>
      </c>
      <c r="F2448">
        <v>0</v>
      </c>
      <c r="G2448">
        <v>-0.39959743618965099</v>
      </c>
      <c r="H2448">
        <v>3.5355339059315302E-2</v>
      </c>
    </row>
    <row r="2449" spans="1:8" x14ac:dyDescent="0.3">
      <c r="A2449" s="1">
        <v>42507</v>
      </c>
      <c r="B2449" s="1">
        <v>42508</v>
      </c>
      <c r="C2449">
        <v>236.95</v>
      </c>
      <c r="D2449">
        <v>236.2</v>
      </c>
      <c r="E2449">
        <v>236.78803698420501</v>
      </c>
      <c r="F2449">
        <v>0.75</v>
      </c>
      <c r="G2449">
        <v>-0.161963015794754</v>
      </c>
      <c r="H2449">
        <v>1.3788582233137501</v>
      </c>
    </row>
    <row r="2450" spans="1:8" x14ac:dyDescent="0.3">
      <c r="A2450" s="1">
        <v>42508</v>
      </c>
      <c r="B2450" s="1">
        <v>42509</v>
      </c>
      <c r="C2450">
        <v>235</v>
      </c>
      <c r="D2450">
        <v>234.69999694824199</v>
      </c>
      <c r="E2450">
        <v>235.12139450013601</v>
      </c>
      <c r="F2450">
        <v>-0.300003051757812</v>
      </c>
      <c r="G2450">
        <v>0.121394500136375</v>
      </c>
      <c r="H2450">
        <v>0.282842712474623</v>
      </c>
    </row>
    <row r="2451" spans="1:8" x14ac:dyDescent="0.3">
      <c r="A2451" s="1">
        <v>42509</v>
      </c>
      <c r="B2451" s="1">
        <v>42510</v>
      </c>
      <c r="C2451">
        <v>234.6</v>
      </c>
      <c r="D2451">
        <v>234.64998779296801</v>
      </c>
      <c r="E2451">
        <v>234.27136210203099</v>
      </c>
      <c r="F2451">
        <v>-4.998779296875E-2</v>
      </c>
      <c r="G2451">
        <v>-0.32863789796829201</v>
      </c>
      <c r="H2451">
        <v>0.106066017177986</v>
      </c>
    </row>
    <row r="2452" spans="1:8" x14ac:dyDescent="0.3">
      <c r="A2452" s="1">
        <v>42510</v>
      </c>
      <c r="B2452" s="1">
        <v>42513</v>
      </c>
      <c r="C2452">
        <v>234.75</v>
      </c>
      <c r="D2452">
        <v>235.05000305175699</v>
      </c>
      <c r="E2452">
        <v>234.24072319269101</v>
      </c>
      <c r="F2452">
        <v>-0.300003051757812</v>
      </c>
      <c r="G2452">
        <v>-0.50927680730819702</v>
      </c>
      <c r="H2452">
        <v>0.49497474683057502</v>
      </c>
    </row>
    <row r="2453" spans="1:8" x14ac:dyDescent="0.3">
      <c r="A2453" s="1">
        <v>42513</v>
      </c>
      <c r="B2453" s="1">
        <v>42514</v>
      </c>
      <c r="C2453">
        <v>235.45</v>
      </c>
      <c r="D2453">
        <v>234.89999694824201</v>
      </c>
      <c r="E2453">
        <v>235.18762854933701</v>
      </c>
      <c r="F2453">
        <v>0.55000305175781194</v>
      </c>
      <c r="G2453">
        <v>-0.26237145066261203</v>
      </c>
      <c r="H2453">
        <v>1.16672618895778</v>
      </c>
    </row>
    <row r="2454" spans="1:8" x14ac:dyDescent="0.3">
      <c r="A2454" s="1">
        <v>42514</v>
      </c>
      <c r="B2454" s="1">
        <v>42515</v>
      </c>
      <c r="C2454">
        <v>233.8</v>
      </c>
      <c r="D2454">
        <v>235.44999389648399</v>
      </c>
      <c r="E2454">
        <v>233.94064387977099</v>
      </c>
      <c r="F2454">
        <v>1.6499938964843699</v>
      </c>
      <c r="G2454">
        <v>0.14064387977123199</v>
      </c>
      <c r="H2454">
        <v>2.2627416997969401</v>
      </c>
    </row>
    <row r="2455" spans="1:8" x14ac:dyDescent="0.3">
      <c r="A2455" s="1">
        <v>42515</v>
      </c>
      <c r="B2455" s="1">
        <v>42516</v>
      </c>
      <c r="C2455">
        <v>237</v>
      </c>
      <c r="D2455">
        <v>237.05000305175699</v>
      </c>
      <c r="E2455">
        <v>236.50803554058001</v>
      </c>
      <c r="F2455">
        <v>-5.00030517578125E-2</v>
      </c>
      <c r="G2455">
        <v>-0.49196445941924999</v>
      </c>
      <c r="H2455">
        <v>7.0710678118650699E-2</v>
      </c>
    </row>
    <row r="2456" spans="1:8" x14ac:dyDescent="0.3">
      <c r="A2456" s="1">
        <v>42516</v>
      </c>
      <c r="B2456" s="1">
        <v>42517</v>
      </c>
      <c r="C2456">
        <v>236.9</v>
      </c>
      <c r="D2456">
        <v>237.30000915527299</v>
      </c>
      <c r="E2456">
        <v>237.24086334705299</v>
      </c>
      <c r="F2456">
        <v>0.400009155273437</v>
      </c>
      <c r="G2456">
        <v>0.340863347053527</v>
      </c>
      <c r="H2456">
        <v>0.67175144212721205</v>
      </c>
    </row>
    <row r="2457" spans="1:8" x14ac:dyDescent="0.3">
      <c r="A2457" s="1">
        <v>42517</v>
      </c>
      <c r="B2457" s="1">
        <v>42520</v>
      </c>
      <c r="C2457">
        <v>237.85</v>
      </c>
      <c r="D2457">
        <v>237.79999694824201</v>
      </c>
      <c r="E2457">
        <v>237.354018068313</v>
      </c>
      <c r="F2457">
        <v>5.00030517578125E-2</v>
      </c>
      <c r="G2457">
        <v>-0.49598193168640098</v>
      </c>
      <c r="H2457">
        <v>0.282842712474623</v>
      </c>
    </row>
    <row r="2458" spans="1:8" x14ac:dyDescent="0.3">
      <c r="A2458" s="1">
        <v>42520</v>
      </c>
      <c r="B2458" s="1">
        <v>42521</v>
      </c>
      <c r="C2458">
        <v>237.45</v>
      </c>
      <c r="D2458">
        <v>237.2</v>
      </c>
      <c r="E2458">
        <v>236.24243302345201</v>
      </c>
      <c r="F2458">
        <v>0.25</v>
      </c>
      <c r="G2458">
        <v>-1.2075669765472401</v>
      </c>
      <c r="H2458">
        <v>1.13137084989849</v>
      </c>
    </row>
    <row r="2459" spans="1:8" x14ac:dyDescent="0.3">
      <c r="A2459" s="1">
        <v>42521</v>
      </c>
      <c r="B2459" s="1">
        <v>42522</v>
      </c>
      <c r="C2459">
        <v>239.05</v>
      </c>
      <c r="D2459">
        <v>238.350003051757</v>
      </c>
      <c r="E2459">
        <v>239.496229726076</v>
      </c>
      <c r="F2459">
        <v>-0.69999694824218694</v>
      </c>
      <c r="G2459">
        <v>0.44622972607612599</v>
      </c>
      <c r="H2459">
        <v>0.24748737341528701</v>
      </c>
    </row>
    <row r="2460" spans="1:8" x14ac:dyDescent="0.3">
      <c r="A2460" s="1">
        <v>42522</v>
      </c>
      <c r="B2460" s="1">
        <v>42523</v>
      </c>
      <c r="C2460">
        <v>239.4</v>
      </c>
      <c r="D2460">
        <v>239.4</v>
      </c>
      <c r="E2460">
        <v>239.293286280334</v>
      </c>
      <c r="F2460">
        <v>0</v>
      </c>
      <c r="G2460">
        <v>-0.106713719666004</v>
      </c>
      <c r="H2460">
        <v>0.35355339059327301</v>
      </c>
    </row>
    <row r="2461" spans="1:8" x14ac:dyDescent="0.3">
      <c r="A2461" s="1">
        <v>42523</v>
      </c>
      <c r="B2461" s="1">
        <v>42524</v>
      </c>
      <c r="C2461">
        <v>239.9</v>
      </c>
      <c r="D2461">
        <v>240.4</v>
      </c>
      <c r="E2461">
        <v>240.21692507863</v>
      </c>
      <c r="F2461">
        <v>0.5</v>
      </c>
      <c r="G2461">
        <v>0.316925078630447</v>
      </c>
      <c r="H2461">
        <v>0.282842712474623</v>
      </c>
    </row>
    <row r="2462" spans="1:8" x14ac:dyDescent="0.3">
      <c r="A2462" s="1">
        <v>42524</v>
      </c>
      <c r="B2462" s="1">
        <v>42527</v>
      </c>
      <c r="C2462">
        <v>240.3</v>
      </c>
      <c r="D2462">
        <v>240.39999084472601</v>
      </c>
      <c r="E2462">
        <v>239.93304159045201</v>
      </c>
      <c r="F2462">
        <v>-9.99908447265625E-2</v>
      </c>
      <c r="G2462">
        <v>-0.36695840954780501</v>
      </c>
      <c r="H2462">
        <v>0</v>
      </c>
    </row>
    <row r="2463" spans="1:8" x14ac:dyDescent="0.3">
      <c r="A2463" s="1">
        <v>42527</v>
      </c>
      <c r="B2463" s="1">
        <v>42528</v>
      </c>
      <c r="C2463">
        <v>240.3</v>
      </c>
      <c r="D2463">
        <v>241.14999084472601</v>
      </c>
      <c r="E2463">
        <v>240.20721363574199</v>
      </c>
      <c r="F2463">
        <v>-0.84999084472656194</v>
      </c>
      <c r="G2463">
        <v>-9.2786364257335593E-2</v>
      </c>
      <c r="H2463">
        <v>2.3334523779155898</v>
      </c>
    </row>
    <row r="2464" spans="1:8" x14ac:dyDescent="0.3">
      <c r="A2464" s="1">
        <v>42528</v>
      </c>
      <c r="B2464" s="1">
        <v>42529</v>
      </c>
      <c r="C2464">
        <v>243.6</v>
      </c>
      <c r="D2464">
        <v>243.749993896484</v>
      </c>
      <c r="E2464">
        <v>243.002606904506</v>
      </c>
      <c r="F2464">
        <v>-0.149993896484375</v>
      </c>
      <c r="G2464">
        <v>-0.59739309549331598</v>
      </c>
      <c r="H2464">
        <v>1.3788582233137701</v>
      </c>
    </row>
    <row r="2465" spans="1:8" x14ac:dyDescent="0.3">
      <c r="A2465" s="1">
        <v>42529</v>
      </c>
      <c r="B2465" s="1">
        <v>42530</v>
      </c>
      <c r="C2465">
        <v>245.55</v>
      </c>
      <c r="D2465">
        <v>245.749996948242</v>
      </c>
      <c r="E2465">
        <v>245.54483230896199</v>
      </c>
      <c r="F2465">
        <v>-0.199996948242187</v>
      </c>
      <c r="G2465">
        <v>-5.1676910370588199E-3</v>
      </c>
      <c r="H2465">
        <v>0.24748737341530699</v>
      </c>
    </row>
    <row r="2466" spans="1:8" x14ac:dyDescent="0.3">
      <c r="A2466" s="1">
        <v>42530</v>
      </c>
      <c r="B2466" s="1">
        <v>42531</v>
      </c>
      <c r="C2466">
        <v>245.2</v>
      </c>
      <c r="D2466">
        <v>244.95</v>
      </c>
      <c r="E2466">
        <v>245.07366935610699</v>
      </c>
      <c r="F2466">
        <v>0.25</v>
      </c>
      <c r="G2466">
        <v>-0.12633064389228801</v>
      </c>
      <c r="H2466">
        <v>0.77781745930519797</v>
      </c>
    </row>
    <row r="2467" spans="1:8" x14ac:dyDescent="0.3">
      <c r="A2467" s="1">
        <v>42531</v>
      </c>
      <c r="B2467" s="1">
        <v>42534</v>
      </c>
      <c r="C2467">
        <v>244.1</v>
      </c>
      <c r="D2467">
        <v>242.04999694824201</v>
      </c>
      <c r="E2467">
        <v>244.400298869609</v>
      </c>
      <c r="F2467">
        <v>-2.0500030517578098</v>
      </c>
      <c r="G2467">
        <v>0.30029886960983199</v>
      </c>
      <c r="H2467">
        <v>3.9244426355853199</v>
      </c>
    </row>
    <row r="2468" spans="1:8" x14ac:dyDescent="0.3">
      <c r="A2468" s="1">
        <v>42534</v>
      </c>
      <c r="B2468" s="1">
        <v>42535</v>
      </c>
      <c r="C2468">
        <v>238.55</v>
      </c>
      <c r="D2468">
        <v>238.350003051757</v>
      </c>
      <c r="E2468">
        <v>238.210096287727</v>
      </c>
      <c r="F2468">
        <v>0.199996948242187</v>
      </c>
      <c r="G2468">
        <v>-0.33990371227264399</v>
      </c>
      <c r="H2468">
        <v>0.494974746830595</v>
      </c>
    </row>
    <row r="2469" spans="1:8" x14ac:dyDescent="0.3">
      <c r="A2469" s="1">
        <v>42535</v>
      </c>
      <c r="B2469" s="1">
        <v>42536</v>
      </c>
      <c r="C2469">
        <v>237.85</v>
      </c>
      <c r="D2469">
        <v>237.39998779296801</v>
      </c>
      <c r="E2469">
        <v>238.615644788742</v>
      </c>
      <c r="F2469">
        <v>-0.45001220703125</v>
      </c>
      <c r="G2469">
        <v>0.76564478874206499</v>
      </c>
      <c r="H2469">
        <v>7.0710678118650699E-2</v>
      </c>
    </row>
    <row r="2470" spans="1:8" x14ac:dyDescent="0.3">
      <c r="A2470" s="1">
        <v>42536</v>
      </c>
      <c r="B2470" s="1">
        <v>42537</v>
      </c>
      <c r="C2470">
        <v>237.95</v>
      </c>
      <c r="D2470">
        <v>237.89999694824201</v>
      </c>
      <c r="E2470">
        <v>237.73178629279101</v>
      </c>
      <c r="F2470">
        <v>5.00030517578125E-2</v>
      </c>
      <c r="G2470">
        <v>-0.21821370720863301</v>
      </c>
      <c r="H2470">
        <v>1.48492424049174</v>
      </c>
    </row>
    <row r="2471" spans="1:8" x14ac:dyDescent="0.3">
      <c r="A2471" s="1">
        <v>42537</v>
      </c>
      <c r="B2471" s="1">
        <v>42538</v>
      </c>
      <c r="C2471">
        <v>235.85</v>
      </c>
      <c r="D2471">
        <v>237.69999084472599</v>
      </c>
      <c r="E2471">
        <v>236.10457039475401</v>
      </c>
      <c r="F2471">
        <v>1.8499908447265601</v>
      </c>
      <c r="G2471">
        <v>0.25457039475440901</v>
      </c>
      <c r="H2471">
        <v>0.494974746830595</v>
      </c>
    </row>
    <row r="2472" spans="1:8" x14ac:dyDescent="0.3">
      <c r="A2472" s="1">
        <v>42538</v>
      </c>
      <c r="B2472" s="1">
        <v>42541</v>
      </c>
      <c r="C2472">
        <v>236.55</v>
      </c>
      <c r="D2472">
        <v>239.39999084472601</v>
      </c>
      <c r="E2472">
        <v>236.74047503173301</v>
      </c>
      <c r="F2472">
        <v>2.8499908447265598</v>
      </c>
      <c r="G2472">
        <v>0.19047503173351199</v>
      </c>
      <c r="H2472">
        <v>2.0859650045003</v>
      </c>
    </row>
    <row r="2473" spans="1:8" x14ac:dyDescent="0.3">
      <c r="A2473" s="1">
        <v>42541</v>
      </c>
      <c r="B2473" s="1">
        <v>42542</v>
      </c>
      <c r="C2473">
        <v>239.5</v>
      </c>
      <c r="D2473">
        <v>239.19999694824199</v>
      </c>
      <c r="E2473">
        <v>239.84114819765</v>
      </c>
      <c r="F2473">
        <v>-0.300003051757812</v>
      </c>
      <c r="G2473">
        <v>0.34114819765090898</v>
      </c>
      <c r="H2473">
        <v>3.5355339059335397E-2</v>
      </c>
    </row>
    <row r="2474" spans="1:8" x14ac:dyDescent="0.3">
      <c r="A2474" s="1">
        <v>42542</v>
      </c>
      <c r="B2474" s="1">
        <v>42543</v>
      </c>
      <c r="C2474">
        <v>239.55</v>
      </c>
      <c r="D2474">
        <v>239.55</v>
      </c>
      <c r="E2474">
        <v>240.07543753385499</v>
      </c>
      <c r="F2474">
        <v>0</v>
      </c>
      <c r="G2474">
        <v>0.52543753385543801</v>
      </c>
      <c r="H2474">
        <v>1.16672618895778</v>
      </c>
    </row>
    <row r="2475" spans="1:8" x14ac:dyDescent="0.3">
      <c r="A2475" s="1">
        <v>42543</v>
      </c>
      <c r="B2475" s="1">
        <v>42544</v>
      </c>
      <c r="C2475">
        <v>241.2</v>
      </c>
      <c r="D2475">
        <v>241.00000305175701</v>
      </c>
      <c r="E2475">
        <v>242.172149610519</v>
      </c>
      <c r="F2475">
        <v>-0.199996948242187</v>
      </c>
      <c r="G2475">
        <v>0.97214961051940896</v>
      </c>
      <c r="H2475">
        <v>0.14142135623730101</v>
      </c>
    </row>
    <row r="2476" spans="1:8" x14ac:dyDescent="0.3">
      <c r="A2476" s="1">
        <v>42544</v>
      </c>
      <c r="B2476" s="1">
        <v>42545</v>
      </c>
      <c r="C2476">
        <v>241</v>
      </c>
      <c r="D2476">
        <v>241.80000305175699</v>
      </c>
      <c r="E2476">
        <v>240.700630098581</v>
      </c>
      <c r="F2476">
        <v>-0.80000305175781194</v>
      </c>
      <c r="G2476">
        <v>-0.29936990141868502</v>
      </c>
      <c r="H2476">
        <v>5.83363094478901</v>
      </c>
    </row>
    <row r="2477" spans="1:8" x14ac:dyDescent="0.3">
      <c r="A2477" s="1">
        <v>42545</v>
      </c>
      <c r="B2477" s="1">
        <v>42548</v>
      </c>
      <c r="C2477">
        <v>232.75</v>
      </c>
      <c r="D2477">
        <v>232.05000305175699</v>
      </c>
      <c r="E2477">
        <v>233.384980857372</v>
      </c>
      <c r="F2477">
        <v>-0.69999694824218694</v>
      </c>
      <c r="G2477">
        <v>0.63498085737228305</v>
      </c>
      <c r="H2477">
        <v>0.60104076400856099</v>
      </c>
    </row>
    <row r="2478" spans="1:8" x14ac:dyDescent="0.3">
      <c r="A2478" s="1">
        <v>42548</v>
      </c>
      <c r="B2478" s="1">
        <v>42549</v>
      </c>
      <c r="C2478">
        <v>233.6</v>
      </c>
      <c r="D2478">
        <v>231.249993896484</v>
      </c>
      <c r="E2478">
        <v>234.09066767096499</v>
      </c>
      <c r="F2478">
        <v>-2.3500061035156201</v>
      </c>
      <c r="G2478">
        <v>0.49066767096519398</v>
      </c>
      <c r="H2478">
        <v>0.56568542494924601</v>
      </c>
    </row>
    <row r="2479" spans="1:8" x14ac:dyDescent="0.3">
      <c r="A2479" s="1">
        <v>42549</v>
      </c>
      <c r="B2479" s="1">
        <v>42550</v>
      </c>
      <c r="C2479">
        <v>234.4</v>
      </c>
      <c r="D2479">
        <v>235.30000915527299</v>
      </c>
      <c r="E2479">
        <v>235.557024860382</v>
      </c>
      <c r="F2479">
        <v>0.90000915527343694</v>
      </c>
      <c r="G2479">
        <v>1.1570248603820801</v>
      </c>
      <c r="H2479">
        <v>1.6263455967290401</v>
      </c>
    </row>
    <row r="2480" spans="1:8" x14ac:dyDescent="0.3">
      <c r="A2480" s="1">
        <v>42550</v>
      </c>
      <c r="B2480" s="1">
        <v>42551</v>
      </c>
      <c r="C2480">
        <v>236.7</v>
      </c>
      <c r="D2480">
        <v>238.45</v>
      </c>
      <c r="E2480">
        <v>237.534891378879</v>
      </c>
      <c r="F2480">
        <v>1.75</v>
      </c>
      <c r="G2480">
        <v>0.83489137887954701</v>
      </c>
      <c r="H2480">
        <v>0.95459415460185504</v>
      </c>
    </row>
    <row r="2481" spans="1:8" x14ac:dyDescent="0.3">
      <c r="A2481" s="1">
        <v>42551</v>
      </c>
      <c r="B2481" s="1">
        <v>42552</v>
      </c>
      <c r="C2481">
        <v>238.05</v>
      </c>
      <c r="D2481">
        <v>238.600003051757</v>
      </c>
      <c r="E2481">
        <v>236.86660127639701</v>
      </c>
      <c r="F2481">
        <v>-0.55000305175781194</v>
      </c>
      <c r="G2481">
        <v>-1.18339872360229</v>
      </c>
      <c r="H2481">
        <v>1.9091883092036701</v>
      </c>
    </row>
    <row r="2482" spans="1:8" x14ac:dyDescent="0.3">
      <c r="A2482" s="1">
        <v>42552</v>
      </c>
      <c r="B2482" s="1">
        <v>42555</v>
      </c>
      <c r="C2482">
        <v>240.75</v>
      </c>
      <c r="D2482">
        <v>240.850006103515</v>
      </c>
      <c r="E2482">
        <v>240.70305951684699</v>
      </c>
      <c r="F2482">
        <v>-0.100006103515625</v>
      </c>
      <c r="G2482">
        <v>-4.6940483152866301E-2</v>
      </c>
      <c r="H2482">
        <v>0.77781745930519797</v>
      </c>
    </row>
    <row r="2483" spans="1:8" x14ac:dyDescent="0.3">
      <c r="A2483" s="1">
        <v>42555</v>
      </c>
      <c r="B2483" s="1">
        <v>42556</v>
      </c>
      <c r="C2483">
        <v>241.85</v>
      </c>
      <c r="D2483">
        <v>241.39998779296801</v>
      </c>
      <c r="E2483">
        <v>240.44897530078799</v>
      </c>
      <c r="F2483">
        <v>0.45001220703125</v>
      </c>
      <c r="G2483">
        <v>-1.4010246992111199</v>
      </c>
      <c r="H2483">
        <v>0.45961940777125898</v>
      </c>
    </row>
    <row r="2484" spans="1:8" x14ac:dyDescent="0.3">
      <c r="A2484" s="1">
        <v>42556</v>
      </c>
      <c r="B2484" s="1">
        <v>42557</v>
      </c>
      <c r="C2484">
        <v>241.2</v>
      </c>
      <c r="D2484">
        <v>240.14999694824201</v>
      </c>
      <c r="E2484">
        <v>241.66027189493099</v>
      </c>
      <c r="F2484">
        <v>-1.0500030517578101</v>
      </c>
      <c r="G2484">
        <v>0.46027189493179299</v>
      </c>
      <c r="H2484">
        <v>3.7123106012293698</v>
      </c>
    </row>
    <row r="2485" spans="1:8" x14ac:dyDescent="0.3">
      <c r="A2485" s="1">
        <v>42557</v>
      </c>
      <c r="B2485" s="1">
        <v>42558</v>
      </c>
      <c r="C2485">
        <v>235.95</v>
      </c>
      <c r="D2485">
        <v>237.50000305175701</v>
      </c>
      <c r="E2485">
        <v>236.24659608006399</v>
      </c>
      <c r="F2485">
        <v>1.5500030517578101</v>
      </c>
      <c r="G2485">
        <v>0.296596080064773</v>
      </c>
      <c r="H2485">
        <v>1.9445436482630001</v>
      </c>
    </row>
    <row r="2486" spans="1:8" x14ac:dyDescent="0.3">
      <c r="A2486" s="1">
        <v>42558</v>
      </c>
      <c r="B2486" s="1">
        <v>42559</v>
      </c>
      <c r="C2486">
        <v>238.7</v>
      </c>
      <c r="D2486">
        <v>238.25000305175701</v>
      </c>
      <c r="E2486">
        <v>237.217966389656</v>
      </c>
      <c r="F2486">
        <v>0.449996948242187</v>
      </c>
      <c r="G2486">
        <v>-1.48203361034393</v>
      </c>
      <c r="H2486">
        <v>0.53033008588991004</v>
      </c>
    </row>
    <row r="2487" spans="1:8" x14ac:dyDescent="0.3">
      <c r="A2487" s="1">
        <v>42559</v>
      </c>
      <c r="B2487" s="1">
        <v>42562</v>
      </c>
      <c r="C2487">
        <v>237.95</v>
      </c>
      <c r="D2487">
        <v>240.00000305175701</v>
      </c>
      <c r="E2487">
        <v>237.79847362339399</v>
      </c>
      <c r="F2487">
        <v>-2.0500030517578098</v>
      </c>
      <c r="G2487">
        <v>-0.15152637660503299</v>
      </c>
      <c r="H2487">
        <v>2.2273863607376199</v>
      </c>
    </row>
    <row r="2488" spans="1:8" x14ac:dyDescent="0.3">
      <c r="A2488" s="1">
        <v>42562</v>
      </c>
      <c r="B2488" s="1">
        <v>42563</v>
      </c>
      <c r="C2488">
        <v>241.1</v>
      </c>
      <c r="D2488">
        <v>241.64998779296801</v>
      </c>
      <c r="E2488">
        <v>241.17216289639401</v>
      </c>
      <c r="F2488">
        <v>0.54998779296875</v>
      </c>
      <c r="G2488">
        <v>7.21628963947296E-2</v>
      </c>
      <c r="H2488">
        <v>0.17677669529663601</v>
      </c>
    </row>
    <row r="2489" spans="1:8" x14ac:dyDescent="0.3">
      <c r="A2489" s="1">
        <v>42563</v>
      </c>
      <c r="B2489" s="1">
        <v>42564</v>
      </c>
      <c r="C2489">
        <v>241.35</v>
      </c>
      <c r="D2489">
        <v>243.35</v>
      </c>
      <c r="E2489">
        <v>241.13884175419801</v>
      </c>
      <c r="F2489">
        <v>-2</v>
      </c>
      <c r="G2489">
        <v>-0.21115824580192499</v>
      </c>
      <c r="H2489">
        <v>1.2727922061357899</v>
      </c>
    </row>
    <row r="2490" spans="1:8" x14ac:dyDescent="0.3">
      <c r="A2490" s="1">
        <v>42564</v>
      </c>
      <c r="B2490" s="1">
        <v>42565</v>
      </c>
      <c r="C2490">
        <v>243.15</v>
      </c>
      <c r="D2490">
        <v>243.15</v>
      </c>
      <c r="E2490">
        <v>242.812041127681</v>
      </c>
      <c r="F2490">
        <v>0</v>
      </c>
      <c r="G2490">
        <v>-0.33795887231826699</v>
      </c>
      <c r="H2490">
        <v>0.45961940777125898</v>
      </c>
    </row>
    <row r="2491" spans="1:8" x14ac:dyDescent="0.3">
      <c r="A2491" s="1">
        <v>42565</v>
      </c>
      <c r="B2491" s="1">
        <v>42566</v>
      </c>
      <c r="C2491">
        <v>243.8</v>
      </c>
      <c r="D2491">
        <v>244.8</v>
      </c>
      <c r="E2491">
        <v>243.573315504193</v>
      </c>
      <c r="F2491">
        <v>-1</v>
      </c>
      <c r="G2491">
        <v>-0.226684495806694</v>
      </c>
      <c r="H2491">
        <v>0.88388347648318399</v>
      </c>
    </row>
    <row r="2492" spans="1:8" x14ac:dyDescent="0.3">
      <c r="A2492" s="1">
        <v>42566</v>
      </c>
      <c r="B2492" s="1">
        <v>42569</v>
      </c>
      <c r="C2492">
        <v>245.05</v>
      </c>
      <c r="D2492">
        <v>245.05</v>
      </c>
      <c r="E2492">
        <v>244.87929062843301</v>
      </c>
      <c r="F2492">
        <v>0</v>
      </c>
      <c r="G2492">
        <v>-0.17070937156677199</v>
      </c>
      <c r="H2492">
        <v>0.28284271247460202</v>
      </c>
    </row>
    <row r="2493" spans="1:8" x14ac:dyDescent="0.3">
      <c r="A2493" s="1">
        <v>42569</v>
      </c>
      <c r="B2493" s="1">
        <v>42570</v>
      </c>
      <c r="C2493">
        <v>245.45</v>
      </c>
      <c r="D2493">
        <v>245.7</v>
      </c>
      <c r="E2493">
        <v>245.45209712423301</v>
      </c>
      <c r="F2493">
        <v>0.25</v>
      </c>
      <c r="G2493">
        <v>2.09712423384189E-3</v>
      </c>
      <c r="H2493">
        <v>0.459619407771239</v>
      </c>
    </row>
    <row r="2494" spans="1:8" x14ac:dyDescent="0.3">
      <c r="A2494" s="1">
        <v>42570</v>
      </c>
      <c r="B2494" s="1">
        <v>42571</v>
      </c>
      <c r="C2494">
        <v>244.8</v>
      </c>
      <c r="D2494">
        <v>244.8</v>
      </c>
      <c r="E2494">
        <v>245.033457610011</v>
      </c>
      <c r="F2494">
        <v>0</v>
      </c>
      <c r="G2494">
        <v>0.23345761001109999</v>
      </c>
      <c r="H2494">
        <v>7.0710678118670794E-2</v>
      </c>
    </row>
    <row r="2495" spans="1:8" x14ac:dyDescent="0.3">
      <c r="A2495" s="1">
        <v>42571</v>
      </c>
      <c r="B2495" s="1">
        <v>42572</v>
      </c>
      <c r="C2495">
        <v>244.7</v>
      </c>
      <c r="D2495">
        <v>245.50000305175701</v>
      </c>
      <c r="E2495">
        <v>245.11120380163101</v>
      </c>
      <c r="F2495">
        <v>0.80000305175781194</v>
      </c>
      <c r="G2495">
        <v>0.41120380163192699</v>
      </c>
      <c r="H2495">
        <v>0</v>
      </c>
    </row>
    <row r="2496" spans="1:8" x14ac:dyDescent="0.3">
      <c r="A2496" s="1">
        <v>42572</v>
      </c>
      <c r="B2496" s="1">
        <v>42573</v>
      </c>
      <c r="C2496">
        <v>244.7</v>
      </c>
      <c r="D2496">
        <v>243.55000610351499</v>
      </c>
      <c r="E2496">
        <v>245.45749790668401</v>
      </c>
      <c r="F2496">
        <v>-1.1499938964843699</v>
      </c>
      <c r="G2496">
        <v>0.75749790668487504</v>
      </c>
      <c r="H2496">
        <v>0.106066017177966</v>
      </c>
    </row>
    <row r="2497" spans="1:8" x14ac:dyDescent="0.3">
      <c r="A2497" s="1">
        <v>42573</v>
      </c>
      <c r="B2497" s="1">
        <v>42576</v>
      </c>
      <c r="C2497">
        <v>244.55</v>
      </c>
      <c r="D2497">
        <v>245.14999084472601</v>
      </c>
      <c r="E2497">
        <v>244.733614149689</v>
      </c>
      <c r="F2497">
        <v>0.59999084472656194</v>
      </c>
      <c r="G2497">
        <v>0.18361414968967399</v>
      </c>
      <c r="H2497">
        <v>7.0710678118650699E-2</v>
      </c>
    </row>
    <row r="2498" spans="1:8" x14ac:dyDescent="0.3">
      <c r="A2498" s="1">
        <v>42576</v>
      </c>
      <c r="B2498" s="1">
        <v>42577</v>
      </c>
      <c r="C2498">
        <v>244.65</v>
      </c>
      <c r="D2498">
        <v>244.50000610351501</v>
      </c>
      <c r="E2498">
        <v>244.773765751719</v>
      </c>
      <c r="F2498">
        <v>-0.149993896484375</v>
      </c>
      <c r="G2498">
        <v>0.123765751719474</v>
      </c>
      <c r="H2498">
        <v>1.73241161390703</v>
      </c>
    </row>
    <row r="2499" spans="1:8" x14ac:dyDescent="0.3">
      <c r="A2499" s="1">
        <v>42577</v>
      </c>
      <c r="B2499" s="1">
        <v>42578</v>
      </c>
      <c r="C2499">
        <v>247.1</v>
      </c>
      <c r="D2499">
        <v>247.1</v>
      </c>
      <c r="E2499">
        <v>247.39032233357401</v>
      </c>
      <c r="F2499">
        <v>0</v>
      </c>
      <c r="G2499">
        <v>0.29032233357429499</v>
      </c>
      <c r="H2499">
        <v>3.5355339059335397E-2</v>
      </c>
    </row>
    <row r="2500" spans="1:8" x14ac:dyDescent="0.3">
      <c r="A2500" s="1">
        <v>42578</v>
      </c>
      <c r="B2500" s="1">
        <v>42579</v>
      </c>
      <c r="C2500">
        <v>247.15</v>
      </c>
      <c r="D2500">
        <v>247.05000915527299</v>
      </c>
      <c r="E2500">
        <v>246.63417520523001</v>
      </c>
      <c r="F2500">
        <v>9.99908447265625E-2</v>
      </c>
      <c r="G2500">
        <v>-0.515824794769287</v>
      </c>
      <c r="H2500">
        <v>0.95459415460183505</v>
      </c>
    </row>
    <row r="2501" spans="1:8" x14ac:dyDescent="0.3">
      <c r="A2501" s="1">
        <v>42579</v>
      </c>
      <c r="B2501" s="1">
        <v>42580</v>
      </c>
      <c r="C2501">
        <v>245.8</v>
      </c>
      <c r="D2501">
        <v>246.100003051757</v>
      </c>
      <c r="E2501">
        <v>246.03222665488701</v>
      </c>
      <c r="F2501">
        <v>0.300003051757812</v>
      </c>
      <c r="G2501">
        <v>0.23222665488719901</v>
      </c>
      <c r="H2501">
        <v>0.28284271247460202</v>
      </c>
    </row>
    <row r="2502" spans="1:8" x14ac:dyDescent="0.3">
      <c r="A2502" s="1">
        <v>42580</v>
      </c>
      <c r="B2502" s="1">
        <v>42583</v>
      </c>
      <c r="C2502">
        <v>246.2</v>
      </c>
      <c r="D2502">
        <v>246.89999694824201</v>
      </c>
      <c r="E2502">
        <v>246.11173347085699</v>
      </c>
      <c r="F2502">
        <v>-0.69999694824218694</v>
      </c>
      <c r="G2502">
        <v>-8.8266529142856598E-2</v>
      </c>
      <c r="H2502">
        <v>1.3435028842544401</v>
      </c>
    </row>
    <row r="2503" spans="1:8" x14ac:dyDescent="0.3">
      <c r="A2503" s="1">
        <v>42583</v>
      </c>
      <c r="B2503" s="1">
        <v>42584</v>
      </c>
      <c r="C2503">
        <v>248.1</v>
      </c>
      <c r="D2503">
        <v>247.35</v>
      </c>
      <c r="E2503">
        <v>248.30578606426701</v>
      </c>
      <c r="F2503">
        <v>-0.75</v>
      </c>
      <c r="G2503">
        <v>0.20578606426715801</v>
      </c>
      <c r="H2503">
        <v>1.48492424049174</v>
      </c>
    </row>
    <row r="2504" spans="1:8" x14ac:dyDescent="0.3">
      <c r="A2504" s="1">
        <v>42584</v>
      </c>
      <c r="B2504" s="1">
        <v>42585</v>
      </c>
      <c r="C2504">
        <v>246</v>
      </c>
      <c r="D2504">
        <v>244.30000305175699</v>
      </c>
      <c r="E2504">
        <v>246.312369465828</v>
      </c>
      <c r="F2504">
        <v>-1.69999694824218</v>
      </c>
      <c r="G2504">
        <v>0.31236946582794101</v>
      </c>
      <c r="H2504">
        <v>2.2627416997969401</v>
      </c>
    </row>
    <row r="2505" spans="1:8" x14ac:dyDescent="0.3">
      <c r="A2505" s="1">
        <v>42585</v>
      </c>
      <c r="B2505" s="1">
        <v>42586</v>
      </c>
      <c r="C2505">
        <v>242.8</v>
      </c>
      <c r="D2505">
        <v>243.89999084472601</v>
      </c>
      <c r="E2505">
        <v>243.11613150238901</v>
      </c>
      <c r="F2505">
        <v>1.0999908447265601</v>
      </c>
      <c r="G2505">
        <v>0.316131502389907</v>
      </c>
      <c r="H2505">
        <v>0.42426406871192401</v>
      </c>
    </row>
    <row r="2506" spans="1:8" x14ac:dyDescent="0.3">
      <c r="A2506" s="1">
        <v>42586</v>
      </c>
      <c r="B2506" s="1">
        <v>42587</v>
      </c>
      <c r="C2506">
        <v>243.4</v>
      </c>
      <c r="D2506">
        <v>243.80000915527299</v>
      </c>
      <c r="E2506">
        <v>243.30544623136501</v>
      </c>
      <c r="F2506">
        <v>-0.400009155273437</v>
      </c>
      <c r="G2506">
        <v>-9.4553768634796101E-2</v>
      </c>
      <c r="H2506">
        <v>2.1920310216782899</v>
      </c>
    </row>
    <row r="2507" spans="1:8" x14ac:dyDescent="0.3">
      <c r="A2507" s="1">
        <v>42587</v>
      </c>
      <c r="B2507" s="1">
        <v>42590</v>
      </c>
      <c r="C2507">
        <v>246.5</v>
      </c>
      <c r="D2507">
        <v>247.75</v>
      </c>
      <c r="E2507">
        <v>246.07408741116501</v>
      </c>
      <c r="F2507">
        <v>-1.25</v>
      </c>
      <c r="G2507">
        <v>-0.42591258883476202</v>
      </c>
      <c r="H2507">
        <v>1.0606601717798201</v>
      </c>
    </row>
    <row r="2508" spans="1:8" x14ac:dyDescent="0.3">
      <c r="A2508" s="1">
        <v>42590</v>
      </c>
      <c r="B2508" s="1">
        <v>42591</v>
      </c>
      <c r="C2508">
        <v>248</v>
      </c>
      <c r="D2508">
        <v>248.39999389648401</v>
      </c>
      <c r="E2508">
        <v>248.02158184163201</v>
      </c>
      <c r="F2508">
        <v>0.399993896484375</v>
      </c>
      <c r="G2508">
        <v>2.1581841632723801E-2</v>
      </c>
      <c r="H2508">
        <v>1.2727922061357899</v>
      </c>
    </row>
    <row r="2509" spans="1:8" x14ac:dyDescent="0.3">
      <c r="A2509" s="1">
        <v>42591</v>
      </c>
      <c r="B2509" s="1">
        <v>42592</v>
      </c>
      <c r="C2509">
        <v>249.8</v>
      </c>
      <c r="D2509">
        <v>249.69999389648399</v>
      </c>
      <c r="E2509">
        <v>249.81500574499299</v>
      </c>
      <c r="F2509">
        <v>-0.100006103515625</v>
      </c>
      <c r="G2509">
        <v>1.50057449936866E-2</v>
      </c>
      <c r="H2509">
        <v>0.56568542494924601</v>
      </c>
    </row>
    <row r="2510" spans="1:8" x14ac:dyDescent="0.3">
      <c r="A2510" s="1">
        <v>42592</v>
      </c>
      <c r="B2510" s="1">
        <v>42593</v>
      </c>
      <c r="C2510">
        <v>249</v>
      </c>
      <c r="D2510">
        <v>249.30000305175699</v>
      </c>
      <c r="E2510">
        <v>248.908240154385</v>
      </c>
      <c r="F2510">
        <v>-0.300003051757812</v>
      </c>
      <c r="G2510">
        <v>-9.1759845614433205E-2</v>
      </c>
      <c r="H2510">
        <v>0.60104076400856099</v>
      </c>
    </row>
    <row r="2511" spans="1:8" x14ac:dyDescent="0.3">
      <c r="A2511" s="1">
        <v>42593</v>
      </c>
      <c r="B2511" s="1">
        <v>42594</v>
      </c>
      <c r="C2511">
        <v>249.85</v>
      </c>
      <c r="D2511">
        <v>250.499993896484</v>
      </c>
      <c r="E2511">
        <v>249.75021613240199</v>
      </c>
      <c r="F2511">
        <v>-0.649993896484375</v>
      </c>
      <c r="G2511">
        <v>-9.9783867597579901E-2</v>
      </c>
      <c r="H2511">
        <v>0.14142135623732099</v>
      </c>
    </row>
    <row r="2512" spans="1:8" x14ac:dyDescent="0.3">
      <c r="A2512" s="1">
        <v>42594</v>
      </c>
      <c r="B2512" s="1">
        <v>42597</v>
      </c>
      <c r="C2512">
        <v>250.05</v>
      </c>
      <c r="D2512">
        <v>250.499996948242</v>
      </c>
      <c r="E2512">
        <v>250.227010297775</v>
      </c>
      <c r="F2512">
        <v>0.449996948242187</v>
      </c>
      <c r="G2512">
        <v>0.177010297775268</v>
      </c>
      <c r="H2512">
        <v>0</v>
      </c>
    </row>
    <row r="2513" spans="1:8" x14ac:dyDescent="0.3">
      <c r="A2513" s="1">
        <v>42597</v>
      </c>
      <c r="B2513" s="1">
        <v>42598</v>
      </c>
      <c r="C2513">
        <v>250.05</v>
      </c>
      <c r="D2513">
        <v>251.249996948242</v>
      </c>
      <c r="E2513">
        <v>250.15202012211</v>
      </c>
      <c r="F2513">
        <v>1.19999694824218</v>
      </c>
      <c r="G2513">
        <v>0.10202012211084301</v>
      </c>
      <c r="H2513">
        <v>0.21213203435595199</v>
      </c>
    </row>
    <row r="2514" spans="1:8" x14ac:dyDescent="0.3">
      <c r="A2514" s="1">
        <v>42598</v>
      </c>
      <c r="B2514" s="1">
        <v>42599</v>
      </c>
      <c r="C2514">
        <v>250.35</v>
      </c>
      <c r="D2514">
        <v>249.89998779296801</v>
      </c>
      <c r="E2514">
        <v>250.16365503370699</v>
      </c>
      <c r="F2514">
        <v>0.45001220703125</v>
      </c>
      <c r="G2514">
        <v>-0.18634496629238101</v>
      </c>
      <c r="H2514">
        <v>0.24748737341528701</v>
      </c>
    </row>
    <row r="2515" spans="1:8" x14ac:dyDescent="0.3">
      <c r="A2515" s="1">
        <v>42599</v>
      </c>
      <c r="B2515" s="1">
        <v>42600</v>
      </c>
      <c r="C2515">
        <v>250</v>
      </c>
      <c r="D2515">
        <v>250.05000305175699</v>
      </c>
      <c r="E2515">
        <v>249.567153155803</v>
      </c>
      <c r="F2515">
        <v>-5.00030517578125E-2</v>
      </c>
      <c r="G2515">
        <v>-0.43284684419631902</v>
      </c>
      <c r="H2515">
        <v>1.6263455967290601</v>
      </c>
    </row>
    <row r="2516" spans="1:8" x14ac:dyDescent="0.3">
      <c r="A2516" s="1">
        <v>42600</v>
      </c>
      <c r="B2516" s="1">
        <v>42601</v>
      </c>
      <c r="C2516">
        <v>252.3</v>
      </c>
      <c r="D2516">
        <v>252.19999389648399</v>
      </c>
      <c r="E2516">
        <v>252.81027011871299</v>
      </c>
      <c r="F2516">
        <v>-0.100006103515625</v>
      </c>
      <c r="G2516">
        <v>0.51027011871337802</v>
      </c>
      <c r="H2516">
        <v>3.5355339059335397E-2</v>
      </c>
    </row>
    <row r="2517" spans="1:8" x14ac:dyDescent="0.3">
      <c r="A2517" s="1">
        <v>42601</v>
      </c>
      <c r="B2517" s="1">
        <v>42604</v>
      </c>
      <c r="C2517">
        <v>252.25</v>
      </c>
      <c r="D2517">
        <v>252.14999389648401</v>
      </c>
      <c r="E2517">
        <v>252.307837061584</v>
      </c>
      <c r="F2517">
        <v>-0.100006103515625</v>
      </c>
      <c r="G2517">
        <v>5.7837061583995798E-2</v>
      </c>
      <c r="H2517">
        <v>0.88388347648318399</v>
      </c>
    </row>
    <row r="2518" spans="1:8" x14ac:dyDescent="0.3">
      <c r="A2518" s="1">
        <v>42604</v>
      </c>
      <c r="B2518" s="1">
        <v>42605</v>
      </c>
      <c r="C2518">
        <v>251</v>
      </c>
      <c r="D2518">
        <v>251.19999694824199</v>
      </c>
      <c r="E2518">
        <v>250.68304041028</v>
      </c>
      <c r="F2518">
        <v>-0.199996948242187</v>
      </c>
      <c r="G2518">
        <v>-0.31695958971977201</v>
      </c>
      <c r="H2518">
        <v>0.81317279836453304</v>
      </c>
    </row>
    <row r="2519" spans="1:8" x14ac:dyDescent="0.3">
      <c r="A2519" s="1">
        <v>42605</v>
      </c>
      <c r="B2519" s="1">
        <v>42606</v>
      </c>
      <c r="C2519">
        <v>252.15</v>
      </c>
      <c r="D2519">
        <v>252.05000915527299</v>
      </c>
      <c r="E2519">
        <v>252.86014642715401</v>
      </c>
      <c r="F2519">
        <v>-9.99908447265625E-2</v>
      </c>
      <c r="G2519">
        <v>0.71014642715454002</v>
      </c>
      <c r="H2519">
        <v>0.91923881554251896</v>
      </c>
    </row>
    <row r="2520" spans="1:8" x14ac:dyDescent="0.3">
      <c r="A2520" s="1">
        <v>42606</v>
      </c>
      <c r="B2520" s="1">
        <v>42607</v>
      </c>
      <c r="C2520">
        <v>250.85</v>
      </c>
      <c r="D2520">
        <v>250.79999694824201</v>
      </c>
      <c r="E2520">
        <v>250.99722521603101</v>
      </c>
      <c r="F2520">
        <v>-5.00030517578125E-2</v>
      </c>
      <c r="G2520">
        <v>0.147225216031074</v>
      </c>
      <c r="H2520">
        <v>0.24748737341528701</v>
      </c>
    </row>
    <row r="2521" spans="1:8" x14ac:dyDescent="0.3">
      <c r="A2521" s="1">
        <v>42607</v>
      </c>
      <c r="B2521" s="1">
        <v>42608</v>
      </c>
      <c r="C2521">
        <v>251.2</v>
      </c>
      <c r="D2521">
        <v>250.39999694824201</v>
      </c>
      <c r="E2521">
        <v>251.77885527610701</v>
      </c>
      <c r="F2521">
        <v>-0.80000305175781194</v>
      </c>
      <c r="G2521">
        <v>0.57885527610778797</v>
      </c>
      <c r="H2521">
        <v>0.49497474683057502</v>
      </c>
    </row>
    <row r="2522" spans="1:8" x14ac:dyDescent="0.3">
      <c r="A2522" s="1">
        <v>42608</v>
      </c>
      <c r="B2522" s="1">
        <v>42611</v>
      </c>
      <c r="C2522">
        <v>250.5</v>
      </c>
      <c r="D2522">
        <v>248.80000305175699</v>
      </c>
      <c r="E2522">
        <v>250.768991559743</v>
      </c>
      <c r="F2522">
        <v>-1.69999694824218</v>
      </c>
      <c r="G2522">
        <v>0.268991559743881</v>
      </c>
      <c r="H2522">
        <v>7.0710678118650699E-2</v>
      </c>
    </row>
    <row r="2523" spans="1:8" x14ac:dyDescent="0.3">
      <c r="A2523" s="1">
        <v>42611</v>
      </c>
      <c r="B2523" s="1">
        <v>42612</v>
      </c>
      <c r="C2523">
        <v>250.4</v>
      </c>
      <c r="D2523">
        <v>251.20000305175699</v>
      </c>
      <c r="E2523">
        <v>249.19214346408799</v>
      </c>
      <c r="F2523">
        <v>-0.80000305175781194</v>
      </c>
      <c r="G2523">
        <v>-1.2078565359115601</v>
      </c>
      <c r="H2523">
        <v>0.95459415460183505</v>
      </c>
    </row>
    <row r="2524" spans="1:8" x14ac:dyDescent="0.3">
      <c r="A2524" s="1">
        <v>42612</v>
      </c>
      <c r="B2524" s="1">
        <v>42613</v>
      </c>
      <c r="C2524">
        <v>251.75</v>
      </c>
      <c r="D2524">
        <v>251.44999694824199</v>
      </c>
      <c r="E2524">
        <v>250.280040740966</v>
      </c>
      <c r="F2524">
        <v>0.300003051757812</v>
      </c>
      <c r="G2524">
        <v>-1.4699592590332</v>
      </c>
      <c r="H2524">
        <v>1.0253048327204799</v>
      </c>
    </row>
    <row r="2525" spans="1:8" x14ac:dyDescent="0.3">
      <c r="A2525" s="1">
        <v>42613</v>
      </c>
      <c r="B2525" s="1">
        <v>42614</v>
      </c>
      <c r="C2525">
        <v>250.3</v>
      </c>
      <c r="D2525">
        <v>248.94999389648399</v>
      </c>
      <c r="E2525">
        <v>250.24526088982799</v>
      </c>
      <c r="F2525">
        <v>1.3500061035156199</v>
      </c>
      <c r="G2525">
        <v>-5.4739110171794801E-2</v>
      </c>
      <c r="H2525">
        <v>0.17677669529663601</v>
      </c>
    </row>
    <row r="2526" spans="1:8" x14ac:dyDescent="0.3">
      <c r="A2526" s="1">
        <v>42614</v>
      </c>
      <c r="B2526" s="1">
        <v>42615</v>
      </c>
      <c r="C2526">
        <v>250.05</v>
      </c>
      <c r="D2526">
        <v>249.999996948242</v>
      </c>
      <c r="E2526">
        <v>250.07488408796399</v>
      </c>
      <c r="F2526">
        <v>-5.00030517578125E-2</v>
      </c>
      <c r="G2526">
        <v>2.4884087964892301E-2</v>
      </c>
      <c r="H2526">
        <v>0.21213203435595199</v>
      </c>
    </row>
    <row r="2527" spans="1:8" x14ac:dyDescent="0.3">
      <c r="A2527" s="1">
        <v>42615</v>
      </c>
      <c r="B2527" s="1">
        <v>42618</v>
      </c>
      <c r="C2527">
        <v>250.35</v>
      </c>
      <c r="D2527">
        <v>251.6</v>
      </c>
      <c r="E2527">
        <v>250.60248479843099</v>
      </c>
      <c r="F2527">
        <v>1.25</v>
      </c>
      <c r="G2527">
        <v>0.25248479843139598</v>
      </c>
      <c r="H2527">
        <v>2.2980970388562798</v>
      </c>
    </row>
    <row r="2528" spans="1:8" x14ac:dyDescent="0.3">
      <c r="A2528" s="1">
        <v>42618</v>
      </c>
      <c r="B2528" s="1">
        <v>42619</v>
      </c>
      <c r="C2528">
        <v>253.6</v>
      </c>
      <c r="D2528">
        <v>253.499993896484</v>
      </c>
      <c r="E2528">
        <v>253.826836040616</v>
      </c>
      <c r="F2528">
        <v>-0.100006103515625</v>
      </c>
      <c r="G2528">
        <v>0.22683604061603499</v>
      </c>
      <c r="H2528">
        <v>0.74246212024588198</v>
      </c>
    </row>
    <row r="2529" spans="1:8" x14ac:dyDescent="0.3">
      <c r="A2529" s="1">
        <v>42619</v>
      </c>
      <c r="B2529" s="1">
        <v>42620</v>
      </c>
      <c r="C2529">
        <v>254.65</v>
      </c>
      <c r="D2529">
        <v>254.65</v>
      </c>
      <c r="E2529">
        <v>254.60656456053201</v>
      </c>
      <c r="F2529">
        <v>0</v>
      </c>
      <c r="G2529">
        <v>-4.3435439467430101E-2</v>
      </c>
      <c r="H2529">
        <v>0.63639610306789596</v>
      </c>
    </row>
    <row r="2530" spans="1:8" x14ac:dyDescent="0.3">
      <c r="A2530" s="1">
        <v>42620</v>
      </c>
      <c r="B2530" s="1">
        <v>42621</v>
      </c>
      <c r="C2530">
        <v>253.75</v>
      </c>
      <c r="D2530">
        <v>254.5</v>
      </c>
      <c r="E2530">
        <v>254.08045998215599</v>
      </c>
      <c r="F2530">
        <v>0.75</v>
      </c>
      <c r="G2530">
        <v>0.33045998215675298</v>
      </c>
      <c r="H2530">
        <v>0.81317279836453304</v>
      </c>
    </row>
    <row r="2531" spans="1:8" x14ac:dyDescent="0.3">
      <c r="A2531" s="1">
        <v>42621</v>
      </c>
      <c r="B2531" s="1">
        <v>42622</v>
      </c>
      <c r="C2531">
        <v>254.9</v>
      </c>
      <c r="D2531">
        <v>253.70000305175699</v>
      </c>
      <c r="E2531">
        <v>255.171754533052</v>
      </c>
      <c r="F2531">
        <v>-1.19999694824218</v>
      </c>
      <c r="G2531">
        <v>0.27175453305244401</v>
      </c>
      <c r="H2531">
        <v>1.69705627484771</v>
      </c>
    </row>
    <row r="2532" spans="1:8" x14ac:dyDescent="0.3">
      <c r="A2532" s="1">
        <v>42622</v>
      </c>
      <c r="B2532" s="1">
        <v>42625</v>
      </c>
      <c r="C2532">
        <v>252.5</v>
      </c>
      <c r="D2532">
        <v>248</v>
      </c>
      <c r="E2532">
        <v>251.97266131639401</v>
      </c>
      <c r="F2532">
        <v>4.5</v>
      </c>
      <c r="G2532">
        <v>-0.52733868360519398</v>
      </c>
      <c r="H2532">
        <v>4.4547727214752504</v>
      </c>
    </row>
    <row r="2533" spans="1:8" x14ac:dyDescent="0.3">
      <c r="A2533" s="1">
        <v>42625</v>
      </c>
      <c r="B2533" s="1">
        <v>42626</v>
      </c>
      <c r="C2533">
        <v>246.2</v>
      </c>
      <c r="D2533">
        <v>249.100009155273</v>
      </c>
      <c r="E2533">
        <v>246.22074518240899</v>
      </c>
      <c r="F2533">
        <v>2.90000915527343</v>
      </c>
      <c r="G2533">
        <v>2.07451824098825E-2</v>
      </c>
      <c r="H2533">
        <v>0.24748737341530699</v>
      </c>
    </row>
    <row r="2534" spans="1:8" x14ac:dyDescent="0.3">
      <c r="A2534" s="1">
        <v>42626</v>
      </c>
      <c r="B2534" s="1">
        <v>42627</v>
      </c>
      <c r="C2534">
        <v>246.55</v>
      </c>
      <c r="D2534">
        <v>249.100003051757</v>
      </c>
      <c r="E2534">
        <v>246.07843353152199</v>
      </c>
      <c r="F2534">
        <v>-2.5500030517578098</v>
      </c>
      <c r="G2534">
        <v>-0.47156646847724898</v>
      </c>
      <c r="H2534">
        <v>0</v>
      </c>
    </row>
    <row r="2535" spans="1:8" x14ac:dyDescent="0.3">
      <c r="A2535" s="1">
        <v>42627</v>
      </c>
      <c r="B2535" s="1">
        <v>42628</v>
      </c>
      <c r="C2535">
        <v>246.55</v>
      </c>
      <c r="D2535">
        <v>249.100003051757</v>
      </c>
      <c r="E2535">
        <v>246.46433638334199</v>
      </c>
      <c r="F2535">
        <v>-2.5500030517578098</v>
      </c>
      <c r="G2535">
        <v>-8.5663616657256997E-2</v>
      </c>
      <c r="H2535">
        <v>0</v>
      </c>
    </row>
    <row r="2536" spans="1:8" x14ac:dyDescent="0.3">
      <c r="A2536" s="1">
        <v>42628</v>
      </c>
      <c r="B2536" s="1">
        <v>42629</v>
      </c>
      <c r="C2536">
        <v>246.55</v>
      </c>
      <c r="D2536">
        <v>249.100003051757</v>
      </c>
      <c r="E2536">
        <v>246.53465211316899</v>
      </c>
      <c r="F2536">
        <v>-2.5500030517578098</v>
      </c>
      <c r="G2536">
        <v>-1.53478868305683E-2</v>
      </c>
      <c r="H2536">
        <v>0</v>
      </c>
    </row>
    <row r="2537" spans="1:8" x14ac:dyDescent="0.3">
      <c r="A2537" s="1">
        <v>42629</v>
      </c>
      <c r="B2537" s="1">
        <v>42632</v>
      </c>
      <c r="C2537">
        <v>246.55</v>
      </c>
      <c r="D2537">
        <v>245.55</v>
      </c>
      <c r="E2537">
        <v>246.59807779937901</v>
      </c>
      <c r="F2537">
        <v>-1</v>
      </c>
      <c r="G2537">
        <v>4.8077799379825502E-2</v>
      </c>
      <c r="H2537">
        <v>1.80312229202568</v>
      </c>
    </row>
    <row r="2538" spans="1:8" x14ac:dyDescent="0.3">
      <c r="A2538" s="1">
        <v>42632</v>
      </c>
      <c r="B2538" s="1">
        <v>42633</v>
      </c>
      <c r="C2538">
        <v>249.1</v>
      </c>
      <c r="D2538">
        <v>248.29999694824201</v>
      </c>
      <c r="E2538">
        <v>249.04467765092801</v>
      </c>
      <c r="F2538">
        <v>0.80000305175781194</v>
      </c>
      <c r="G2538">
        <v>-5.5322349071502602E-2</v>
      </c>
      <c r="H2538">
        <v>0.35355339059327301</v>
      </c>
    </row>
    <row r="2539" spans="1:8" x14ac:dyDescent="0.3">
      <c r="A2539" s="1">
        <v>42633</v>
      </c>
      <c r="B2539" s="1">
        <v>42634</v>
      </c>
      <c r="C2539">
        <v>249.6</v>
      </c>
      <c r="D2539">
        <v>249.39998779296801</v>
      </c>
      <c r="E2539">
        <v>249.612181555852</v>
      </c>
      <c r="F2539">
        <v>-0.20001220703125</v>
      </c>
      <c r="G2539">
        <v>1.2181555852293901E-2</v>
      </c>
      <c r="H2539">
        <v>1.0606601717798201</v>
      </c>
    </row>
    <row r="2540" spans="1:8" x14ac:dyDescent="0.3">
      <c r="A2540" s="1">
        <v>42634</v>
      </c>
      <c r="B2540" s="1">
        <v>42635</v>
      </c>
      <c r="C2540">
        <v>251.1</v>
      </c>
      <c r="D2540">
        <v>253.1</v>
      </c>
      <c r="E2540">
        <v>251.99858806133199</v>
      </c>
      <c r="F2540">
        <v>2</v>
      </c>
      <c r="G2540">
        <v>0.89858806133270197</v>
      </c>
      <c r="H2540">
        <v>1.76776695296636</v>
      </c>
    </row>
    <row r="2541" spans="1:8" x14ac:dyDescent="0.3">
      <c r="A2541" s="1">
        <v>42635</v>
      </c>
      <c r="B2541" s="1">
        <v>42636</v>
      </c>
      <c r="C2541">
        <v>253.6</v>
      </c>
      <c r="D2541">
        <v>254.29999694824201</v>
      </c>
      <c r="E2541">
        <v>254.155531561374</v>
      </c>
      <c r="F2541">
        <v>0.69999694824218694</v>
      </c>
      <c r="G2541">
        <v>0.55553156137466397</v>
      </c>
      <c r="H2541">
        <v>7.0710678118650699E-2</v>
      </c>
    </row>
    <row r="2542" spans="1:8" x14ac:dyDescent="0.3">
      <c r="A2542" s="1">
        <v>42636</v>
      </c>
      <c r="B2542" s="1">
        <v>42639</v>
      </c>
      <c r="C2542">
        <v>253.5</v>
      </c>
      <c r="D2542">
        <v>253.55000305175699</v>
      </c>
      <c r="E2542">
        <v>253.55756546556901</v>
      </c>
      <c r="F2542">
        <v>5.00030517578125E-2</v>
      </c>
      <c r="G2542">
        <v>5.7565465569496099E-2</v>
      </c>
      <c r="H2542">
        <v>0.49497474683057502</v>
      </c>
    </row>
    <row r="2543" spans="1:8" x14ac:dyDescent="0.3">
      <c r="A2543" s="1">
        <v>42639</v>
      </c>
      <c r="B2543" s="1">
        <v>42640</v>
      </c>
      <c r="C2543">
        <v>252.8</v>
      </c>
      <c r="D2543">
        <v>251.8</v>
      </c>
      <c r="E2543">
        <v>253.196231353282</v>
      </c>
      <c r="F2543">
        <v>-1</v>
      </c>
      <c r="G2543">
        <v>0.39623135328292802</v>
      </c>
      <c r="H2543">
        <v>1.48492424049174</v>
      </c>
    </row>
    <row r="2544" spans="1:8" x14ac:dyDescent="0.3">
      <c r="A2544" s="1">
        <v>42640</v>
      </c>
      <c r="B2544" s="1">
        <v>42641</v>
      </c>
      <c r="C2544">
        <v>254.9</v>
      </c>
      <c r="D2544">
        <v>254.100012207031</v>
      </c>
      <c r="E2544">
        <v>254.010463678836</v>
      </c>
      <c r="F2544">
        <v>0.79998779296875</v>
      </c>
      <c r="G2544">
        <v>-0.88953632116317705</v>
      </c>
      <c r="H2544">
        <v>1.0606601717798201</v>
      </c>
    </row>
    <row r="2545" spans="1:8" x14ac:dyDescent="0.3">
      <c r="A2545" s="1">
        <v>42641</v>
      </c>
      <c r="B2545" s="1">
        <v>42642</v>
      </c>
      <c r="C2545">
        <v>253.4</v>
      </c>
      <c r="D2545">
        <v>254.65</v>
      </c>
      <c r="E2545">
        <v>253.54183512329999</v>
      </c>
      <c r="F2545">
        <v>1.25</v>
      </c>
      <c r="G2545">
        <v>0.14183512330055201</v>
      </c>
      <c r="H2545">
        <v>1.52027957955108</v>
      </c>
    </row>
    <row r="2546" spans="1:8" x14ac:dyDescent="0.3">
      <c r="A2546" s="1">
        <v>42642</v>
      </c>
      <c r="B2546" s="1">
        <v>42643</v>
      </c>
      <c r="C2546">
        <v>255.55</v>
      </c>
      <c r="D2546">
        <v>253.499996948242</v>
      </c>
      <c r="E2546">
        <v>255.877202528715</v>
      </c>
      <c r="F2546">
        <v>-2.0500030517578098</v>
      </c>
      <c r="G2546">
        <v>0.327202528715133</v>
      </c>
      <c r="H2546">
        <v>2.0152543263816698</v>
      </c>
    </row>
    <row r="2547" spans="1:8" x14ac:dyDescent="0.3">
      <c r="A2547" s="1">
        <v>42643</v>
      </c>
      <c r="B2547" s="1">
        <v>42646</v>
      </c>
      <c r="C2547">
        <v>252.7</v>
      </c>
      <c r="D2547">
        <v>253.50000305175701</v>
      </c>
      <c r="E2547">
        <v>253.61787880659099</v>
      </c>
      <c r="F2547">
        <v>0.80000305175781194</v>
      </c>
      <c r="G2547">
        <v>0.91787880659103405</v>
      </c>
      <c r="H2547">
        <v>0</v>
      </c>
    </row>
    <row r="2548" spans="1:8" x14ac:dyDescent="0.3">
      <c r="A2548" s="1">
        <v>42646</v>
      </c>
      <c r="B2548" s="1">
        <v>42647</v>
      </c>
      <c r="C2548">
        <v>252.7</v>
      </c>
      <c r="D2548">
        <v>253.95</v>
      </c>
      <c r="E2548">
        <v>253.53744060993199</v>
      </c>
      <c r="F2548">
        <v>1.25</v>
      </c>
      <c r="G2548">
        <v>0.83744060993194502</v>
      </c>
      <c r="H2548">
        <v>0.91923881554251896</v>
      </c>
    </row>
    <row r="2549" spans="1:8" x14ac:dyDescent="0.3">
      <c r="A2549" s="1">
        <v>42647</v>
      </c>
      <c r="B2549" s="1">
        <v>42648</v>
      </c>
      <c r="C2549">
        <v>254</v>
      </c>
      <c r="D2549">
        <v>252.25</v>
      </c>
      <c r="E2549">
        <v>254.29014745354601</v>
      </c>
      <c r="F2549">
        <v>-1.75</v>
      </c>
      <c r="G2549">
        <v>0.29014745354652399</v>
      </c>
      <c r="H2549">
        <v>3.5355339059335397E-2</v>
      </c>
    </row>
    <row r="2550" spans="1:8" x14ac:dyDescent="0.3">
      <c r="A2550" s="1">
        <v>42648</v>
      </c>
      <c r="B2550" s="1">
        <v>42649</v>
      </c>
      <c r="C2550">
        <v>254.05</v>
      </c>
      <c r="D2550">
        <v>255.850003051757</v>
      </c>
      <c r="E2550">
        <v>253.67812179327001</v>
      </c>
      <c r="F2550">
        <v>-1.8000030517578101</v>
      </c>
      <c r="G2550">
        <v>-0.37187820672988797</v>
      </c>
      <c r="H2550">
        <v>1.0960155108391301</v>
      </c>
    </row>
    <row r="2551" spans="1:8" x14ac:dyDescent="0.3">
      <c r="A2551" s="1">
        <v>42649</v>
      </c>
      <c r="B2551" s="1">
        <v>42650</v>
      </c>
      <c r="C2551">
        <v>255.6</v>
      </c>
      <c r="D2551">
        <v>255.64998779296801</v>
      </c>
      <c r="E2551">
        <v>255.75400710701899</v>
      </c>
      <c r="F2551">
        <v>4.998779296875E-2</v>
      </c>
      <c r="G2551">
        <v>0.15400710701942399</v>
      </c>
      <c r="H2551">
        <v>0.38890872965258899</v>
      </c>
    </row>
    <row r="2552" spans="1:8" x14ac:dyDescent="0.3">
      <c r="A2552" s="1">
        <v>42650</v>
      </c>
      <c r="B2552" s="1">
        <v>42653</v>
      </c>
      <c r="C2552">
        <v>255.05</v>
      </c>
      <c r="D2552">
        <v>254.05</v>
      </c>
      <c r="E2552">
        <v>254.471498298645</v>
      </c>
      <c r="F2552">
        <v>1</v>
      </c>
      <c r="G2552">
        <v>-0.57850170135498002</v>
      </c>
      <c r="H2552">
        <v>0.31819805153393799</v>
      </c>
    </row>
    <row r="2553" spans="1:8" x14ac:dyDescent="0.3">
      <c r="A2553" s="1">
        <v>42653</v>
      </c>
      <c r="B2553" s="1">
        <v>42654</v>
      </c>
      <c r="C2553">
        <v>255.5</v>
      </c>
      <c r="D2553">
        <v>254.850006103515</v>
      </c>
      <c r="E2553">
        <v>255.57666289806301</v>
      </c>
      <c r="F2553">
        <v>-0.649993896484375</v>
      </c>
      <c r="G2553">
        <v>7.6662898063659599E-2</v>
      </c>
      <c r="H2553">
        <v>2.8284271247461898</v>
      </c>
    </row>
    <row r="2554" spans="1:8" x14ac:dyDescent="0.3">
      <c r="A2554" s="1">
        <v>42654</v>
      </c>
      <c r="B2554" s="1">
        <v>42655</v>
      </c>
      <c r="C2554">
        <v>251.5</v>
      </c>
      <c r="D2554">
        <v>250</v>
      </c>
      <c r="E2554">
        <v>251.86381915211601</v>
      </c>
      <c r="F2554">
        <v>-1.5</v>
      </c>
      <c r="G2554">
        <v>0.36381915211677501</v>
      </c>
      <c r="H2554">
        <v>0.42426406871192401</v>
      </c>
    </row>
    <row r="2555" spans="1:8" x14ac:dyDescent="0.3">
      <c r="A2555" s="1">
        <v>42655</v>
      </c>
      <c r="B2555" s="1">
        <v>42656</v>
      </c>
      <c r="C2555">
        <v>250.9</v>
      </c>
      <c r="D2555">
        <v>250.9</v>
      </c>
      <c r="E2555">
        <v>249.80281093120499</v>
      </c>
      <c r="F2555">
        <v>0</v>
      </c>
      <c r="G2555">
        <v>-1.09718906879425</v>
      </c>
      <c r="H2555">
        <v>1.48492424049174</v>
      </c>
    </row>
    <row r="2556" spans="1:8" x14ac:dyDescent="0.3">
      <c r="A2556" s="1">
        <v>42656</v>
      </c>
      <c r="B2556" s="1">
        <v>42657</v>
      </c>
      <c r="C2556">
        <v>248.8</v>
      </c>
      <c r="D2556">
        <v>249.55</v>
      </c>
      <c r="E2556">
        <v>248.96658107936301</v>
      </c>
      <c r="F2556">
        <v>0.75</v>
      </c>
      <c r="G2556">
        <v>0.16658107936382199</v>
      </c>
      <c r="H2556">
        <v>0.98994949366115004</v>
      </c>
    </row>
    <row r="2557" spans="1:8" x14ac:dyDescent="0.3">
      <c r="A2557" s="1">
        <v>42657</v>
      </c>
      <c r="B2557" s="1">
        <v>42660</v>
      </c>
      <c r="C2557">
        <v>250.2</v>
      </c>
      <c r="D2557">
        <v>250.7</v>
      </c>
      <c r="E2557">
        <v>250.144527313113</v>
      </c>
      <c r="F2557">
        <v>-0.5</v>
      </c>
      <c r="G2557">
        <v>-5.5472686886787401E-2</v>
      </c>
      <c r="H2557">
        <v>0.35355339059327301</v>
      </c>
    </row>
    <row r="2558" spans="1:8" x14ac:dyDescent="0.3">
      <c r="A2558" s="1">
        <v>42660</v>
      </c>
      <c r="B2558" s="1">
        <v>42661</v>
      </c>
      <c r="C2558">
        <v>250.7</v>
      </c>
      <c r="D2558">
        <v>250.89999694824201</v>
      </c>
      <c r="E2558">
        <v>250.540810641646</v>
      </c>
      <c r="F2558">
        <v>-0.199996948242187</v>
      </c>
      <c r="G2558">
        <v>-0.159189358353614</v>
      </c>
      <c r="H2558">
        <v>1.3435028842544401</v>
      </c>
    </row>
    <row r="2559" spans="1:8" x14ac:dyDescent="0.3">
      <c r="A2559" s="1">
        <v>42661</v>
      </c>
      <c r="B2559" s="1">
        <v>42662</v>
      </c>
      <c r="C2559">
        <v>252.6</v>
      </c>
      <c r="D2559">
        <v>251.999993896484</v>
      </c>
      <c r="E2559">
        <v>252.74158894121601</v>
      </c>
      <c r="F2559">
        <v>-0.600006103515625</v>
      </c>
      <c r="G2559">
        <v>0.14158894121646801</v>
      </c>
      <c r="H2559">
        <v>0.106066017177986</v>
      </c>
    </row>
    <row r="2560" spans="1:8" x14ac:dyDescent="0.3">
      <c r="A2560" s="1">
        <v>42662</v>
      </c>
      <c r="B2560" s="1">
        <v>42663</v>
      </c>
      <c r="C2560">
        <v>252.75</v>
      </c>
      <c r="D2560">
        <v>253.100006103515</v>
      </c>
      <c r="E2560">
        <v>252.942483112216</v>
      </c>
      <c r="F2560">
        <v>0.350006103515625</v>
      </c>
      <c r="G2560">
        <v>0.19248311221599501</v>
      </c>
      <c r="H2560">
        <v>0.212132034355972</v>
      </c>
    </row>
    <row r="2561" spans="1:8" x14ac:dyDescent="0.3">
      <c r="A2561" s="1">
        <v>42663</v>
      </c>
      <c r="B2561" s="1">
        <v>42664</v>
      </c>
      <c r="C2561">
        <v>253.05</v>
      </c>
      <c r="D2561">
        <v>252.999996948242</v>
      </c>
      <c r="E2561">
        <v>252.591737586259</v>
      </c>
      <c r="F2561">
        <v>5.00030517578125E-2</v>
      </c>
      <c r="G2561">
        <v>-0.45826241374015803</v>
      </c>
      <c r="H2561">
        <v>0.63639610306789596</v>
      </c>
    </row>
    <row r="2562" spans="1:8" x14ac:dyDescent="0.3">
      <c r="A2562" s="1">
        <v>42664</v>
      </c>
      <c r="B2562" s="1">
        <v>42667</v>
      </c>
      <c r="C2562">
        <v>252.15</v>
      </c>
      <c r="D2562">
        <v>252.75000610351501</v>
      </c>
      <c r="E2562">
        <v>252.13208064213401</v>
      </c>
      <c r="F2562">
        <v>-0.600006103515625</v>
      </c>
      <c r="G2562">
        <v>-1.7919357866048799E-2</v>
      </c>
      <c r="H2562">
        <v>1.3435028842544401</v>
      </c>
    </row>
    <row r="2563" spans="1:8" x14ac:dyDescent="0.3">
      <c r="A2563" s="1">
        <v>42667</v>
      </c>
      <c r="B2563" s="1">
        <v>42668</v>
      </c>
      <c r="C2563">
        <v>254.05</v>
      </c>
      <c r="D2563">
        <v>253.350003051757</v>
      </c>
      <c r="E2563">
        <v>253.80652602314899</v>
      </c>
      <c r="F2563">
        <v>0.69999694824218694</v>
      </c>
      <c r="G2563">
        <v>-0.24347397685050901</v>
      </c>
      <c r="H2563">
        <v>0.53033008588991004</v>
      </c>
    </row>
    <row r="2564" spans="1:8" x14ac:dyDescent="0.3">
      <c r="A2564" s="1">
        <v>42668</v>
      </c>
      <c r="B2564" s="1">
        <v>42669</v>
      </c>
      <c r="C2564">
        <v>253.3</v>
      </c>
      <c r="D2564">
        <v>252.100003051757</v>
      </c>
      <c r="E2564">
        <v>253.618918973207</v>
      </c>
      <c r="F2564">
        <v>-1.19999694824218</v>
      </c>
      <c r="G2564">
        <v>0.31891897320747298</v>
      </c>
      <c r="H2564">
        <v>2.1920310216783099</v>
      </c>
    </row>
    <row r="2565" spans="1:8" x14ac:dyDescent="0.3">
      <c r="A2565" s="1">
        <v>42669</v>
      </c>
      <c r="B2565" s="1">
        <v>42670</v>
      </c>
      <c r="C2565">
        <v>250.2</v>
      </c>
      <c r="D2565">
        <v>250.95</v>
      </c>
      <c r="E2565">
        <v>249.83589695096001</v>
      </c>
      <c r="F2565">
        <v>-0.75</v>
      </c>
      <c r="G2565">
        <v>-0.36410304903983998</v>
      </c>
      <c r="H2565">
        <v>0.84852813742386901</v>
      </c>
    </row>
    <row r="2566" spans="1:8" x14ac:dyDescent="0.3">
      <c r="A2566" s="1">
        <v>42670</v>
      </c>
      <c r="B2566" s="1">
        <v>42671</v>
      </c>
      <c r="C2566">
        <v>251.4</v>
      </c>
      <c r="D2566">
        <v>250.70000305175699</v>
      </c>
      <c r="E2566">
        <v>252.54559233188601</v>
      </c>
      <c r="F2566">
        <v>-0.69999694824218694</v>
      </c>
      <c r="G2566">
        <v>1.1455923318862899</v>
      </c>
      <c r="H2566">
        <v>0.17677669529663601</v>
      </c>
    </row>
    <row r="2567" spans="1:8" x14ac:dyDescent="0.3">
      <c r="A2567" s="1">
        <v>42671</v>
      </c>
      <c r="B2567" s="1">
        <v>42674</v>
      </c>
      <c r="C2567">
        <v>251.65</v>
      </c>
      <c r="D2567">
        <v>250.25000610351501</v>
      </c>
      <c r="E2567">
        <v>252.358658635616</v>
      </c>
      <c r="F2567">
        <v>-1.3999938964843699</v>
      </c>
      <c r="G2567">
        <v>0.70865863561630205</v>
      </c>
      <c r="H2567">
        <v>0.45961940777125898</v>
      </c>
    </row>
    <row r="2568" spans="1:8" x14ac:dyDescent="0.3">
      <c r="A2568" s="1">
        <v>42674</v>
      </c>
      <c r="B2568" s="1">
        <v>42675</v>
      </c>
      <c r="C2568">
        <v>251</v>
      </c>
      <c r="D2568">
        <v>250.55000305175699</v>
      </c>
      <c r="E2568">
        <v>251.04734938591699</v>
      </c>
      <c r="F2568">
        <v>-0.449996948242187</v>
      </c>
      <c r="G2568">
        <v>4.7349385917186702E-2</v>
      </c>
      <c r="H2568">
        <v>0</v>
      </c>
    </row>
    <row r="2569" spans="1:8" x14ac:dyDescent="0.3">
      <c r="A2569" s="1">
        <v>42675</v>
      </c>
      <c r="B2569" s="1">
        <v>42676</v>
      </c>
      <c r="C2569">
        <v>251</v>
      </c>
      <c r="D2569">
        <v>249</v>
      </c>
      <c r="E2569">
        <v>251.20720386505101</v>
      </c>
      <c r="F2569">
        <v>-2</v>
      </c>
      <c r="G2569">
        <v>0.207203865051269</v>
      </c>
      <c r="H2569">
        <v>2.36880771697493</v>
      </c>
    </row>
    <row r="2570" spans="1:8" x14ac:dyDescent="0.3">
      <c r="A2570" s="1">
        <v>42676</v>
      </c>
      <c r="B2570" s="1">
        <v>42677</v>
      </c>
      <c r="C2570">
        <v>247.65</v>
      </c>
      <c r="D2570">
        <v>247.20000305175699</v>
      </c>
      <c r="E2570">
        <v>247.95864650011001</v>
      </c>
      <c r="F2570">
        <v>-0.449996948242187</v>
      </c>
      <c r="G2570">
        <v>0.308646500110626</v>
      </c>
      <c r="H2570">
        <v>0.38890872965258899</v>
      </c>
    </row>
    <row r="2571" spans="1:8" x14ac:dyDescent="0.3">
      <c r="A2571" s="1">
        <v>42677</v>
      </c>
      <c r="B2571" s="1">
        <v>42678</v>
      </c>
      <c r="C2571">
        <v>248.2</v>
      </c>
      <c r="D2571">
        <v>247.55000610351499</v>
      </c>
      <c r="E2571">
        <v>247.915816229581</v>
      </c>
      <c r="F2571">
        <v>0.649993896484375</v>
      </c>
      <c r="G2571">
        <v>-0.284183770418167</v>
      </c>
      <c r="H2571">
        <v>0.459619407771239</v>
      </c>
    </row>
    <row r="2572" spans="1:8" x14ac:dyDescent="0.3">
      <c r="A2572" s="1">
        <v>42678</v>
      </c>
      <c r="B2572" s="1">
        <v>42681</v>
      </c>
      <c r="C2572">
        <v>247.55</v>
      </c>
      <c r="D2572">
        <v>250.3</v>
      </c>
      <c r="E2572">
        <v>247.85875697731899</v>
      </c>
      <c r="F2572">
        <v>2.75</v>
      </c>
      <c r="G2572">
        <v>0.30875697731971702</v>
      </c>
      <c r="H2572">
        <v>1.48492424049174</v>
      </c>
    </row>
    <row r="2573" spans="1:8" x14ac:dyDescent="0.3">
      <c r="A2573" s="1">
        <v>42681</v>
      </c>
      <c r="B2573" s="1">
        <v>42682</v>
      </c>
      <c r="C2573">
        <v>249.65</v>
      </c>
      <c r="D2573">
        <v>250.75000610351501</v>
      </c>
      <c r="E2573">
        <v>249.925225371122</v>
      </c>
      <c r="F2573">
        <v>1.1000061035156199</v>
      </c>
      <c r="G2573">
        <v>0.27522537112236001</v>
      </c>
      <c r="H2573">
        <v>0.60104076400856099</v>
      </c>
    </row>
    <row r="2574" spans="1:8" x14ac:dyDescent="0.3">
      <c r="A2574" s="1">
        <v>42682</v>
      </c>
      <c r="B2574" s="1">
        <v>42683</v>
      </c>
      <c r="C2574">
        <v>250.5</v>
      </c>
      <c r="D2574">
        <v>251.30000305175699</v>
      </c>
      <c r="E2574">
        <v>249.87283205986</v>
      </c>
      <c r="F2574">
        <v>-0.80000305175781194</v>
      </c>
      <c r="G2574">
        <v>-0.62716794013976995</v>
      </c>
      <c r="H2574">
        <v>4.3133513652379296</v>
      </c>
    </row>
    <row r="2575" spans="1:8" x14ac:dyDescent="0.3">
      <c r="A2575" s="1">
        <v>42683</v>
      </c>
      <c r="B2575" s="1">
        <v>42684</v>
      </c>
      <c r="C2575">
        <v>244.4</v>
      </c>
      <c r="D2575">
        <v>248.4</v>
      </c>
      <c r="E2575">
        <v>245.387832129001</v>
      </c>
      <c r="F2575">
        <v>4</v>
      </c>
      <c r="G2575">
        <v>0.98783212900161699</v>
      </c>
      <c r="H2575">
        <v>3.8183766184073602</v>
      </c>
    </row>
    <row r="2576" spans="1:8" x14ac:dyDescent="0.3">
      <c r="A2576" s="1">
        <v>42684</v>
      </c>
      <c r="B2576" s="1">
        <v>42685</v>
      </c>
      <c r="C2576">
        <v>249.8</v>
      </c>
      <c r="D2576">
        <v>247.89999084472601</v>
      </c>
      <c r="E2576">
        <v>249.49193917512801</v>
      </c>
      <c r="F2576">
        <v>1.90000915527343</v>
      </c>
      <c r="G2576">
        <v>-0.30806082487106301</v>
      </c>
      <c r="H2576">
        <v>1.8384776310850399</v>
      </c>
    </row>
    <row r="2577" spans="1:8" x14ac:dyDescent="0.3">
      <c r="A2577" s="1">
        <v>42685</v>
      </c>
      <c r="B2577" s="1">
        <v>42688</v>
      </c>
      <c r="C2577">
        <v>247.2</v>
      </c>
      <c r="D2577">
        <v>246.7</v>
      </c>
      <c r="E2577">
        <v>248.56564075946801</v>
      </c>
      <c r="F2577">
        <v>-0.5</v>
      </c>
      <c r="G2577">
        <v>1.36564075946807</v>
      </c>
      <c r="H2577">
        <v>1.44956890143241</v>
      </c>
    </row>
    <row r="2578" spans="1:8" x14ac:dyDescent="0.3">
      <c r="A2578" s="1">
        <v>42688</v>
      </c>
      <c r="B2578" s="1">
        <v>42689</v>
      </c>
      <c r="C2578">
        <v>245.15</v>
      </c>
      <c r="D2578">
        <v>244.850012207031</v>
      </c>
      <c r="E2578">
        <v>244.567093157768</v>
      </c>
      <c r="F2578">
        <v>0.29998779296875</v>
      </c>
      <c r="G2578">
        <v>-0.58290684223175004</v>
      </c>
      <c r="H2578">
        <v>0.77781745930519797</v>
      </c>
    </row>
    <row r="2579" spans="1:8" x14ac:dyDescent="0.3">
      <c r="A2579" s="1">
        <v>42689</v>
      </c>
      <c r="B2579" s="1">
        <v>42690</v>
      </c>
      <c r="C2579">
        <v>244.05</v>
      </c>
      <c r="D2579">
        <v>245.64999084472601</v>
      </c>
      <c r="E2579">
        <v>244.55242215394901</v>
      </c>
      <c r="F2579">
        <v>1.5999908447265601</v>
      </c>
      <c r="G2579">
        <v>0.50242215394973699</v>
      </c>
      <c r="H2579">
        <v>0.63639610306787597</v>
      </c>
    </row>
    <row r="2580" spans="1:8" x14ac:dyDescent="0.3">
      <c r="A2580" s="1">
        <v>42690</v>
      </c>
      <c r="B2580" s="1">
        <v>42691</v>
      </c>
      <c r="C2580">
        <v>244.95</v>
      </c>
      <c r="D2580">
        <v>244.39999694824201</v>
      </c>
      <c r="E2580">
        <v>244.91687265112901</v>
      </c>
      <c r="F2580">
        <v>0.55000305175781194</v>
      </c>
      <c r="G2580">
        <v>-3.3127348870038903E-2</v>
      </c>
      <c r="H2580">
        <v>0.14142135623730101</v>
      </c>
    </row>
    <row r="2581" spans="1:8" x14ac:dyDescent="0.3">
      <c r="A2581" s="1">
        <v>42691</v>
      </c>
      <c r="B2581" s="1">
        <v>42692</v>
      </c>
      <c r="C2581">
        <v>244.75</v>
      </c>
      <c r="D2581">
        <v>245.44999694824199</v>
      </c>
      <c r="E2581">
        <v>243.528100132942</v>
      </c>
      <c r="F2581">
        <v>-0.69999694824218694</v>
      </c>
      <c r="G2581">
        <v>-1.2218998670578001</v>
      </c>
      <c r="H2581">
        <v>0.106066017177986</v>
      </c>
    </row>
    <row r="2582" spans="1:8" x14ac:dyDescent="0.3">
      <c r="A2582" s="1">
        <v>42692</v>
      </c>
      <c r="B2582" s="1">
        <v>42695</v>
      </c>
      <c r="C2582">
        <v>244.9</v>
      </c>
      <c r="D2582">
        <v>244.30000915527299</v>
      </c>
      <c r="E2582">
        <v>243.596507334709</v>
      </c>
      <c r="F2582">
        <v>0.59999084472656194</v>
      </c>
      <c r="G2582">
        <v>-1.3034926652908301</v>
      </c>
      <c r="H2582">
        <v>0.42426406871192401</v>
      </c>
    </row>
    <row r="2583" spans="1:8" x14ac:dyDescent="0.3">
      <c r="A2583" s="1">
        <v>42695</v>
      </c>
      <c r="B2583" s="1">
        <v>42696</v>
      </c>
      <c r="C2583">
        <v>244.3</v>
      </c>
      <c r="D2583">
        <v>244.999996948242</v>
      </c>
      <c r="E2583">
        <v>244.05419209897499</v>
      </c>
      <c r="F2583">
        <v>-0.69999694824218694</v>
      </c>
      <c r="G2583">
        <v>-0.245807901024818</v>
      </c>
      <c r="H2583">
        <v>1.9445436482630001</v>
      </c>
    </row>
    <row r="2584" spans="1:8" x14ac:dyDescent="0.3">
      <c r="A2584" s="1">
        <v>42696</v>
      </c>
      <c r="B2584" s="1">
        <v>42697</v>
      </c>
      <c r="C2584">
        <v>247.05</v>
      </c>
      <c r="D2584">
        <v>247.19999389648399</v>
      </c>
      <c r="E2584">
        <v>246.81821570098401</v>
      </c>
      <c r="F2584">
        <v>-0.149993896484375</v>
      </c>
      <c r="G2584">
        <v>-0.23178429901599801</v>
      </c>
      <c r="H2584">
        <v>0.70710678118654702</v>
      </c>
    </row>
    <row r="2585" spans="1:8" x14ac:dyDescent="0.3">
      <c r="A2585" s="1">
        <v>42697</v>
      </c>
      <c r="B2585" s="1">
        <v>42698</v>
      </c>
      <c r="C2585">
        <v>248.05</v>
      </c>
      <c r="D2585">
        <v>248.14999084472601</v>
      </c>
      <c r="E2585">
        <v>247.23489515781401</v>
      </c>
      <c r="F2585">
        <v>-9.99908447265625E-2</v>
      </c>
      <c r="G2585">
        <v>-0.81510484218597401</v>
      </c>
      <c r="H2585">
        <v>0.77781745930521795</v>
      </c>
    </row>
    <row r="2586" spans="1:8" x14ac:dyDescent="0.3">
      <c r="A2586" s="1">
        <v>42698</v>
      </c>
      <c r="B2586" s="1">
        <v>42699</v>
      </c>
      <c r="C2586">
        <v>246.95</v>
      </c>
      <c r="D2586">
        <v>247.30000610351499</v>
      </c>
      <c r="E2586">
        <v>246.709439140558</v>
      </c>
      <c r="F2586">
        <v>-0.350006103515625</v>
      </c>
      <c r="G2586">
        <v>-0.24056085944175701</v>
      </c>
      <c r="H2586">
        <v>0.17677669529663601</v>
      </c>
    </row>
    <row r="2587" spans="1:8" x14ac:dyDescent="0.3">
      <c r="A2587" s="1">
        <v>42699</v>
      </c>
      <c r="B2587" s="1">
        <v>42702</v>
      </c>
      <c r="C2587">
        <v>246.7</v>
      </c>
      <c r="D2587">
        <v>246.80000610351499</v>
      </c>
      <c r="E2587">
        <v>246.86027900576499</v>
      </c>
      <c r="F2587">
        <v>0.100006103515625</v>
      </c>
      <c r="G2587">
        <v>0.160279005765914</v>
      </c>
      <c r="H2587">
        <v>0.67175144212723203</v>
      </c>
    </row>
    <row r="2588" spans="1:8" x14ac:dyDescent="0.3">
      <c r="A2588" s="1">
        <v>42702</v>
      </c>
      <c r="B2588" s="1">
        <v>42703</v>
      </c>
      <c r="C2588">
        <v>247.65</v>
      </c>
      <c r="D2588">
        <v>247.65</v>
      </c>
      <c r="E2588">
        <v>247.05321815013801</v>
      </c>
      <c r="F2588">
        <v>0</v>
      </c>
      <c r="G2588">
        <v>-0.59678184986114502</v>
      </c>
      <c r="H2588">
        <v>0.24748737341528701</v>
      </c>
    </row>
    <row r="2589" spans="1:8" x14ac:dyDescent="0.3">
      <c r="A2589" s="1">
        <v>42703</v>
      </c>
      <c r="B2589" s="1">
        <v>42704</v>
      </c>
      <c r="C2589">
        <v>247.3</v>
      </c>
      <c r="D2589">
        <v>247.55</v>
      </c>
      <c r="E2589">
        <v>247.34249557852701</v>
      </c>
      <c r="F2589">
        <v>0.25</v>
      </c>
      <c r="G2589">
        <v>4.2495578527450499E-2</v>
      </c>
      <c r="H2589">
        <v>0.95459415460183505</v>
      </c>
    </row>
    <row r="2590" spans="1:8" x14ac:dyDescent="0.3">
      <c r="A2590" s="1">
        <v>42704</v>
      </c>
      <c r="B2590" s="1">
        <v>42705</v>
      </c>
      <c r="C2590">
        <v>248.65</v>
      </c>
      <c r="D2590">
        <v>249.05000915527299</v>
      </c>
      <c r="E2590">
        <v>248.804140844941</v>
      </c>
      <c r="F2590">
        <v>0.400009155273437</v>
      </c>
      <c r="G2590">
        <v>0.154140844941139</v>
      </c>
      <c r="H2590">
        <v>3.5355339059315302E-2</v>
      </c>
    </row>
    <row r="2591" spans="1:8" x14ac:dyDescent="0.3">
      <c r="A2591" s="1">
        <v>42705</v>
      </c>
      <c r="B2591" s="1">
        <v>42706</v>
      </c>
      <c r="C2591">
        <v>248.7</v>
      </c>
      <c r="D2591">
        <v>247.89999694824201</v>
      </c>
      <c r="E2591">
        <v>249.009879750013</v>
      </c>
      <c r="F2591">
        <v>-0.80000305175781194</v>
      </c>
      <c r="G2591">
        <v>0.309879750013351</v>
      </c>
      <c r="H2591">
        <v>1.0960155108391301</v>
      </c>
    </row>
    <row r="2592" spans="1:8" x14ac:dyDescent="0.3">
      <c r="A2592" s="1">
        <v>42706</v>
      </c>
      <c r="B2592" s="1">
        <v>42709</v>
      </c>
      <c r="C2592">
        <v>247.15</v>
      </c>
      <c r="D2592">
        <v>246.70000305175699</v>
      </c>
      <c r="E2592">
        <v>248.140932404994</v>
      </c>
      <c r="F2592">
        <v>-0.449996948242187</v>
      </c>
      <c r="G2592">
        <v>0.99093240499496404</v>
      </c>
      <c r="H2592">
        <v>3.5355339059315302E-2</v>
      </c>
    </row>
    <row r="2593" spans="1:8" x14ac:dyDescent="0.3">
      <c r="A2593" s="1">
        <v>42709</v>
      </c>
      <c r="B2593" s="1">
        <v>42710</v>
      </c>
      <c r="C2593">
        <v>247.2</v>
      </c>
      <c r="D2593">
        <v>248.600009155273</v>
      </c>
      <c r="E2593">
        <v>248.36340327262801</v>
      </c>
      <c r="F2593">
        <v>1.40000915527343</v>
      </c>
      <c r="G2593">
        <v>1.16340327262878</v>
      </c>
      <c r="H2593">
        <v>1.9091883092036901</v>
      </c>
    </row>
    <row r="2594" spans="1:8" x14ac:dyDescent="0.3">
      <c r="A2594" s="1">
        <v>42710</v>
      </c>
      <c r="B2594" s="1">
        <v>42711</v>
      </c>
      <c r="C2594">
        <v>249.9</v>
      </c>
      <c r="D2594">
        <v>250.70000305175699</v>
      </c>
      <c r="E2594">
        <v>249.83875465541999</v>
      </c>
      <c r="F2594">
        <v>-0.80000305175781194</v>
      </c>
      <c r="G2594">
        <v>-6.1245344579219797E-2</v>
      </c>
      <c r="H2594">
        <v>0.56568542494922502</v>
      </c>
    </row>
    <row r="2595" spans="1:8" x14ac:dyDescent="0.3">
      <c r="A2595" s="1">
        <v>42711</v>
      </c>
      <c r="B2595" s="1">
        <v>42712</v>
      </c>
      <c r="C2595">
        <v>250.7</v>
      </c>
      <c r="D2595">
        <v>252.89999694824201</v>
      </c>
      <c r="E2595">
        <v>251.04898570179901</v>
      </c>
      <c r="F2595">
        <v>2.19999694824218</v>
      </c>
      <c r="G2595">
        <v>0.34898570179939198</v>
      </c>
      <c r="H2595">
        <v>3.25269119345813</v>
      </c>
    </row>
    <row r="2596" spans="1:8" x14ac:dyDescent="0.3">
      <c r="A2596" s="1">
        <v>42712</v>
      </c>
      <c r="B2596" s="1">
        <v>42713</v>
      </c>
      <c r="C2596">
        <v>255.3</v>
      </c>
      <c r="D2596">
        <v>255.64999084472601</v>
      </c>
      <c r="E2596">
        <v>254.81463443040801</v>
      </c>
      <c r="F2596">
        <v>-0.349990844726562</v>
      </c>
      <c r="G2596">
        <v>-0.48536556959152199</v>
      </c>
      <c r="H2596">
        <v>0.49497474683057502</v>
      </c>
    </row>
    <row r="2597" spans="1:8" x14ac:dyDescent="0.3">
      <c r="A2597" s="1">
        <v>42713</v>
      </c>
      <c r="B2597" s="1">
        <v>42716</v>
      </c>
      <c r="C2597">
        <v>256</v>
      </c>
      <c r="D2597">
        <v>256.79998779296801</v>
      </c>
      <c r="E2597">
        <v>256.41904699802399</v>
      </c>
      <c r="F2597">
        <v>0.79998779296875</v>
      </c>
      <c r="G2597">
        <v>0.41904699802398598</v>
      </c>
      <c r="H2597">
        <v>0.63639610306789596</v>
      </c>
    </row>
    <row r="2598" spans="1:8" x14ac:dyDescent="0.3">
      <c r="A2598" s="1">
        <v>42716</v>
      </c>
      <c r="B2598" s="1">
        <v>42717</v>
      </c>
      <c r="C2598">
        <v>255.1</v>
      </c>
      <c r="D2598">
        <v>255.54999694824201</v>
      </c>
      <c r="E2598">
        <v>255.37561149001101</v>
      </c>
      <c r="F2598">
        <v>0.449996948242187</v>
      </c>
      <c r="G2598">
        <v>0.27561149001121499</v>
      </c>
      <c r="H2598">
        <v>0.494974746830595</v>
      </c>
    </row>
    <row r="2599" spans="1:8" x14ac:dyDescent="0.3">
      <c r="A2599" s="1">
        <v>42717</v>
      </c>
      <c r="B2599" s="1">
        <v>42718</v>
      </c>
      <c r="C2599">
        <v>255.8</v>
      </c>
      <c r="D2599">
        <v>257.10000305175703</v>
      </c>
      <c r="E2599">
        <v>256.36633740663501</v>
      </c>
      <c r="F2599">
        <v>1.3000030517578101</v>
      </c>
      <c r="G2599">
        <v>0.56633740663528398</v>
      </c>
      <c r="H2599">
        <v>0.35355339059327301</v>
      </c>
    </row>
    <row r="2600" spans="1:8" x14ac:dyDescent="0.3">
      <c r="A2600" s="1">
        <v>42718</v>
      </c>
      <c r="B2600" s="1">
        <v>42719</v>
      </c>
      <c r="C2600">
        <v>256.3</v>
      </c>
      <c r="D2600">
        <v>254.60001831054601</v>
      </c>
      <c r="E2600">
        <v>256.91845350265498</v>
      </c>
      <c r="F2600">
        <v>-1.6999816894531199</v>
      </c>
      <c r="G2600">
        <v>0.61845350265502896</v>
      </c>
      <c r="H2600">
        <v>0.106066017178006</v>
      </c>
    </row>
    <row r="2601" spans="1:8" x14ac:dyDescent="0.3">
      <c r="A2601" s="1">
        <v>42719</v>
      </c>
      <c r="B2601" s="1">
        <v>42720</v>
      </c>
      <c r="C2601">
        <v>256.14999999999998</v>
      </c>
      <c r="D2601">
        <v>255.70000305175699</v>
      </c>
      <c r="E2601">
        <v>256.20669376254</v>
      </c>
      <c r="F2601">
        <v>-0.449996948242187</v>
      </c>
      <c r="G2601">
        <v>5.6693762540817198E-2</v>
      </c>
      <c r="H2601">
        <v>0.106066017178006</v>
      </c>
    </row>
    <row r="2602" spans="1:8" x14ac:dyDescent="0.3">
      <c r="A2602" s="1">
        <v>42720</v>
      </c>
      <c r="B2602" s="1">
        <v>42723</v>
      </c>
      <c r="C2602">
        <v>256.3</v>
      </c>
      <c r="D2602">
        <v>256.00001220703098</v>
      </c>
      <c r="E2602">
        <v>256.17206649780201</v>
      </c>
      <c r="F2602">
        <v>0.29998779296875</v>
      </c>
      <c r="G2602">
        <v>-0.12793350219726499</v>
      </c>
      <c r="H2602">
        <v>0.35355339059327301</v>
      </c>
    </row>
    <row r="2603" spans="1:8" x14ac:dyDescent="0.3">
      <c r="A2603" s="1">
        <v>42723</v>
      </c>
      <c r="B2603" s="1">
        <v>42724</v>
      </c>
      <c r="C2603">
        <v>256.8</v>
      </c>
      <c r="D2603">
        <v>256.950024414062</v>
      </c>
      <c r="E2603">
        <v>257.60665582418397</v>
      </c>
      <c r="F2603">
        <v>0.1500244140625</v>
      </c>
      <c r="G2603">
        <v>0.80665582418441695</v>
      </c>
      <c r="H2603">
        <v>0.247487373415267</v>
      </c>
    </row>
    <row r="2604" spans="1:8" x14ac:dyDescent="0.3">
      <c r="A2604" s="1">
        <v>42724</v>
      </c>
      <c r="B2604" s="1">
        <v>42725</v>
      </c>
      <c r="C2604">
        <v>257.14999999999998</v>
      </c>
      <c r="D2604">
        <v>257.950018310546</v>
      </c>
      <c r="E2604">
        <v>257.76993014812399</v>
      </c>
      <c r="F2604">
        <v>0.800018310546875</v>
      </c>
      <c r="G2604">
        <v>0.61993014812469405</v>
      </c>
      <c r="H2604">
        <v>0.106066017177966</v>
      </c>
    </row>
    <row r="2605" spans="1:8" x14ac:dyDescent="0.3">
      <c r="A2605" s="1">
        <v>42725</v>
      </c>
      <c r="B2605" s="1">
        <v>42726</v>
      </c>
      <c r="C2605">
        <v>257</v>
      </c>
      <c r="D2605">
        <v>257.20001220703102</v>
      </c>
      <c r="E2605">
        <v>257.37383699417097</v>
      </c>
      <c r="F2605">
        <v>0.20001220703125</v>
      </c>
      <c r="G2605">
        <v>0.37383699417114202</v>
      </c>
      <c r="H2605">
        <v>7.0710678118670794E-2</v>
      </c>
    </row>
    <row r="2606" spans="1:8" x14ac:dyDescent="0.3">
      <c r="A2606" s="1">
        <v>42726</v>
      </c>
      <c r="B2606" s="1">
        <v>42727</v>
      </c>
      <c r="C2606">
        <v>256.89999999999998</v>
      </c>
      <c r="D2606">
        <v>256.600012207031</v>
      </c>
      <c r="E2606">
        <v>257.70165159702299</v>
      </c>
      <c r="F2606">
        <v>-0.29998779296875</v>
      </c>
      <c r="G2606">
        <v>0.80165159702301003</v>
      </c>
      <c r="H2606">
        <v>0.35355339059327301</v>
      </c>
    </row>
    <row r="2607" spans="1:8" x14ac:dyDescent="0.3">
      <c r="A2607" s="1">
        <v>42727</v>
      </c>
      <c r="B2607" s="1">
        <v>42730</v>
      </c>
      <c r="C2607">
        <v>256.39999999999998</v>
      </c>
      <c r="D2607">
        <v>256.64999999999998</v>
      </c>
      <c r="E2607">
        <v>257.67762997150402</v>
      </c>
      <c r="F2607">
        <v>0.25</v>
      </c>
      <c r="G2607">
        <v>1.2776299715042101</v>
      </c>
      <c r="H2607">
        <v>0.212132034355972</v>
      </c>
    </row>
    <row r="2608" spans="1:8" x14ac:dyDescent="0.3">
      <c r="A2608" s="1">
        <v>42730</v>
      </c>
      <c r="B2608" s="1">
        <v>42731</v>
      </c>
      <c r="C2608">
        <v>256.7</v>
      </c>
      <c r="D2608">
        <v>256.7</v>
      </c>
      <c r="E2608">
        <v>256.63972661346202</v>
      </c>
      <c r="F2608">
        <v>0</v>
      </c>
      <c r="G2608">
        <v>-6.0273386538028703E-2</v>
      </c>
      <c r="H2608">
        <v>0.424264068711944</v>
      </c>
    </row>
    <row r="2609" spans="1:8" x14ac:dyDescent="0.3">
      <c r="A2609" s="1">
        <v>42731</v>
      </c>
      <c r="B2609" s="1">
        <v>42732</v>
      </c>
      <c r="C2609">
        <v>257.3</v>
      </c>
      <c r="D2609">
        <v>257.85001831054598</v>
      </c>
      <c r="E2609">
        <v>258.08392493724801</v>
      </c>
      <c r="F2609">
        <v>0.550018310546875</v>
      </c>
      <c r="G2609">
        <v>0.78392493724822998</v>
      </c>
      <c r="H2609">
        <v>0.63639610306787597</v>
      </c>
    </row>
    <row r="2610" spans="1:8" x14ac:dyDescent="0.3">
      <c r="A2610" s="1">
        <v>42732</v>
      </c>
      <c r="B2610" s="1">
        <v>42733</v>
      </c>
      <c r="C2610">
        <v>258.2</v>
      </c>
      <c r="D2610">
        <v>257.7</v>
      </c>
      <c r="E2610">
        <v>258.80669553279802</v>
      </c>
      <c r="F2610">
        <v>-0.5</v>
      </c>
      <c r="G2610">
        <v>0.60669553279876698</v>
      </c>
      <c r="H2610">
        <v>0.247487373415267</v>
      </c>
    </row>
    <row r="2611" spans="1:8" x14ac:dyDescent="0.3">
      <c r="A2611" s="1">
        <v>42733</v>
      </c>
      <c r="B2611" s="1">
        <v>42734</v>
      </c>
      <c r="C2611">
        <v>257.85000000000002</v>
      </c>
      <c r="D2611">
        <v>257.70000610351502</v>
      </c>
      <c r="E2611">
        <v>258.551311230659</v>
      </c>
      <c r="F2611">
        <v>-0.149993896484375</v>
      </c>
      <c r="G2611">
        <v>0.70131123065948398</v>
      </c>
      <c r="H2611">
        <v>0</v>
      </c>
    </row>
    <row r="2612" spans="1:8" x14ac:dyDescent="0.3">
      <c r="A2612" s="1">
        <v>42734</v>
      </c>
      <c r="B2612" s="1">
        <v>42737</v>
      </c>
      <c r="C2612">
        <v>257.85000000000002</v>
      </c>
      <c r="D2612">
        <v>257.85000000000002</v>
      </c>
      <c r="E2612">
        <v>258.21465916037499</v>
      </c>
      <c r="F2612">
        <v>0</v>
      </c>
      <c r="G2612">
        <v>0.36465916037559498</v>
      </c>
      <c r="H2612">
        <v>0.81317279836451295</v>
      </c>
    </row>
    <row r="2613" spans="1:8" x14ac:dyDescent="0.3">
      <c r="A2613" s="1">
        <v>42737</v>
      </c>
      <c r="B2613" s="1">
        <v>42738</v>
      </c>
      <c r="C2613">
        <v>259</v>
      </c>
      <c r="D2613">
        <v>259.54998779296801</v>
      </c>
      <c r="E2613">
        <v>259.03960050269899</v>
      </c>
      <c r="F2613">
        <v>0.54998779296875</v>
      </c>
      <c r="G2613">
        <v>3.9600502699613502E-2</v>
      </c>
      <c r="H2613">
        <v>1.41421356237309</v>
      </c>
    </row>
    <row r="2614" spans="1:8" x14ac:dyDescent="0.3">
      <c r="A2614" s="1">
        <v>42738</v>
      </c>
      <c r="B2614" s="1">
        <v>42739</v>
      </c>
      <c r="C2614">
        <v>261</v>
      </c>
      <c r="D2614">
        <v>260.79998779296801</v>
      </c>
      <c r="E2614">
        <v>260.60032185912098</v>
      </c>
      <c r="F2614">
        <v>0.20001220703125</v>
      </c>
      <c r="G2614">
        <v>-0.39967814087867698</v>
      </c>
      <c r="H2614">
        <v>0.106066017177966</v>
      </c>
    </row>
    <row r="2615" spans="1:8" x14ac:dyDescent="0.3">
      <c r="A2615" s="1">
        <v>42739</v>
      </c>
      <c r="B2615" s="1">
        <v>42740</v>
      </c>
      <c r="C2615">
        <v>261.14999999999998</v>
      </c>
      <c r="D2615">
        <v>260.850012207031</v>
      </c>
      <c r="E2615">
        <v>260.97924102246702</v>
      </c>
      <c r="F2615">
        <v>0.29998779296875</v>
      </c>
      <c r="G2615">
        <v>-0.170758977532386</v>
      </c>
      <c r="H2615">
        <v>0.49497474683057502</v>
      </c>
    </row>
    <row r="2616" spans="1:8" x14ac:dyDescent="0.3">
      <c r="A2616" s="1">
        <v>42740</v>
      </c>
      <c r="B2616" s="1">
        <v>42741</v>
      </c>
      <c r="C2616">
        <v>260.45</v>
      </c>
      <c r="D2616">
        <v>260.749987792968</v>
      </c>
      <c r="E2616">
        <v>260.32797084450698</v>
      </c>
      <c r="F2616">
        <v>-0.29998779296875</v>
      </c>
      <c r="G2616">
        <v>-0.122029155492782</v>
      </c>
      <c r="H2616">
        <v>0.70710678118654702</v>
      </c>
    </row>
    <row r="2617" spans="1:8" x14ac:dyDescent="0.3">
      <c r="A2617" s="1">
        <v>42741</v>
      </c>
      <c r="B2617" s="1">
        <v>42744</v>
      </c>
      <c r="C2617">
        <v>261.45</v>
      </c>
      <c r="D2617">
        <v>261.749987792968</v>
      </c>
      <c r="E2617">
        <v>261.305120599269</v>
      </c>
      <c r="F2617">
        <v>-0.29998779296875</v>
      </c>
      <c r="G2617">
        <v>-0.144879400730133</v>
      </c>
      <c r="H2617">
        <v>0.28284271247464299</v>
      </c>
    </row>
    <row r="2618" spans="1:8" x14ac:dyDescent="0.3">
      <c r="A2618" s="1">
        <v>42744</v>
      </c>
      <c r="B2618" s="1">
        <v>42745</v>
      </c>
      <c r="C2618">
        <v>261.85000000000002</v>
      </c>
      <c r="D2618">
        <v>260.999993896484</v>
      </c>
      <c r="E2618">
        <v>261.95275021195403</v>
      </c>
      <c r="F2618">
        <v>-0.850006103515625</v>
      </c>
      <c r="G2618">
        <v>0.102750211954116</v>
      </c>
      <c r="H2618">
        <v>3.5355339059335397E-2</v>
      </c>
    </row>
    <row r="2619" spans="1:8" x14ac:dyDescent="0.3">
      <c r="A2619" s="1">
        <v>42745</v>
      </c>
      <c r="B2619" s="1">
        <v>42746</v>
      </c>
      <c r="C2619">
        <v>261.8</v>
      </c>
      <c r="D2619">
        <v>262.00001220703098</v>
      </c>
      <c r="E2619">
        <v>261.83183268383101</v>
      </c>
      <c r="F2619">
        <v>0.20001220703125</v>
      </c>
      <c r="G2619">
        <v>3.1832683831453303E-2</v>
      </c>
      <c r="H2619">
        <v>3.5708892449920699</v>
      </c>
    </row>
    <row r="2620" spans="1:8" x14ac:dyDescent="0.3">
      <c r="A2620" s="1">
        <v>42746</v>
      </c>
      <c r="B2620" s="1">
        <v>42747</v>
      </c>
      <c r="C2620">
        <v>266.85000000000002</v>
      </c>
      <c r="D2620">
        <v>266.64998779296798</v>
      </c>
      <c r="E2620">
        <v>266.34712669849398</v>
      </c>
      <c r="F2620">
        <v>0.20001220703125</v>
      </c>
      <c r="G2620">
        <v>-0.50287330150604204</v>
      </c>
      <c r="H2620">
        <v>0.14142135623734101</v>
      </c>
    </row>
    <row r="2621" spans="1:8" x14ac:dyDescent="0.3">
      <c r="A2621" s="1">
        <v>42747</v>
      </c>
      <c r="B2621" s="1">
        <v>42748</v>
      </c>
      <c r="C2621">
        <v>266.64999999999998</v>
      </c>
      <c r="D2621">
        <v>266.64999999999998</v>
      </c>
      <c r="E2621">
        <v>266.48531996607699</v>
      </c>
      <c r="F2621">
        <v>0</v>
      </c>
      <c r="G2621">
        <v>-0.16468003392219499</v>
      </c>
      <c r="H2621">
        <v>0.14142135623730101</v>
      </c>
    </row>
    <row r="2622" spans="1:8" x14ac:dyDescent="0.3">
      <c r="A2622" s="1">
        <v>42748</v>
      </c>
      <c r="B2622" s="1">
        <v>42751</v>
      </c>
      <c r="C2622">
        <v>266.45</v>
      </c>
      <c r="D2622">
        <v>266.149981689453</v>
      </c>
      <c r="E2622">
        <v>266.31778533458697</v>
      </c>
      <c r="F2622">
        <v>0.300018310546875</v>
      </c>
      <c r="G2622">
        <v>-0.132214665412902</v>
      </c>
      <c r="H2622">
        <v>0.88388347648318399</v>
      </c>
    </row>
    <row r="2623" spans="1:8" x14ac:dyDescent="0.3">
      <c r="A2623" s="1">
        <v>42751</v>
      </c>
      <c r="B2623" s="1">
        <v>42752</v>
      </c>
      <c r="C2623">
        <v>265.2</v>
      </c>
      <c r="D2623">
        <v>265.249987792968</v>
      </c>
      <c r="E2623">
        <v>265.60977701544698</v>
      </c>
      <c r="F2623">
        <v>4.998779296875E-2</v>
      </c>
      <c r="G2623">
        <v>0.40977701544761602</v>
      </c>
      <c r="H2623">
        <v>0.70710678118654702</v>
      </c>
    </row>
    <row r="2624" spans="1:8" x14ac:dyDescent="0.3">
      <c r="A2624" s="1">
        <v>42752</v>
      </c>
      <c r="B2624" s="1">
        <v>42753</v>
      </c>
      <c r="C2624">
        <v>266.2</v>
      </c>
      <c r="D2624">
        <v>265.95</v>
      </c>
      <c r="E2624">
        <v>265.883885306119</v>
      </c>
      <c r="F2624">
        <v>0.25</v>
      </c>
      <c r="G2624">
        <v>-0.31611469388008101</v>
      </c>
      <c r="H2624">
        <v>0.31819805153393799</v>
      </c>
    </row>
    <row r="2625" spans="1:8" x14ac:dyDescent="0.3">
      <c r="A2625" s="1">
        <v>42753</v>
      </c>
      <c r="B2625" s="1">
        <v>42754</v>
      </c>
      <c r="C2625">
        <v>265.75</v>
      </c>
      <c r="D2625">
        <v>267</v>
      </c>
      <c r="E2625">
        <v>265.893940091133</v>
      </c>
      <c r="F2625">
        <v>1.25</v>
      </c>
      <c r="G2625">
        <v>0.14394009113311701</v>
      </c>
      <c r="H2625">
        <v>0.14142135623730101</v>
      </c>
    </row>
    <row r="2626" spans="1:8" x14ac:dyDescent="0.3">
      <c r="A2626" s="1">
        <v>42754</v>
      </c>
      <c r="B2626" s="1">
        <v>42755</v>
      </c>
      <c r="C2626">
        <v>265.95</v>
      </c>
      <c r="D2626">
        <v>265.04997558593698</v>
      </c>
      <c r="E2626">
        <v>265.84992156624799</v>
      </c>
      <c r="F2626">
        <v>0.9000244140625</v>
      </c>
      <c r="G2626">
        <v>-0.10007843375205901</v>
      </c>
      <c r="H2626">
        <v>0.38890872965260898</v>
      </c>
    </row>
    <row r="2627" spans="1:8" x14ac:dyDescent="0.3">
      <c r="A2627" s="1">
        <v>42755</v>
      </c>
      <c r="B2627" s="1">
        <v>42758</v>
      </c>
      <c r="C2627">
        <v>265.39999999999998</v>
      </c>
      <c r="D2627">
        <v>265.04999389648401</v>
      </c>
      <c r="E2627">
        <v>265.23701735734898</v>
      </c>
      <c r="F2627">
        <v>0.350006103515625</v>
      </c>
      <c r="G2627">
        <v>-0.162982642650604</v>
      </c>
      <c r="H2627">
        <v>0.31819805153393799</v>
      </c>
    </row>
    <row r="2628" spans="1:8" x14ac:dyDescent="0.3">
      <c r="A2628" s="1">
        <v>42758</v>
      </c>
      <c r="B2628" s="1">
        <v>42759</v>
      </c>
      <c r="C2628">
        <v>264.95</v>
      </c>
      <c r="D2628">
        <v>265.34999389648402</v>
      </c>
      <c r="E2628">
        <v>265.15300948619802</v>
      </c>
      <c r="F2628">
        <v>0.399993896484375</v>
      </c>
      <c r="G2628">
        <v>0.20300948619842499</v>
      </c>
      <c r="H2628">
        <v>0.60104076400858097</v>
      </c>
    </row>
    <row r="2629" spans="1:8" x14ac:dyDescent="0.3">
      <c r="A2629" s="1">
        <v>42759</v>
      </c>
      <c r="B2629" s="1">
        <v>42760</v>
      </c>
      <c r="C2629">
        <v>265.8</v>
      </c>
      <c r="D2629">
        <v>267.3</v>
      </c>
      <c r="E2629">
        <v>265.06891613006502</v>
      </c>
      <c r="F2629">
        <v>-1.5</v>
      </c>
      <c r="G2629">
        <v>-0.73108386993408203</v>
      </c>
      <c r="H2629">
        <v>0.17677669529663601</v>
      </c>
    </row>
    <row r="2630" spans="1:8" x14ac:dyDescent="0.3">
      <c r="A2630" s="1">
        <v>42760</v>
      </c>
      <c r="B2630" s="1">
        <v>42761</v>
      </c>
      <c r="C2630">
        <v>266.05</v>
      </c>
      <c r="D2630">
        <v>267.3</v>
      </c>
      <c r="E2630">
        <v>266.43677677512102</v>
      </c>
      <c r="F2630">
        <v>1.25</v>
      </c>
      <c r="G2630">
        <v>0.38677677512168801</v>
      </c>
      <c r="H2630">
        <v>1.9445436482630001</v>
      </c>
    </row>
    <row r="2631" spans="1:8" x14ac:dyDescent="0.3">
      <c r="A2631" s="1">
        <v>42761</v>
      </c>
      <c r="B2631" s="1">
        <v>42762</v>
      </c>
      <c r="C2631">
        <v>268.8</v>
      </c>
      <c r="D2631">
        <v>267.3</v>
      </c>
      <c r="E2631">
        <v>268.89962163865499</v>
      </c>
      <c r="F2631">
        <v>-1.5</v>
      </c>
      <c r="G2631">
        <v>9.9621638655662495E-2</v>
      </c>
      <c r="H2631">
        <v>0</v>
      </c>
    </row>
    <row r="2632" spans="1:8" x14ac:dyDescent="0.3">
      <c r="A2632" s="1">
        <v>42762</v>
      </c>
      <c r="B2632" s="1">
        <v>42765</v>
      </c>
      <c r="C2632">
        <v>268.8</v>
      </c>
      <c r="D2632">
        <v>267.3</v>
      </c>
      <c r="E2632">
        <v>268.62939091324802</v>
      </c>
      <c r="F2632">
        <v>1.5</v>
      </c>
      <c r="G2632">
        <v>-0.17060908675193701</v>
      </c>
      <c r="H2632">
        <v>0</v>
      </c>
    </row>
    <row r="2633" spans="1:8" x14ac:dyDescent="0.3">
      <c r="A2633" s="1">
        <v>42765</v>
      </c>
      <c r="B2633" s="1">
        <v>42766</v>
      </c>
      <c r="C2633">
        <v>268.8</v>
      </c>
      <c r="D2633">
        <v>267.700024414062</v>
      </c>
      <c r="E2633">
        <v>268.68436803221698</v>
      </c>
      <c r="F2633">
        <v>1.0999755859375</v>
      </c>
      <c r="G2633">
        <v>-0.11563196778297399</v>
      </c>
      <c r="H2633">
        <v>1.2727922061357899</v>
      </c>
    </row>
    <row r="2634" spans="1:8" x14ac:dyDescent="0.3">
      <c r="A2634" s="1">
        <v>42766</v>
      </c>
      <c r="B2634" s="1">
        <v>42767</v>
      </c>
      <c r="C2634">
        <v>267</v>
      </c>
      <c r="D2634">
        <v>267.39999389648398</v>
      </c>
      <c r="E2634">
        <v>266.937275797128</v>
      </c>
      <c r="F2634">
        <v>-0.399993896484375</v>
      </c>
      <c r="G2634">
        <v>-6.2724202871322604E-2</v>
      </c>
      <c r="H2634">
        <v>0.70710678118654702</v>
      </c>
    </row>
    <row r="2635" spans="1:8" x14ac:dyDescent="0.3">
      <c r="A2635" s="1">
        <v>42767</v>
      </c>
      <c r="B2635" s="1">
        <v>42768</v>
      </c>
      <c r="C2635">
        <v>268</v>
      </c>
      <c r="D2635">
        <v>267.75</v>
      </c>
      <c r="E2635">
        <v>268.67442488670298</v>
      </c>
      <c r="F2635">
        <v>-0.25</v>
      </c>
      <c r="G2635">
        <v>0.67442488670349099</v>
      </c>
      <c r="H2635">
        <v>0.70710678118654702</v>
      </c>
    </row>
    <row r="2636" spans="1:8" x14ac:dyDescent="0.3">
      <c r="A2636" s="1">
        <v>42768</v>
      </c>
      <c r="B2636" s="1">
        <v>42769</v>
      </c>
      <c r="C2636">
        <v>267</v>
      </c>
      <c r="D2636">
        <v>267.5</v>
      </c>
      <c r="E2636">
        <v>268.14284515380803</v>
      </c>
      <c r="F2636">
        <v>0.5</v>
      </c>
      <c r="G2636">
        <v>1.14284515380859</v>
      </c>
      <c r="H2636">
        <v>0.424264068711944</v>
      </c>
    </row>
    <row r="2637" spans="1:8" x14ac:dyDescent="0.3">
      <c r="A2637" s="1">
        <v>42769</v>
      </c>
      <c r="B2637" s="1">
        <v>42772</v>
      </c>
      <c r="C2637">
        <v>267.60000000000002</v>
      </c>
      <c r="D2637">
        <v>269.10000000000002</v>
      </c>
      <c r="E2637">
        <v>267.42532265782302</v>
      </c>
      <c r="F2637">
        <v>-1.5</v>
      </c>
      <c r="G2637">
        <v>-0.17467734217643699</v>
      </c>
      <c r="H2637">
        <v>0.17677669529663601</v>
      </c>
    </row>
    <row r="2638" spans="1:8" x14ac:dyDescent="0.3">
      <c r="A2638" s="1">
        <v>42772</v>
      </c>
      <c r="B2638" s="1">
        <v>42773</v>
      </c>
      <c r="C2638">
        <v>267.85000000000002</v>
      </c>
      <c r="D2638">
        <v>268.14998779296798</v>
      </c>
      <c r="E2638">
        <v>267.59395906925198</v>
      </c>
      <c r="F2638">
        <v>-0.29998779296875</v>
      </c>
      <c r="G2638">
        <v>-0.25604093074798501</v>
      </c>
      <c r="H2638">
        <v>0.49497474683061499</v>
      </c>
    </row>
    <row r="2639" spans="1:8" x14ac:dyDescent="0.3">
      <c r="A2639" s="1">
        <v>42773</v>
      </c>
      <c r="B2639" s="1">
        <v>42774</v>
      </c>
      <c r="C2639">
        <v>267.14999999999998</v>
      </c>
      <c r="D2639">
        <v>266.64999999999998</v>
      </c>
      <c r="E2639">
        <v>267.31449826955702</v>
      </c>
      <c r="F2639">
        <v>-0.5</v>
      </c>
      <c r="G2639">
        <v>0.16449826955795199</v>
      </c>
      <c r="H2639">
        <v>0.77781745930517798</v>
      </c>
    </row>
    <row r="2640" spans="1:8" x14ac:dyDescent="0.3">
      <c r="A2640" s="1">
        <v>42774</v>
      </c>
      <c r="B2640" s="1">
        <v>42775</v>
      </c>
      <c r="C2640">
        <v>266.05</v>
      </c>
      <c r="D2640">
        <v>266.10001831054598</v>
      </c>
      <c r="E2640">
        <v>266.82869689464502</v>
      </c>
      <c r="F2640">
        <v>5.0018310546875E-2</v>
      </c>
      <c r="G2640">
        <v>0.77869689464569003</v>
      </c>
      <c r="H2640">
        <v>0.17677669529663601</v>
      </c>
    </row>
    <row r="2641" spans="1:8" x14ac:dyDescent="0.3">
      <c r="A2641" s="1">
        <v>42775</v>
      </c>
      <c r="B2641" s="1">
        <v>42776</v>
      </c>
      <c r="C2641">
        <v>266.3</v>
      </c>
      <c r="D2641">
        <v>267.35001831054598</v>
      </c>
      <c r="E2641">
        <v>266.314407653361</v>
      </c>
      <c r="F2641">
        <v>1.0500183105468699</v>
      </c>
      <c r="G2641">
        <v>1.44076533615589E-2</v>
      </c>
      <c r="H2641">
        <v>0.17677669529663601</v>
      </c>
    </row>
    <row r="2642" spans="1:8" x14ac:dyDescent="0.3">
      <c r="A2642" s="1">
        <v>42776</v>
      </c>
      <c r="B2642" s="1">
        <v>42779</v>
      </c>
      <c r="C2642">
        <v>266.55</v>
      </c>
      <c r="D2642">
        <v>266.35001831054598</v>
      </c>
      <c r="E2642">
        <v>266.88668380975702</v>
      </c>
      <c r="F2642">
        <v>-0.199981689453125</v>
      </c>
      <c r="G2642">
        <v>0.336683809757232</v>
      </c>
      <c r="H2642">
        <v>7.0710678118630604E-2</v>
      </c>
    </row>
    <row r="2643" spans="1:8" x14ac:dyDescent="0.3">
      <c r="A2643" s="1">
        <v>42779</v>
      </c>
      <c r="B2643" s="1">
        <v>42780</v>
      </c>
      <c r="C2643">
        <v>266.64999999999998</v>
      </c>
      <c r="D2643">
        <v>267.54999389648401</v>
      </c>
      <c r="E2643">
        <v>267.07551121115603</v>
      </c>
      <c r="F2643">
        <v>0.899993896484375</v>
      </c>
      <c r="G2643">
        <v>0.42551121115684498</v>
      </c>
      <c r="H2643">
        <v>0.60104076400854101</v>
      </c>
    </row>
    <row r="2644" spans="1:8" x14ac:dyDescent="0.3">
      <c r="A2644" s="1">
        <v>42780</v>
      </c>
      <c r="B2644" s="1">
        <v>42781</v>
      </c>
      <c r="C2644">
        <v>265.8</v>
      </c>
      <c r="D2644">
        <v>265.75001220703098</v>
      </c>
      <c r="E2644">
        <v>266.35332183837801</v>
      </c>
      <c r="F2644">
        <v>-4.998779296875E-2</v>
      </c>
      <c r="G2644">
        <v>0.55332183837890603</v>
      </c>
      <c r="H2644">
        <v>0.63639610306787597</v>
      </c>
    </row>
    <row r="2645" spans="1:8" x14ac:dyDescent="0.3">
      <c r="A2645" s="1">
        <v>42781</v>
      </c>
      <c r="B2645" s="1">
        <v>42782</v>
      </c>
      <c r="C2645">
        <v>266.7</v>
      </c>
      <c r="D2645">
        <v>267.29997558593698</v>
      </c>
      <c r="E2645">
        <v>267.14810292124702</v>
      </c>
      <c r="F2645">
        <v>0.5999755859375</v>
      </c>
      <c r="G2645">
        <v>0.44810292124748202</v>
      </c>
      <c r="H2645">
        <v>0.106066017177966</v>
      </c>
    </row>
    <row r="2646" spans="1:8" x14ac:dyDescent="0.3">
      <c r="A2646" s="1">
        <v>42782</v>
      </c>
      <c r="B2646" s="1">
        <v>42783</v>
      </c>
      <c r="C2646">
        <v>266.55</v>
      </c>
      <c r="D2646">
        <v>265.700024414062</v>
      </c>
      <c r="E2646">
        <v>266.85695170164098</v>
      </c>
      <c r="F2646">
        <v>-0.8499755859375</v>
      </c>
      <c r="G2646">
        <v>0.30695170164108199</v>
      </c>
      <c r="H2646">
        <v>0.17677669529663601</v>
      </c>
    </row>
    <row r="2647" spans="1:8" x14ac:dyDescent="0.3">
      <c r="A2647" s="1">
        <v>42783</v>
      </c>
      <c r="B2647" s="1">
        <v>42786</v>
      </c>
      <c r="C2647">
        <v>266.8</v>
      </c>
      <c r="D2647">
        <v>266.950024414062</v>
      </c>
      <c r="E2647">
        <v>266.83062830492798</v>
      </c>
      <c r="F2647">
        <v>0.1500244140625</v>
      </c>
      <c r="G2647">
        <v>3.06283049285411E-2</v>
      </c>
      <c r="H2647">
        <v>0.53033008588991004</v>
      </c>
    </row>
    <row r="2648" spans="1:8" x14ac:dyDescent="0.3">
      <c r="A2648" s="1">
        <v>42786</v>
      </c>
      <c r="B2648" s="1">
        <v>42787</v>
      </c>
      <c r="C2648">
        <v>267.55</v>
      </c>
      <c r="D2648">
        <v>267.8</v>
      </c>
      <c r="E2648">
        <v>267.64767746925298</v>
      </c>
      <c r="F2648">
        <v>0.25</v>
      </c>
      <c r="G2648">
        <v>9.7677469253539997E-2</v>
      </c>
      <c r="H2648">
        <v>1.76776695296636</v>
      </c>
    </row>
    <row r="2649" spans="1:8" x14ac:dyDescent="0.3">
      <c r="A2649" s="1">
        <v>42787</v>
      </c>
      <c r="B2649" s="1">
        <v>42788</v>
      </c>
      <c r="C2649">
        <v>270.05</v>
      </c>
      <c r="D2649">
        <v>270.40000610351501</v>
      </c>
      <c r="E2649">
        <v>270.22495979368603</v>
      </c>
      <c r="F2649">
        <v>0.350006103515625</v>
      </c>
      <c r="G2649">
        <v>0.17495979368686601</v>
      </c>
      <c r="H2649">
        <v>0.28284271247460202</v>
      </c>
    </row>
    <row r="2650" spans="1:8" x14ac:dyDescent="0.3">
      <c r="A2650" s="1">
        <v>42788</v>
      </c>
      <c r="B2650" s="1">
        <v>42789</v>
      </c>
      <c r="C2650">
        <v>270.45</v>
      </c>
      <c r="D2650">
        <v>270.45</v>
      </c>
      <c r="E2650">
        <v>270.333757263422</v>
      </c>
      <c r="F2650">
        <v>0</v>
      </c>
      <c r="G2650">
        <v>-0.116242736577987</v>
      </c>
      <c r="H2650">
        <v>0.24748737341530699</v>
      </c>
    </row>
    <row r="2651" spans="1:8" x14ac:dyDescent="0.3">
      <c r="A2651" s="1">
        <v>42789</v>
      </c>
      <c r="B2651" s="1">
        <v>42790</v>
      </c>
      <c r="C2651">
        <v>270.8</v>
      </c>
      <c r="D2651">
        <v>270.450024414062</v>
      </c>
      <c r="E2651">
        <v>271.05341027974998</v>
      </c>
      <c r="F2651">
        <v>-0.3499755859375</v>
      </c>
      <c r="G2651">
        <v>0.25341027975082397</v>
      </c>
      <c r="H2651">
        <v>1.73241161390703</v>
      </c>
    </row>
    <row r="2652" spans="1:8" x14ac:dyDescent="0.3">
      <c r="A2652" s="1">
        <v>42790</v>
      </c>
      <c r="B2652" s="1">
        <v>42793</v>
      </c>
      <c r="C2652">
        <v>268.35000000000002</v>
      </c>
      <c r="D2652">
        <v>268.45000610351502</v>
      </c>
      <c r="E2652">
        <v>268.32064504772399</v>
      </c>
      <c r="F2652">
        <v>-0.100006103515625</v>
      </c>
      <c r="G2652">
        <v>-2.9354952275753E-2</v>
      </c>
      <c r="H2652">
        <v>0.74246212024588198</v>
      </c>
    </row>
    <row r="2653" spans="1:8" x14ac:dyDescent="0.3">
      <c r="A2653" s="1">
        <v>42793</v>
      </c>
      <c r="B2653" s="1">
        <v>42794</v>
      </c>
      <c r="C2653">
        <v>267.3</v>
      </c>
      <c r="D2653">
        <v>267.50001220703098</v>
      </c>
      <c r="E2653">
        <v>267.31609005779001</v>
      </c>
      <c r="F2653">
        <v>0.20001220703125</v>
      </c>
      <c r="G2653">
        <v>1.6090057790279302E-2</v>
      </c>
      <c r="H2653">
        <v>0.17677669529663601</v>
      </c>
    </row>
    <row r="2654" spans="1:8" x14ac:dyDescent="0.3">
      <c r="A2654" s="1">
        <v>42794</v>
      </c>
      <c r="B2654" s="1">
        <v>42795</v>
      </c>
      <c r="C2654">
        <v>267.55</v>
      </c>
      <c r="D2654">
        <v>267.50001220703098</v>
      </c>
      <c r="E2654">
        <v>267.98645283579799</v>
      </c>
      <c r="F2654">
        <v>-4.998779296875E-2</v>
      </c>
      <c r="G2654">
        <v>0.43645283579826299</v>
      </c>
      <c r="H2654">
        <v>0</v>
      </c>
    </row>
    <row r="2655" spans="1:8" x14ac:dyDescent="0.3">
      <c r="A2655" s="1">
        <v>42795</v>
      </c>
      <c r="B2655" s="1">
        <v>42796</v>
      </c>
      <c r="C2655">
        <v>267.55</v>
      </c>
      <c r="D2655">
        <v>269.700024414062</v>
      </c>
      <c r="E2655">
        <v>268.002905207872</v>
      </c>
      <c r="F2655">
        <v>2.1500244140625</v>
      </c>
      <c r="G2655">
        <v>0.45290520787239003</v>
      </c>
      <c r="H2655">
        <v>2.0859650045003</v>
      </c>
    </row>
    <row r="2656" spans="1:8" x14ac:dyDescent="0.3">
      <c r="A2656" s="1">
        <v>42796</v>
      </c>
      <c r="B2656" s="1">
        <v>42797</v>
      </c>
      <c r="C2656">
        <v>270.5</v>
      </c>
      <c r="D2656">
        <v>269.20001220703102</v>
      </c>
      <c r="E2656">
        <v>270.81853699684098</v>
      </c>
      <c r="F2656">
        <v>-1.29998779296875</v>
      </c>
      <c r="G2656">
        <v>0.31853699684143</v>
      </c>
      <c r="H2656">
        <v>2.1566756826189701</v>
      </c>
    </row>
    <row r="2657" spans="1:8" x14ac:dyDescent="0.3">
      <c r="A2657" s="1">
        <v>42797</v>
      </c>
      <c r="B2657" s="1">
        <v>42800</v>
      </c>
      <c r="C2657">
        <v>267.45</v>
      </c>
      <c r="D2657">
        <v>266.7</v>
      </c>
      <c r="E2657">
        <v>267.5061186634</v>
      </c>
      <c r="F2657">
        <v>-0.75</v>
      </c>
      <c r="G2657">
        <v>5.6118663400411599E-2</v>
      </c>
      <c r="H2657">
        <v>0.424264068711944</v>
      </c>
    </row>
    <row r="2658" spans="1:8" x14ac:dyDescent="0.3">
      <c r="A2658" s="1">
        <v>42800</v>
      </c>
      <c r="B2658" s="1">
        <v>42801</v>
      </c>
      <c r="C2658">
        <v>268.05</v>
      </c>
      <c r="D2658">
        <v>268.35001831054598</v>
      </c>
      <c r="E2658">
        <v>268.01869016438701</v>
      </c>
      <c r="F2658">
        <v>-0.300018310546875</v>
      </c>
      <c r="G2658">
        <v>-3.1309835612773798E-2</v>
      </c>
      <c r="H2658">
        <v>0.98994949366115004</v>
      </c>
    </row>
    <row r="2659" spans="1:8" x14ac:dyDescent="0.3">
      <c r="A2659" s="1">
        <v>42801</v>
      </c>
      <c r="B2659" s="1">
        <v>42802</v>
      </c>
      <c r="C2659">
        <v>269.45</v>
      </c>
      <c r="D2659">
        <v>269.2</v>
      </c>
      <c r="E2659">
        <v>268.74005229473102</v>
      </c>
      <c r="F2659">
        <v>0.25</v>
      </c>
      <c r="G2659">
        <v>-0.70994770526885898</v>
      </c>
      <c r="H2659">
        <v>0.38890872965260898</v>
      </c>
    </row>
    <row r="2660" spans="1:8" x14ac:dyDescent="0.3">
      <c r="A2660" s="1">
        <v>42802</v>
      </c>
      <c r="B2660" s="1">
        <v>42803</v>
      </c>
      <c r="C2660">
        <v>270</v>
      </c>
      <c r="D2660">
        <v>270.100006103515</v>
      </c>
      <c r="E2660">
        <v>270.58815836906399</v>
      </c>
      <c r="F2660">
        <v>0.100006103515625</v>
      </c>
      <c r="G2660">
        <v>0.58815836906433105</v>
      </c>
      <c r="H2660">
        <v>0.53033008588991004</v>
      </c>
    </row>
    <row r="2661" spans="1:8" x14ac:dyDescent="0.3">
      <c r="A2661" s="1">
        <v>42803</v>
      </c>
      <c r="B2661" s="1">
        <v>42804</v>
      </c>
      <c r="C2661">
        <v>269.25</v>
      </c>
      <c r="D2661">
        <v>269.25</v>
      </c>
      <c r="E2661">
        <v>269.87782549858002</v>
      </c>
      <c r="F2661">
        <v>0</v>
      </c>
      <c r="G2661">
        <v>0.62782549858093195</v>
      </c>
      <c r="H2661">
        <v>0.63639610306787597</v>
      </c>
    </row>
    <row r="2662" spans="1:8" x14ac:dyDescent="0.3">
      <c r="A2662" s="1">
        <v>42804</v>
      </c>
      <c r="B2662" s="1">
        <v>42807</v>
      </c>
      <c r="C2662">
        <v>270.14999999999998</v>
      </c>
      <c r="D2662">
        <v>270.54999389648401</v>
      </c>
      <c r="E2662">
        <v>268.82825555801298</v>
      </c>
      <c r="F2662">
        <v>-0.399993896484375</v>
      </c>
      <c r="G2662">
        <v>-1.32174444198608</v>
      </c>
      <c r="H2662">
        <v>2.26274169979698</v>
      </c>
    </row>
    <row r="2663" spans="1:8" x14ac:dyDescent="0.3">
      <c r="A2663" s="1">
        <v>42807</v>
      </c>
      <c r="B2663" s="1">
        <v>42808</v>
      </c>
      <c r="C2663">
        <v>273.35000000000002</v>
      </c>
      <c r="D2663">
        <v>274.35000000000002</v>
      </c>
      <c r="E2663">
        <v>273.91266450881898</v>
      </c>
      <c r="F2663">
        <v>1</v>
      </c>
      <c r="G2663">
        <v>0.56266450881957997</v>
      </c>
      <c r="H2663">
        <v>1.5909902576697299</v>
      </c>
    </row>
    <row r="2664" spans="1:8" x14ac:dyDescent="0.3">
      <c r="A2664" s="1">
        <v>42808</v>
      </c>
      <c r="B2664" s="1">
        <v>42809</v>
      </c>
      <c r="C2664">
        <v>275.60000000000002</v>
      </c>
      <c r="D2664">
        <v>275.45000610351502</v>
      </c>
      <c r="E2664">
        <v>275.48116683065803</v>
      </c>
      <c r="F2664">
        <v>0.149993896484375</v>
      </c>
      <c r="G2664">
        <v>-0.11883316934108699</v>
      </c>
      <c r="H2664">
        <v>0.42426406871190397</v>
      </c>
    </row>
    <row r="2665" spans="1:8" x14ac:dyDescent="0.3">
      <c r="A2665" s="1">
        <v>42809</v>
      </c>
      <c r="B2665" s="1">
        <v>42810</v>
      </c>
      <c r="C2665">
        <v>276.2</v>
      </c>
      <c r="D2665">
        <v>278.899981689453</v>
      </c>
      <c r="E2665">
        <v>275.97340368926501</v>
      </c>
      <c r="F2665">
        <v>-2.6999816894531201</v>
      </c>
      <c r="G2665">
        <v>-0.22659631073474801</v>
      </c>
      <c r="H2665">
        <v>1.20208152801712</v>
      </c>
    </row>
    <row r="2666" spans="1:8" x14ac:dyDescent="0.3">
      <c r="A2666" s="1">
        <v>42810</v>
      </c>
      <c r="B2666" s="1">
        <v>42811</v>
      </c>
      <c r="C2666">
        <v>277.89999999999998</v>
      </c>
      <c r="D2666">
        <v>278.100012207031</v>
      </c>
      <c r="E2666">
        <v>277.79183908700901</v>
      </c>
      <c r="F2666">
        <v>-0.20001220703125</v>
      </c>
      <c r="G2666">
        <v>-0.10816091299057</v>
      </c>
      <c r="H2666">
        <v>0.81317279836455303</v>
      </c>
    </row>
    <row r="2667" spans="1:8" x14ac:dyDescent="0.3">
      <c r="A2667" s="1">
        <v>42811</v>
      </c>
      <c r="B2667" s="1">
        <v>42814</v>
      </c>
      <c r="C2667">
        <v>279.05</v>
      </c>
      <c r="D2667">
        <v>279.200024414062</v>
      </c>
      <c r="E2667">
        <v>278.95222477912898</v>
      </c>
      <c r="F2667">
        <v>-0.1500244140625</v>
      </c>
      <c r="G2667">
        <v>-9.7775220870971596E-2</v>
      </c>
      <c r="H2667">
        <v>3.5355339059335397E-2</v>
      </c>
    </row>
    <row r="2668" spans="1:8" x14ac:dyDescent="0.3">
      <c r="A2668" s="1">
        <v>42814</v>
      </c>
      <c r="B2668" s="1">
        <v>42815</v>
      </c>
      <c r="C2668">
        <v>279.10000000000002</v>
      </c>
      <c r="D2668">
        <v>279.749993896484</v>
      </c>
      <c r="E2668">
        <v>279.05093007013198</v>
      </c>
      <c r="F2668">
        <v>-0.649993896484375</v>
      </c>
      <c r="G2668">
        <v>-4.9069929867982802E-2</v>
      </c>
      <c r="H2668">
        <v>1.80312229202566</v>
      </c>
    </row>
    <row r="2669" spans="1:8" x14ac:dyDescent="0.3">
      <c r="A2669" s="1">
        <v>42815</v>
      </c>
      <c r="B2669" s="1">
        <v>42816</v>
      </c>
      <c r="C2669">
        <v>281.64999999999998</v>
      </c>
      <c r="D2669">
        <v>279.450018310546</v>
      </c>
      <c r="E2669">
        <v>281.50243843495798</v>
      </c>
      <c r="F2669">
        <v>2.1999816894531201</v>
      </c>
      <c r="G2669">
        <v>-0.147561565041542</v>
      </c>
      <c r="H2669">
        <v>1.0606601717798201</v>
      </c>
    </row>
    <row r="2670" spans="1:8" x14ac:dyDescent="0.3">
      <c r="A2670" s="1">
        <v>42816</v>
      </c>
      <c r="B2670" s="1">
        <v>42817</v>
      </c>
      <c r="C2670">
        <v>280.14999999999998</v>
      </c>
      <c r="D2670">
        <v>281.39999999999998</v>
      </c>
      <c r="E2670">
        <v>280.32038939893198</v>
      </c>
      <c r="F2670">
        <v>1.25</v>
      </c>
      <c r="G2670">
        <v>0.170389398932456</v>
      </c>
      <c r="H2670">
        <v>0.45961940777128002</v>
      </c>
    </row>
    <row r="2671" spans="1:8" x14ac:dyDescent="0.3">
      <c r="A2671" s="1">
        <v>42817</v>
      </c>
      <c r="B2671" s="1">
        <v>42818</v>
      </c>
      <c r="C2671">
        <v>280.8</v>
      </c>
      <c r="D2671">
        <v>280.90000610351501</v>
      </c>
      <c r="E2671">
        <v>280.34442608356397</v>
      </c>
      <c r="F2671">
        <v>-0.100006103515625</v>
      </c>
      <c r="G2671">
        <v>-0.45557391643524098</v>
      </c>
      <c r="H2671">
        <v>0.24748737341530699</v>
      </c>
    </row>
    <row r="2672" spans="1:8" x14ac:dyDescent="0.3">
      <c r="A2672" s="1">
        <v>42818</v>
      </c>
      <c r="B2672" s="1">
        <v>42821</v>
      </c>
      <c r="C2672">
        <v>280.45</v>
      </c>
      <c r="D2672">
        <v>278.79997558593698</v>
      </c>
      <c r="E2672">
        <v>280.71652655005403</v>
      </c>
      <c r="F2672">
        <v>-1.6500244140625</v>
      </c>
      <c r="G2672">
        <v>0.26652655005455</v>
      </c>
      <c r="H2672">
        <v>1.48492424049172</v>
      </c>
    </row>
    <row r="2673" spans="1:8" x14ac:dyDescent="0.3">
      <c r="A2673" s="1">
        <v>42821</v>
      </c>
      <c r="B2673" s="1">
        <v>42822</v>
      </c>
      <c r="C2673">
        <v>278.35000000000002</v>
      </c>
      <c r="D2673">
        <v>279.749993896484</v>
      </c>
      <c r="E2673">
        <v>278.652191346883</v>
      </c>
      <c r="F2673">
        <v>1.3999938964843699</v>
      </c>
      <c r="G2673">
        <v>0.30219134688377303</v>
      </c>
      <c r="H2673">
        <v>0.56568542494920504</v>
      </c>
    </row>
    <row r="2674" spans="1:8" x14ac:dyDescent="0.3">
      <c r="A2674" s="1">
        <v>42822</v>
      </c>
      <c r="B2674" s="1">
        <v>42823</v>
      </c>
      <c r="C2674">
        <v>279.14999999999998</v>
      </c>
      <c r="D2674">
        <v>280.29999389648401</v>
      </c>
      <c r="E2674">
        <v>279.163438176363</v>
      </c>
      <c r="F2674">
        <v>1.1499938964843699</v>
      </c>
      <c r="G2674">
        <v>1.34381763637065E-2</v>
      </c>
      <c r="H2674">
        <v>0.45961940777128002</v>
      </c>
    </row>
    <row r="2675" spans="1:8" x14ac:dyDescent="0.3">
      <c r="A2675" s="1">
        <v>42823</v>
      </c>
      <c r="B2675" s="1">
        <v>42824</v>
      </c>
      <c r="C2675">
        <v>279.8</v>
      </c>
      <c r="D2675">
        <v>280.15000610351501</v>
      </c>
      <c r="E2675">
        <v>279.19530235528902</v>
      </c>
      <c r="F2675">
        <v>-0.350006103515625</v>
      </c>
      <c r="G2675">
        <v>-0.60469764471053999</v>
      </c>
      <c r="H2675">
        <v>3.5355339059335397E-2</v>
      </c>
    </row>
    <row r="2676" spans="1:8" x14ac:dyDescent="0.3">
      <c r="A2676" s="1">
        <v>42824</v>
      </c>
      <c r="B2676" s="1">
        <v>42825</v>
      </c>
      <c r="C2676">
        <v>279.75</v>
      </c>
      <c r="D2676">
        <v>279.89999389648398</v>
      </c>
      <c r="E2676">
        <v>279.24843537807402</v>
      </c>
      <c r="F2676">
        <v>-0.149993896484375</v>
      </c>
      <c r="G2676">
        <v>-0.501564621925354</v>
      </c>
      <c r="H2676">
        <v>0.31819805153393799</v>
      </c>
    </row>
    <row r="2677" spans="1:8" x14ac:dyDescent="0.3">
      <c r="A2677" s="1">
        <v>42825</v>
      </c>
      <c r="B2677" s="1">
        <v>42828</v>
      </c>
      <c r="C2677">
        <v>279.3</v>
      </c>
      <c r="D2677">
        <v>279.700024414062</v>
      </c>
      <c r="E2677">
        <v>279.23786466121601</v>
      </c>
      <c r="F2677">
        <v>-0.4000244140625</v>
      </c>
      <c r="G2677">
        <v>-6.2135338783264098E-2</v>
      </c>
      <c r="H2677">
        <v>0.212132034355972</v>
      </c>
    </row>
    <row r="2678" spans="1:8" x14ac:dyDescent="0.3">
      <c r="A2678" s="1">
        <v>42828</v>
      </c>
      <c r="B2678" s="1">
        <v>42829</v>
      </c>
      <c r="C2678">
        <v>279.60000000000002</v>
      </c>
      <c r="D2678">
        <v>279.39998779296798</v>
      </c>
      <c r="E2678">
        <v>280.205399489402</v>
      </c>
      <c r="F2678">
        <v>-0.20001220703125</v>
      </c>
      <c r="G2678">
        <v>0.605399489402771</v>
      </c>
      <c r="H2678">
        <v>0.38890872965260898</v>
      </c>
    </row>
    <row r="2679" spans="1:8" x14ac:dyDescent="0.3">
      <c r="A2679" s="1">
        <v>42829</v>
      </c>
      <c r="B2679" s="1">
        <v>42830</v>
      </c>
      <c r="C2679">
        <v>279.05</v>
      </c>
      <c r="D2679">
        <v>279.10001831054598</v>
      </c>
      <c r="E2679">
        <v>278.64033495187698</v>
      </c>
      <c r="F2679">
        <v>-5.0018310546875E-2</v>
      </c>
      <c r="G2679">
        <v>-0.40966504812240601</v>
      </c>
      <c r="H2679">
        <v>0.35355339059327301</v>
      </c>
    </row>
    <row r="2680" spans="1:8" x14ac:dyDescent="0.3">
      <c r="A2680" s="1">
        <v>42830</v>
      </c>
      <c r="B2680" s="1">
        <v>42831</v>
      </c>
      <c r="C2680">
        <v>278.55</v>
      </c>
      <c r="D2680">
        <v>277.60001831054598</v>
      </c>
      <c r="E2680">
        <v>278.02668981552102</v>
      </c>
      <c r="F2680">
        <v>0.949981689453125</v>
      </c>
      <c r="G2680">
        <v>-0.52331018447875899</v>
      </c>
      <c r="H2680">
        <v>0.67175144212721205</v>
      </c>
    </row>
    <row r="2681" spans="1:8" x14ac:dyDescent="0.3">
      <c r="A2681" s="1">
        <v>42831</v>
      </c>
      <c r="B2681" s="1">
        <v>42832</v>
      </c>
      <c r="C2681">
        <v>277.60000000000002</v>
      </c>
      <c r="D2681">
        <v>277.85000000000002</v>
      </c>
      <c r="E2681">
        <v>276.52696177959399</v>
      </c>
      <c r="F2681">
        <v>-0.25</v>
      </c>
      <c r="G2681">
        <v>-1.07303822040557</v>
      </c>
      <c r="H2681">
        <v>0.45961940777128002</v>
      </c>
    </row>
    <row r="2682" spans="1:8" x14ac:dyDescent="0.3">
      <c r="A2682" s="1">
        <v>42832</v>
      </c>
      <c r="B2682" s="1">
        <v>42835</v>
      </c>
      <c r="C2682">
        <v>276.95</v>
      </c>
      <c r="D2682">
        <v>276.899981689453</v>
      </c>
      <c r="E2682">
        <v>276.60025863051402</v>
      </c>
      <c r="F2682">
        <v>5.0018310546875E-2</v>
      </c>
      <c r="G2682">
        <v>-0.34974136948585499</v>
      </c>
      <c r="H2682">
        <v>1.13137084989845</v>
      </c>
    </row>
    <row r="2683" spans="1:8" x14ac:dyDescent="0.3">
      <c r="A2683" s="1">
        <v>42835</v>
      </c>
      <c r="B2683" s="1">
        <v>42836</v>
      </c>
      <c r="C2683">
        <v>275.35000000000002</v>
      </c>
      <c r="D2683">
        <v>274.54998168945298</v>
      </c>
      <c r="E2683">
        <v>276.01335624456402</v>
      </c>
      <c r="F2683">
        <v>-0.800018310546875</v>
      </c>
      <c r="G2683">
        <v>0.66335624456405595</v>
      </c>
      <c r="H2683">
        <v>1.23743686707645</v>
      </c>
    </row>
    <row r="2684" spans="1:8" x14ac:dyDescent="0.3">
      <c r="A2684" s="1">
        <v>42836</v>
      </c>
      <c r="B2684" s="1">
        <v>42837</v>
      </c>
      <c r="C2684">
        <v>273.60000000000002</v>
      </c>
      <c r="D2684">
        <v>273.999993896484</v>
      </c>
      <c r="E2684">
        <v>273.48356487452901</v>
      </c>
      <c r="F2684">
        <v>-0.399993896484375</v>
      </c>
      <c r="G2684">
        <v>-0.11643512547016099</v>
      </c>
      <c r="H2684">
        <v>0.74246212024584202</v>
      </c>
    </row>
    <row r="2685" spans="1:8" x14ac:dyDescent="0.3">
      <c r="A2685" s="1">
        <v>42837</v>
      </c>
      <c r="B2685" s="1">
        <v>42838</v>
      </c>
      <c r="C2685">
        <v>274.64999999999998</v>
      </c>
      <c r="D2685">
        <v>274.54999389648401</v>
      </c>
      <c r="E2685">
        <v>275.34389265775599</v>
      </c>
      <c r="F2685">
        <v>-0.100006103515625</v>
      </c>
      <c r="G2685">
        <v>0.69389265775680498</v>
      </c>
      <c r="H2685">
        <v>1.5556349186104299</v>
      </c>
    </row>
    <row r="2686" spans="1:8" x14ac:dyDescent="0.3">
      <c r="A2686" s="1">
        <v>42838</v>
      </c>
      <c r="B2686" s="1">
        <v>42839</v>
      </c>
      <c r="C2686">
        <v>276.85000000000002</v>
      </c>
      <c r="D2686">
        <v>275.749993896484</v>
      </c>
      <c r="E2686">
        <v>276.12362632751399</v>
      </c>
      <c r="F2686">
        <v>1.1000061035156199</v>
      </c>
      <c r="G2686">
        <v>-0.72637367248535101</v>
      </c>
      <c r="H2686">
        <v>1.0253048327205201</v>
      </c>
    </row>
    <row r="2687" spans="1:8" x14ac:dyDescent="0.3">
      <c r="A2687" s="1">
        <v>42839</v>
      </c>
      <c r="B2687" s="1">
        <v>42842</v>
      </c>
      <c r="C2687">
        <v>275.39999999999998</v>
      </c>
      <c r="D2687">
        <v>276.04999389648401</v>
      </c>
      <c r="E2687">
        <v>275.30599918365402</v>
      </c>
      <c r="F2687">
        <v>-0.649993896484375</v>
      </c>
      <c r="G2687">
        <v>-9.4000816345214802E-2</v>
      </c>
      <c r="H2687">
        <v>0.67175144212725202</v>
      </c>
    </row>
    <row r="2688" spans="1:8" x14ac:dyDescent="0.3">
      <c r="A2688" s="1">
        <v>42842</v>
      </c>
      <c r="B2688" s="1">
        <v>42843</v>
      </c>
      <c r="C2688">
        <v>276.35000000000002</v>
      </c>
      <c r="D2688">
        <v>277.499993896484</v>
      </c>
      <c r="E2688">
        <v>276.75034356713297</v>
      </c>
      <c r="F2688">
        <v>1.1499938964843699</v>
      </c>
      <c r="G2688">
        <v>0.400343567132949</v>
      </c>
      <c r="H2688">
        <v>0.212132034355972</v>
      </c>
    </row>
    <row r="2689" spans="1:8" x14ac:dyDescent="0.3">
      <c r="A2689" s="1">
        <v>42843</v>
      </c>
      <c r="B2689" s="1">
        <v>42844</v>
      </c>
      <c r="C2689">
        <v>276.05</v>
      </c>
      <c r="D2689">
        <v>275.35001831054598</v>
      </c>
      <c r="E2689">
        <v>276.716919410228</v>
      </c>
      <c r="F2689">
        <v>-0.699981689453125</v>
      </c>
      <c r="G2689">
        <v>0.66691941022872903</v>
      </c>
      <c r="H2689">
        <v>1.0606601717798201</v>
      </c>
    </row>
    <row r="2690" spans="1:8" x14ac:dyDescent="0.3">
      <c r="A2690" s="1">
        <v>42844</v>
      </c>
      <c r="B2690" s="1">
        <v>42845</v>
      </c>
      <c r="C2690">
        <v>274.55</v>
      </c>
      <c r="D2690">
        <v>274.05</v>
      </c>
      <c r="E2690">
        <v>273.78920100927297</v>
      </c>
      <c r="F2690">
        <v>0.5</v>
      </c>
      <c r="G2690">
        <v>-0.76079899072647095</v>
      </c>
      <c r="H2690">
        <v>0.98994949366115004</v>
      </c>
    </row>
    <row r="2691" spans="1:8" x14ac:dyDescent="0.3">
      <c r="A2691" s="1">
        <v>42845</v>
      </c>
      <c r="B2691" s="1">
        <v>42846</v>
      </c>
      <c r="C2691">
        <v>275.95</v>
      </c>
      <c r="D2691">
        <v>276.999987792968</v>
      </c>
      <c r="E2691">
        <v>275.66096637844998</v>
      </c>
      <c r="F2691">
        <v>-1.04998779296875</v>
      </c>
      <c r="G2691">
        <v>-0.28903362154960599</v>
      </c>
      <c r="H2691">
        <v>1.73241161390703</v>
      </c>
    </row>
    <row r="2692" spans="1:8" x14ac:dyDescent="0.3">
      <c r="A2692" s="1">
        <v>42846</v>
      </c>
      <c r="B2692" s="1">
        <v>42849</v>
      </c>
      <c r="C2692">
        <v>278.39999999999998</v>
      </c>
      <c r="D2692">
        <v>279.600012207031</v>
      </c>
      <c r="E2692">
        <v>277.98468908071499</v>
      </c>
      <c r="F2692">
        <v>-1.20001220703125</v>
      </c>
      <c r="G2692">
        <v>-0.41531091928482</v>
      </c>
      <c r="H2692">
        <v>0.81317279836455303</v>
      </c>
    </row>
    <row r="2693" spans="1:8" x14ac:dyDescent="0.3">
      <c r="A2693" s="1">
        <v>42849</v>
      </c>
      <c r="B2693" s="1">
        <v>42850</v>
      </c>
      <c r="C2693">
        <v>279.55</v>
      </c>
      <c r="D2693">
        <v>279.75001220703098</v>
      </c>
      <c r="E2693">
        <v>279.72848068475702</v>
      </c>
      <c r="F2693">
        <v>0.20001220703125</v>
      </c>
      <c r="G2693">
        <v>0.178480684757232</v>
      </c>
      <c r="H2693">
        <v>2.36880771697491</v>
      </c>
    </row>
    <row r="2694" spans="1:8" x14ac:dyDescent="0.3">
      <c r="A2694" s="1">
        <v>42850</v>
      </c>
      <c r="B2694" s="1">
        <v>42851</v>
      </c>
      <c r="C2694">
        <v>282.89999999999998</v>
      </c>
      <c r="D2694">
        <v>283.700018310546</v>
      </c>
      <c r="E2694">
        <v>282.74771475195797</v>
      </c>
      <c r="F2694">
        <v>-0.800018310546875</v>
      </c>
      <c r="G2694">
        <v>-0.15228524804115201</v>
      </c>
      <c r="H2694">
        <v>0.88388347648318399</v>
      </c>
    </row>
    <row r="2695" spans="1:8" x14ac:dyDescent="0.3">
      <c r="A2695" s="1">
        <v>42851</v>
      </c>
      <c r="B2695" s="1">
        <v>42852</v>
      </c>
      <c r="C2695">
        <v>284.14999999999998</v>
      </c>
      <c r="D2695">
        <v>284.14999999999998</v>
      </c>
      <c r="E2695">
        <v>284.06355909407102</v>
      </c>
      <c r="F2695">
        <v>0</v>
      </c>
      <c r="G2695">
        <v>-8.64409059286117E-2</v>
      </c>
      <c r="H2695">
        <v>0.63639610306791605</v>
      </c>
    </row>
    <row r="2696" spans="1:8" x14ac:dyDescent="0.3">
      <c r="A2696" s="1">
        <v>42852</v>
      </c>
      <c r="B2696" s="1">
        <v>42853</v>
      </c>
      <c r="C2696">
        <v>285.05</v>
      </c>
      <c r="D2696">
        <v>285.10001831054598</v>
      </c>
      <c r="E2696">
        <v>284.88850620686998</v>
      </c>
      <c r="F2696">
        <v>-5.0018310546875E-2</v>
      </c>
      <c r="G2696">
        <v>-0.16149379312991999</v>
      </c>
      <c r="H2696">
        <v>0.31819805153393799</v>
      </c>
    </row>
    <row r="2697" spans="1:8" x14ac:dyDescent="0.3">
      <c r="A2697" s="1">
        <v>42853</v>
      </c>
      <c r="B2697" s="1">
        <v>42856</v>
      </c>
      <c r="C2697">
        <v>285.5</v>
      </c>
      <c r="D2697">
        <v>285.100006103515</v>
      </c>
      <c r="E2697">
        <v>285.93340671062401</v>
      </c>
      <c r="F2697">
        <v>-0.399993896484375</v>
      </c>
      <c r="G2697">
        <v>0.43340671062469399</v>
      </c>
      <c r="H2697">
        <v>0</v>
      </c>
    </row>
    <row r="2698" spans="1:8" x14ac:dyDescent="0.3">
      <c r="A2698" s="1">
        <v>42856</v>
      </c>
      <c r="B2698" s="1">
        <v>42857</v>
      </c>
      <c r="C2698">
        <v>285.5</v>
      </c>
      <c r="D2698">
        <v>286.70001220703102</v>
      </c>
      <c r="E2698">
        <v>285.00662949681202</v>
      </c>
      <c r="F2698">
        <v>-1.20001220703125</v>
      </c>
      <c r="G2698">
        <v>-0.49337050318717901</v>
      </c>
      <c r="H2698">
        <v>1.5909902576697299</v>
      </c>
    </row>
    <row r="2699" spans="1:8" x14ac:dyDescent="0.3">
      <c r="A2699" s="1">
        <v>42857</v>
      </c>
      <c r="B2699" s="1">
        <v>42858</v>
      </c>
      <c r="C2699">
        <v>287.75</v>
      </c>
      <c r="D2699">
        <v>286.70001220703102</v>
      </c>
      <c r="E2699">
        <v>288.17474925518002</v>
      </c>
      <c r="F2699">
        <v>-1.04998779296875</v>
      </c>
      <c r="G2699">
        <v>0.424749255180358</v>
      </c>
      <c r="H2699">
        <v>0</v>
      </c>
    </row>
    <row r="2700" spans="1:8" x14ac:dyDescent="0.3">
      <c r="A2700" s="1">
        <v>42858</v>
      </c>
      <c r="B2700" s="1">
        <v>42859</v>
      </c>
      <c r="C2700">
        <v>287.75</v>
      </c>
      <c r="D2700">
        <v>288.54998779296801</v>
      </c>
      <c r="E2700">
        <v>288.14081043004899</v>
      </c>
      <c r="F2700">
        <v>0.79998779296875</v>
      </c>
      <c r="G2700">
        <v>0.39081043004989602</v>
      </c>
      <c r="H2700">
        <v>1.9091883092036701</v>
      </c>
    </row>
    <row r="2701" spans="1:8" x14ac:dyDescent="0.3">
      <c r="A2701" s="1">
        <v>42859</v>
      </c>
      <c r="B2701" s="1">
        <v>42860</v>
      </c>
      <c r="C2701">
        <v>290.45</v>
      </c>
      <c r="D2701">
        <v>288.54997558593698</v>
      </c>
      <c r="E2701">
        <v>290.51278814375399</v>
      </c>
      <c r="F2701">
        <v>-1.9000244140625</v>
      </c>
      <c r="G2701">
        <v>6.2788143754005404E-2</v>
      </c>
      <c r="H2701">
        <v>0</v>
      </c>
    </row>
    <row r="2702" spans="1:8" x14ac:dyDescent="0.3">
      <c r="A2702" s="1">
        <v>42860</v>
      </c>
      <c r="B2702" s="1">
        <v>42863</v>
      </c>
      <c r="C2702">
        <v>290.45</v>
      </c>
      <c r="D2702">
        <v>290.649981689453</v>
      </c>
      <c r="E2702">
        <v>290.607390773296</v>
      </c>
      <c r="F2702">
        <v>0.199981689453125</v>
      </c>
      <c r="G2702">
        <v>0.15739077329635601</v>
      </c>
      <c r="H2702">
        <v>5.62149891043304</v>
      </c>
    </row>
    <row r="2703" spans="1:8" x14ac:dyDescent="0.3">
      <c r="A2703" s="1">
        <v>42863</v>
      </c>
      <c r="B2703" s="1">
        <v>42864</v>
      </c>
      <c r="C2703">
        <v>298.39999999999998</v>
      </c>
      <c r="D2703">
        <v>290.64999999999998</v>
      </c>
      <c r="E2703">
        <v>298.50806080698902</v>
      </c>
      <c r="F2703">
        <v>-7.75</v>
      </c>
      <c r="G2703">
        <v>0.10806080698966899</v>
      </c>
      <c r="H2703">
        <v>0</v>
      </c>
    </row>
    <row r="2704" spans="1:8" x14ac:dyDescent="0.3">
      <c r="A2704" s="1">
        <v>42864</v>
      </c>
      <c r="B2704" s="1">
        <v>42865</v>
      </c>
      <c r="C2704">
        <v>298.39999999999998</v>
      </c>
      <c r="D2704">
        <v>298.39999999999998</v>
      </c>
      <c r="E2704">
        <v>298.24715418517502</v>
      </c>
      <c r="F2704">
        <v>0</v>
      </c>
      <c r="G2704">
        <v>-0.152845814824104</v>
      </c>
      <c r="H2704">
        <v>3.0052038200428202</v>
      </c>
    </row>
    <row r="2705" spans="1:8" x14ac:dyDescent="0.3">
      <c r="A2705" s="1">
        <v>42865</v>
      </c>
      <c r="B2705" s="1">
        <v>42866</v>
      </c>
      <c r="C2705">
        <v>294.14999999999998</v>
      </c>
      <c r="D2705">
        <v>295.700018310546</v>
      </c>
      <c r="E2705">
        <v>294.45345448851498</v>
      </c>
      <c r="F2705">
        <v>1.5500183105468699</v>
      </c>
      <c r="G2705">
        <v>0.30345448851585299</v>
      </c>
      <c r="H2705">
        <v>2.58093975133092</v>
      </c>
    </row>
    <row r="2706" spans="1:8" x14ac:dyDescent="0.3">
      <c r="A2706" s="1">
        <v>42866</v>
      </c>
      <c r="B2706" s="1">
        <v>42867</v>
      </c>
      <c r="C2706">
        <v>297.8</v>
      </c>
      <c r="D2706">
        <v>297.8</v>
      </c>
      <c r="E2706">
        <v>297.480155336856</v>
      </c>
      <c r="F2706">
        <v>0</v>
      </c>
      <c r="G2706">
        <v>-0.31984466314315801</v>
      </c>
      <c r="H2706">
        <v>1.0253048327204799</v>
      </c>
    </row>
    <row r="2707" spans="1:8" x14ac:dyDescent="0.3">
      <c r="A2707" s="1">
        <v>42867</v>
      </c>
      <c r="B2707" s="1">
        <v>42870</v>
      </c>
      <c r="C2707">
        <v>296.35000000000002</v>
      </c>
      <c r="D2707">
        <v>296.64998779296798</v>
      </c>
      <c r="E2707">
        <v>296.11098363101399</v>
      </c>
      <c r="F2707">
        <v>-0.29998779296875</v>
      </c>
      <c r="G2707">
        <v>-0.239016368985176</v>
      </c>
      <c r="H2707">
        <v>0.70710678118654702</v>
      </c>
    </row>
    <row r="2708" spans="1:8" x14ac:dyDescent="0.3">
      <c r="A2708" s="1">
        <v>42870</v>
      </c>
      <c r="B2708" s="1">
        <v>42871</v>
      </c>
      <c r="C2708">
        <v>297.35000000000002</v>
      </c>
      <c r="D2708">
        <v>298.85000000000002</v>
      </c>
      <c r="E2708">
        <v>297.62746522426602</v>
      </c>
      <c r="F2708">
        <v>1.5</v>
      </c>
      <c r="G2708">
        <v>0.27746522426605202</v>
      </c>
      <c r="H2708">
        <v>0.28284271247464299</v>
      </c>
    </row>
    <row r="2709" spans="1:8" x14ac:dyDescent="0.3">
      <c r="A2709" s="1">
        <v>42871</v>
      </c>
      <c r="B2709" s="1">
        <v>42872</v>
      </c>
      <c r="C2709">
        <v>296.95</v>
      </c>
      <c r="D2709">
        <v>296.499987792968</v>
      </c>
      <c r="E2709">
        <v>296.81502198874898</v>
      </c>
      <c r="F2709">
        <v>0.45001220703125</v>
      </c>
      <c r="G2709">
        <v>-0.13497801125049499</v>
      </c>
      <c r="H2709">
        <v>0.17677669529663601</v>
      </c>
    </row>
    <row r="2710" spans="1:8" x14ac:dyDescent="0.3">
      <c r="A2710" s="1">
        <v>42872</v>
      </c>
      <c r="B2710" s="1">
        <v>42873</v>
      </c>
      <c r="C2710">
        <v>297.2</v>
      </c>
      <c r="D2710">
        <v>293.999987792968</v>
      </c>
      <c r="E2710">
        <v>297.26364220380702</v>
      </c>
      <c r="F2710">
        <v>-3.20001220703125</v>
      </c>
      <c r="G2710">
        <v>6.3642203807830797E-2</v>
      </c>
      <c r="H2710">
        <v>0.60104076400854101</v>
      </c>
    </row>
    <row r="2711" spans="1:8" x14ac:dyDescent="0.3">
      <c r="A2711" s="1">
        <v>42873</v>
      </c>
      <c r="B2711" s="1">
        <v>42874</v>
      </c>
      <c r="C2711">
        <v>296.35000000000002</v>
      </c>
      <c r="D2711">
        <v>296.10000000000002</v>
      </c>
      <c r="E2711">
        <v>296.74244928956</v>
      </c>
      <c r="F2711">
        <v>-0.25</v>
      </c>
      <c r="G2711">
        <v>0.39244928956031799</v>
      </c>
      <c r="H2711">
        <v>0.28284271247464299</v>
      </c>
    </row>
    <row r="2712" spans="1:8" x14ac:dyDescent="0.3">
      <c r="A2712" s="1">
        <v>42874</v>
      </c>
      <c r="B2712" s="1">
        <v>42877</v>
      </c>
      <c r="C2712">
        <v>295.95</v>
      </c>
      <c r="D2712">
        <v>297.95</v>
      </c>
      <c r="E2712">
        <v>295.64254285097098</v>
      </c>
      <c r="F2712">
        <v>-2</v>
      </c>
      <c r="G2712">
        <v>-0.30745714902877802</v>
      </c>
      <c r="H2712">
        <v>1.6617009357884001</v>
      </c>
    </row>
    <row r="2713" spans="1:8" x14ac:dyDescent="0.3">
      <c r="A2713" s="1">
        <v>42877</v>
      </c>
      <c r="B2713" s="1">
        <v>42878</v>
      </c>
      <c r="C2713">
        <v>298.3</v>
      </c>
      <c r="D2713">
        <v>298.75001220703098</v>
      </c>
      <c r="E2713">
        <v>298.72687895894001</v>
      </c>
      <c r="F2713">
        <v>0.45001220703125</v>
      </c>
      <c r="G2713">
        <v>0.42687895894050598</v>
      </c>
      <c r="H2713">
        <v>0.31819805153393799</v>
      </c>
    </row>
    <row r="2714" spans="1:8" x14ac:dyDescent="0.3">
      <c r="A2714" s="1">
        <v>42878</v>
      </c>
      <c r="B2714" s="1">
        <v>42879</v>
      </c>
      <c r="C2714">
        <v>298.75</v>
      </c>
      <c r="D2714">
        <v>299.850006103515</v>
      </c>
      <c r="E2714">
        <v>298.79625631496299</v>
      </c>
      <c r="F2714">
        <v>1.1000061035156199</v>
      </c>
      <c r="G2714">
        <v>4.6256314963102299E-2</v>
      </c>
      <c r="H2714">
        <v>0.60104076400858097</v>
      </c>
    </row>
    <row r="2715" spans="1:8" x14ac:dyDescent="0.3">
      <c r="A2715" s="1">
        <v>42879</v>
      </c>
      <c r="B2715" s="1">
        <v>42880</v>
      </c>
      <c r="C2715">
        <v>299.60000000000002</v>
      </c>
      <c r="D2715">
        <v>300.95000610351502</v>
      </c>
      <c r="E2715">
        <v>299.58620558902601</v>
      </c>
      <c r="F2715">
        <v>-1.3500061035156199</v>
      </c>
      <c r="G2715">
        <v>-1.3794410973787301E-2</v>
      </c>
      <c r="H2715">
        <v>2.5455844122715399</v>
      </c>
    </row>
    <row r="2716" spans="1:8" x14ac:dyDescent="0.3">
      <c r="A2716" s="1">
        <v>42880</v>
      </c>
      <c r="B2716" s="1">
        <v>42881</v>
      </c>
      <c r="C2716">
        <v>303.2</v>
      </c>
      <c r="D2716">
        <v>303.2</v>
      </c>
      <c r="E2716">
        <v>303.00413982272102</v>
      </c>
      <c r="F2716">
        <v>0</v>
      </c>
      <c r="G2716">
        <v>-0.19586017727851801</v>
      </c>
      <c r="H2716">
        <v>1.3081475451951201</v>
      </c>
    </row>
    <row r="2717" spans="1:8" x14ac:dyDescent="0.3">
      <c r="A2717" s="1">
        <v>42881</v>
      </c>
      <c r="B2717" s="1">
        <v>42884</v>
      </c>
      <c r="C2717">
        <v>305.05</v>
      </c>
      <c r="D2717">
        <v>305.8</v>
      </c>
      <c r="E2717">
        <v>305.32277255058199</v>
      </c>
      <c r="F2717">
        <v>0.75</v>
      </c>
      <c r="G2717">
        <v>0.27277255058288502</v>
      </c>
      <c r="H2717">
        <v>0.38890872965260898</v>
      </c>
    </row>
    <row r="2718" spans="1:8" x14ac:dyDescent="0.3">
      <c r="A2718" s="1">
        <v>42884</v>
      </c>
      <c r="B2718" s="1">
        <v>42885</v>
      </c>
      <c r="C2718">
        <v>304.5</v>
      </c>
      <c r="D2718">
        <v>304.600006103515</v>
      </c>
      <c r="E2718">
        <v>304.31475481390902</v>
      </c>
      <c r="F2718">
        <v>-0.100006103515625</v>
      </c>
      <c r="G2718">
        <v>-0.185245186090469</v>
      </c>
      <c r="H2718">
        <v>1.73241161390703</v>
      </c>
    </row>
    <row r="2719" spans="1:8" x14ac:dyDescent="0.3">
      <c r="A2719" s="1">
        <v>42885</v>
      </c>
      <c r="B2719" s="1">
        <v>42886</v>
      </c>
      <c r="C2719">
        <v>302.05</v>
      </c>
      <c r="D2719">
        <v>301.75001220703098</v>
      </c>
      <c r="E2719">
        <v>301.83204362094398</v>
      </c>
      <c r="F2719">
        <v>0.29998779296875</v>
      </c>
      <c r="G2719">
        <v>-0.21795637905597601</v>
      </c>
      <c r="H2719">
        <v>0.49497474683057502</v>
      </c>
    </row>
    <row r="2720" spans="1:8" x14ac:dyDescent="0.3">
      <c r="A2720" s="1">
        <v>42886</v>
      </c>
      <c r="B2720" s="1">
        <v>42887</v>
      </c>
      <c r="C2720">
        <v>302.75</v>
      </c>
      <c r="D2720">
        <v>302.29998779296801</v>
      </c>
      <c r="E2720">
        <v>302.61750109493698</v>
      </c>
      <c r="F2720">
        <v>0.45001220703125</v>
      </c>
      <c r="G2720">
        <v>-0.132498905062675</v>
      </c>
      <c r="H2720">
        <v>0.63639610306787597</v>
      </c>
    </row>
    <row r="2721" spans="1:8" x14ac:dyDescent="0.3">
      <c r="A2721" s="1">
        <v>42887</v>
      </c>
      <c r="B2721" s="1">
        <v>42888</v>
      </c>
      <c r="C2721">
        <v>301.85000000000002</v>
      </c>
      <c r="D2721">
        <v>302.79998168945298</v>
      </c>
      <c r="E2721">
        <v>302.265684998035</v>
      </c>
      <c r="F2721">
        <v>0.949981689453125</v>
      </c>
      <c r="G2721">
        <v>0.41568499803543002</v>
      </c>
      <c r="H2721">
        <v>2.5455844122715399</v>
      </c>
    </row>
    <row r="2722" spans="1:8" x14ac:dyDescent="0.3">
      <c r="A2722" s="1">
        <v>42888</v>
      </c>
      <c r="B2722" s="1">
        <v>42891</v>
      </c>
      <c r="C2722">
        <v>305.45</v>
      </c>
      <c r="D2722">
        <v>305.649981689453</v>
      </c>
      <c r="E2722">
        <v>305.52088617980399</v>
      </c>
      <c r="F2722">
        <v>0.199981689453125</v>
      </c>
      <c r="G2722">
        <v>7.0886179804801899E-2</v>
      </c>
      <c r="H2722">
        <v>0.106066017177966</v>
      </c>
    </row>
    <row r="2723" spans="1:8" x14ac:dyDescent="0.3">
      <c r="A2723" s="1">
        <v>42891</v>
      </c>
      <c r="B2723" s="1">
        <v>42892</v>
      </c>
      <c r="C2723">
        <v>305.3</v>
      </c>
      <c r="D2723">
        <v>305.65000610351501</v>
      </c>
      <c r="E2723">
        <v>305.15670962929698</v>
      </c>
      <c r="F2723">
        <v>-0.350006103515625</v>
      </c>
      <c r="G2723">
        <v>-0.143290370702743</v>
      </c>
      <c r="H2723">
        <v>0</v>
      </c>
    </row>
    <row r="2724" spans="1:8" x14ac:dyDescent="0.3">
      <c r="A2724" s="1">
        <v>42892</v>
      </c>
      <c r="B2724" s="1">
        <v>42893</v>
      </c>
      <c r="C2724">
        <v>305.3</v>
      </c>
      <c r="D2724">
        <v>304.65000610351501</v>
      </c>
      <c r="E2724">
        <v>305.15357476770799</v>
      </c>
      <c r="F2724">
        <v>0.649993896484375</v>
      </c>
      <c r="G2724">
        <v>-0.14642523229122101</v>
      </c>
      <c r="H2724">
        <v>1.5556349186103899</v>
      </c>
    </row>
    <row r="2725" spans="1:8" x14ac:dyDescent="0.3">
      <c r="A2725" s="1">
        <v>42893</v>
      </c>
      <c r="B2725" s="1">
        <v>42894</v>
      </c>
      <c r="C2725">
        <v>303.10000000000002</v>
      </c>
      <c r="D2725">
        <v>303.35000000000002</v>
      </c>
      <c r="E2725">
        <v>302.86751378178599</v>
      </c>
      <c r="F2725">
        <v>-0.25</v>
      </c>
      <c r="G2725">
        <v>-0.23248621821403501</v>
      </c>
      <c r="H2725">
        <v>0.88388347648318399</v>
      </c>
    </row>
    <row r="2726" spans="1:8" x14ac:dyDescent="0.3">
      <c r="A2726" s="1">
        <v>42894</v>
      </c>
      <c r="B2726" s="1">
        <v>42895</v>
      </c>
      <c r="C2726">
        <v>304.35000000000002</v>
      </c>
      <c r="D2726">
        <v>304.249993896484</v>
      </c>
      <c r="E2726">
        <v>304.379523093253</v>
      </c>
      <c r="F2726">
        <v>-0.100006103515625</v>
      </c>
      <c r="G2726">
        <v>2.95230932533741E-2</v>
      </c>
      <c r="H2726">
        <v>1.3435028842544201</v>
      </c>
    </row>
    <row r="2727" spans="1:8" x14ac:dyDescent="0.3">
      <c r="A2727" s="1">
        <v>42895</v>
      </c>
      <c r="B2727" s="1">
        <v>42898</v>
      </c>
      <c r="C2727">
        <v>306.25</v>
      </c>
      <c r="D2727">
        <v>304.350006103515</v>
      </c>
      <c r="E2727">
        <v>305.50071334838799</v>
      </c>
      <c r="F2727">
        <v>1.8999938964843699</v>
      </c>
      <c r="G2727">
        <v>-0.74928665161132801</v>
      </c>
      <c r="H2727">
        <v>2.2980970388562798</v>
      </c>
    </row>
    <row r="2728" spans="1:8" x14ac:dyDescent="0.3">
      <c r="A2728" s="1">
        <v>42898</v>
      </c>
      <c r="B2728" s="1">
        <v>42899</v>
      </c>
      <c r="C2728">
        <v>303</v>
      </c>
      <c r="D2728">
        <v>303.29998779296801</v>
      </c>
      <c r="E2728">
        <v>303.21889130771098</v>
      </c>
      <c r="F2728">
        <v>0.29998779296875</v>
      </c>
      <c r="G2728">
        <v>0.21889130771160101</v>
      </c>
      <c r="H2728">
        <v>1.23743686707645</v>
      </c>
    </row>
    <row r="2729" spans="1:8" x14ac:dyDescent="0.3">
      <c r="A2729" s="1">
        <v>42899</v>
      </c>
      <c r="B2729" s="1">
        <v>42900</v>
      </c>
      <c r="C2729">
        <v>304.75</v>
      </c>
      <c r="D2729">
        <v>305.95001220703102</v>
      </c>
      <c r="E2729">
        <v>305.12593665718998</v>
      </c>
      <c r="F2729">
        <v>1.20001220703125</v>
      </c>
      <c r="G2729">
        <v>0.37593665719032199</v>
      </c>
      <c r="H2729">
        <v>0.24748737341530699</v>
      </c>
    </row>
    <row r="2730" spans="1:8" x14ac:dyDescent="0.3">
      <c r="A2730" s="1">
        <v>42900</v>
      </c>
      <c r="B2730" s="1">
        <v>42901</v>
      </c>
      <c r="C2730">
        <v>305.10000000000002</v>
      </c>
      <c r="D2730">
        <v>304.64998779296798</v>
      </c>
      <c r="E2730">
        <v>305.17565984129902</v>
      </c>
      <c r="F2730">
        <v>-0.45001220703125</v>
      </c>
      <c r="G2730">
        <v>7.5659841299057007E-2</v>
      </c>
      <c r="H2730">
        <v>1.23743686707645</v>
      </c>
    </row>
    <row r="2731" spans="1:8" x14ac:dyDescent="0.3">
      <c r="A2731" s="1">
        <v>42901</v>
      </c>
      <c r="B2731" s="1">
        <v>42902</v>
      </c>
      <c r="C2731">
        <v>303.35000000000002</v>
      </c>
      <c r="D2731">
        <v>303.45000610351502</v>
      </c>
      <c r="E2731">
        <v>303.48921661674899</v>
      </c>
      <c r="F2731">
        <v>0.100006103515625</v>
      </c>
      <c r="G2731">
        <v>0.13921661674976299</v>
      </c>
      <c r="H2731">
        <v>0.247487373415267</v>
      </c>
    </row>
    <row r="2732" spans="1:8" x14ac:dyDescent="0.3">
      <c r="A2732" s="1">
        <v>42902</v>
      </c>
      <c r="B2732" s="1">
        <v>42905</v>
      </c>
      <c r="C2732">
        <v>303.7</v>
      </c>
      <c r="D2732">
        <v>303.54997558593698</v>
      </c>
      <c r="E2732">
        <v>303.90026230811998</v>
      </c>
      <c r="F2732">
        <v>-0.1500244140625</v>
      </c>
      <c r="G2732">
        <v>0.20026230812072701</v>
      </c>
      <c r="H2732">
        <v>1.2727922061357899</v>
      </c>
    </row>
    <row r="2733" spans="1:8" x14ac:dyDescent="0.3">
      <c r="A2733" s="1">
        <v>42905</v>
      </c>
      <c r="B2733" s="1">
        <v>42906</v>
      </c>
      <c r="C2733">
        <v>305.5</v>
      </c>
      <c r="D2733">
        <v>306.850006103515</v>
      </c>
      <c r="E2733">
        <v>305.844329178333</v>
      </c>
      <c r="F2733">
        <v>1.3500061035156199</v>
      </c>
      <c r="G2733">
        <v>0.34432917833328203</v>
      </c>
      <c r="H2733">
        <v>0.212132034355972</v>
      </c>
    </row>
    <row r="2734" spans="1:8" x14ac:dyDescent="0.3">
      <c r="A2734" s="1">
        <v>42906</v>
      </c>
      <c r="B2734" s="1">
        <v>42907</v>
      </c>
      <c r="C2734">
        <v>305.8</v>
      </c>
      <c r="D2734">
        <v>304.35001831054598</v>
      </c>
      <c r="E2734">
        <v>306.154519575834</v>
      </c>
      <c r="F2734">
        <v>-1.4499816894531199</v>
      </c>
      <c r="G2734">
        <v>0.35451957583427401</v>
      </c>
      <c r="H2734">
        <v>0.91923881554251896</v>
      </c>
    </row>
    <row r="2735" spans="1:8" x14ac:dyDescent="0.3">
      <c r="A2735" s="1">
        <v>42907</v>
      </c>
      <c r="B2735" s="1">
        <v>42908</v>
      </c>
      <c r="C2735">
        <v>304.5</v>
      </c>
      <c r="D2735">
        <v>305.04998779296801</v>
      </c>
      <c r="E2735">
        <v>304.532284881919</v>
      </c>
      <c r="F2735">
        <v>0.54998779296875</v>
      </c>
      <c r="G2735">
        <v>3.22848819196224E-2</v>
      </c>
      <c r="H2735">
        <v>1.23743686707645</v>
      </c>
    </row>
    <row r="2736" spans="1:8" x14ac:dyDescent="0.3">
      <c r="A2736" s="1">
        <v>42908</v>
      </c>
      <c r="B2736" s="1">
        <v>42909</v>
      </c>
      <c r="C2736">
        <v>306.25</v>
      </c>
      <c r="D2736">
        <v>306.04998779296801</v>
      </c>
      <c r="E2736">
        <v>306.13517302274698</v>
      </c>
      <c r="F2736">
        <v>0.20001220703125</v>
      </c>
      <c r="G2736">
        <v>-0.11482697725296</v>
      </c>
      <c r="H2736">
        <v>0.49497474683057502</v>
      </c>
    </row>
    <row r="2737" spans="1:8" x14ac:dyDescent="0.3">
      <c r="A2737" s="1">
        <v>42909</v>
      </c>
      <c r="B2737" s="1">
        <v>42912</v>
      </c>
      <c r="C2737">
        <v>306.95</v>
      </c>
      <c r="D2737">
        <v>307.34999389648402</v>
      </c>
      <c r="E2737">
        <v>307.33935351371701</v>
      </c>
      <c r="F2737">
        <v>0.399993896484375</v>
      </c>
      <c r="G2737">
        <v>0.38935351371765098</v>
      </c>
      <c r="H2737">
        <v>0.91923881554251896</v>
      </c>
    </row>
    <row r="2738" spans="1:8" x14ac:dyDescent="0.3">
      <c r="A2738" s="1">
        <v>42912</v>
      </c>
      <c r="B2738" s="1">
        <v>42913</v>
      </c>
      <c r="C2738">
        <v>308.25</v>
      </c>
      <c r="D2738">
        <v>308.100006103515</v>
      </c>
      <c r="E2738">
        <v>308.33466491103098</v>
      </c>
      <c r="F2738">
        <v>-0.149993896484375</v>
      </c>
      <c r="G2738">
        <v>8.4664911031722995E-2</v>
      </c>
      <c r="H2738">
        <v>0.38890872965260898</v>
      </c>
    </row>
    <row r="2739" spans="1:8" x14ac:dyDescent="0.3">
      <c r="A2739" s="1">
        <v>42913</v>
      </c>
      <c r="B2739" s="1">
        <v>42914</v>
      </c>
      <c r="C2739">
        <v>308.8</v>
      </c>
      <c r="D2739">
        <v>307.35001831054598</v>
      </c>
      <c r="E2739">
        <v>308.73331770598799</v>
      </c>
      <c r="F2739">
        <v>1.4499816894531199</v>
      </c>
      <c r="G2739">
        <v>-6.6682294011116E-2</v>
      </c>
      <c r="H2739">
        <v>0.60104076400858097</v>
      </c>
    </row>
    <row r="2740" spans="1:8" x14ac:dyDescent="0.3">
      <c r="A2740" s="1">
        <v>42914</v>
      </c>
      <c r="B2740" s="1">
        <v>42915</v>
      </c>
      <c r="C2740">
        <v>307.95</v>
      </c>
      <c r="D2740">
        <v>309.54997558593698</v>
      </c>
      <c r="E2740">
        <v>307.66629905700597</v>
      </c>
      <c r="F2740">
        <v>-1.5999755859375</v>
      </c>
      <c r="G2740">
        <v>-0.28370094299316401</v>
      </c>
      <c r="H2740">
        <v>1.48492424049176</v>
      </c>
    </row>
    <row r="2741" spans="1:8" x14ac:dyDescent="0.3">
      <c r="A2741" s="1">
        <v>42915</v>
      </c>
      <c r="B2741" s="1">
        <v>42916</v>
      </c>
      <c r="C2741">
        <v>310.05</v>
      </c>
      <c r="D2741">
        <v>307.8</v>
      </c>
      <c r="E2741">
        <v>310.485343891382</v>
      </c>
      <c r="F2741">
        <v>-2.25</v>
      </c>
      <c r="G2741">
        <v>0.43534389138221702</v>
      </c>
      <c r="H2741">
        <v>0.56568542494924601</v>
      </c>
    </row>
    <row r="2742" spans="1:8" x14ac:dyDescent="0.3">
      <c r="A2742" s="1">
        <v>42916</v>
      </c>
      <c r="B2742" s="1">
        <v>42919</v>
      </c>
      <c r="C2742">
        <v>309.25</v>
      </c>
      <c r="D2742">
        <v>309.600006103515</v>
      </c>
      <c r="E2742">
        <v>309.09425726532902</v>
      </c>
      <c r="F2742">
        <v>-0.350006103515625</v>
      </c>
      <c r="G2742">
        <v>-0.15574273467063901</v>
      </c>
      <c r="H2742">
        <v>0.28284271247460202</v>
      </c>
    </row>
    <row r="2743" spans="1:8" x14ac:dyDescent="0.3">
      <c r="A2743" s="1">
        <v>42919</v>
      </c>
      <c r="B2743" s="1">
        <v>42920</v>
      </c>
      <c r="C2743">
        <v>309.64999999999998</v>
      </c>
      <c r="D2743">
        <v>309.64999999999998</v>
      </c>
      <c r="E2743">
        <v>310.033327037096</v>
      </c>
      <c r="F2743">
        <v>0</v>
      </c>
      <c r="G2743">
        <v>0.383327037096023</v>
      </c>
      <c r="H2743">
        <v>1.6263455967290199</v>
      </c>
    </row>
    <row r="2744" spans="1:8" x14ac:dyDescent="0.3">
      <c r="A2744" s="1">
        <v>42920</v>
      </c>
      <c r="B2744" s="1">
        <v>42921</v>
      </c>
      <c r="C2744">
        <v>307.35000000000002</v>
      </c>
      <c r="D2744">
        <v>306.95000610351502</v>
      </c>
      <c r="E2744">
        <v>306.80824784040402</v>
      </c>
      <c r="F2744">
        <v>0.399993896484375</v>
      </c>
      <c r="G2744">
        <v>-0.54175215959548895</v>
      </c>
      <c r="H2744">
        <v>1.0253048327204799</v>
      </c>
    </row>
    <row r="2745" spans="1:8" x14ac:dyDescent="0.3">
      <c r="A2745" s="1">
        <v>42921</v>
      </c>
      <c r="B2745" s="1">
        <v>42922</v>
      </c>
      <c r="C2745">
        <v>308.8</v>
      </c>
      <c r="D2745">
        <v>309.60001831054598</v>
      </c>
      <c r="E2745">
        <v>308.55792399048801</v>
      </c>
      <c r="F2745">
        <v>-0.800018310546875</v>
      </c>
      <c r="G2745">
        <v>-0.24207600951194699</v>
      </c>
      <c r="H2745">
        <v>0</v>
      </c>
    </row>
    <row r="2746" spans="1:8" x14ac:dyDescent="0.3">
      <c r="A2746" s="1">
        <v>42922</v>
      </c>
      <c r="B2746" s="1">
        <v>42923</v>
      </c>
      <c r="C2746">
        <v>308.8</v>
      </c>
      <c r="D2746">
        <v>307.40000610351501</v>
      </c>
      <c r="E2746">
        <v>308.50553737878801</v>
      </c>
      <c r="F2746">
        <v>1.3999938964843699</v>
      </c>
      <c r="G2746">
        <v>-0.294462621212005</v>
      </c>
      <c r="H2746">
        <v>0.60104076400858097</v>
      </c>
    </row>
    <row r="2747" spans="1:8" x14ac:dyDescent="0.3">
      <c r="A2747" s="1">
        <v>42923</v>
      </c>
      <c r="B2747" s="1">
        <v>42926</v>
      </c>
      <c r="C2747">
        <v>307.95</v>
      </c>
      <c r="D2747">
        <v>308.749987792968</v>
      </c>
      <c r="E2747">
        <v>307.637697619199</v>
      </c>
      <c r="F2747">
        <v>-0.79998779296875</v>
      </c>
      <c r="G2747">
        <v>-0.31230238080024703</v>
      </c>
      <c r="H2747">
        <v>0.38890872965260898</v>
      </c>
    </row>
    <row r="2748" spans="1:8" x14ac:dyDescent="0.3">
      <c r="A2748" s="1">
        <v>42926</v>
      </c>
      <c r="B2748" s="1">
        <v>42927</v>
      </c>
      <c r="C2748">
        <v>308.5</v>
      </c>
      <c r="D2748">
        <v>309.100006103515</v>
      </c>
      <c r="E2748">
        <v>308.20721730589798</v>
      </c>
      <c r="F2748">
        <v>-0.600006103515625</v>
      </c>
      <c r="G2748">
        <v>-0.29278269410133301</v>
      </c>
      <c r="H2748">
        <v>1.3435028842544201</v>
      </c>
    </row>
    <row r="2749" spans="1:8" x14ac:dyDescent="0.3">
      <c r="A2749" s="1">
        <v>42927</v>
      </c>
      <c r="B2749" s="1">
        <v>42928</v>
      </c>
      <c r="C2749">
        <v>310.39999999999998</v>
      </c>
      <c r="D2749">
        <v>310.450018310546</v>
      </c>
      <c r="E2749">
        <v>309.907738888263</v>
      </c>
      <c r="F2749">
        <v>-5.0018310546875E-2</v>
      </c>
      <c r="G2749">
        <v>-0.492261111736297</v>
      </c>
      <c r="H2749">
        <v>7.0710678118630604E-2</v>
      </c>
    </row>
    <row r="2750" spans="1:8" x14ac:dyDescent="0.3">
      <c r="A2750" s="1">
        <v>42928</v>
      </c>
      <c r="B2750" s="1">
        <v>42929</v>
      </c>
      <c r="C2750">
        <v>310.3</v>
      </c>
      <c r="D2750">
        <v>312.200024414062</v>
      </c>
      <c r="E2750">
        <v>310.31034113392201</v>
      </c>
      <c r="F2750">
        <v>1.9000244140625</v>
      </c>
      <c r="G2750">
        <v>1.0341133922338401E-2</v>
      </c>
      <c r="H2750">
        <v>2.7930717856868501</v>
      </c>
    </row>
    <row r="2751" spans="1:8" x14ac:dyDescent="0.3">
      <c r="A2751" s="1">
        <v>42929</v>
      </c>
      <c r="B2751" s="1">
        <v>42930</v>
      </c>
      <c r="C2751">
        <v>314.25</v>
      </c>
      <c r="D2751">
        <v>314.70001220703102</v>
      </c>
      <c r="E2751">
        <v>313.50954121351202</v>
      </c>
      <c r="F2751">
        <v>-0.45001220703125</v>
      </c>
      <c r="G2751">
        <v>-0.74045878648757901</v>
      </c>
      <c r="H2751">
        <v>0.106066017177966</v>
      </c>
    </row>
    <row r="2752" spans="1:8" x14ac:dyDescent="0.3">
      <c r="A2752" s="1">
        <v>42930</v>
      </c>
      <c r="B2752" s="1">
        <v>42933</v>
      </c>
      <c r="C2752">
        <v>314.39999999999998</v>
      </c>
      <c r="D2752">
        <v>316.39999999999998</v>
      </c>
      <c r="E2752">
        <v>314.55487684309401</v>
      </c>
      <c r="F2752">
        <v>2</v>
      </c>
      <c r="G2752">
        <v>0.154876843094825</v>
      </c>
      <c r="H2752">
        <v>0.56568542494924601</v>
      </c>
    </row>
    <row r="2753" spans="1:8" x14ac:dyDescent="0.3">
      <c r="A2753" s="1">
        <v>42933</v>
      </c>
      <c r="B2753" s="1">
        <v>42934</v>
      </c>
      <c r="C2753">
        <v>315.2</v>
      </c>
      <c r="D2753">
        <v>315.499987792968</v>
      </c>
      <c r="E2753">
        <v>315.63022590875602</v>
      </c>
      <c r="F2753">
        <v>0.29998779296875</v>
      </c>
      <c r="G2753">
        <v>0.43022590875625599</v>
      </c>
      <c r="H2753">
        <v>0.38890872965260898</v>
      </c>
    </row>
    <row r="2754" spans="1:8" x14ac:dyDescent="0.3">
      <c r="A2754" s="1">
        <v>42934</v>
      </c>
      <c r="B2754" s="1">
        <v>42935</v>
      </c>
      <c r="C2754">
        <v>315.75</v>
      </c>
      <c r="D2754">
        <v>316.14999389648398</v>
      </c>
      <c r="E2754">
        <v>315.98326630890301</v>
      </c>
      <c r="F2754">
        <v>0.399993896484375</v>
      </c>
      <c r="G2754">
        <v>0.23326630890369399</v>
      </c>
      <c r="H2754">
        <v>0.459619407771239</v>
      </c>
    </row>
    <row r="2755" spans="1:8" x14ac:dyDescent="0.3">
      <c r="A2755" s="1">
        <v>42935</v>
      </c>
      <c r="B2755" s="1">
        <v>42936</v>
      </c>
      <c r="C2755">
        <v>316.39999999999998</v>
      </c>
      <c r="D2755">
        <v>316.89999999999998</v>
      </c>
      <c r="E2755">
        <v>316.69868838191002</v>
      </c>
      <c r="F2755">
        <v>0.5</v>
      </c>
      <c r="G2755">
        <v>0.29868838191032399</v>
      </c>
      <c r="H2755">
        <v>0.63639610306791605</v>
      </c>
    </row>
    <row r="2756" spans="1:8" x14ac:dyDescent="0.3">
      <c r="A2756" s="1">
        <v>42936</v>
      </c>
      <c r="B2756" s="1">
        <v>42937</v>
      </c>
      <c r="C2756">
        <v>317.3</v>
      </c>
      <c r="D2756">
        <v>317.05</v>
      </c>
      <c r="E2756">
        <v>317.35043244734402</v>
      </c>
      <c r="F2756">
        <v>-0.25</v>
      </c>
      <c r="G2756">
        <v>5.0432447344064699E-2</v>
      </c>
      <c r="H2756">
        <v>1.0606601717798201</v>
      </c>
    </row>
    <row r="2757" spans="1:8" x14ac:dyDescent="0.3">
      <c r="A2757" s="1">
        <v>42937</v>
      </c>
      <c r="B2757" s="1">
        <v>42940</v>
      </c>
      <c r="C2757">
        <v>318.8</v>
      </c>
      <c r="D2757">
        <v>318.90000610351501</v>
      </c>
      <c r="E2757">
        <v>319.01537756919799</v>
      </c>
      <c r="F2757">
        <v>0.100006103515625</v>
      </c>
      <c r="G2757">
        <v>0.21537756919860801</v>
      </c>
      <c r="H2757">
        <v>0.106066017177966</v>
      </c>
    </row>
    <row r="2758" spans="1:8" x14ac:dyDescent="0.3">
      <c r="A2758" s="1">
        <v>42940</v>
      </c>
      <c r="B2758" s="1">
        <v>42941</v>
      </c>
      <c r="C2758">
        <v>318.95</v>
      </c>
      <c r="D2758">
        <v>318.899981689453</v>
      </c>
      <c r="E2758">
        <v>319.19931748211297</v>
      </c>
      <c r="F2758">
        <v>-5.0018310546875E-2</v>
      </c>
      <c r="G2758">
        <v>0.249317482113838</v>
      </c>
      <c r="H2758">
        <v>1.13137084989845</v>
      </c>
    </row>
    <row r="2759" spans="1:8" x14ac:dyDescent="0.3">
      <c r="A2759" s="1">
        <v>42941</v>
      </c>
      <c r="B2759" s="1">
        <v>42942</v>
      </c>
      <c r="C2759">
        <v>317.35000000000002</v>
      </c>
      <c r="D2759">
        <v>317.79998168945298</v>
      </c>
      <c r="E2759">
        <v>317.41688152253602</v>
      </c>
      <c r="F2759">
        <v>0.449981689453125</v>
      </c>
      <c r="G2759">
        <v>6.6881522536277702E-2</v>
      </c>
      <c r="H2759">
        <v>0.49497474683061499</v>
      </c>
    </row>
    <row r="2760" spans="1:8" x14ac:dyDescent="0.3">
      <c r="A2760" s="1">
        <v>42942</v>
      </c>
      <c r="B2760" s="1">
        <v>42943</v>
      </c>
      <c r="C2760">
        <v>316.64999999999998</v>
      </c>
      <c r="D2760">
        <v>317.54999389648401</v>
      </c>
      <c r="E2760">
        <v>317.47464200258202</v>
      </c>
      <c r="F2760">
        <v>0.899993896484375</v>
      </c>
      <c r="G2760">
        <v>0.82464200258255005</v>
      </c>
      <c r="H2760">
        <v>0.63639610306791605</v>
      </c>
    </row>
    <row r="2761" spans="1:8" x14ac:dyDescent="0.3">
      <c r="A2761" s="1">
        <v>42943</v>
      </c>
      <c r="B2761" s="1">
        <v>42944</v>
      </c>
      <c r="C2761">
        <v>317.55</v>
      </c>
      <c r="D2761">
        <v>316.35001831054598</v>
      </c>
      <c r="E2761">
        <v>316.72642158269798</v>
      </c>
      <c r="F2761">
        <v>1.1999816894531199</v>
      </c>
      <c r="G2761">
        <v>-0.82357841730117798</v>
      </c>
      <c r="H2761">
        <v>5.1618795026618001</v>
      </c>
    </row>
    <row r="2762" spans="1:8" x14ac:dyDescent="0.3">
      <c r="A2762" s="1">
        <v>42944</v>
      </c>
      <c r="B2762" s="1">
        <v>42947</v>
      </c>
      <c r="C2762">
        <v>310.25</v>
      </c>
      <c r="D2762">
        <v>309.70001220703102</v>
      </c>
      <c r="E2762">
        <v>311.555612564086</v>
      </c>
      <c r="F2762">
        <v>-0.54998779296875</v>
      </c>
      <c r="G2762">
        <v>1.3056125640869101</v>
      </c>
      <c r="H2762">
        <v>0.70710678118654702</v>
      </c>
    </row>
    <row r="2763" spans="1:8" x14ac:dyDescent="0.3">
      <c r="A2763" s="1">
        <v>42947</v>
      </c>
      <c r="B2763" s="1">
        <v>42948</v>
      </c>
      <c r="C2763">
        <v>311.25</v>
      </c>
      <c r="D2763">
        <v>310.5</v>
      </c>
      <c r="E2763">
        <v>310.79212537407801</v>
      </c>
      <c r="F2763">
        <v>0.75</v>
      </c>
      <c r="G2763">
        <v>-0.457874625921249</v>
      </c>
      <c r="H2763">
        <v>2.1213203435596402</v>
      </c>
    </row>
    <row r="2764" spans="1:8" x14ac:dyDescent="0.3">
      <c r="A2764" s="1">
        <v>42948</v>
      </c>
      <c r="B2764" s="1">
        <v>42949</v>
      </c>
      <c r="C2764">
        <v>314.25</v>
      </c>
      <c r="D2764">
        <v>315.100006103515</v>
      </c>
      <c r="E2764">
        <v>314.72240293025902</v>
      </c>
      <c r="F2764">
        <v>0.850006103515625</v>
      </c>
      <c r="G2764">
        <v>0.47240293025970398</v>
      </c>
      <c r="H2764">
        <v>0.424264068711944</v>
      </c>
    </row>
    <row r="2765" spans="1:8" x14ac:dyDescent="0.3">
      <c r="A2765" s="1">
        <v>42949</v>
      </c>
      <c r="B2765" s="1">
        <v>42950</v>
      </c>
      <c r="C2765">
        <v>314.85000000000002</v>
      </c>
      <c r="D2765">
        <v>313.89998779296798</v>
      </c>
      <c r="E2765">
        <v>315.318980580568</v>
      </c>
      <c r="F2765">
        <v>-0.95001220703125</v>
      </c>
      <c r="G2765">
        <v>0.46898058056831299</v>
      </c>
      <c r="H2765">
        <v>3.8890872965260099</v>
      </c>
    </row>
    <row r="2766" spans="1:8" x14ac:dyDescent="0.3">
      <c r="A2766" s="1">
        <v>42950</v>
      </c>
      <c r="B2766" s="1">
        <v>42951</v>
      </c>
      <c r="C2766">
        <v>309.35000000000002</v>
      </c>
      <c r="D2766">
        <v>309.249993896484</v>
      </c>
      <c r="E2766">
        <v>310.628578877449</v>
      </c>
      <c r="F2766">
        <v>-0.100006103515625</v>
      </c>
      <c r="G2766">
        <v>1.2785788774490301</v>
      </c>
      <c r="H2766">
        <v>0.84852813742384803</v>
      </c>
    </row>
    <row r="2767" spans="1:8" x14ac:dyDescent="0.3">
      <c r="A2767" s="1">
        <v>42951</v>
      </c>
      <c r="B2767" s="1">
        <v>42954</v>
      </c>
      <c r="C2767">
        <v>310.55</v>
      </c>
      <c r="D2767">
        <v>311.00001220703098</v>
      </c>
      <c r="E2767">
        <v>310.21276526451101</v>
      </c>
      <c r="F2767">
        <v>-0.45001220703125</v>
      </c>
      <c r="G2767">
        <v>-0.33723473548889099</v>
      </c>
      <c r="H2767">
        <v>3.5355339059335397E-2</v>
      </c>
    </row>
    <row r="2768" spans="1:8" x14ac:dyDescent="0.3">
      <c r="A2768" s="1">
        <v>42954</v>
      </c>
      <c r="B2768" s="1">
        <v>42955</v>
      </c>
      <c r="C2768">
        <v>310.60000000000002</v>
      </c>
      <c r="D2768">
        <v>311.45000610351502</v>
      </c>
      <c r="E2768">
        <v>310.49483590424001</v>
      </c>
      <c r="F2768">
        <v>-0.850006103515625</v>
      </c>
      <c r="G2768">
        <v>-0.10516409575939099</v>
      </c>
      <c r="H2768">
        <v>3.5355339059335397E-2</v>
      </c>
    </row>
    <row r="2769" spans="1:8" x14ac:dyDescent="0.3">
      <c r="A2769" s="1">
        <v>42955</v>
      </c>
      <c r="B2769" s="1">
        <v>42956</v>
      </c>
      <c r="C2769">
        <v>310.55</v>
      </c>
      <c r="D2769">
        <v>308.05</v>
      </c>
      <c r="E2769">
        <v>310.88189347386299</v>
      </c>
      <c r="F2769">
        <v>-2.5</v>
      </c>
      <c r="G2769">
        <v>0.33189347386360102</v>
      </c>
      <c r="H2769">
        <v>2.9698484809834902</v>
      </c>
    </row>
    <row r="2770" spans="1:8" x14ac:dyDescent="0.3">
      <c r="A2770" s="1">
        <v>42956</v>
      </c>
      <c r="B2770" s="1">
        <v>42957</v>
      </c>
      <c r="C2770">
        <v>306.35000000000002</v>
      </c>
      <c r="D2770">
        <v>305.35000000000002</v>
      </c>
      <c r="E2770">
        <v>306.323799748346</v>
      </c>
      <c r="F2770">
        <v>1</v>
      </c>
      <c r="G2770">
        <v>-2.6200251653790401E-2</v>
      </c>
      <c r="H2770">
        <v>0.98994949366119001</v>
      </c>
    </row>
    <row r="2771" spans="1:8" x14ac:dyDescent="0.3">
      <c r="A2771" s="1">
        <v>42957</v>
      </c>
      <c r="B2771" s="1">
        <v>42958</v>
      </c>
      <c r="C2771">
        <v>304.95</v>
      </c>
      <c r="D2771">
        <v>300.249987792968</v>
      </c>
      <c r="E2771">
        <v>305.21587256789201</v>
      </c>
      <c r="F2771">
        <v>-4.70001220703125</v>
      </c>
      <c r="G2771">
        <v>0.26587256789207397</v>
      </c>
      <c r="H2771">
        <v>4.0658639918226402</v>
      </c>
    </row>
    <row r="2772" spans="1:8" x14ac:dyDescent="0.3">
      <c r="A2772" s="1">
        <v>42958</v>
      </c>
      <c r="B2772" s="1">
        <v>42961</v>
      </c>
      <c r="C2772">
        <v>299.2</v>
      </c>
      <c r="D2772">
        <v>301.54997558593698</v>
      </c>
      <c r="E2772">
        <v>299.288646620512</v>
      </c>
      <c r="F2772">
        <v>2.3499755859375</v>
      </c>
      <c r="G2772">
        <v>8.8646620512008598E-2</v>
      </c>
      <c r="H2772">
        <v>2.1920310216783099</v>
      </c>
    </row>
    <row r="2773" spans="1:8" x14ac:dyDescent="0.3">
      <c r="A2773" s="1">
        <v>42961</v>
      </c>
      <c r="B2773" s="1">
        <v>42962</v>
      </c>
      <c r="C2773">
        <v>302.3</v>
      </c>
      <c r="D2773">
        <v>301.55</v>
      </c>
      <c r="E2773">
        <v>302.76023336052799</v>
      </c>
      <c r="F2773">
        <v>-0.75</v>
      </c>
      <c r="G2773">
        <v>0.46023336052894498</v>
      </c>
      <c r="H2773">
        <v>0</v>
      </c>
    </row>
    <row r="2774" spans="1:8" x14ac:dyDescent="0.3">
      <c r="A2774" s="1">
        <v>42962</v>
      </c>
      <c r="B2774" s="1">
        <v>42963</v>
      </c>
      <c r="C2774">
        <v>302.3</v>
      </c>
      <c r="D2774">
        <v>305.10001831054598</v>
      </c>
      <c r="E2774">
        <v>302.621157306432</v>
      </c>
      <c r="F2774">
        <v>2.8000183105468701</v>
      </c>
      <c r="G2774">
        <v>0.321157306432724</v>
      </c>
      <c r="H2774">
        <v>1.16672618895778</v>
      </c>
    </row>
    <row r="2775" spans="1:8" x14ac:dyDescent="0.3">
      <c r="A2775" s="1">
        <v>42963</v>
      </c>
      <c r="B2775" s="1">
        <v>42964</v>
      </c>
      <c r="C2775">
        <v>303.95</v>
      </c>
      <c r="D2775">
        <v>304.54997558593698</v>
      </c>
      <c r="E2775">
        <v>304.08437250256497</v>
      </c>
      <c r="F2775">
        <v>0.5999755859375</v>
      </c>
      <c r="G2775">
        <v>0.134372502565383</v>
      </c>
      <c r="H2775">
        <v>1.16672618895782</v>
      </c>
    </row>
    <row r="2776" spans="1:8" x14ac:dyDescent="0.3">
      <c r="A2776" s="1">
        <v>42964</v>
      </c>
      <c r="B2776" s="1">
        <v>42965</v>
      </c>
      <c r="C2776">
        <v>305.60000000000002</v>
      </c>
      <c r="D2776">
        <v>302.85000000000002</v>
      </c>
      <c r="E2776">
        <v>305.880762791633</v>
      </c>
      <c r="F2776">
        <v>-2.75</v>
      </c>
      <c r="G2776">
        <v>0.28076279163360601</v>
      </c>
      <c r="H2776">
        <v>0.106066017178006</v>
      </c>
    </row>
    <row r="2777" spans="1:8" x14ac:dyDescent="0.3">
      <c r="A2777" s="1">
        <v>42965</v>
      </c>
      <c r="B2777" s="1">
        <v>42968</v>
      </c>
      <c r="C2777">
        <v>305.45</v>
      </c>
      <c r="D2777">
        <v>306.09999389648402</v>
      </c>
      <c r="E2777">
        <v>306.23905719518598</v>
      </c>
      <c r="F2777">
        <v>0.649993896484375</v>
      </c>
      <c r="G2777">
        <v>0.78905719518661499</v>
      </c>
      <c r="H2777">
        <v>0.49497474683057502</v>
      </c>
    </row>
    <row r="2778" spans="1:8" x14ac:dyDescent="0.3">
      <c r="A2778" s="1">
        <v>42968</v>
      </c>
      <c r="B2778" s="1">
        <v>42969</v>
      </c>
      <c r="C2778">
        <v>304.75</v>
      </c>
      <c r="D2778">
        <v>305.25</v>
      </c>
      <c r="E2778">
        <v>304.990348532795</v>
      </c>
      <c r="F2778">
        <v>0.5</v>
      </c>
      <c r="G2778">
        <v>0.24034853279590601</v>
      </c>
      <c r="H2778">
        <v>1.16672618895778</v>
      </c>
    </row>
    <row r="2779" spans="1:8" x14ac:dyDescent="0.3">
      <c r="A2779" s="1">
        <v>42969</v>
      </c>
      <c r="B2779" s="1">
        <v>42970</v>
      </c>
      <c r="C2779">
        <v>306.39999999999998</v>
      </c>
      <c r="D2779">
        <v>307.850012207031</v>
      </c>
      <c r="E2779">
        <v>306.87216004133199</v>
      </c>
      <c r="F2779">
        <v>1.45001220703125</v>
      </c>
      <c r="G2779">
        <v>0.47216004133224398</v>
      </c>
      <c r="H2779">
        <v>7.0710678118630604E-2</v>
      </c>
    </row>
    <row r="2780" spans="1:8" x14ac:dyDescent="0.3">
      <c r="A2780" s="1">
        <v>42970</v>
      </c>
      <c r="B2780" s="1">
        <v>42971</v>
      </c>
      <c r="C2780">
        <v>306.3</v>
      </c>
      <c r="D2780">
        <v>306.35001831054598</v>
      </c>
      <c r="E2780">
        <v>307.06068073511102</v>
      </c>
      <c r="F2780">
        <v>5.0018310546875E-2</v>
      </c>
      <c r="G2780">
        <v>0.76068073511123602</v>
      </c>
      <c r="H2780">
        <v>1.0606601717798201</v>
      </c>
    </row>
    <row r="2781" spans="1:8" x14ac:dyDescent="0.3">
      <c r="A2781" s="1">
        <v>42971</v>
      </c>
      <c r="B2781" s="1">
        <v>42972</v>
      </c>
      <c r="C2781">
        <v>307.8</v>
      </c>
      <c r="D2781">
        <v>308.60001831054598</v>
      </c>
      <c r="E2781">
        <v>306.75526862144397</v>
      </c>
      <c r="F2781">
        <v>-0.800018310546875</v>
      </c>
      <c r="G2781">
        <v>-1.0447313785552901</v>
      </c>
      <c r="H2781">
        <v>0.106066017177966</v>
      </c>
    </row>
    <row r="2782" spans="1:8" x14ac:dyDescent="0.3">
      <c r="A2782" s="1">
        <v>42972</v>
      </c>
      <c r="B2782" s="1">
        <v>42975</v>
      </c>
      <c r="C2782">
        <v>307.95</v>
      </c>
      <c r="D2782">
        <v>307.45</v>
      </c>
      <c r="E2782">
        <v>308.46272809505399</v>
      </c>
      <c r="F2782">
        <v>-0.5</v>
      </c>
      <c r="G2782">
        <v>0.51272809505462602</v>
      </c>
      <c r="H2782">
        <v>1.44956890143243</v>
      </c>
    </row>
    <row r="2783" spans="1:8" x14ac:dyDescent="0.3">
      <c r="A2783" s="1">
        <v>42975</v>
      </c>
      <c r="B2783" s="1">
        <v>42976</v>
      </c>
      <c r="C2783">
        <v>305.89999999999998</v>
      </c>
      <c r="D2783">
        <v>304.29999389648401</v>
      </c>
      <c r="E2783">
        <v>307.06717386245703</v>
      </c>
      <c r="F2783">
        <v>-1.6000061035156199</v>
      </c>
      <c r="G2783">
        <v>1.1671738624572701</v>
      </c>
      <c r="H2783">
        <v>0.74246212024584202</v>
      </c>
    </row>
    <row r="2784" spans="1:8" x14ac:dyDescent="0.3">
      <c r="A2784" s="1">
        <v>42976</v>
      </c>
      <c r="B2784" s="1">
        <v>42977</v>
      </c>
      <c r="C2784">
        <v>304.85000000000002</v>
      </c>
      <c r="D2784">
        <v>305.85000000000002</v>
      </c>
      <c r="E2784">
        <v>305.37196967601699</v>
      </c>
      <c r="F2784">
        <v>1</v>
      </c>
      <c r="G2784">
        <v>0.52196967601776101</v>
      </c>
      <c r="H2784">
        <v>1.3081475451950799</v>
      </c>
    </row>
    <row r="2785" spans="1:8" x14ac:dyDescent="0.3">
      <c r="A2785" s="1">
        <v>42977</v>
      </c>
      <c r="B2785" s="1">
        <v>42978</v>
      </c>
      <c r="C2785">
        <v>306.7</v>
      </c>
      <c r="D2785">
        <v>306.249987792968</v>
      </c>
      <c r="E2785">
        <v>307.20824707746499</v>
      </c>
      <c r="F2785">
        <v>-0.45001220703125</v>
      </c>
      <c r="G2785">
        <v>0.50824707746505704</v>
      </c>
      <c r="H2785">
        <v>1.6617009357883601</v>
      </c>
    </row>
    <row r="2786" spans="1:8" x14ac:dyDescent="0.3">
      <c r="A2786" s="1">
        <v>42978</v>
      </c>
      <c r="B2786" s="1">
        <v>42979</v>
      </c>
      <c r="C2786">
        <v>304.35000000000002</v>
      </c>
      <c r="D2786">
        <v>305.45000610351502</v>
      </c>
      <c r="E2786">
        <v>304.066585427522</v>
      </c>
      <c r="F2786">
        <v>-1.1000061035156199</v>
      </c>
      <c r="G2786">
        <v>-0.28341457247733998</v>
      </c>
      <c r="H2786">
        <v>0.24748737341530699</v>
      </c>
    </row>
    <row r="2787" spans="1:8" x14ac:dyDescent="0.3">
      <c r="A2787" s="1">
        <v>42979</v>
      </c>
      <c r="B2787" s="1">
        <v>42982</v>
      </c>
      <c r="C2787">
        <v>304</v>
      </c>
      <c r="D2787">
        <v>299.45001220703102</v>
      </c>
      <c r="E2787">
        <v>303.47632545232699</v>
      </c>
      <c r="F2787">
        <v>4.54998779296875</v>
      </c>
      <c r="G2787">
        <v>-0.52367454767227095</v>
      </c>
      <c r="H2787">
        <v>1.97989898732234</v>
      </c>
    </row>
    <row r="2788" spans="1:8" x14ac:dyDescent="0.3">
      <c r="A2788" s="1">
        <v>42982</v>
      </c>
      <c r="B2788" s="1">
        <v>42983</v>
      </c>
      <c r="C2788">
        <v>301.2</v>
      </c>
      <c r="D2788">
        <v>302.29997558593698</v>
      </c>
      <c r="E2788">
        <v>301.46366376876801</v>
      </c>
      <c r="F2788">
        <v>1.0999755859375</v>
      </c>
      <c r="G2788">
        <v>0.26366376876830999</v>
      </c>
      <c r="H2788">
        <v>0.56568542494924601</v>
      </c>
    </row>
    <row r="2789" spans="1:8" x14ac:dyDescent="0.3">
      <c r="A2789" s="1">
        <v>42983</v>
      </c>
      <c r="B2789" s="1">
        <v>42984</v>
      </c>
      <c r="C2789">
        <v>300.39999999999998</v>
      </c>
      <c r="D2789">
        <v>300.450018310546</v>
      </c>
      <c r="E2789">
        <v>300.55577059984199</v>
      </c>
      <c r="F2789">
        <v>5.0018310546875E-2</v>
      </c>
      <c r="G2789">
        <v>0.15577059984207101</v>
      </c>
      <c r="H2789">
        <v>0.28284271247460202</v>
      </c>
    </row>
    <row r="2790" spans="1:8" x14ac:dyDescent="0.3">
      <c r="A2790" s="1">
        <v>42984</v>
      </c>
      <c r="B2790" s="1">
        <v>42985</v>
      </c>
      <c r="C2790">
        <v>300</v>
      </c>
      <c r="D2790">
        <v>300.89999389648398</v>
      </c>
      <c r="E2790">
        <v>300.19801983237198</v>
      </c>
      <c r="F2790">
        <v>0.899993896484375</v>
      </c>
      <c r="G2790">
        <v>0.19801983237266499</v>
      </c>
      <c r="H2790">
        <v>2.7577164466275099</v>
      </c>
    </row>
    <row r="2791" spans="1:8" x14ac:dyDescent="0.3">
      <c r="A2791" s="1">
        <v>42985</v>
      </c>
      <c r="B2791" s="1">
        <v>42986</v>
      </c>
      <c r="C2791">
        <v>303.89999999999998</v>
      </c>
      <c r="D2791">
        <v>304.14999999999998</v>
      </c>
      <c r="E2791">
        <v>303.413617187738</v>
      </c>
      <c r="F2791">
        <v>-0.25</v>
      </c>
      <c r="G2791">
        <v>-0.48638281226158098</v>
      </c>
      <c r="H2791">
        <v>3.5355339059335397E-2</v>
      </c>
    </row>
    <row r="2792" spans="1:8" x14ac:dyDescent="0.3">
      <c r="A2792" s="1">
        <v>42986</v>
      </c>
      <c r="B2792" s="1">
        <v>42989</v>
      </c>
      <c r="C2792">
        <v>303.95</v>
      </c>
      <c r="D2792">
        <v>305.2</v>
      </c>
      <c r="E2792">
        <v>304.084343519806</v>
      </c>
      <c r="F2792">
        <v>1.25</v>
      </c>
      <c r="G2792">
        <v>0.13434351980686099</v>
      </c>
      <c r="H2792">
        <v>2.1213203435596402</v>
      </c>
    </row>
    <row r="2793" spans="1:8" x14ac:dyDescent="0.3">
      <c r="A2793" s="1">
        <v>42989</v>
      </c>
      <c r="B2793" s="1">
        <v>42990</v>
      </c>
      <c r="C2793">
        <v>306.95</v>
      </c>
      <c r="D2793">
        <v>308.2</v>
      </c>
      <c r="E2793">
        <v>306.99191555827798</v>
      </c>
      <c r="F2793">
        <v>1.25</v>
      </c>
      <c r="G2793">
        <v>4.1915558278560597E-2</v>
      </c>
      <c r="H2793">
        <v>3.5355339059335397E-2</v>
      </c>
    </row>
    <row r="2794" spans="1:8" x14ac:dyDescent="0.3">
      <c r="A2794" s="1">
        <v>42990</v>
      </c>
      <c r="B2794" s="1">
        <v>42991</v>
      </c>
      <c r="C2794">
        <v>306.89999999999998</v>
      </c>
      <c r="D2794">
        <v>307.350012207031</v>
      </c>
      <c r="E2794">
        <v>305.86827483177098</v>
      </c>
      <c r="F2794">
        <v>-0.45001220703125</v>
      </c>
      <c r="G2794">
        <v>-1.0317251682281401</v>
      </c>
      <c r="H2794">
        <v>0.459619407771239</v>
      </c>
    </row>
    <row r="2795" spans="1:8" x14ac:dyDescent="0.3">
      <c r="A2795" s="1">
        <v>42991</v>
      </c>
      <c r="B2795" s="1">
        <v>42992</v>
      </c>
      <c r="C2795">
        <v>306.25</v>
      </c>
      <c r="D2795">
        <v>307.100006103515</v>
      </c>
      <c r="E2795">
        <v>306.36207775771601</v>
      </c>
      <c r="F2795">
        <v>0.850006103515625</v>
      </c>
      <c r="G2795">
        <v>0.11207775771617801</v>
      </c>
      <c r="H2795">
        <v>1.20208152801712</v>
      </c>
    </row>
    <row r="2796" spans="1:8" x14ac:dyDescent="0.3">
      <c r="A2796" s="1">
        <v>42992</v>
      </c>
      <c r="B2796" s="1">
        <v>42993</v>
      </c>
      <c r="C2796">
        <v>307.95</v>
      </c>
      <c r="D2796">
        <v>306.899981689453</v>
      </c>
      <c r="E2796">
        <v>307.67519791126199</v>
      </c>
      <c r="F2796">
        <v>1.0500183105468699</v>
      </c>
      <c r="G2796">
        <v>-0.27480208873748702</v>
      </c>
      <c r="H2796">
        <v>0.67175144212721205</v>
      </c>
    </row>
    <row r="2797" spans="1:8" x14ac:dyDescent="0.3">
      <c r="A2797" s="1">
        <v>42993</v>
      </c>
      <c r="B2797" s="1">
        <v>42996</v>
      </c>
      <c r="C2797">
        <v>308.89999999999998</v>
      </c>
      <c r="D2797">
        <v>309.200018310546</v>
      </c>
      <c r="E2797">
        <v>308.77737056612898</v>
      </c>
      <c r="F2797">
        <v>-0.300018310546875</v>
      </c>
      <c r="G2797">
        <v>-0.122629433870315</v>
      </c>
      <c r="H2797">
        <v>3.8890872965260099</v>
      </c>
    </row>
    <row r="2798" spans="1:8" x14ac:dyDescent="0.3">
      <c r="A2798" s="1">
        <v>42996</v>
      </c>
      <c r="B2798" s="1">
        <v>42997</v>
      </c>
      <c r="C2798">
        <v>314.39999999999998</v>
      </c>
      <c r="D2798">
        <v>314.00000610351498</v>
      </c>
      <c r="E2798">
        <v>314.20995035171501</v>
      </c>
      <c r="F2798">
        <v>0.399993896484375</v>
      </c>
      <c r="G2798">
        <v>-0.190049648284912</v>
      </c>
      <c r="H2798">
        <v>0.459619407771239</v>
      </c>
    </row>
    <row r="2799" spans="1:8" x14ac:dyDescent="0.3">
      <c r="A2799" s="1">
        <v>42997</v>
      </c>
      <c r="B2799" s="1">
        <v>42998</v>
      </c>
      <c r="C2799">
        <v>313.75</v>
      </c>
      <c r="D2799">
        <v>314.45001220703102</v>
      </c>
      <c r="E2799">
        <v>314.17724254727301</v>
      </c>
      <c r="F2799">
        <v>0.70001220703125</v>
      </c>
      <c r="G2799">
        <v>0.42724254727363498</v>
      </c>
      <c r="H2799">
        <v>0.17677669529663601</v>
      </c>
    </row>
    <row r="2800" spans="1:8" x14ac:dyDescent="0.3">
      <c r="A2800" s="1">
        <v>42998</v>
      </c>
      <c r="B2800" s="1">
        <v>42999</v>
      </c>
      <c r="C2800">
        <v>313.5</v>
      </c>
      <c r="D2800">
        <v>313.04998779296801</v>
      </c>
      <c r="E2800">
        <v>313.15640139579699</v>
      </c>
      <c r="F2800">
        <v>0.45001220703125</v>
      </c>
      <c r="G2800">
        <v>-0.34359860420227001</v>
      </c>
      <c r="H2800">
        <v>0.17677669529663601</v>
      </c>
    </row>
    <row r="2801" spans="1:8" x14ac:dyDescent="0.3">
      <c r="A2801" s="1">
        <v>42999</v>
      </c>
      <c r="B2801" s="1">
        <v>43000</v>
      </c>
      <c r="C2801">
        <v>313.75</v>
      </c>
      <c r="D2801">
        <v>313.29998779296801</v>
      </c>
      <c r="E2801">
        <v>313.29921478032998</v>
      </c>
      <c r="F2801">
        <v>0.45001220703125</v>
      </c>
      <c r="G2801">
        <v>-0.45078521966934199</v>
      </c>
      <c r="H2801">
        <v>1.6263455967290601</v>
      </c>
    </row>
    <row r="2802" spans="1:8" x14ac:dyDescent="0.3">
      <c r="A2802" s="1">
        <v>43000</v>
      </c>
      <c r="B2802" s="1">
        <v>43003</v>
      </c>
      <c r="C2802">
        <v>311.45</v>
      </c>
      <c r="D2802">
        <v>311.999987792968</v>
      </c>
      <c r="E2802">
        <v>311.24096256196498</v>
      </c>
      <c r="F2802">
        <v>-0.54998779296875</v>
      </c>
      <c r="G2802">
        <v>-0.20903743803501099</v>
      </c>
      <c r="H2802">
        <v>3.5355339059335397E-2</v>
      </c>
    </row>
    <row r="2803" spans="1:8" x14ac:dyDescent="0.3">
      <c r="A2803" s="1">
        <v>43003</v>
      </c>
      <c r="B2803" s="1">
        <v>43004</v>
      </c>
      <c r="C2803">
        <v>311.5</v>
      </c>
      <c r="D2803">
        <v>310.14999389648398</v>
      </c>
      <c r="E2803">
        <v>311.98640680313099</v>
      </c>
      <c r="F2803">
        <v>-1.3500061035156199</v>
      </c>
      <c r="G2803">
        <v>0.48640680313110302</v>
      </c>
      <c r="H2803">
        <v>1.41421356237309</v>
      </c>
    </row>
    <row r="2804" spans="1:8" x14ac:dyDescent="0.3">
      <c r="A2804" s="1">
        <v>43004</v>
      </c>
      <c r="B2804" s="1">
        <v>43005</v>
      </c>
      <c r="C2804">
        <v>309.5</v>
      </c>
      <c r="D2804">
        <v>309.89999389648398</v>
      </c>
      <c r="E2804">
        <v>308.77799004316302</v>
      </c>
      <c r="F2804">
        <v>-0.399993896484375</v>
      </c>
      <c r="G2804">
        <v>-0.7220099568367</v>
      </c>
      <c r="H2804">
        <v>0.28284271247460202</v>
      </c>
    </row>
    <row r="2805" spans="1:8" x14ac:dyDescent="0.3">
      <c r="A2805" s="1">
        <v>43005</v>
      </c>
      <c r="B2805" s="1">
        <v>43006</v>
      </c>
      <c r="C2805">
        <v>309.10000000000002</v>
      </c>
      <c r="D2805">
        <v>309.14998779296798</v>
      </c>
      <c r="E2805">
        <v>309.06020624786601</v>
      </c>
      <c r="F2805">
        <v>-4.998779296875E-2</v>
      </c>
      <c r="G2805">
        <v>-3.97937521338462E-2</v>
      </c>
      <c r="H2805">
        <v>0.14142135623730101</v>
      </c>
    </row>
    <row r="2806" spans="1:8" x14ac:dyDescent="0.3">
      <c r="A2806" s="1">
        <v>43006</v>
      </c>
      <c r="B2806" s="1">
        <v>43007</v>
      </c>
      <c r="C2806">
        <v>309.3</v>
      </c>
      <c r="D2806">
        <v>309.450024414062</v>
      </c>
      <c r="E2806">
        <v>309.59986366629602</v>
      </c>
      <c r="F2806">
        <v>0.1500244140625</v>
      </c>
      <c r="G2806">
        <v>0.29986366629600503</v>
      </c>
      <c r="H2806">
        <v>1.9091883092036701</v>
      </c>
    </row>
    <row r="2807" spans="1:8" x14ac:dyDescent="0.3">
      <c r="A2807" s="1">
        <v>43007</v>
      </c>
      <c r="B2807" s="1">
        <v>43010</v>
      </c>
      <c r="C2807">
        <v>312</v>
      </c>
      <c r="D2807">
        <v>309.45001220703102</v>
      </c>
      <c r="E2807">
        <v>311.56967988610199</v>
      </c>
      <c r="F2807">
        <v>2.54998779296875</v>
      </c>
      <c r="G2807">
        <v>-0.430320113897323</v>
      </c>
      <c r="H2807">
        <v>0</v>
      </c>
    </row>
    <row r="2808" spans="1:8" x14ac:dyDescent="0.3">
      <c r="A2808" s="1">
        <v>43010</v>
      </c>
      <c r="B2808" s="1">
        <v>43011</v>
      </c>
      <c r="C2808">
        <v>312</v>
      </c>
      <c r="D2808">
        <v>309.45001220703102</v>
      </c>
      <c r="E2808">
        <v>311.49305492639502</v>
      </c>
      <c r="F2808">
        <v>2.54998779296875</v>
      </c>
      <c r="G2808">
        <v>-0.50694507360458296</v>
      </c>
      <c r="H2808">
        <v>0</v>
      </c>
    </row>
    <row r="2809" spans="1:8" x14ac:dyDescent="0.3">
      <c r="A2809" s="1">
        <v>43011</v>
      </c>
      <c r="B2809" s="1">
        <v>43012</v>
      </c>
      <c r="C2809">
        <v>312</v>
      </c>
      <c r="D2809">
        <v>309.45001220703102</v>
      </c>
      <c r="E2809">
        <v>312.01758839190001</v>
      </c>
      <c r="F2809">
        <v>-2.54998779296875</v>
      </c>
      <c r="G2809">
        <v>1.7588391900062499E-2</v>
      </c>
      <c r="H2809">
        <v>0</v>
      </c>
    </row>
    <row r="2810" spans="1:8" x14ac:dyDescent="0.3">
      <c r="A2810" s="1">
        <v>43012</v>
      </c>
      <c r="B2810" s="1">
        <v>43013</v>
      </c>
      <c r="C2810">
        <v>312</v>
      </c>
      <c r="D2810">
        <v>309.45001220703102</v>
      </c>
      <c r="E2810">
        <v>312.291451990604</v>
      </c>
      <c r="F2810">
        <v>-2.54998779296875</v>
      </c>
      <c r="G2810">
        <v>0.29145199060440002</v>
      </c>
      <c r="H2810">
        <v>0</v>
      </c>
    </row>
    <row r="2811" spans="1:8" x14ac:dyDescent="0.3">
      <c r="A2811" s="1">
        <v>43013</v>
      </c>
      <c r="B2811" s="1">
        <v>43014</v>
      </c>
      <c r="C2811">
        <v>312</v>
      </c>
      <c r="D2811">
        <v>309.45001220703102</v>
      </c>
      <c r="E2811">
        <v>311.85932259261602</v>
      </c>
      <c r="F2811">
        <v>2.54998779296875</v>
      </c>
      <c r="G2811">
        <v>-0.14067740738391801</v>
      </c>
      <c r="H2811">
        <v>0</v>
      </c>
    </row>
    <row r="2812" spans="1:8" x14ac:dyDescent="0.3">
      <c r="A2812" s="1">
        <v>43014</v>
      </c>
      <c r="B2812" s="1">
        <v>43017</v>
      </c>
      <c r="C2812">
        <v>312</v>
      </c>
      <c r="D2812">
        <v>309.45001220703102</v>
      </c>
      <c r="E2812">
        <v>312.07427448034201</v>
      </c>
      <c r="F2812">
        <v>-2.54998779296875</v>
      </c>
      <c r="G2812">
        <v>7.4274480342864893E-2</v>
      </c>
      <c r="H2812">
        <v>0</v>
      </c>
    </row>
    <row r="2813" spans="1:8" x14ac:dyDescent="0.3">
      <c r="A2813" s="1">
        <v>43017</v>
      </c>
      <c r="B2813" s="1">
        <v>43018</v>
      </c>
      <c r="C2813">
        <v>312</v>
      </c>
      <c r="D2813">
        <v>316.64999389648398</v>
      </c>
      <c r="E2813">
        <v>312.23741830885399</v>
      </c>
      <c r="F2813">
        <v>4.6499938964843697</v>
      </c>
      <c r="G2813">
        <v>0.23741830885410301</v>
      </c>
      <c r="H2813">
        <v>4.13657466994131</v>
      </c>
    </row>
    <row r="2814" spans="1:8" x14ac:dyDescent="0.3">
      <c r="A2814" s="1">
        <v>43018</v>
      </c>
      <c r="B2814" s="1">
        <v>43019</v>
      </c>
      <c r="C2814">
        <v>317.85000000000002</v>
      </c>
      <c r="D2814">
        <v>318.85000000000002</v>
      </c>
      <c r="E2814">
        <v>318.03983747065001</v>
      </c>
      <c r="F2814">
        <v>1</v>
      </c>
      <c r="G2814">
        <v>0.189837470650672</v>
      </c>
      <c r="H2814">
        <v>2.1920310216782699</v>
      </c>
    </row>
    <row r="2815" spans="1:8" x14ac:dyDescent="0.3">
      <c r="A2815" s="1">
        <v>43019</v>
      </c>
      <c r="B2815" s="1">
        <v>43020</v>
      </c>
      <c r="C2815">
        <v>320.95</v>
      </c>
      <c r="D2815">
        <v>321.29997558593698</v>
      </c>
      <c r="E2815">
        <v>320.91969003975299</v>
      </c>
      <c r="F2815">
        <v>-0.3499755859375</v>
      </c>
      <c r="G2815">
        <v>-3.03099602460861E-2</v>
      </c>
      <c r="H2815">
        <v>1.69705627484773</v>
      </c>
    </row>
    <row r="2816" spans="1:8" x14ac:dyDescent="0.3">
      <c r="A2816" s="1">
        <v>43020</v>
      </c>
      <c r="B2816" s="1">
        <v>43021</v>
      </c>
      <c r="C2816">
        <v>323.35000000000002</v>
      </c>
      <c r="D2816">
        <v>322.749993896484</v>
      </c>
      <c r="E2816">
        <v>323.37685689181001</v>
      </c>
      <c r="F2816">
        <v>-0.600006103515625</v>
      </c>
      <c r="G2816">
        <v>2.6856891810893999E-2</v>
      </c>
      <c r="H2816">
        <v>0.24748737341530699</v>
      </c>
    </row>
    <row r="2817" spans="1:8" x14ac:dyDescent="0.3">
      <c r="A2817" s="1">
        <v>43021</v>
      </c>
      <c r="B2817" s="1">
        <v>43024</v>
      </c>
      <c r="C2817">
        <v>323</v>
      </c>
      <c r="D2817">
        <v>323.350006103515</v>
      </c>
      <c r="E2817">
        <v>322.68746045231802</v>
      </c>
      <c r="F2817">
        <v>-0.350006103515625</v>
      </c>
      <c r="G2817">
        <v>-0.31253954768180803</v>
      </c>
      <c r="H2817">
        <v>0.14142135623730101</v>
      </c>
    </row>
    <row r="2818" spans="1:8" x14ac:dyDescent="0.3">
      <c r="A2818" s="1">
        <v>43024</v>
      </c>
      <c r="B2818" s="1">
        <v>43025</v>
      </c>
      <c r="C2818">
        <v>323.2</v>
      </c>
      <c r="D2818">
        <v>323.249987792968</v>
      </c>
      <c r="E2818">
        <v>323.12106603831</v>
      </c>
      <c r="F2818">
        <v>-4.998779296875E-2</v>
      </c>
      <c r="G2818">
        <v>-7.8933961689472198E-2</v>
      </c>
      <c r="H2818">
        <v>0.212132034355972</v>
      </c>
    </row>
    <row r="2819" spans="1:8" x14ac:dyDescent="0.3">
      <c r="A2819" s="1">
        <v>43025</v>
      </c>
      <c r="B2819" s="1">
        <v>43026</v>
      </c>
      <c r="C2819">
        <v>323.5</v>
      </c>
      <c r="D2819">
        <v>323.20001220703102</v>
      </c>
      <c r="E2819">
        <v>323.42892270535202</v>
      </c>
      <c r="F2819">
        <v>0.29998779296875</v>
      </c>
      <c r="G2819">
        <v>-7.1077294647693606E-2</v>
      </c>
      <c r="H2819">
        <v>3.5355339059335397E-2</v>
      </c>
    </row>
    <row r="2820" spans="1:8" x14ac:dyDescent="0.3">
      <c r="A2820" s="1">
        <v>43026</v>
      </c>
      <c r="B2820" s="1">
        <v>43027</v>
      </c>
      <c r="C2820">
        <v>323.55</v>
      </c>
      <c r="D2820">
        <v>324.40000610351501</v>
      </c>
      <c r="E2820">
        <v>323.51634774282502</v>
      </c>
      <c r="F2820">
        <v>-0.850006103515625</v>
      </c>
      <c r="G2820">
        <v>-3.3652257174253401E-2</v>
      </c>
      <c r="H2820">
        <v>1.23743686707645</v>
      </c>
    </row>
    <row r="2821" spans="1:8" x14ac:dyDescent="0.3">
      <c r="A2821" s="1">
        <v>43027</v>
      </c>
      <c r="B2821" s="1">
        <v>43028</v>
      </c>
      <c r="C2821">
        <v>321.8</v>
      </c>
      <c r="D2821">
        <v>321.950024414062</v>
      </c>
      <c r="E2821">
        <v>321.90849918424999</v>
      </c>
      <c r="F2821">
        <v>0.1500244140625</v>
      </c>
      <c r="G2821">
        <v>0.10849918425083099</v>
      </c>
      <c r="H2821">
        <v>1.52027957955106</v>
      </c>
    </row>
    <row r="2822" spans="1:8" x14ac:dyDescent="0.3">
      <c r="A2822" s="1">
        <v>43028</v>
      </c>
      <c r="B2822" s="1">
        <v>43031</v>
      </c>
      <c r="C2822">
        <v>323.95</v>
      </c>
      <c r="D2822">
        <v>324.899981689453</v>
      </c>
      <c r="E2822">
        <v>323.806938242912</v>
      </c>
      <c r="F2822">
        <v>-0.949981689453125</v>
      </c>
      <c r="G2822">
        <v>-0.14306175708770699</v>
      </c>
      <c r="H2822">
        <v>0.56568542494924601</v>
      </c>
    </row>
    <row r="2823" spans="1:8" x14ac:dyDescent="0.3">
      <c r="A2823" s="1">
        <v>43031</v>
      </c>
      <c r="B2823" s="1">
        <v>43032</v>
      </c>
      <c r="C2823">
        <v>324.75</v>
      </c>
      <c r="D2823">
        <v>324.54998779296801</v>
      </c>
      <c r="E2823">
        <v>324.77745829150001</v>
      </c>
      <c r="F2823">
        <v>-0.20001220703125</v>
      </c>
      <c r="G2823">
        <v>2.7458291500806802E-2</v>
      </c>
      <c r="H2823">
        <v>0.35355339059327301</v>
      </c>
    </row>
    <row r="2824" spans="1:8" x14ac:dyDescent="0.3">
      <c r="A2824" s="1">
        <v>43032</v>
      </c>
      <c r="B2824" s="1">
        <v>43033</v>
      </c>
      <c r="C2824">
        <v>324.25</v>
      </c>
      <c r="D2824">
        <v>324.39999389648398</v>
      </c>
      <c r="E2824">
        <v>324.55922940373398</v>
      </c>
      <c r="F2824">
        <v>0.149993896484375</v>
      </c>
      <c r="G2824">
        <v>0.30922940373420699</v>
      </c>
      <c r="H2824">
        <v>0.14142135623730101</v>
      </c>
    </row>
    <row r="2825" spans="1:8" x14ac:dyDescent="0.3">
      <c r="A2825" s="1">
        <v>43033</v>
      </c>
      <c r="B2825" s="1">
        <v>43034</v>
      </c>
      <c r="C2825">
        <v>324.45</v>
      </c>
      <c r="D2825">
        <v>324.2</v>
      </c>
      <c r="E2825">
        <v>324.336919990181</v>
      </c>
      <c r="F2825">
        <v>0.25</v>
      </c>
      <c r="G2825">
        <v>-0.113080009818077</v>
      </c>
      <c r="H2825">
        <v>2.1213203435596402</v>
      </c>
    </row>
    <row r="2826" spans="1:8" x14ac:dyDescent="0.3">
      <c r="A2826" s="1">
        <v>43034</v>
      </c>
      <c r="B2826" s="1">
        <v>43035</v>
      </c>
      <c r="C2826">
        <v>321.45</v>
      </c>
      <c r="D2826">
        <v>322.09999389648402</v>
      </c>
      <c r="E2826">
        <v>321.97075904607698</v>
      </c>
      <c r="F2826">
        <v>0.649993896484375</v>
      </c>
      <c r="G2826">
        <v>0.52075904607772805</v>
      </c>
      <c r="H2826">
        <v>2.1920310216783099</v>
      </c>
    </row>
    <row r="2827" spans="1:8" x14ac:dyDescent="0.3">
      <c r="A2827" s="1">
        <v>43035</v>
      </c>
      <c r="B2827" s="1">
        <v>43038</v>
      </c>
      <c r="C2827">
        <v>324.55</v>
      </c>
      <c r="D2827">
        <v>326.3</v>
      </c>
      <c r="E2827">
        <v>324.49327601045297</v>
      </c>
      <c r="F2827">
        <v>-1.75</v>
      </c>
      <c r="G2827">
        <v>-5.6723989546298897E-2</v>
      </c>
      <c r="H2827">
        <v>0.42426406871190397</v>
      </c>
    </row>
    <row r="2828" spans="1:8" x14ac:dyDescent="0.3">
      <c r="A2828" s="1">
        <v>43038</v>
      </c>
      <c r="B2828" s="1">
        <v>43039</v>
      </c>
      <c r="C2828">
        <v>325.14999999999998</v>
      </c>
      <c r="D2828">
        <v>325.350012207031</v>
      </c>
      <c r="E2828">
        <v>325.80459591150202</v>
      </c>
      <c r="F2828">
        <v>0.20001220703125</v>
      </c>
      <c r="G2828">
        <v>0.65459591150283802</v>
      </c>
      <c r="H2828">
        <v>2.5455844122715798</v>
      </c>
    </row>
    <row r="2829" spans="1:8" x14ac:dyDescent="0.3">
      <c r="A2829" s="1">
        <v>43039</v>
      </c>
      <c r="B2829" s="1">
        <v>43040</v>
      </c>
      <c r="C2829">
        <v>328.75</v>
      </c>
      <c r="D2829">
        <v>330.79998779296801</v>
      </c>
      <c r="E2829">
        <v>328.75438590720199</v>
      </c>
      <c r="F2829">
        <v>2.04998779296875</v>
      </c>
      <c r="G2829">
        <v>4.3859072029590598E-3</v>
      </c>
      <c r="H2829">
        <v>3.8890872965260099</v>
      </c>
    </row>
    <row r="2830" spans="1:8" x14ac:dyDescent="0.3">
      <c r="A2830" s="1">
        <v>43040</v>
      </c>
      <c r="B2830" s="1">
        <v>43041</v>
      </c>
      <c r="C2830">
        <v>334.25</v>
      </c>
      <c r="D2830">
        <v>333.850006103515</v>
      </c>
      <c r="E2830">
        <v>334.407852783799</v>
      </c>
      <c r="F2830">
        <v>-0.399993896484375</v>
      </c>
      <c r="G2830">
        <v>0.157852783799171</v>
      </c>
      <c r="H2830">
        <v>1.0606601717798201</v>
      </c>
    </row>
    <row r="2831" spans="1:8" x14ac:dyDescent="0.3">
      <c r="A2831" s="1">
        <v>43041</v>
      </c>
      <c r="B2831" s="1">
        <v>43042</v>
      </c>
      <c r="C2831">
        <v>332.75</v>
      </c>
      <c r="D2831">
        <v>333.64999389648398</v>
      </c>
      <c r="E2831">
        <v>332.582392737269</v>
      </c>
      <c r="F2831">
        <v>-0.899993896484375</v>
      </c>
      <c r="G2831">
        <v>-0.16760726273059801</v>
      </c>
      <c r="H2831">
        <v>0.91923881554251896</v>
      </c>
    </row>
    <row r="2832" spans="1:8" x14ac:dyDescent="0.3">
      <c r="A2832" s="1">
        <v>43042</v>
      </c>
      <c r="B2832" s="1">
        <v>43045</v>
      </c>
      <c r="C2832">
        <v>334.05</v>
      </c>
      <c r="D2832">
        <v>333.35001831054598</v>
      </c>
      <c r="E2832">
        <v>333.785653340816</v>
      </c>
      <c r="F2832">
        <v>0.699981689453125</v>
      </c>
      <c r="G2832">
        <v>-0.26434665918350198</v>
      </c>
      <c r="H2832">
        <v>1.5556349186103899</v>
      </c>
    </row>
    <row r="2833" spans="1:8" x14ac:dyDescent="0.3">
      <c r="A2833" s="1">
        <v>43045</v>
      </c>
      <c r="B2833" s="1">
        <v>43046</v>
      </c>
      <c r="C2833">
        <v>331.85</v>
      </c>
      <c r="D2833">
        <v>331.85</v>
      </c>
      <c r="E2833">
        <v>332.03940749764399</v>
      </c>
      <c r="F2833">
        <v>0</v>
      </c>
      <c r="G2833">
        <v>0.18940749764442399</v>
      </c>
      <c r="H2833">
        <v>0.28284271247464299</v>
      </c>
    </row>
    <row r="2834" spans="1:8" x14ac:dyDescent="0.3">
      <c r="A2834" s="1">
        <v>43046</v>
      </c>
      <c r="B2834" s="1">
        <v>43047</v>
      </c>
      <c r="C2834">
        <v>331.45</v>
      </c>
      <c r="D2834">
        <v>330.04997558593698</v>
      </c>
      <c r="E2834">
        <v>331.49380561038799</v>
      </c>
      <c r="F2834">
        <v>-1.4000244140625</v>
      </c>
      <c r="G2834">
        <v>4.3805610388517303E-2</v>
      </c>
      <c r="H2834">
        <v>1.0606601717798201</v>
      </c>
    </row>
    <row r="2835" spans="1:8" x14ac:dyDescent="0.3">
      <c r="A2835" s="1">
        <v>43047</v>
      </c>
      <c r="B2835" s="1">
        <v>43048</v>
      </c>
      <c r="C2835">
        <v>332.95</v>
      </c>
      <c r="D2835">
        <v>333.499987792968</v>
      </c>
      <c r="E2835">
        <v>332.37320162057802</v>
      </c>
      <c r="F2835">
        <v>-0.54998779296875</v>
      </c>
      <c r="G2835">
        <v>-0.57679837942123402</v>
      </c>
      <c r="H2835">
        <v>1.13137084989845</v>
      </c>
    </row>
    <row r="2836" spans="1:8" x14ac:dyDescent="0.3">
      <c r="A2836" s="1">
        <v>43048</v>
      </c>
      <c r="B2836" s="1">
        <v>43049</v>
      </c>
      <c r="C2836">
        <v>331.35</v>
      </c>
      <c r="D2836">
        <v>329.79998168945298</v>
      </c>
      <c r="E2836">
        <v>331.362412710115</v>
      </c>
      <c r="F2836">
        <v>-1.5500183105468699</v>
      </c>
      <c r="G2836">
        <v>1.24127101153135E-2</v>
      </c>
      <c r="H2836">
        <v>0.53033008588991004</v>
      </c>
    </row>
    <row r="2837" spans="1:8" x14ac:dyDescent="0.3">
      <c r="A2837" s="1">
        <v>43049</v>
      </c>
      <c r="B2837" s="1">
        <v>43052</v>
      </c>
      <c r="C2837">
        <v>330.6</v>
      </c>
      <c r="D2837">
        <v>330.64998779296798</v>
      </c>
      <c r="E2837">
        <v>331.04307175278598</v>
      </c>
      <c r="F2837">
        <v>4.998779296875E-2</v>
      </c>
      <c r="G2837">
        <v>0.44307175278663602</v>
      </c>
      <c r="H2837">
        <v>0.95459415460185504</v>
      </c>
    </row>
    <row r="2838" spans="1:8" x14ac:dyDescent="0.3">
      <c r="A2838" s="1">
        <v>43052</v>
      </c>
      <c r="B2838" s="1">
        <v>43053</v>
      </c>
      <c r="C2838">
        <v>329.25</v>
      </c>
      <c r="D2838">
        <v>329.14999389648398</v>
      </c>
      <c r="E2838">
        <v>329.74609106779099</v>
      </c>
      <c r="F2838">
        <v>-0.100006103515625</v>
      </c>
      <c r="G2838">
        <v>0.496091067790985</v>
      </c>
      <c r="H2838">
        <v>0.17677669529663601</v>
      </c>
    </row>
    <row r="2839" spans="1:8" x14ac:dyDescent="0.3">
      <c r="A2839" s="1">
        <v>43053</v>
      </c>
      <c r="B2839" s="1">
        <v>43054</v>
      </c>
      <c r="C2839">
        <v>329</v>
      </c>
      <c r="D2839">
        <v>328.350006103515</v>
      </c>
      <c r="E2839">
        <v>328.87375086545899</v>
      </c>
      <c r="F2839">
        <v>0.649993896484375</v>
      </c>
      <c r="G2839">
        <v>-0.126249134540557</v>
      </c>
      <c r="H2839">
        <v>1.52027957955106</v>
      </c>
    </row>
    <row r="2840" spans="1:8" x14ac:dyDescent="0.3">
      <c r="A2840" s="1">
        <v>43054</v>
      </c>
      <c r="B2840" s="1">
        <v>43055</v>
      </c>
      <c r="C2840">
        <v>326.85000000000002</v>
      </c>
      <c r="D2840">
        <v>327.749993896484</v>
      </c>
      <c r="E2840">
        <v>327.245595282316</v>
      </c>
      <c r="F2840">
        <v>0.899993896484375</v>
      </c>
      <c r="G2840">
        <v>0.395595282316207</v>
      </c>
      <c r="H2840">
        <v>1.52027957955106</v>
      </c>
    </row>
    <row r="2841" spans="1:8" x14ac:dyDescent="0.3">
      <c r="A2841" s="1">
        <v>43055</v>
      </c>
      <c r="B2841" s="1">
        <v>43056</v>
      </c>
      <c r="C2841">
        <v>329</v>
      </c>
      <c r="D2841">
        <v>330.600006103515</v>
      </c>
      <c r="E2841">
        <v>329.34937810897799</v>
      </c>
      <c r="F2841">
        <v>1.6000061035156199</v>
      </c>
      <c r="G2841">
        <v>0.34937810897827098</v>
      </c>
      <c r="H2841">
        <v>0.24748737341530699</v>
      </c>
    </row>
    <row r="2842" spans="1:8" x14ac:dyDescent="0.3">
      <c r="A2842" s="1">
        <v>43056</v>
      </c>
      <c r="B2842" s="1">
        <v>43059</v>
      </c>
      <c r="C2842">
        <v>328.65</v>
      </c>
      <c r="D2842">
        <v>329.4</v>
      </c>
      <c r="E2842">
        <v>328.80938860177901</v>
      </c>
      <c r="F2842">
        <v>0.75</v>
      </c>
      <c r="G2842">
        <v>0.15938860177993699</v>
      </c>
      <c r="H2842">
        <v>1.0606601717798201</v>
      </c>
    </row>
    <row r="2843" spans="1:8" x14ac:dyDescent="0.3">
      <c r="A2843" s="1">
        <v>43059</v>
      </c>
      <c r="B2843" s="1">
        <v>43060</v>
      </c>
      <c r="C2843">
        <v>327.14999999999998</v>
      </c>
      <c r="D2843">
        <v>328.600012207031</v>
      </c>
      <c r="E2843">
        <v>327.629147970676</v>
      </c>
      <c r="F2843">
        <v>1.45001220703125</v>
      </c>
      <c r="G2843">
        <v>0.47914797067642201</v>
      </c>
      <c r="H2843">
        <v>0.98994949366119001</v>
      </c>
    </row>
    <row r="2844" spans="1:8" x14ac:dyDescent="0.3">
      <c r="A2844" s="1">
        <v>43060</v>
      </c>
      <c r="B2844" s="1">
        <v>43061</v>
      </c>
      <c r="C2844">
        <v>328.55</v>
      </c>
      <c r="D2844">
        <v>330.35001831054598</v>
      </c>
      <c r="E2844">
        <v>328.83462943434699</v>
      </c>
      <c r="F2844">
        <v>1.8000183105468699</v>
      </c>
      <c r="G2844">
        <v>0.28462943434715199</v>
      </c>
      <c r="H2844">
        <v>1.20208152801712</v>
      </c>
    </row>
    <row r="2845" spans="1:8" x14ac:dyDescent="0.3">
      <c r="A2845" s="1">
        <v>43061</v>
      </c>
      <c r="B2845" s="1">
        <v>43062</v>
      </c>
      <c r="C2845">
        <v>330.25</v>
      </c>
      <c r="D2845">
        <v>330.600006103515</v>
      </c>
      <c r="E2845">
        <v>330.828284859657</v>
      </c>
      <c r="F2845">
        <v>0.350006103515625</v>
      </c>
      <c r="G2845">
        <v>0.57828485965728704</v>
      </c>
      <c r="H2845">
        <v>0.77781745930521795</v>
      </c>
    </row>
    <row r="2846" spans="1:8" x14ac:dyDescent="0.3">
      <c r="A2846" s="1">
        <v>43062</v>
      </c>
      <c r="B2846" s="1">
        <v>43063</v>
      </c>
      <c r="C2846">
        <v>329.15</v>
      </c>
      <c r="D2846">
        <v>329.65</v>
      </c>
      <c r="E2846">
        <v>329.48105462789499</v>
      </c>
      <c r="F2846">
        <v>0.5</v>
      </c>
      <c r="G2846">
        <v>0.331054627895355</v>
      </c>
      <c r="H2846">
        <v>0.56568542494924601</v>
      </c>
    </row>
    <row r="2847" spans="1:8" x14ac:dyDescent="0.3">
      <c r="A2847" s="1">
        <v>43063</v>
      </c>
      <c r="B2847" s="1">
        <v>43066</v>
      </c>
      <c r="C2847">
        <v>329.95</v>
      </c>
      <c r="D2847">
        <v>330.2</v>
      </c>
      <c r="E2847">
        <v>330.22920877933501</v>
      </c>
      <c r="F2847">
        <v>0.25</v>
      </c>
      <c r="G2847">
        <v>0.27920877933502197</v>
      </c>
      <c r="H2847">
        <v>4.4901280605345502</v>
      </c>
    </row>
    <row r="2848" spans="1:8" x14ac:dyDescent="0.3">
      <c r="A2848" s="1">
        <v>43066</v>
      </c>
      <c r="B2848" s="1">
        <v>43067</v>
      </c>
      <c r="C2848">
        <v>323.60000000000002</v>
      </c>
      <c r="D2848">
        <v>324.499993896484</v>
      </c>
      <c r="E2848">
        <v>324.054645991325</v>
      </c>
      <c r="F2848">
        <v>0.899993896484375</v>
      </c>
      <c r="G2848">
        <v>0.45464599132537797</v>
      </c>
      <c r="H2848">
        <v>1.2727922061357499</v>
      </c>
    </row>
    <row r="2849" spans="1:8" x14ac:dyDescent="0.3">
      <c r="A2849" s="1">
        <v>43067</v>
      </c>
      <c r="B2849" s="1">
        <v>43068</v>
      </c>
      <c r="C2849">
        <v>325.39999999999998</v>
      </c>
      <c r="D2849">
        <v>325.850012207031</v>
      </c>
      <c r="E2849">
        <v>325.69734331369398</v>
      </c>
      <c r="F2849">
        <v>0.45001220703125</v>
      </c>
      <c r="G2849">
        <v>0.29734331369400002</v>
      </c>
      <c r="H2849">
        <v>0</v>
      </c>
    </row>
    <row r="2850" spans="1:8" x14ac:dyDescent="0.3">
      <c r="A2850" s="1">
        <v>43068</v>
      </c>
      <c r="B2850" s="1">
        <v>43069</v>
      </c>
      <c r="C2850">
        <v>325.39999999999998</v>
      </c>
      <c r="D2850">
        <v>323.100012207031</v>
      </c>
      <c r="E2850">
        <v>325.86648421883501</v>
      </c>
      <c r="F2850">
        <v>-2.29998779296875</v>
      </c>
      <c r="G2850">
        <v>0.46648421883583002</v>
      </c>
      <c r="H2850">
        <v>3.8537319574666702</v>
      </c>
    </row>
    <row r="2851" spans="1:8" x14ac:dyDescent="0.3">
      <c r="A2851" s="1">
        <v>43069</v>
      </c>
      <c r="B2851" s="1">
        <v>43070</v>
      </c>
      <c r="C2851">
        <v>319.95</v>
      </c>
      <c r="D2851">
        <v>320.84999389648402</v>
      </c>
      <c r="E2851">
        <v>320.764874470233</v>
      </c>
      <c r="F2851">
        <v>0.899993896484375</v>
      </c>
      <c r="G2851">
        <v>0.81487447023391701</v>
      </c>
      <c r="H2851">
        <v>0.28284271247460202</v>
      </c>
    </row>
    <row r="2852" spans="1:8" x14ac:dyDescent="0.3">
      <c r="A2852" s="1">
        <v>43070</v>
      </c>
      <c r="B2852" s="1">
        <v>43073</v>
      </c>
      <c r="C2852">
        <v>319.55</v>
      </c>
      <c r="D2852">
        <v>320.90000610351501</v>
      </c>
      <c r="E2852">
        <v>319.43559681177101</v>
      </c>
      <c r="F2852">
        <v>-1.3500061035156199</v>
      </c>
      <c r="G2852">
        <v>-0.114403188228607</v>
      </c>
      <c r="H2852">
        <v>2.2273863607375999</v>
      </c>
    </row>
    <row r="2853" spans="1:8" x14ac:dyDescent="0.3">
      <c r="A2853" s="1">
        <v>43073</v>
      </c>
      <c r="B2853" s="1">
        <v>43074</v>
      </c>
      <c r="C2853">
        <v>322.7</v>
      </c>
      <c r="D2853">
        <v>321.34999389648402</v>
      </c>
      <c r="E2853">
        <v>322.874852102994</v>
      </c>
      <c r="F2853">
        <v>-1.3500061035156199</v>
      </c>
      <c r="G2853">
        <v>0.17485210299491799</v>
      </c>
      <c r="H2853">
        <v>1.13137084989849</v>
      </c>
    </row>
    <row r="2854" spans="1:8" x14ac:dyDescent="0.3">
      <c r="A2854" s="1">
        <v>43074</v>
      </c>
      <c r="B2854" s="1">
        <v>43075</v>
      </c>
      <c r="C2854">
        <v>324.3</v>
      </c>
      <c r="D2854">
        <v>324.25001220703098</v>
      </c>
      <c r="E2854">
        <v>324.42927776574999</v>
      </c>
      <c r="F2854">
        <v>-4.998779296875E-2</v>
      </c>
      <c r="G2854">
        <v>0.12927776575088401</v>
      </c>
      <c r="H2854">
        <v>3.5001785668733998</v>
      </c>
    </row>
    <row r="2855" spans="1:8" x14ac:dyDescent="0.3">
      <c r="A2855" s="1">
        <v>43075</v>
      </c>
      <c r="B2855" s="1">
        <v>43076</v>
      </c>
      <c r="C2855">
        <v>319.35000000000002</v>
      </c>
      <c r="D2855">
        <v>320.14998779296798</v>
      </c>
      <c r="E2855">
        <v>320.01488265991202</v>
      </c>
      <c r="F2855">
        <v>0.79998779296875</v>
      </c>
      <c r="G2855">
        <v>0.66488265991210904</v>
      </c>
      <c r="H2855">
        <v>0.67175144212725202</v>
      </c>
    </row>
    <row r="2856" spans="1:8" x14ac:dyDescent="0.3">
      <c r="A2856" s="1">
        <v>43076</v>
      </c>
      <c r="B2856" s="1">
        <v>43077</v>
      </c>
      <c r="C2856">
        <v>318.39999999999998</v>
      </c>
      <c r="D2856">
        <v>319.100012207031</v>
      </c>
      <c r="E2856">
        <v>317.566350007057</v>
      </c>
      <c r="F2856">
        <v>-0.70001220703125</v>
      </c>
      <c r="G2856">
        <v>-0.83364999294280995</v>
      </c>
      <c r="H2856">
        <v>0.49497474683061499</v>
      </c>
    </row>
    <row r="2857" spans="1:8" x14ac:dyDescent="0.3">
      <c r="A2857" s="1">
        <v>43077</v>
      </c>
      <c r="B2857" s="1">
        <v>43080</v>
      </c>
      <c r="C2857">
        <v>319.10000000000002</v>
      </c>
      <c r="D2857">
        <v>319.45000610351502</v>
      </c>
      <c r="E2857">
        <v>318.33031383752802</v>
      </c>
      <c r="F2857">
        <v>-0.350006103515625</v>
      </c>
      <c r="G2857">
        <v>-0.76968616247177102</v>
      </c>
      <c r="H2857">
        <v>7.0710678118630604E-2</v>
      </c>
    </row>
    <row r="2858" spans="1:8" x14ac:dyDescent="0.3">
      <c r="A2858" s="1">
        <v>43080</v>
      </c>
      <c r="B2858" s="1">
        <v>43081</v>
      </c>
      <c r="C2858">
        <v>319.2</v>
      </c>
      <c r="D2858">
        <v>319.29997558593698</v>
      </c>
      <c r="E2858">
        <v>319.27485857605899</v>
      </c>
      <c r="F2858">
        <v>9.99755859375E-2</v>
      </c>
      <c r="G2858">
        <v>7.4858576059341403E-2</v>
      </c>
      <c r="H2858">
        <v>0.74246212024588198</v>
      </c>
    </row>
    <row r="2859" spans="1:8" x14ac:dyDescent="0.3">
      <c r="A2859" s="1">
        <v>43081</v>
      </c>
      <c r="B2859" s="1">
        <v>43082</v>
      </c>
      <c r="C2859">
        <v>318.14999999999998</v>
      </c>
      <c r="D2859">
        <v>318.700018310546</v>
      </c>
      <c r="E2859">
        <v>318.99702187776501</v>
      </c>
      <c r="F2859">
        <v>0.550018310546875</v>
      </c>
      <c r="G2859">
        <v>0.84702187776565496</v>
      </c>
      <c r="H2859">
        <v>1.69705627484773</v>
      </c>
    </row>
    <row r="2860" spans="1:8" x14ac:dyDescent="0.3">
      <c r="A2860" s="1">
        <v>43082</v>
      </c>
      <c r="B2860" s="1">
        <v>43083</v>
      </c>
      <c r="C2860">
        <v>320.55</v>
      </c>
      <c r="D2860">
        <v>321.40000610351501</v>
      </c>
      <c r="E2860">
        <v>319.80537288188901</v>
      </c>
      <c r="F2860">
        <v>-0.850006103515625</v>
      </c>
      <c r="G2860">
        <v>-0.74462711811065596</v>
      </c>
      <c r="H2860">
        <v>1.0253048327204799</v>
      </c>
    </row>
    <row r="2861" spans="1:8" x14ac:dyDescent="0.3">
      <c r="A2861" s="1">
        <v>43083</v>
      </c>
      <c r="B2861" s="1">
        <v>43084</v>
      </c>
      <c r="C2861">
        <v>322</v>
      </c>
      <c r="D2861">
        <v>322.5</v>
      </c>
      <c r="E2861">
        <v>323.11149096488901</v>
      </c>
      <c r="F2861">
        <v>0.5</v>
      </c>
      <c r="G2861">
        <v>1.1114909648895199</v>
      </c>
      <c r="H2861">
        <v>1.0960155108391501</v>
      </c>
    </row>
    <row r="2862" spans="1:8" x14ac:dyDescent="0.3">
      <c r="A2862" s="1">
        <v>43084</v>
      </c>
      <c r="B2862" s="1">
        <v>43087</v>
      </c>
      <c r="C2862">
        <v>320.45</v>
      </c>
      <c r="D2862">
        <v>321.45</v>
      </c>
      <c r="E2862">
        <v>320.44861089512699</v>
      </c>
      <c r="F2862">
        <v>-1</v>
      </c>
      <c r="G2862">
        <v>-1.38910487294197E-3</v>
      </c>
      <c r="H2862">
        <v>0.98994949366119001</v>
      </c>
    </row>
    <row r="2863" spans="1:8" x14ac:dyDescent="0.3">
      <c r="A2863" s="1">
        <v>43087</v>
      </c>
      <c r="B2863" s="1">
        <v>43088</v>
      </c>
      <c r="C2863">
        <v>321.85000000000002</v>
      </c>
      <c r="D2863">
        <v>322.35000000000002</v>
      </c>
      <c r="E2863">
        <v>323.13976142406398</v>
      </c>
      <c r="F2863">
        <v>0.5</v>
      </c>
      <c r="G2863">
        <v>1.28976142406463</v>
      </c>
      <c r="H2863">
        <v>0.212132034355972</v>
      </c>
    </row>
    <row r="2864" spans="1:8" x14ac:dyDescent="0.3">
      <c r="A2864" s="1">
        <v>43088</v>
      </c>
      <c r="B2864" s="1">
        <v>43089</v>
      </c>
      <c r="C2864">
        <v>321.55</v>
      </c>
      <c r="D2864">
        <v>321.10001831054598</v>
      </c>
      <c r="E2864">
        <v>321.766025114059</v>
      </c>
      <c r="F2864">
        <v>-0.449981689453125</v>
      </c>
      <c r="G2864">
        <v>0.21602511405944799</v>
      </c>
      <c r="H2864">
        <v>0.212132034355972</v>
      </c>
    </row>
    <row r="2865" spans="1:8" x14ac:dyDescent="0.3">
      <c r="A2865" s="1">
        <v>43089</v>
      </c>
      <c r="B2865" s="1">
        <v>43090</v>
      </c>
      <c r="C2865">
        <v>321.25</v>
      </c>
      <c r="D2865">
        <v>320.20001220703102</v>
      </c>
      <c r="E2865">
        <v>322.09920608997299</v>
      </c>
      <c r="F2865">
        <v>-1.04998779296875</v>
      </c>
      <c r="G2865">
        <v>0.84920608997344904</v>
      </c>
      <c r="H2865">
        <v>4.73761543394986</v>
      </c>
    </row>
    <row r="2866" spans="1:8" x14ac:dyDescent="0.3">
      <c r="A2866" s="1">
        <v>43090</v>
      </c>
      <c r="B2866" s="1">
        <v>43091</v>
      </c>
      <c r="C2866">
        <v>314.55</v>
      </c>
      <c r="D2866">
        <v>315.85001831054598</v>
      </c>
      <c r="E2866">
        <v>314.371776404976</v>
      </c>
      <c r="F2866">
        <v>-1.3000183105468699</v>
      </c>
      <c r="G2866">
        <v>-0.17822359502315499</v>
      </c>
      <c r="H2866">
        <v>1.16672618895778</v>
      </c>
    </row>
    <row r="2867" spans="1:8" x14ac:dyDescent="0.3">
      <c r="A2867" s="1">
        <v>43091</v>
      </c>
      <c r="B2867" s="1">
        <v>43094</v>
      </c>
      <c r="C2867">
        <v>316.2</v>
      </c>
      <c r="D2867">
        <v>315.84999389648402</v>
      </c>
      <c r="E2867">
        <v>316.43843033611699</v>
      </c>
      <c r="F2867">
        <v>-0.350006103515625</v>
      </c>
      <c r="G2867">
        <v>0.238430336117744</v>
      </c>
      <c r="H2867">
        <v>0</v>
      </c>
    </row>
    <row r="2868" spans="1:8" x14ac:dyDescent="0.3">
      <c r="A2868" s="1">
        <v>43094</v>
      </c>
      <c r="B2868" s="1">
        <v>43095</v>
      </c>
      <c r="C2868">
        <v>316.2</v>
      </c>
      <c r="D2868">
        <v>316.999987792968</v>
      </c>
      <c r="E2868">
        <v>316.54767660498601</v>
      </c>
      <c r="F2868">
        <v>0.79998779296875</v>
      </c>
      <c r="G2868">
        <v>0.34767660498619002</v>
      </c>
      <c r="H2868">
        <v>0.74246212024588198</v>
      </c>
    </row>
    <row r="2869" spans="1:8" x14ac:dyDescent="0.3">
      <c r="A2869" s="1">
        <v>43095</v>
      </c>
      <c r="B2869" s="1">
        <v>43096</v>
      </c>
      <c r="C2869">
        <v>315.14999999999998</v>
      </c>
      <c r="D2869">
        <v>316.200018310546</v>
      </c>
      <c r="E2869">
        <v>315.32895269393902</v>
      </c>
      <c r="F2869">
        <v>1.0500183105468699</v>
      </c>
      <c r="G2869">
        <v>0.17895269393920801</v>
      </c>
      <c r="H2869">
        <v>2.6516504294495502</v>
      </c>
    </row>
    <row r="2870" spans="1:8" x14ac:dyDescent="0.3">
      <c r="A2870" s="1">
        <v>43096</v>
      </c>
      <c r="B2870" s="1">
        <v>43097</v>
      </c>
      <c r="C2870">
        <v>318.89999999999998</v>
      </c>
      <c r="D2870">
        <v>318.700018310546</v>
      </c>
      <c r="E2870">
        <v>318.53210839033102</v>
      </c>
      <c r="F2870">
        <v>0.199981689453125</v>
      </c>
      <c r="G2870">
        <v>-0.36789160966873102</v>
      </c>
      <c r="H2870">
        <v>3.14662517628016</v>
      </c>
    </row>
    <row r="2871" spans="1:8" x14ac:dyDescent="0.3">
      <c r="A2871" s="1">
        <v>43097</v>
      </c>
      <c r="B2871" s="1">
        <v>43098</v>
      </c>
      <c r="C2871">
        <v>323.35000000000002</v>
      </c>
      <c r="D2871">
        <v>318.70000610351502</v>
      </c>
      <c r="E2871">
        <v>322.71956036090802</v>
      </c>
      <c r="F2871">
        <v>4.6499938964843697</v>
      </c>
      <c r="G2871">
        <v>-0.63043963909149103</v>
      </c>
      <c r="H2871">
        <v>0</v>
      </c>
    </row>
    <row r="2872" spans="1:8" x14ac:dyDescent="0.3">
      <c r="A2872" s="1">
        <v>43098</v>
      </c>
      <c r="B2872" s="1">
        <v>43101</v>
      </c>
      <c r="C2872">
        <v>323.35000000000002</v>
      </c>
      <c r="D2872">
        <v>318.70000610351502</v>
      </c>
      <c r="E2872">
        <v>322.750867581367</v>
      </c>
      <c r="F2872">
        <v>4.6499938964843697</v>
      </c>
      <c r="G2872">
        <v>-0.59913241863250699</v>
      </c>
      <c r="H2872">
        <v>0</v>
      </c>
    </row>
    <row r="2873" spans="1:8" x14ac:dyDescent="0.3">
      <c r="A2873" s="1">
        <v>43101</v>
      </c>
      <c r="B2873" s="1">
        <v>43102</v>
      </c>
      <c r="C2873">
        <v>323.35000000000002</v>
      </c>
      <c r="D2873">
        <v>323.79998168945298</v>
      </c>
      <c r="E2873">
        <v>324.14327994585</v>
      </c>
      <c r="F2873">
        <v>0.449981689453125</v>
      </c>
      <c r="G2873">
        <v>0.79327994585037198</v>
      </c>
      <c r="H2873">
        <v>0.60104076400854101</v>
      </c>
    </row>
    <row r="2874" spans="1:8" x14ac:dyDescent="0.3">
      <c r="A2874" s="1">
        <v>43102</v>
      </c>
      <c r="B2874" s="1">
        <v>43103</v>
      </c>
      <c r="C2874">
        <v>324.2</v>
      </c>
      <c r="D2874">
        <v>325.2</v>
      </c>
      <c r="E2874">
        <v>324.05721501708001</v>
      </c>
      <c r="F2874">
        <v>-1</v>
      </c>
      <c r="G2874">
        <v>-0.14278498291969299</v>
      </c>
      <c r="H2874">
        <v>0.84852813742384803</v>
      </c>
    </row>
    <row r="2875" spans="1:8" x14ac:dyDescent="0.3">
      <c r="A2875" s="1">
        <v>43103</v>
      </c>
      <c r="B2875" s="1">
        <v>43104</v>
      </c>
      <c r="C2875">
        <v>325.39999999999998</v>
      </c>
      <c r="D2875">
        <v>327.14999999999998</v>
      </c>
      <c r="E2875">
        <v>324.73218491077398</v>
      </c>
      <c r="F2875">
        <v>-1.75</v>
      </c>
      <c r="G2875">
        <v>-0.66781508922576904</v>
      </c>
      <c r="H2875">
        <v>1.9091883092036701</v>
      </c>
    </row>
    <row r="2876" spans="1:8" x14ac:dyDescent="0.3">
      <c r="A2876" s="1">
        <v>43104</v>
      </c>
      <c r="B2876" s="1">
        <v>43105</v>
      </c>
      <c r="C2876">
        <v>322.7</v>
      </c>
      <c r="D2876">
        <v>323.7</v>
      </c>
      <c r="E2876">
        <v>322.84119227230502</v>
      </c>
      <c r="F2876">
        <v>1</v>
      </c>
      <c r="G2876">
        <v>0.141192272305488</v>
      </c>
      <c r="H2876">
        <v>2.7930717856868501</v>
      </c>
    </row>
    <row r="2877" spans="1:8" x14ac:dyDescent="0.3">
      <c r="A2877" s="1">
        <v>43105</v>
      </c>
      <c r="B2877" s="1">
        <v>43108</v>
      </c>
      <c r="C2877">
        <v>326.64999999999998</v>
      </c>
      <c r="D2877">
        <v>328.600012207031</v>
      </c>
      <c r="E2877">
        <v>326.50436668992</v>
      </c>
      <c r="F2877">
        <v>-1.95001220703125</v>
      </c>
      <c r="G2877">
        <v>-0.145633310079574</v>
      </c>
      <c r="H2877">
        <v>1.6263455967290601</v>
      </c>
    </row>
    <row r="2878" spans="1:8" x14ac:dyDescent="0.3">
      <c r="A2878" s="1">
        <v>43108</v>
      </c>
      <c r="B2878" s="1">
        <v>43109</v>
      </c>
      <c r="C2878">
        <v>328.95</v>
      </c>
      <c r="D2878">
        <v>328.399981689453</v>
      </c>
      <c r="E2878">
        <v>328.90613627880799</v>
      </c>
      <c r="F2878">
        <v>0.550018310546875</v>
      </c>
      <c r="G2878">
        <v>-4.3863721191882997E-2</v>
      </c>
      <c r="H2878">
        <v>0.56568542494924601</v>
      </c>
    </row>
    <row r="2879" spans="1:8" x14ac:dyDescent="0.3">
      <c r="A2879" s="1">
        <v>43109</v>
      </c>
      <c r="B2879" s="1">
        <v>43110</v>
      </c>
      <c r="C2879">
        <v>328.15</v>
      </c>
      <c r="D2879">
        <v>329.04999389648401</v>
      </c>
      <c r="E2879">
        <v>328.13024737462399</v>
      </c>
      <c r="F2879">
        <v>-0.899993896484375</v>
      </c>
      <c r="G2879">
        <v>-1.9752625375986099E-2</v>
      </c>
      <c r="H2879">
        <v>1.83847763108499</v>
      </c>
    </row>
    <row r="2880" spans="1:8" x14ac:dyDescent="0.3">
      <c r="A2880" s="1">
        <v>43110</v>
      </c>
      <c r="B2880" s="1">
        <v>43111</v>
      </c>
      <c r="C2880">
        <v>325.55</v>
      </c>
      <c r="D2880">
        <v>325.40000610351501</v>
      </c>
      <c r="E2880">
        <v>325.53435498587697</v>
      </c>
      <c r="F2880">
        <v>0.149993896484375</v>
      </c>
      <c r="G2880">
        <v>-1.56450141221284E-2</v>
      </c>
      <c r="H2880">
        <v>0.95459415460185504</v>
      </c>
    </row>
    <row r="2881" spans="1:8" x14ac:dyDescent="0.3">
      <c r="A2881" s="1">
        <v>43111</v>
      </c>
      <c r="B2881" s="1">
        <v>43112</v>
      </c>
      <c r="C2881">
        <v>324.2</v>
      </c>
      <c r="D2881">
        <v>324.999987792968</v>
      </c>
      <c r="E2881">
        <v>323.821725827455</v>
      </c>
      <c r="F2881">
        <v>-0.79998779296875</v>
      </c>
      <c r="G2881">
        <v>-0.37827417254447898</v>
      </c>
      <c r="H2881">
        <v>0.24748737341530699</v>
      </c>
    </row>
    <row r="2882" spans="1:8" x14ac:dyDescent="0.3">
      <c r="A2882" s="1">
        <v>43112</v>
      </c>
      <c r="B2882" s="1">
        <v>43115</v>
      </c>
      <c r="C2882">
        <v>324.55</v>
      </c>
      <c r="D2882">
        <v>326.200024414062</v>
      </c>
      <c r="E2882">
        <v>324.45984608978</v>
      </c>
      <c r="F2882">
        <v>-1.6500244140625</v>
      </c>
      <c r="G2882">
        <v>-9.01539102196693E-2</v>
      </c>
      <c r="H2882">
        <v>0.31819805153393799</v>
      </c>
    </row>
    <row r="2883" spans="1:8" x14ac:dyDescent="0.3">
      <c r="A2883" s="1">
        <v>43115</v>
      </c>
      <c r="B2883" s="1">
        <v>43116</v>
      </c>
      <c r="C2883">
        <v>325</v>
      </c>
      <c r="D2883">
        <v>325.20001220703102</v>
      </c>
      <c r="E2883">
        <v>325.814203202724</v>
      </c>
      <c r="F2883">
        <v>0.20001220703125</v>
      </c>
      <c r="G2883">
        <v>0.81420320272445601</v>
      </c>
      <c r="H2883">
        <v>2.2627416997969401</v>
      </c>
    </row>
    <row r="2884" spans="1:8" x14ac:dyDescent="0.3">
      <c r="A2884" s="1">
        <v>43116</v>
      </c>
      <c r="B2884" s="1">
        <v>43117</v>
      </c>
      <c r="C2884">
        <v>328.2</v>
      </c>
      <c r="D2884">
        <v>327.149981689453</v>
      </c>
      <c r="E2884">
        <v>328.41249166131001</v>
      </c>
      <c r="F2884">
        <v>-1.0500183105468699</v>
      </c>
      <c r="G2884">
        <v>0.21249166131019501</v>
      </c>
      <c r="H2884">
        <v>0.91923881554251896</v>
      </c>
    </row>
    <row r="2885" spans="1:8" x14ac:dyDescent="0.3">
      <c r="A2885" s="1">
        <v>43117</v>
      </c>
      <c r="B2885" s="1">
        <v>43118</v>
      </c>
      <c r="C2885">
        <v>326.89999999999998</v>
      </c>
      <c r="D2885">
        <v>328.50000610351498</v>
      </c>
      <c r="E2885">
        <v>326.93558063506998</v>
      </c>
      <c r="F2885">
        <v>1.6000061035156199</v>
      </c>
      <c r="G2885">
        <v>3.5580635070800698E-2</v>
      </c>
      <c r="H2885">
        <v>0.14142135623734101</v>
      </c>
    </row>
    <row r="2886" spans="1:8" x14ac:dyDescent="0.3">
      <c r="A2886" s="1">
        <v>43118</v>
      </c>
      <c r="B2886" s="1">
        <v>43119</v>
      </c>
      <c r="C2886">
        <v>327.10000000000002</v>
      </c>
      <c r="D2886">
        <v>327.60000000000002</v>
      </c>
      <c r="E2886">
        <v>326.44070181846598</v>
      </c>
      <c r="F2886">
        <v>-0.5</v>
      </c>
      <c r="G2886">
        <v>-0.65929818153381303</v>
      </c>
      <c r="H2886">
        <v>0.14142135623730101</v>
      </c>
    </row>
    <row r="2887" spans="1:8" x14ac:dyDescent="0.3">
      <c r="A2887" s="1">
        <v>43119</v>
      </c>
      <c r="B2887" s="1">
        <v>43122</v>
      </c>
      <c r="C2887">
        <v>327.3</v>
      </c>
      <c r="D2887">
        <v>327.200024414062</v>
      </c>
      <c r="E2887">
        <v>327.58677347302398</v>
      </c>
      <c r="F2887">
        <v>-9.99755859375E-2</v>
      </c>
      <c r="G2887">
        <v>0.28677347302436801</v>
      </c>
      <c r="H2887">
        <v>2.36880771697495</v>
      </c>
    </row>
    <row r="2888" spans="1:8" x14ac:dyDescent="0.3">
      <c r="A2888" s="1">
        <v>43122</v>
      </c>
      <c r="B2888" s="1">
        <v>43123</v>
      </c>
      <c r="C2888">
        <v>323.95</v>
      </c>
      <c r="D2888">
        <v>325.34999389648402</v>
      </c>
      <c r="E2888">
        <v>324.43675248026801</v>
      </c>
      <c r="F2888">
        <v>1.3999938964843699</v>
      </c>
      <c r="G2888">
        <v>0.486752480268478</v>
      </c>
      <c r="H2888">
        <v>3.5355339059327302</v>
      </c>
    </row>
    <row r="2889" spans="1:8" x14ac:dyDescent="0.3">
      <c r="A2889" s="1">
        <v>43123</v>
      </c>
      <c r="B2889" s="1">
        <v>43124</v>
      </c>
      <c r="C2889">
        <v>328.95</v>
      </c>
      <c r="D2889">
        <v>328.149981689453</v>
      </c>
      <c r="E2889">
        <v>328.07419945001601</v>
      </c>
      <c r="F2889">
        <v>0.800018310546875</v>
      </c>
      <c r="G2889">
        <v>-0.87580054998397805</v>
      </c>
      <c r="H2889">
        <v>0.24748737341530699</v>
      </c>
    </row>
    <row r="2890" spans="1:8" x14ac:dyDescent="0.3">
      <c r="A2890" s="1">
        <v>43124</v>
      </c>
      <c r="B2890" s="1">
        <v>43125</v>
      </c>
      <c r="C2890">
        <v>329.3</v>
      </c>
      <c r="D2890">
        <v>328.25001220703098</v>
      </c>
      <c r="E2890">
        <v>329.23893605470602</v>
      </c>
      <c r="F2890">
        <v>1.04998779296875</v>
      </c>
      <c r="G2890">
        <v>-6.10639452934265E-2</v>
      </c>
      <c r="H2890">
        <v>1.9091883092036701</v>
      </c>
    </row>
    <row r="2891" spans="1:8" x14ac:dyDescent="0.3">
      <c r="A2891" s="1">
        <v>43125</v>
      </c>
      <c r="B2891" s="1">
        <v>43126</v>
      </c>
      <c r="C2891">
        <v>332</v>
      </c>
      <c r="D2891">
        <v>331.70001220703102</v>
      </c>
      <c r="E2891">
        <v>332.30339470505697</v>
      </c>
      <c r="F2891">
        <v>-0.29998779296875</v>
      </c>
      <c r="G2891">
        <v>0.303394705057144</v>
      </c>
      <c r="H2891">
        <v>1.16672618895778</v>
      </c>
    </row>
    <row r="2892" spans="1:8" x14ac:dyDescent="0.3">
      <c r="A2892" s="1">
        <v>43126</v>
      </c>
      <c r="B2892" s="1">
        <v>43129</v>
      </c>
      <c r="C2892">
        <v>333.65</v>
      </c>
      <c r="D2892">
        <v>335.350012207031</v>
      </c>
      <c r="E2892">
        <v>333.38603272438002</v>
      </c>
      <c r="F2892">
        <v>-1.70001220703125</v>
      </c>
      <c r="G2892">
        <v>-0.263967275619506</v>
      </c>
      <c r="H2892">
        <v>1.8031222920257</v>
      </c>
    </row>
    <row r="2893" spans="1:8" x14ac:dyDescent="0.3">
      <c r="A2893" s="1">
        <v>43129</v>
      </c>
      <c r="B2893" s="1">
        <v>43130</v>
      </c>
      <c r="C2893">
        <v>336.2</v>
      </c>
      <c r="D2893">
        <v>335.54997558593698</v>
      </c>
      <c r="E2893">
        <v>336.15449770986999</v>
      </c>
      <c r="F2893">
        <v>0.6500244140625</v>
      </c>
      <c r="G2893">
        <v>-4.5502290129661498E-2</v>
      </c>
      <c r="H2893">
        <v>3.25269119345809</v>
      </c>
    </row>
    <row r="2894" spans="1:8" x14ac:dyDescent="0.3">
      <c r="A2894" s="1">
        <v>43130</v>
      </c>
      <c r="B2894" s="1">
        <v>43131</v>
      </c>
      <c r="C2894">
        <v>331.6</v>
      </c>
      <c r="D2894">
        <v>330.6</v>
      </c>
      <c r="E2894">
        <v>330.98963550329199</v>
      </c>
      <c r="F2894">
        <v>1</v>
      </c>
      <c r="G2894">
        <v>-0.61036449670791604</v>
      </c>
      <c r="H2894">
        <v>0.38890872965256901</v>
      </c>
    </row>
    <row r="2895" spans="1:8" x14ac:dyDescent="0.3">
      <c r="A2895" s="1">
        <v>43131</v>
      </c>
      <c r="B2895" s="1">
        <v>43132</v>
      </c>
      <c r="C2895">
        <v>332.15</v>
      </c>
      <c r="D2895">
        <v>332.50000610351498</v>
      </c>
      <c r="E2895">
        <v>331.64386662244698</v>
      </c>
      <c r="F2895">
        <v>-0.350006103515625</v>
      </c>
      <c r="G2895">
        <v>-0.50613337755203203</v>
      </c>
      <c r="H2895">
        <v>0.56568542494920504</v>
      </c>
    </row>
    <row r="2896" spans="1:8" x14ac:dyDescent="0.3">
      <c r="A2896" s="1">
        <v>43132</v>
      </c>
      <c r="B2896" s="1">
        <v>43133</v>
      </c>
      <c r="C2896">
        <v>331.35</v>
      </c>
      <c r="D2896">
        <v>330.39998779296798</v>
      </c>
      <c r="E2896">
        <v>331.47100318819201</v>
      </c>
      <c r="F2896">
        <v>-0.95001220703125</v>
      </c>
      <c r="G2896">
        <v>0.121003188192844</v>
      </c>
      <c r="H2896">
        <v>4.4194173824159204</v>
      </c>
    </row>
    <row r="2897" spans="1:8" x14ac:dyDescent="0.3">
      <c r="A2897" s="1">
        <v>43133</v>
      </c>
      <c r="B2897" s="1">
        <v>43136</v>
      </c>
      <c r="C2897">
        <v>325.10000000000002</v>
      </c>
      <c r="D2897">
        <v>320.79998168945298</v>
      </c>
      <c r="E2897">
        <v>325.389718717336</v>
      </c>
      <c r="F2897">
        <v>-4.3000183105468697</v>
      </c>
      <c r="G2897">
        <v>0.289718717336654</v>
      </c>
      <c r="H2897">
        <v>3.1112698372208301</v>
      </c>
    </row>
    <row r="2898" spans="1:8" x14ac:dyDescent="0.3">
      <c r="A2898" s="1">
        <v>43136</v>
      </c>
      <c r="B2898" s="1">
        <v>43137</v>
      </c>
      <c r="C2898">
        <v>320.7</v>
      </c>
      <c r="D2898">
        <v>314.649981689453</v>
      </c>
      <c r="E2898">
        <v>320.75491279810598</v>
      </c>
      <c r="F2898">
        <v>-6.0500183105468697</v>
      </c>
      <c r="G2898">
        <v>5.4912798106670303E-2</v>
      </c>
      <c r="H2898">
        <v>3.783021279348</v>
      </c>
    </row>
    <row r="2899" spans="1:8" x14ac:dyDescent="0.3">
      <c r="A2899" s="1">
        <v>43137</v>
      </c>
      <c r="B2899" s="1">
        <v>43138</v>
      </c>
      <c r="C2899">
        <v>315.35000000000002</v>
      </c>
      <c r="D2899">
        <v>319.20000610351502</v>
      </c>
      <c r="E2899">
        <v>316.00713894367198</v>
      </c>
      <c r="F2899">
        <v>3.8500061035156201</v>
      </c>
      <c r="G2899">
        <v>0.65713894367217995</v>
      </c>
      <c r="H2899">
        <v>5.7629202666703803</v>
      </c>
    </row>
    <row r="2900" spans="1:8" x14ac:dyDescent="0.3">
      <c r="A2900" s="1">
        <v>43138</v>
      </c>
      <c r="B2900" s="1">
        <v>43139</v>
      </c>
      <c r="C2900">
        <v>307.2</v>
      </c>
      <c r="D2900">
        <v>308.29997558593698</v>
      </c>
      <c r="E2900">
        <v>307.30609359294101</v>
      </c>
      <c r="F2900">
        <v>1.0999755859375</v>
      </c>
      <c r="G2900">
        <v>0.106093592941761</v>
      </c>
      <c r="H2900">
        <v>2.1213203435596402</v>
      </c>
    </row>
    <row r="2901" spans="1:8" x14ac:dyDescent="0.3">
      <c r="A2901" s="1">
        <v>43139</v>
      </c>
      <c r="B2901" s="1">
        <v>43140</v>
      </c>
      <c r="C2901">
        <v>310.2</v>
      </c>
      <c r="D2901">
        <v>300.499987792968</v>
      </c>
      <c r="E2901">
        <v>310.77132726907701</v>
      </c>
      <c r="F2901">
        <v>-9.70001220703125</v>
      </c>
      <c r="G2901">
        <v>0.57132726907730103</v>
      </c>
      <c r="H2901">
        <v>6.1164736572636196</v>
      </c>
    </row>
    <row r="2902" spans="1:8" x14ac:dyDescent="0.3">
      <c r="A2902" s="1">
        <v>43140</v>
      </c>
      <c r="B2902" s="1">
        <v>43143</v>
      </c>
      <c r="C2902">
        <v>301.55</v>
      </c>
      <c r="D2902">
        <v>304.00001220703098</v>
      </c>
      <c r="E2902">
        <v>302.077960300445</v>
      </c>
      <c r="F2902">
        <v>2.45001220703125</v>
      </c>
      <c r="G2902">
        <v>0.52796030044555597</v>
      </c>
      <c r="H2902">
        <v>3.0052038200428202</v>
      </c>
    </row>
    <row r="2903" spans="1:8" x14ac:dyDescent="0.3">
      <c r="A2903" s="1">
        <v>43143</v>
      </c>
      <c r="B2903" s="1">
        <v>43144</v>
      </c>
      <c r="C2903">
        <v>305.8</v>
      </c>
      <c r="D2903">
        <v>307.950024414062</v>
      </c>
      <c r="E2903">
        <v>305.45529406070699</v>
      </c>
      <c r="F2903">
        <v>-2.1500244140625</v>
      </c>
      <c r="G2903">
        <v>-0.34470593929290699</v>
      </c>
      <c r="H2903">
        <v>2.3334523779156102</v>
      </c>
    </row>
    <row r="2904" spans="1:8" x14ac:dyDescent="0.3">
      <c r="A2904" s="1">
        <v>43144</v>
      </c>
      <c r="B2904" s="1">
        <v>43145</v>
      </c>
      <c r="C2904">
        <v>309.10000000000002</v>
      </c>
      <c r="D2904">
        <v>309.85000000000002</v>
      </c>
      <c r="E2904">
        <v>309.50309071540801</v>
      </c>
      <c r="F2904">
        <v>0.75</v>
      </c>
      <c r="G2904">
        <v>0.40309071540832497</v>
      </c>
      <c r="H2904">
        <v>2.05060966544097</v>
      </c>
    </row>
    <row r="2905" spans="1:8" x14ac:dyDescent="0.3">
      <c r="A2905" s="1">
        <v>43145</v>
      </c>
      <c r="B2905" s="1">
        <v>43146</v>
      </c>
      <c r="C2905">
        <v>312</v>
      </c>
      <c r="D2905">
        <v>309.850006103515</v>
      </c>
      <c r="E2905">
        <v>312.47569519281302</v>
      </c>
      <c r="F2905">
        <v>-2.1499938964843701</v>
      </c>
      <c r="G2905">
        <v>0.47569519281387301</v>
      </c>
      <c r="H2905">
        <v>0</v>
      </c>
    </row>
    <row r="2906" spans="1:8" x14ac:dyDescent="0.3">
      <c r="A2906" s="1">
        <v>43146</v>
      </c>
      <c r="B2906" s="1">
        <v>43147</v>
      </c>
      <c r="C2906">
        <v>312</v>
      </c>
      <c r="D2906">
        <v>309.850006103515</v>
      </c>
      <c r="E2906">
        <v>312.37268891930501</v>
      </c>
      <c r="F2906">
        <v>-2.1499938964843701</v>
      </c>
      <c r="G2906">
        <v>0.372688919305801</v>
      </c>
      <c r="H2906">
        <v>0</v>
      </c>
    </row>
    <row r="2907" spans="1:8" x14ac:dyDescent="0.3">
      <c r="A2907" s="1">
        <v>43147</v>
      </c>
      <c r="B2907" s="1">
        <v>43150</v>
      </c>
      <c r="C2907">
        <v>312</v>
      </c>
      <c r="D2907">
        <v>316.29998779296801</v>
      </c>
      <c r="E2907">
        <v>312.334446460008</v>
      </c>
      <c r="F2907">
        <v>4.29998779296875</v>
      </c>
      <c r="G2907">
        <v>0.33444646000862099</v>
      </c>
      <c r="H2907">
        <v>1.3788582233137501</v>
      </c>
    </row>
    <row r="2908" spans="1:8" x14ac:dyDescent="0.3">
      <c r="A2908" s="1">
        <v>43150</v>
      </c>
      <c r="B2908" s="1">
        <v>43151</v>
      </c>
      <c r="C2908">
        <v>313.95</v>
      </c>
      <c r="D2908">
        <v>312.749987792968</v>
      </c>
      <c r="E2908">
        <v>314.54884434938401</v>
      </c>
      <c r="F2908">
        <v>-1.20001220703125</v>
      </c>
      <c r="G2908">
        <v>0.59884434938430697</v>
      </c>
      <c r="H2908">
        <v>3.0052038200428202</v>
      </c>
    </row>
    <row r="2909" spans="1:8" x14ac:dyDescent="0.3">
      <c r="A2909" s="1">
        <v>43151</v>
      </c>
      <c r="B2909" s="1">
        <v>43152</v>
      </c>
      <c r="C2909">
        <v>309.7</v>
      </c>
      <c r="D2909">
        <v>310.2</v>
      </c>
      <c r="E2909">
        <v>309.40271056890401</v>
      </c>
      <c r="F2909">
        <v>-0.5</v>
      </c>
      <c r="G2909">
        <v>-0.29728943109512301</v>
      </c>
      <c r="H2909">
        <v>1.44956890143243</v>
      </c>
    </row>
    <row r="2910" spans="1:8" x14ac:dyDescent="0.3">
      <c r="A2910" s="1">
        <v>43152</v>
      </c>
      <c r="B2910" s="1">
        <v>43153</v>
      </c>
      <c r="C2910">
        <v>311.75</v>
      </c>
      <c r="D2910">
        <v>309.79998779296801</v>
      </c>
      <c r="E2910">
        <v>312.06951108574799</v>
      </c>
      <c r="F2910">
        <v>-1.95001220703125</v>
      </c>
      <c r="G2910">
        <v>0.31951108574867199</v>
      </c>
      <c r="H2910">
        <v>1.5556349186103899</v>
      </c>
    </row>
    <row r="2911" spans="1:8" x14ac:dyDescent="0.3">
      <c r="A2911" s="1">
        <v>43153</v>
      </c>
      <c r="B2911" s="1">
        <v>43154</v>
      </c>
      <c r="C2911">
        <v>309.55</v>
      </c>
      <c r="D2911">
        <v>310.950024414062</v>
      </c>
      <c r="E2911">
        <v>309.69547775685697</v>
      </c>
      <c r="F2911">
        <v>1.4000244140625</v>
      </c>
      <c r="G2911">
        <v>0.14547775685787201</v>
      </c>
      <c r="H2911">
        <v>3.6062445840513599</v>
      </c>
    </row>
    <row r="2912" spans="1:8" x14ac:dyDescent="0.3">
      <c r="A2912" s="1">
        <v>43154</v>
      </c>
      <c r="B2912" s="1">
        <v>43157</v>
      </c>
      <c r="C2912">
        <v>314.64999999999998</v>
      </c>
      <c r="D2912">
        <v>315.89999999999998</v>
      </c>
      <c r="E2912">
        <v>314.97879084348602</v>
      </c>
      <c r="F2912">
        <v>1.25</v>
      </c>
      <c r="G2912">
        <v>0.328790843486785</v>
      </c>
      <c r="H2912">
        <v>0.106066017178006</v>
      </c>
    </row>
    <row r="2913" spans="1:8" x14ac:dyDescent="0.3">
      <c r="A2913" s="1">
        <v>43157</v>
      </c>
      <c r="B2913" s="1">
        <v>43158</v>
      </c>
      <c r="C2913">
        <v>314.8</v>
      </c>
      <c r="D2913">
        <v>316.60001831054598</v>
      </c>
      <c r="E2913">
        <v>315.01461495757098</v>
      </c>
      <c r="F2913">
        <v>1.8000183105468699</v>
      </c>
      <c r="G2913">
        <v>0.214614957571029</v>
      </c>
      <c r="H2913">
        <v>0.95459415460185504</v>
      </c>
    </row>
    <row r="2914" spans="1:8" x14ac:dyDescent="0.3">
      <c r="A2914" s="1">
        <v>43158</v>
      </c>
      <c r="B2914" s="1">
        <v>43159</v>
      </c>
      <c r="C2914">
        <v>313.45</v>
      </c>
      <c r="D2914">
        <v>313.29997558593698</v>
      </c>
      <c r="E2914">
        <v>313.98499239683099</v>
      </c>
      <c r="F2914">
        <v>-0.1500244140625</v>
      </c>
      <c r="G2914">
        <v>0.53499239683151201</v>
      </c>
      <c r="H2914">
        <v>2.3334523779156102</v>
      </c>
    </row>
    <row r="2915" spans="1:8" x14ac:dyDescent="0.3">
      <c r="A2915" s="1">
        <v>43159</v>
      </c>
      <c r="B2915" s="1">
        <v>43160</v>
      </c>
      <c r="C2915">
        <v>310.14999999999998</v>
      </c>
      <c r="D2915">
        <v>313.29999389648401</v>
      </c>
      <c r="E2915">
        <v>310.88724746704099</v>
      </c>
      <c r="F2915">
        <v>3.1499938964843701</v>
      </c>
      <c r="G2915">
        <v>0.73724746704101496</v>
      </c>
      <c r="H2915">
        <v>0</v>
      </c>
    </row>
    <row r="2916" spans="1:8" x14ac:dyDescent="0.3">
      <c r="A2916" s="1">
        <v>43160</v>
      </c>
      <c r="B2916" s="1">
        <v>43161</v>
      </c>
      <c r="C2916">
        <v>310.14999999999998</v>
      </c>
      <c r="D2916">
        <v>306.79999389648401</v>
      </c>
      <c r="E2916">
        <v>310.21488931924102</v>
      </c>
      <c r="F2916">
        <v>-3.3500061035156201</v>
      </c>
      <c r="G2916">
        <v>6.4889319241046906E-2</v>
      </c>
      <c r="H2916">
        <v>3.0405591591021199</v>
      </c>
    </row>
    <row r="2917" spans="1:8" x14ac:dyDescent="0.3">
      <c r="A2917" s="1">
        <v>43161</v>
      </c>
      <c r="B2917" s="1">
        <v>43164</v>
      </c>
      <c r="C2917">
        <v>305.85000000000002</v>
      </c>
      <c r="D2917">
        <v>304.89998779296798</v>
      </c>
      <c r="E2917">
        <v>306.70333979129703</v>
      </c>
      <c r="F2917">
        <v>-0.95001220703125</v>
      </c>
      <c r="G2917">
        <v>0.85333979129791204</v>
      </c>
      <c r="H2917">
        <v>3.0405591591021599</v>
      </c>
    </row>
    <row r="2918" spans="1:8" x14ac:dyDescent="0.3">
      <c r="A2918" s="1">
        <v>43164</v>
      </c>
      <c r="B2918" s="1">
        <v>43165</v>
      </c>
      <c r="C2918">
        <v>301.55</v>
      </c>
      <c r="D2918">
        <v>304.35001831054598</v>
      </c>
      <c r="E2918">
        <v>301.959449547529</v>
      </c>
      <c r="F2918">
        <v>2.8000183105468701</v>
      </c>
      <c r="G2918">
        <v>0.40944954752922003</v>
      </c>
      <c r="H2918">
        <v>4.5608387386532199</v>
      </c>
    </row>
    <row r="2919" spans="1:8" x14ac:dyDescent="0.3">
      <c r="A2919" s="1">
        <v>43165</v>
      </c>
      <c r="B2919" s="1">
        <v>43166</v>
      </c>
      <c r="C2919">
        <v>308</v>
      </c>
      <c r="D2919">
        <v>308.75</v>
      </c>
      <c r="E2919">
        <v>308.05271777510598</v>
      </c>
      <c r="F2919">
        <v>0.75</v>
      </c>
      <c r="G2919">
        <v>5.2717775106429998E-2</v>
      </c>
      <c r="H2919">
        <v>0.106066017177966</v>
      </c>
    </row>
    <row r="2920" spans="1:8" x14ac:dyDescent="0.3">
      <c r="A2920" s="1">
        <v>43166</v>
      </c>
      <c r="B2920" s="1">
        <v>43167</v>
      </c>
      <c r="C2920">
        <v>308.14999999999998</v>
      </c>
      <c r="D2920">
        <v>310.89999999999998</v>
      </c>
      <c r="E2920">
        <v>308.38567973077198</v>
      </c>
      <c r="F2920">
        <v>2.75</v>
      </c>
      <c r="G2920">
        <v>0.235679730772972</v>
      </c>
      <c r="H2920">
        <v>2.2273863607376398</v>
      </c>
    </row>
    <row r="2921" spans="1:8" x14ac:dyDescent="0.3">
      <c r="A2921" s="1">
        <v>43167</v>
      </c>
      <c r="B2921" s="1">
        <v>43168</v>
      </c>
      <c r="C2921">
        <v>311.3</v>
      </c>
      <c r="D2921">
        <v>312.8</v>
      </c>
      <c r="E2921">
        <v>311.54667997658203</v>
      </c>
      <c r="F2921">
        <v>1.5</v>
      </c>
      <c r="G2921">
        <v>0.24667997658252699</v>
      </c>
      <c r="H2921">
        <v>2.4748737341529101</v>
      </c>
    </row>
    <row r="2922" spans="1:8" x14ac:dyDescent="0.3">
      <c r="A2922" s="1">
        <v>43168</v>
      </c>
      <c r="B2922" s="1">
        <v>43171</v>
      </c>
      <c r="C2922">
        <v>314.8</v>
      </c>
      <c r="D2922">
        <v>318.40000610351501</v>
      </c>
      <c r="E2922">
        <v>314.93428272306897</v>
      </c>
      <c r="F2922">
        <v>3.6000061035156201</v>
      </c>
      <c r="G2922">
        <v>0.13428272306919001</v>
      </c>
      <c r="H2922">
        <v>2.1213203435596402</v>
      </c>
    </row>
    <row r="2923" spans="1:8" x14ac:dyDescent="0.3">
      <c r="A2923" s="1">
        <v>43171</v>
      </c>
      <c r="B2923" s="1">
        <v>43172</v>
      </c>
      <c r="C2923">
        <v>317.8</v>
      </c>
      <c r="D2923">
        <v>317.90000610351501</v>
      </c>
      <c r="E2923">
        <v>318.336936640739</v>
      </c>
      <c r="F2923">
        <v>0.100006103515625</v>
      </c>
      <c r="G2923">
        <v>0.53693664073944003</v>
      </c>
      <c r="H2923">
        <v>0.98994949366115004</v>
      </c>
    </row>
    <row r="2924" spans="1:8" x14ac:dyDescent="0.3">
      <c r="A2924" s="1">
        <v>43172</v>
      </c>
      <c r="B2924" s="1">
        <v>43173</v>
      </c>
      <c r="C2924">
        <v>319.2</v>
      </c>
      <c r="D2924">
        <v>316.84999389648402</v>
      </c>
      <c r="E2924">
        <v>319.76179404258698</v>
      </c>
      <c r="F2924">
        <v>-2.3500061035156201</v>
      </c>
      <c r="G2924">
        <v>0.56179404258728005</v>
      </c>
      <c r="H2924">
        <v>3.5355339059335397E-2</v>
      </c>
    </row>
    <row r="2925" spans="1:8" x14ac:dyDescent="0.3">
      <c r="A2925" s="1">
        <v>43173</v>
      </c>
      <c r="B2925" s="1">
        <v>43174</v>
      </c>
      <c r="C2925">
        <v>319.25</v>
      </c>
      <c r="D2925">
        <v>319.95001220703102</v>
      </c>
      <c r="E2925">
        <v>319.61716574430397</v>
      </c>
      <c r="F2925">
        <v>0.70001220703125</v>
      </c>
      <c r="G2925">
        <v>0.36716574430465698</v>
      </c>
      <c r="H2925">
        <v>0.91923881554251896</v>
      </c>
    </row>
    <row r="2926" spans="1:8" x14ac:dyDescent="0.3">
      <c r="A2926" s="1">
        <v>43174</v>
      </c>
      <c r="B2926" s="1">
        <v>43175</v>
      </c>
      <c r="C2926">
        <v>320.55</v>
      </c>
      <c r="D2926">
        <v>319.75001220703098</v>
      </c>
      <c r="E2926">
        <v>320.32376516163299</v>
      </c>
      <c r="F2926">
        <v>0.79998779296875</v>
      </c>
      <c r="G2926">
        <v>-0.22623483836650801</v>
      </c>
      <c r="H2926">
        <v>0.60104076400858097</v>
      </c>
    </row>
    <row r="2927" spans="1:8" x14ac:dyDescent="0.3">
      <c r="A2927" s="1">
        <v>43175</v>
      </c>
      <c r="B2927" s="1">
        <v>43178</v>
      </c>
      <c r="C2927">
        <v>319.7</v>
      </c>
      <c r="D2927">
        <v>319.34999389648402</v>
      </c>
      <c r="E2927">
        <v>320.09662957191398</v>
      </c>
      <c r="F2927">
        <v>-0.350006103515625</v>
      </c>
      <c r="G2927">
        <v>0.39662957191467202</v>
      </c>
      <c r="H2927">
        <v>1.52027957955106</v>
      </c>
    </row>
    <row r="2928" spans="1:8" x14ac:dyDescent="0.3">
      <c r="A2928" s="1">
        <v>43178</v>
      </c>
      <c r="B2928" s="1">
        <v>43179</v>
      </c>
      <c r="C2928">
        <v>317.55</v>
      </c>
      <c r="D2928">
        <v>315.55</v>
      </c>
      <c r="E2928">
        <v>317.43236822187902</v>
      </c>
      <c r="F2928">
        <v>2</v>
      </c>
      <c r="G2928">
        <v>-0.117631778120994</v>
      </c>
      <c r="H2928">
        <v>1.0253048327204799</v>
      </c>
    </row>
    <row r="2929" spans="1:8" x14ac:dyDescent="0.3">
      <c r="A2929" s="1">
        <v>43179</v>
      </c>
      <c r="B2929" s="1">
        <v>43180</v>
      </c>
      <c r="C2929">
        <v>319</v>
      </c>
      <c r="D2929">
        <v>318.89999389648398</v>
      </c>
      <c r="E2929">
        <v>319.09369347989502</v>
      </c>
      <c r="F2929">
        <v>-0.100006103515625</v>
      </c>
      <c r="G2929">
        <v>9.3693479895591694E-2</v>
      </c>
      <c r="H2929">
        <v>0.212132034355972</v>
      </c>
    </row>
    <row r="2930" spans="1:8" x14ac:dyDescent="0.3">
      <c r="A2930" s="1">
        <v>43180</v>
      </c>
      <c r="B2930" s="1">
        <v>43181</v>
      </c>
      <c r="C2930">
        <v>319.3</v>
      </c>
      <c r="D2930">
        <v>319.3</v>
      </c>
      <c r="E2930">
        <v>319.63065703511199</v>
      </c>
      <c r="F2930">
        <v>0</v>
      </c>
      <c r="G2930">
        <v>0.33065703511238098</v>
      </c>
      <c r="H2930">
        <v>0.35355339059327301</v>
      </c>
    </row>
    <row r="2931" spans="1:8" x14ac:dyDescent="0.3">
      <c r="A2931" s="1">
        <v>43181</v>
      </c>
      <c r="B2931" s="1">
        <v>43182</v>
      </c>
      <c r="C2931">
        <v>319.8</v>
      </c>
      <c r="D2931">
        <v>313.10001831054598</v>
      </c>
      <c r="E2931">
        <v>320.14339359402601</v>
      </c>
      <c r="F2931">
        <v>-6.6999816894531197</v>
      </c>
      <c r="G2931">
        <v>0.343393594026565</v>
      </c>
      <c r="H2931">
        <v>7.4953318805774201</v>
      </c>
    </row>
    <row r="2932" spans="1:8" x14ac:dyDescent="0.3">
      <c r="A2932" s="1">
        <v>43182</v>
      </c>
      <c r="B2932" s="1">
        <v>43185</v>
      </c>
      <c r="C2932">
        <v>309.2</v>
      </c>
      <c r="D2932">
        <v>308.249987792968</v>
      </c>
      <c r="E2932">
        <v>309.685100418329</v>
      </c>
      <c r="F2932">
        <v>-0.95001220703125</v>
      </c>
      <c r="G2932">
        <v>0.485100418329238</v>
      </c>
      <c r="H2932">
        <v>2.1213203435596402</v>
      </c>
    </row>
    <row r="2933" spans="1:8" x14ac:dyDescent="0.3">
      <c r="A2933" s="1">
        <v>43185</v>
      </c>
      <c r="B2933" s="1">
        <v>43186</v>
      </c>
      <c r="C2933">
        <v>312.2</v>
      </c>
      <c r="D2933">
        <v>313.84999389648402</v>
      </c>
      <c r="E2933">
        <v>312.53164423704101</v>
      </c>
      <c r="F2933">
        <v>1.6499938964843699</v>
      </c>
      <c r="G2933">
        <v>0.331644237041473</v>
      </c>
      <c r="H2933">
        <v>0.45961940777128002</v>
      </c>
    </row>
    <row r="2934" spans="1:8" x14ac:dyDescent="0.3">
      <c r="A2934" s="1">
        <v>43186</v>
      </c>
      <c r="B2934" s="1">
        <v>43187</v>
      </c>
      <c r="C2934">
        <v>312.85000000000002</v>
      </c>
      <c r="D2934">
        <v>309.39998779296798</v>
      </c>
      <c r="E2934">
        <v>312.71232088506201</v>
      </c>
      <c r="F2934">
        <v>3.45001220703125</v>
      </c>
      <c r="G2934">
        <v>-0.13767911493778201</v>
      </c>
      <c r="H2934">
        <v>3.1819805153394598</v>
      </c>
    </row>
    <row r="2935" spans="1:8" x14ac:dyDescent="0.3">
      <c r="A2935" s="1">
        <v>43187</v>
      </c>
      <c r="B2935" s="1">
        <v>43188</v>
      </c>
      <c r="C2935">
        <v>308.35000000000002</v>
      </c>
      <c r="D2935">
        <v>309.499993896484</v>
      </c>
      <c r="E2935">
        <v>307.52871224880198</v>
      </c>
      <c r="F2935">
        <v>-1.1499938964843699</v>
      </c>
      <c r="G2935">
        <v>-0.82128775119781405</v>
      </c>
      <c r="H2935">
        <v>2.6870057685088402</v>
      </c>
    </row>
    <row r="2936" spans="1:8" x14ac:dyDescent="0.3">
      <c r="A2936" s="1">
        <v>43188</v>
      </c>
      <c r="B2936" s="1">
        <v>43189</v>
      </c>
      <c r="C2936">
        <v>312.14999999999998</v>
      </c>
      <c r="D2936">
        <v>313.700018310546</v>
      </c>
      <c r="E2936">
        <v>312.29467999339101</v>
      </c>
      <c r="F2936">
        <v>1.5500183105468699</v>
      </c>
      <c r="G2936">
        <v>0.14467999339103699</v>
      </c>
      <c r="H2936">
        <v>7.0710678118670794E-2</v>
      </c>
    </row>
    <row r="2937" spans="1:8" x14ac:dyDescent="0.3">
      <c r="A2937" s="1">
        <v>43189</v>
      </c>
      <c r="B2937" s="1">
        <v>43192</v>
      </c>
      <c r="C2937">
        <v>312.25</v>
      </c>
      <c r="D2937">
        <v>312.25</v>
      </c>
      <c r="E2937">
        <v>312.33664984256001</v>
      </c>
      <c r="F2937">
        <v>0</v>
      </c>
      <c r="G2937">
        <v>8.6649842560291193E-2</v>
      </c>
      <c r="H2937">
        <v>0.77781745930521795</v>
      </c>
    </row>
    <row r="2938" spans="1:8" x14ac:dyDescent="0.3">
      <c r="A2938" s="1">
        <v>43192</v>
      </c>
      <c r="B2938" s="1">
        <v>43193</v>
      </c>
      <c r="C2938">
        <v>311.14999999999998</v>
      </c>
      <c r="D2938">
        <v>308.64999999999998</v>
      </c>
      <c r="E2938">
        <v>312.00699486732401</v>
      </c>
      <c r="F2938">
        <v>-2.5</v>
      </c>
      <c r="G2938">
        <v>0.85699486732482899</v>
      </c>
      <c r="H2938">
        <v>0.459619407771239</v>
      </c>
    </row>
    <row r="2939" spans="1:8" x14ac:dyDescent="0.3">
      <c r="A2939" s="1">
        <v>43193</v>
      </c>
      <c r="B2939" s="1">
        <v>43194</v>
      </c>
      <c r="C2939">
        <v>310.5</v>
      </c>
      <c r="D2939">
        <v>311.20001220703102</v>
      </c>
      <c r="E2939">
        <v>311.05776393413498</v>
      </c>
      <c r="F2939">
        <v>0.70001220703125</v>
      </c>
      <c r="G2939">
        <v>0.55776393413543701</v>
      </c>
      <c r="H2939">
        <v>3.7123106012293698</v>
      </c>
    </row>
    <row r="2940" spans="1:8" x14ac:dyDescent="0.3">
      <c r="A2940" s="1">
        <v>43194</v>
      </c>
      <c r="B2940" s="1">
        <v>43195</v>
      </c>
      <c r="C2940">
        <v>305.25</v>
      </c>
      <c r="D2940">
        <v>308.29998779296801</v>
      </c>
      <c r="E2940">
        <v>305.90292572975102</v>
      </c>
      <c r="F2940">
        <v>3.04998779296875</v>
      </c>
      <c r="G2940">
        <v>0.65292572975158603</v>
      </c>
      <c r="H2940">
        <v>3.8183766184073402</v>
      </c>
    </row>
    <row r="2941" spans="1:8" x14ac:dyDescent="0.3">
      <c r="A2941" s="1">
        <v>43195</v>
      </c>
      <c r="B2941" s="1">
        <v>43196</v>
      </c>
      <c r="C2941">
        <v>310.64999999999998</v>
      </c>
      <c r="D2941">
        <v>308.29999389648401</v>
      </c>
      <c r="E2941">
        <v>310.438099631667</v>
      </c>
      <c r="F2941">
        <v>2.3500061035156201</v>
      </c>
      <c r="G2941">
        <v>-0.21190036833286199</v>
      </c>
      <c r="H2941">
        <v>1.23743686707645</v>
      </c>
    </row>
    <row r="2942" spans="1:8" x14ac:dyDescent="0.3">
      <c r="A2942" s="1">
        <v>43196</v>
      </c>
      <c r="B2942" s="1">
        <v>43199</v>
      </c>
      <c r="C2942">
        <v>308.89999999999998</v>
      </c>
      <c r="D2942">
        <v>308.29999389648401</v>
      </c>
      <c r="E2942">
        <v>309.13954962193901</v>
      </c>
      <c r="F2942">
        <v>-0.600006103515625</v>
      </c>
      <c r="G2942">
        <v>0.23954962193965901</v>
      </c>
      <c r="H2942">
        <v>1.23743686707645</v>
      </c>
    </row>
    <row r="2943" spans="1:8" x14ac:dyDescent="0.3">
      <c r="A2943" s="1">
        <v>43199</v>
      </c>
      <c r="B2943" s="1">
        <v>43200</v>
      </c>
      <c r="C2943">
        <v>310.64999999999998</v>
      </c>
      <c r="D2943">
        <v>309.54999389648401</v>
      </c>
      <c r="E2943">
        <v>311.08970087170599</v>
      </c>
      <c r="F2943">
        <v>-1.1000061035156199</v>
      </c>
      <c r="G2943">
        <v>0.43970087170600802</v>
      </c>
      <c r="H2943">
        <v>0.35355339059327301</v>
      </c>
    </row>
    <row r="2944" spans="1:8" x14ac:dyDescent="0.3">
      <c r="A2944" s="1">
        <v>43200</v>
      </c>
      <c r="B2944" s="1">
        <v>43201</v>
      </c>
      <c r="C2944">
        <v>311.14999999999998</v>
      </c>
      <c r="D2944">
        <v>311.39999999999998</v>
      </c>
      <c r="E2944">
        <v>311.38308824002701</v>
      </c>
      <c r="F2944">
        <v>0.25</v>
      </c>
      <c r="G2944">
        <v>0.23308824002742701</v>
      </c>
      <c r="H2944">
        <v>0.70710678118654702</v>
      </c>
    </row>
    <row r="2945" spans="1:8" x14ac:dyDescent="0.3">
      <c r="A2945" s="1">
        <v>43201</v>
      </c>
      <c r="B2945" s="1">
        <v>43202</v>
      </c>
      <c r="C2945">
        <v>310.14999999999998</v>
      </c>
      <c r="D2945">
        <v>311.29999389648401</v>
      </c>
      <c r="E2945">
        <v>311.19791748523699</v>
      </c>
      <c r="F2945">
        <v>1.1499938964843699</v>
      </c>
      <c r="G2945">
        <v>1.04791748523712</v>
      </c>
      <c r="H2945">
        <v>0.49497474683057502</v>
      </c>
    </row>
    <row r="2946" spans="1:8" x14ac:dyDescent="0.3">
      <c r="A2946" s="1">
        <v>43202</v>
      </c>
      <c r="B2946" s="1">
        <v>43203</v>
      </c>
      <c r="C2946">
        <v>309.45</v>
      </c>
      <c r="D2946">
        <v>310.84999389648402</v>
      </c>
      <c r="E2946">
        <v>309.49182710498502</v>
      </c>
      <c r="F2946">
        <v>1.3999938964843699</v>
      </c>
      <c r="G2946">
        <v>4.1827104985713903E-2</v>
      </c>
      <c r="H2946">
        <v>1.9091883092036701</v>
      </c>
    </row>
    <row r="2947" spans="1:8" x14ac:dyDescent="0.3">
      <c r="A2947" s="1">
        <v>43203</v>
      </c>
      <c r="B2947" s="1">
        <v>43206</v>
      </c>
      <c r="C2947">
        <v>312.14999999999998</v>
      </c>
      <c r="D2947">
        <v>313.700018310546</v>
      </c>
      <c r="E2947">
        <v>312.89901229143101</v>
      </c>
      <c r="F2947">
        <v>1.5500183105468699</v>
      </c>
      <c r="G2947">
        <v>0.749012291431427</v>
      </c>
      <c r="H2947">
        <v>0.106066017177966</v>
      </c>
    </row>
    <row r="2948" spans="1:8" x14ac:dyDescent="0.3">
      <c r="A2948" s="1">
        <v>43206</v>
      </c>
      <c r="B2948" s="1">
        <v>43207</v>
      </c>
      <c r="C2948">
        <v>312</v>
      </c>
      <c r="D2948">
        <v>312.350006103515</v>
      </c>
      <c r="E2948">
        <v>312.61918026208798</v>
      </c>
      <c r="F2948">
        <v>0.350006103515625</v>
      </c>
      <c r="G2948">
        <v>0.61918026208877497</v>
      </c>
      <c r="H2948">
        <v>7.0710678118670794E-2</v>
      </c>
    </row>
    <row r="2949" spans="1:8" x14ac:dyDescent="0.3">
      <c r="A2949" s="1">
        <v>43207</v>
      </c>
      <c r="B2949" s="1">
        <v>43208</v>
      </c>
      <c r="C2949">
        <v>312.10000000000002</v>
      </c>
      <c r="D2949">
        <v>313.85000000000002</v>
      </c>
      <c r="E2949">
        <v>312.81198493242198</v>
      </c>
      <c r="F2949">
        <v>1.75</v>
      </c>
      <c r="G2949">
        <v>0.71198493242263705</v>
      </c>
      <c r="H2949">
        <v>2.2627416997969401</v>
      </c>
    </row>
    <row r="2950" spans="1:8" x14ac:dyDescent="0.3">
      <c r="A2950" s="1">
        <v>43208</v>
      </c>
      <c r="B2950" s="1">
        <v>43209</v>
      </c>
      <c r="C2950">
        <v>315.3</v>
      </c>
      <c r="D2950">
        <v>316.55</v>
      </c>
      <c r="E2950">
        <v>315.08910487890199</v>
      </c>
      <c r="F2950">
        <v>-1.25</v>
      </c>
      <c r="G2950">
        <v>-0.210895121097564</v>
      </c>
      <c r="H2950">
        <v>0.98994949366115004</v>
      </c>
    </row>
    <row r="2951" spans="1:8" x14ac:dyDescent="0.3">
      <c r="A2951" s="1">
        <v>43209</v>
      </c>
      <c r="B2951" s="1">
        <v>43210</v>
      </c>
      <c r="C2951">
        <v>316.7</v>
      </c>
      <c r="D2951">
        <v>315.04997558593698</v>
      </c>
      <c r="E2951">
        <v>316.84004872739303</v>
      </c>
      <c r="F2951">
        <v>-1.6500244140625</v>
      </c>
      <c r="G2951">
        <v>0.14004872739315</v>
      </c>
      <c r="H2951">
        <v>1.48492424049172</v>
      </c>
    </row>
    <row r="2952" spans="1:8" x14ac:dyDescent="0.3">
      <c r="A2952" s="1">
        <v>43210</v>
      </c>
      <c r="B2952" s="1">
        <v>43213</v>
      </c>
      <c r="C2952">
        <v>314.60000000000002</v>
      </c>
      <c r="D2952">
        <v>314.249993896484</v>
      </c>
      <c r="E2952">
        <v>314.46036695539902</v>
      </c>
      <c r="F2952">
        <v>0.350006103515625</v>
      </c>
      <c r="G2952">
        <v>-0.13963304460048601</v>
      </c>
      <c r="H2952">
        <v>0.14142135623730101</v>
      </c>
    </row>
    <row r="2953" spans="1:8" x14ac:dyDescent="0.3">
      <c r="A2953" s="1">
        <v>43213</v>
      </c>
      <c r="B2953" s="1">
        <v>43214</v>
      </c>
      <c r="C2953">
        <v>314.8</v>
      </c>
      <c r="D2953">
        <v>315.25001220703098</v>
      </c>
      <c r="E2953">
        <v>314.46116946935598</v>
      </c>
      <c r="F2953">
        <v>-0.45001220703125</v>
      </c>
      <c r="G2953">
        <v>-0.33883053064346302</v>
      </c>
      <c r="H2953">
        <v>1.23743686707645</v>
      </c>
    </row>
    <row r="2954" spans="1:8" x14ac:dyDescent="0.3">
      <c r="A2954" s="1">
        <v>43214</v>
      </c>
      <c r="B2954" s="1">
        <v>43215</v>
      </c>
      <c r="C2954">
        <v>313.05</v>
      </c>
      <c r="D2954">
        <v>310.55</v>
      </c>
      <c r="E2954">
        <v>312.87095432281399</v>
      </c>
      <c r="F2954">
        <v>2.5</v>
      </c>
      <c r="G2954">
        <v>-0.17904567718505801</v>
      </c>
      <c r="H2954">
        <v>1.69705627484773</v>
      </c>
    </row>
    <row r="2955" spans="1:8" x14ac:dyDescent="0.3">
      <c r="A2955" s="1">
        <v>43215</v>
      </c>
      <c r="B2955" s="1">
        <v>43216</v>
      </c>
      <c r="C2955">
        <v>310.64999999999998</v>
      </c>
      <c r="D2955">
        <v>311.850012207031</v>
      </c>
      <c r="E2955">
        <v>310.118797564506</v>
      </c>
      <c r="F2955">
        <v>-1.20001220703125</v>
      </c>
      <c r="G2955">
        <v>-0.53120243549346902</v>
      </c>
      <c r="H2955">
        <v>3.1819805153394598</v>
      </c>
    </row>
    <row r="2956" spans="1:8" x14ac:dyDescent="0.3">
      <c r="A2956" s="1">
        <v>43216</v>
      </c>
      <c r="B2956" s="1">
        <v>43217</v>
      </c>
      <c r="C2956">
        <v>315.14999999999998</v>
      </c>
      <c r="D2956">
        <v>318.04999389648401</v>
      </c>
      <c r="E2956">
        <v>315.550067418813</v>
      </c>
      <c r="F2956">
        <v>2.8999938964843701</v>
      </c>
      <c r="G2956">
        <v>0.400067418813705</v>
      </c>
      <c r="H2956">
        <v>1.9091883092037101</v>
      </c>
    </row>
    <row r="2957" spans="1:8" x14ac:dyDescent="0.3">
      <c r="A2957" s="1">
        <v>43217</v>
      </c>
      <c r="B2957" s="1">
        <v>43220</v>
      </c>
      <c r="C2957">
        <v>317.85000000000002</v>
      </c>
      <c r="D2957">
        <v>319.04998168945298</v>
      </c>
      <c r="E2957">
        <v>317.73908807933299</v>
      </c>
      <c r="F2957">
        <v>-1.1999816894531199</v>
      </c>
      <c r="G2957">
        <v>-0.110911920666694</v>
      </c>
      <c r="H2957">
        <v>1.0606601717798201</v>
      </c>
    </row>
    <row r="2958" spans="1:8" x14ac:dyDescent="0.3">
      <c r="A2958" s="1">
        <v>43220</v>
      </c>
      <c r="B2958" s="1">
        <v>43221</v>
      </c>
      <c r="C2958">
        <v>319.35000000000002</v>
      </c>
      <c r="D2958">
        <v>319.04998168945298</v>
      </c>
      <c r="E2958">
        <v>319.50404179692202</v>
      </c>
      <c r="F2958">
        <v>-0.300018310546875</v>
      </c>
      <c r="G2958">
        <v>0.15404179692268299</v>
      </c>
      <c r="H2958">
        <v>0</v>
      </c>
    </row>
    <row r="2959" spans="1:8" x14ac:dyDescent="0.3">
      <c r="A2959" s="1">
        <v>43221</v>
      </c>
      <c r="B2959" s="1">
        <v>43222</v>
      </c>
      <c r="C2959">
        <v>319.35000000000002</v>
      </c>
      <c r="D2959">
        <v>318.79998168945298</v>
      </c>
      <c r="E2959">
        <v>319.51576513648001</v>
      </c>
      <c r="F2959">
        <v>-0.550018310546875</v>
      </c>
      <c r="G2959">
        <v>0.165765136480331</v>
      </c>
      <c r="H2959">
        <v>1.3435028842544601</v>
      </c>
    </row>
    <row r="2960" spans="1:8" x14ac:dyDescent="0.3">
      <c r="A2960" s="1">
        <v>43222</v>
      </c>
      <c r="B2960" s="1">
        <v>43223</v>
      </c>
      <c r="C2960">
        <v>317.45</v>
      </c>
      <c r="D2960">
        <v>316.649981689453</v>
      </c>
      <c r="E2960">
        <v>317.47697373367799</v>
      </c>
      <c r="F2960">
        <v>-0.800018310546875</v>
      </c>
      <c r="G2960">
        <v>2.69737336784601E-2</v>
      </c>
      <c r="H2960">
        <v>1.23743686707645</v>
      </c>
    </row>
    <row r="2961" spans="1:8" x14ac:dyDescent="0.3">
      <c r="A2961" s="1">
        <v>43223</v>
      </c>
      <c r="B2961" s="1">
        <v>43224</v>
      </c>
      <c r="C2961">
        <v>315.7</v>
      </c>
      <c r="D2961">
        <v>316.34999389648402</v>
      </c>
      <c r="E2961">
        <v>315.67428680770098</v>
      </c>
      <c r="F2961">
        <v>-0.649993896484375</v>
      </c>
      <c r="G2961">
        <v>-2.57131922990083E-2</v>
      </c>
      <c r="H2961">
        <v>1.0960155108391501</v>
      </c>
    </row>
    <row r="2962" spans="1:8" x14ac:dyDescent="0.3">
      <c r="A2962" s="1">
        <v>43224</v>
      </c>
      <c r="B2962" s="1">
        <v>43227</v>
      </c>
      <c r="C2962">
        <v>314.14999999999998</v>
      </c>
      <c r="D2962">
        <v>316.350012207031</v>
      </c>
      <c r="E2962">
        <v>314.316663989424</v>
      </c>
      <c r="F2962">
        <v>2.20001220703125</v>
      </c>
      <c r="G2962">
        <v>0.16666398942470501</v>
      </c>
      <c r="H2962">
        <v>0</v>
      </c>
    </row>
    <row r="2963" spans="1:8" x14ac:dyDescent="0.3">
      <c r="A2963" s="1">
        <v>43227</v>
      </c>
      <c r="B2963" s="1">
        <v>43228</v>
      </c>
      <c r="C2963">
        <v>314.14999999999998</v>
      </c>
      <c r="D2963">
        <v>315.04999389648401</v>
      </c>
      <c r="E2963">
        <v>314.38280592262703</v>
      </c>
      <c r="F2963">
        <v>0.899993896484375</v>
      </c>
      <c r="G2963">
        <v>0.23280592262744901</v>
      </c>
      <c r="H2963">
        <v>1.6970562748476901</v>
      </c>
    </row>
    <row r="2964" spans="1:8" x14ac:dyDescent="0.3">
      <c r="A2964" s="1">
        <v>43228</v>
      </c>
      <c r="B2964" s="1">
        <v>43229</v>
      </c>
      <c r="C2964">
        <v>311.75</v>
      </c>
      <c r="D2964">
        <v>312.25</v>
      </c>
      <c r="E2964">
        <v>311.67621501535098</v>
      </c>
      <c r="F2964">
        <v>-0.5</v>
      </c>
      <c r="G2964">
        <v>-7.3784984648227595E-2</v>
      </c>
      <c r="H2964">
        <v>0</v>
      </c>
    </row>
    <row r="2965" spans="1:8" x14ac:dyDescent="0.3">
      <c r="A2965" s="1">
        <v>43229</v>
      </c>
      <c r="B2965" s="1">
        <v>43230</v>
      </c>
      <c r="C2965">
        <v>311.75</v>
      </c>
      <c r="D2965">
        <v>312.89999389648398</v>
      </c>
      <c r="E2965">
        <v>311.21246504783602</v>
      </c>
      <c r="F2965">
        <v>-1.1499938964843699</v>
      </c>
      <c r="G2965">
        <v>-0.53753495216369596</v>
      </c>
      <c r="H2965">
        <v>1.2727922061357899</v>
      </c>
    </row>
    <row r="2966" spans="1:8" x14ac:dyDescent="0.3">
      <c r="A2966" s="1">
        <v>43230</v>
      </c>
      <c r="B2966" s="1">
        <v>43231</v>
      </c>
      <c r="C2966">
        <v>313.55</v>
      </c>
      <c r="D2966">
        <v>315.05</v>
      </c>
      <c r="E2966">
        <v>312.36720364093702</v>
      </c>
      <c r="F2966">
        <v>-1.5</v>
      </c>
      <c r="G2966">
        <v>-1.1827963590621899</v>
      </c>
      <c r="H2966">
        <v>1.2727922061357899</v>
      </c>
    </row>
    <row r="2967" spans="1:8" x14ac:dyDescent="0.3">
      <c r="A2967" s="1">
        <v>43231</v>
      </c>
      <c r="B2967" s="1">
        <v>43234</v>
      </c>
      <c r="C2967">
        <v>315.35000000000002</v>
      </c>
      <c r="D2967">
        <v>315.79998168945298</v>
      </c>
      <c r="E2967">
        <v>316.10556707382199</v>
      </c>
      <c r="F2967">
        <v>0.449981689453125</v>
      </c>
      <c r="G2967">
        <v>0.75556707382202104</v>
      </c>
      <c r="H2967">
        <v>0.56568542494924601</v>
      </c>
    </row>
    <row r="2968" spans="1:8" x14ac:dyDescent="0.3">
      <c r="A2968" s="1">
        <v>43234</v>
      </c>
      <c r="B2968" s="1">
        <v>43235</v>
      </c>
      <c r="C2968">
        <v>314.55</v>
      </c>
      <c r="D2968">
        <v>314.05</v>
      </c>
      <c r="E2968">
        <v>314.69863868057701</v>
      </c>
      <c r="F2968">
        <v>-0.5</v>
      </c>
      <c r="G2968">
        <v>0.148638680577278</v>
      </c>
      <c r="H2968">
        <v>2.1920310216783099</v>
      </c>
    </row>
    <row r="2969" spans="1:8" x14ac:dyDescent="0.3">
      <c r="A2969" s="1">
        <v>43235</v>
      </c>
      <c r="B2969" s="1">
        <v>43236</v>
      </c>
      <c r="C2969">
        <v>311.45</v>
      </c>
      <c r="D2969">
        <v>310.45</v>
      </c>
      <c r="E2969">
        <v>311.94894151091501</v>
      </c>
      <c r="F2969">
        <v>-1</v>
      </c>
      <c r="G2969">
        <v>0.498941510915756</v>
      </c>
      <c r="H2969">
        <v>0.81317279836455303</v>
      </c>
    </row>
    <row r="2970" spans="1:8" x14ac:dyDescent="0.3">
      <c r="A2970" s="1">
        <v>43236</v>
      </c>
      <c r="B2970" s="1">
        <v>43237</v>
      </c>
      <c r="C2970">
        <v>312.60000000000002</v>
      </c>
      <c r="D2970">
        <v>313.89998779296798</v>
      </c>
      <c r="E2970">
        <v>313.02143222689602</v>
      </c>
      <c r="F2970">
        <v>1.29998779296875</v>
      </c>
      <c r="G2970">
        <v>0.42143222689628601</v>
      </c>
      <c r="H2970">
        <v>1.0606601717798201</v>
      </c>
    </row>
    <row r="2971" spans="1:8" x14ac:dyDescent="0.3">
      <c r="A2971" s="1">
        <v>43237</v>
      </c>
      <c r="B2971" s="1">
        <v>43238</v>
      </c>
      <c r="C2971">
        <v>311.10000000000002</v>
      </c>
      <c r="D2971">
        <v>312.04998168945298</v>
      </c>
      <c r="E2971">
        <v>311.18920308947497</v>
      </c>
      <c r="F2971">
        <v>0.949981689453125</v>
      </c>
      <c r="G2971">
        <v>8.92030894756317E-2</v>
      </c>
      <c r="H2971">
        <v>0.95459415460181496</v>
      </c>
    </row>
    <row r="2972" spans="1:8" x14ac:dyDescent="0.3">
      <c r="A2972" s="1">
        <v>43238</v>
      </c>
      <c r="B2972" s="1">
        <v>43241</v>
      </c>
      <c r="C2972">
        <v>312.45</v>
      </c>
      <c r="D2972">
        <v>312.7</v>
      </c>
      <c r="E2972">
        <v>312.78891656994801</v>
      </c>
      <c r="F2972">
        <v>0.25</v>
      </c>
      <c r="G2972">
        <v>0.33891656994819602</v>
      </c>
      <c r="H2972">
        <v>0.24748737341530699</v>
      </c>
    </row>
    <row r="2973" spans="1:8" x14ac:dyDescent="0.3">
      <c r="A2973" s="1">
        <v>43241</v>
      </c>
      <c r="B2973" s="1">
        <v>43242</v>
      </c>
      <c r="C2973">
        <v>312.8</v>
      </c>
      <c r="D2973">
        <v>312.700024414062</v>
      </c>
      <c r="E2973">
        <v>312.53304679989799</v>
      </c>
      <c r="F2973">
        <v>9.99755859375E-2</v>
      </c>
      <c r="G2973">
        <v>-0.26695320010185197</v>
      </c>
      <c r="H2973">
        <v>0</v>
      </c>
    </row>
    <row r="2974" spans="1:8" x14ac:dyDescent="0.3">
      <c r="A2974" s="1">
        <v>43242</v>
      </c>
      <c r="B2974" s="1">
        <v>43243</v>
      </c>
      <c r="C2974">
        <v>312.8</v>
      </c>
      <c r="D2974">
        <v>312.75001220703098</v>
      </c>
      <c r="E2974">
        <v>312.28821175098398</v>
      </c>
      <c r="F2974">
        <v>4.998779296875E-2</v>
      </c>
      <c r="G2974">
        <v>-0.51178824901580799</v>
      </c>
      <c r="H2974">
        <v>1.44956890143243</v>
      </c>
    </row>
    <row r="2975" spans="1:8" x14ac:dyDescent="0.3">
      <c r="A2975" s="1">
        <v>43243</v>
      </c>
      <c r="B2975" s="1">
        <v>43244</v>
      </c>
      <c r="C2975">
        <v>314.85000000000002</v>
      </c>
      <c r="D2975">
        <v>315.54998168945298</v>
      </c>
      <c r="E2975">
        <v>314.40779272317798</v>
      </c>
      <c r="F2975">
        <v>-0.699981689453125</v>
      </c>
      <c r="G2975">
        <v>-0.44220727682113598</v>
      </c>
      <c r="H2975">
        <v>0.424264068711944</v>
      </c>
    </row>
    <row r="2976" spans="1:8" x14ac:dyDescent="0.3">
      <c r="A2976" s="1">
        <v>43244</v>
      </c>
      <c r="B2976" s="1">
        <v>43245</v>
      </c>
      <c r="C2976">
        <v>314.25</v>
      </c>
      <c r="D2976">
        <v>312.5</v>
      </c>
      <c r="E2976">
        <v>314.39683203399102</v>
      </c>
      <c r="F2976">
        <v>-1.75</v>
      </c>
      <c r="G2976">
        <v>0.14683203399181299</v>
      </c>
      <c r="H2976">
        <v>0.53033008588991004</v>
      </c>
    </row>
    <row r="2977" spans="1:8" x14ac:dyDescent="0.3">
      <c r="A2977" s="1">
        <v>43245</v>
      </c>
      <c r="B2977" s="1">
        <v>43248</v>
      </c>
      <c r="C2977">
        <v>315</v>
      </c>
      <c r="D2977">
        <v>315.75</v>
      </c>
      <c r="E2977">
        <v>315.22681200504297</v>
      </c>
      <c r="F2977">
        <v>0.75</v>
      </c>
      <c r="G2977">
        <v>0.22681200504302901</v>
      </c>
      <c r="H2977">
        <v>0.56568542494924601</v>
      </c>
    </row>
    <row r="2978" spans="1:8" x14ac:dyDescent="0.3">
      <c r="A2978" s="1">
        <v>43248</v>
      </c>
      <c r="B2978" s="1">
        <v>43249</v>
      </c>
      <c r="C2978">
        <v>315.8</v>
      </c>
      <c r="D2978">
        <v>315.3</v>
      </c>
      <c r="E2978">
        <v>315.91756292730503</v>
      </c>
      <c r="F2978">
        <v>-0.5</v>
      </c>
      <c r="G2978">
        <v>0.11756292730569801</v>
      </c>
      <c r="H2978">
        <v>2.2627416997969401</v>
      </c>
    </row>
    <row r="2979" spans="1:8" x14ac:dyDescent="0.3">
      <c r="A2979" s="1">
        <v>43249</v>
      </c>
      <c r="B2979" s="1">
        <v>43250</v>
      </c>
      <c r="C2979">
        <v>312.60000000000002</v>
      </c>
      <c r="D2979">
        <v>311.35000000000002</v>
      </c>
      <c r="E2979">
        <v>312.94334805607798</v>
      </c>
      <c r="F2979">
        <v>-1.25</v>
      </c>
      <c r="G2979">
        <v>0.34334805607795699</v>
      </c>
      <c r="H2979">
        <v>5.1972348417211398</v>
      </c>
    </row>
    <row r="2980" spans="1:8" x14ac:dyDescent="0.3">
      <c r="A2980" s="1">
        <v>43250</v>
      </c>
      <c r="B2980" s="1">
        <v>43251</v>
      </c>
      <c r="C2980">
        <v>305.25</v>
      </c>
      <c r="D2980">
        <v>307.54998779296801</v>
      </c>
      <c r="E2980">
        <v>304.88043916225399</v>
      </c>
      <c r="F2980">
        <v>-2.29998779296875</v>
      </c>
      <c r="G2980">
        <v>-0.369560837745666</v>
      </c>
      <c r="H2980">
        <v>1.13137084989849</v>
      </c>
    </row>
    <row r="2981" spans="1:8" x14ac:dyDescent="0.3">
      <c r="A2981" s="1">
        <v>43251</v>
      </c>
      <c r="B2981" s="1">
        <v>43252</v>
      </c>
      <c r="C2981">
        <v>306.85000000000002</v>
      </c>
      <c r="D2981">
        <v>306.85000000000002</v>
      </c>
      <c r="E2981">
        <v>306.81347676962599</v>
      </c>
      <c r="F2981">
        <v>0</v>
      </c>
      <c r="G2981">
        <v>-3.6523230373859399E-2</v>
      </c>
      <c r="H2981">
        <v>1.5909902576697299</v>
      </c>
    </row>
    <row r="2982" spans="1:8" x14ac:dyDescent="0.3">
      <c r="A2982" s="1">
        <v>43252</v>
      </c>
      <c r="B2982" s="1">
        <v>43255</v>
      </c>
      <c r="C2982">
        <v>309.10000000000002</v>
      </c>
      <c r="D2982">
        <v>309.54998168945298</v>
      </c>
      <c r="E2982">
        <v>309.47606313824599</v>
      </c>
      <c r="F2982">
        <v>0.449981689453125</v>
      </c>
      <c r="G2982">
        <v>0.37606313824653598</v>
      </c>
      <c r="H2982">
        <v>1.23743686707645</v>
      </c>
    </row>
    <row r="2983" spans="1:8" x14ac:dyDescent="0.3">
      <c r="A2983" s="1">
        <v>43255</v>
      </c>
      <c r="B2983" s="1">
        <v>43256</v>
      </c>
      <c r="C2983">
        <v>310.85000000000002</v>
      </c>
      <c r="D2983">
        <v>310.749993896484</v>
      </c>
      <c r="E2983">
        <v>311.44923768043498</v>
      </c>
      <c r="F2983">
        <v>-0.100006103515625</v>
      </c>
      <c r="G2983">
        <v>0.59923768043518</v>
      </c>
      <c r="H2983">
        <v>0.42426406871190397</v>
      </c>
    </row>
    <row r="2984" spans="1:8" x14ac:dyDescent="0.3">
      <c r="A2984" s="1">
        <v>43256</v>
      </c>
      <c r="B2984" s="1">
        <v>43257</v>
      </c>
      <c r="C2984">
        <v>311.45</v>
      </c>
      <c r="D2984">
        <v>310.749987792968</v>
      </c>
      <c r="E2984">
        <v>311.883711379766</v>
      </c>
      <c r="F2984">
        <v>-0.70001220703125</v>
      </c>
      <c r="G2984">
        <v>0.43371137976646401</v>
      </c>
      <c r="H2984">
        <v>0</v>
      </c>
    </row>
    <row r="2985" spans="1:8" x14ac:dyDescent="0.3">
      <c r="A2985" s="1">
        <v>43257</v>
      </c>
      <c r="B2985" s="1">
        <v>43258</v>
      </c>
      <c r="C2985">
        <v>311.45</v>
      </c>
      <c r="D2985">
        <v>313.29997558593698</v>
      </c>
      <c r="E2985">
        <v>311.48380435705099</v>
      </c>
      <c r="F2985">
        <v>1.8499755859375</v>
      </c>
      <c r="G2985">
        <v>3.3804357051849303E-2</v>
      </c>
      <c r="H2985">
        <v>2.1920310216783099</v>
      </c>
    </row>
    <row r="2986" spans="1:8" x14ac:dyDescent="0.3">
      <c r="A2986" s="1">
        <v>43258</v>
      </c>
      <c r="B2986" s="1">
        <v>43259</v>
      </c>
      <c r="C2986">
        <v>314.55</v>
      </c>
      <c r="D2986">
        <v>313.15000610351501</v>
      </c>
      <c r="E2986">
        <v>313.60173027515401</v>
      </c>
      <c r="F2986">
        <v>1.3999938964843699</v>
      </c>
      <c r="G2986">
        <v>-0.94826972484588601</v>
      </c>
      <c r="H2986">
        <v>2.5102290732122499</v>
      </c>
    </row>
    <row r="2987" spans="1:8" x14ac:dyDescent="0.3">
      <c r="A2987" s="1">
        <v>43259</v>
      </c>
      <c r="B2987" s="1">
        <v>43262</v>
      </c>
      <c r="C2987">
        <v>311</v>
      </c>
      <c r="D2987">
        <v>311.39999389648398</v>
      </c>
      <c r="E2987">
        <v>311.45341816544499</v>
      </c>
      <c r="F2987">
        <v>0.399993896484375</v>
      </c>
      <c r="G2987">
        <v>0.45341816544532698</v>
      </c>
      <c r="H2987">
        <v>2.0152543263816698</v>
      </c>
    </row>
    <row r="2988" spans="1:8" x14ac:dyDescent="0.3">
      <c r="A2988" s="1">
        <v>43262</v>
      </c>
      <c r="B2988" s="1">
        <v>43263</v>
      </c>
      <c r="C2988">
        <v>313.85000000000002</v>
      </c>
      <c r="D2988">
        <v>314.39998779296798</v>
      </c>
      <c r="E2988">
        <v>313.94831822663502</v>
      </c>
      <c r="F2988">
        <v>0.54998779296875</v>
      </c>
      <c r="G2988">
        <v>9.8318226635456002E-2</v>
      </c>
      <c r="H2988">
        <v>0.35355339059327301</v>
      </c>
    </row>
    <row r="2989" spans="1:8" x14ac:dyDescent="0.3">
      <c r="A2989" s="1">
        <v>43263</v>
      </c>
      <c r="B2989" s="1">
        <v>43264</v>
      </c>
      <c r="C2989">
        <v>313.35000000000002</v>
      </c>
      <c r="D2989">
        <v>314.39998779296798</v>
      </c>
      <c r="E2989">
        <v>313.23497797399699</v>
      </c>
      <c r="F2989">
        <v>-1.04998779296875</v>
      </c>
      <c r="G2989">
        <v>-0.115022026002407</v>
      </c>
      <c r="H2989">
        <v>0</v>
      </c>
    </row>
    <row r="2990" spans="1:8" x14ac:dyDescent="0.3">
      <c r="A2990" s="1">
        <v>43264</v>
      </c>
      <c r="B2990" s="1">
        <v>43265</v>
      </c>
      <c r="C2990">
        <v>313.35000000000002</v>
      </c>
      <c r="D2990">
        <v>311.54998168945298</v>
      </c>
      <c r="E2990">
        <v>313.33188151046602</v>
      </c>
      <c r="F2990">
        <v>1.8000183105468699</v>
      </c>
      <c r="G2990">
        <v>-1.8118489533662699E-2</v>
      </c>
      <c r="H2990">
        <v>3.7123106012293698</v>
      </c>
    </row>
    <row r="2991" spans="1:8" x14ac:dyDescent="0.3">
      <c r="A2991" s="1">
        <v>43265</v>
      </c>
      <c r="B2991" s="1">
        <v>43266</v>
      </c>
      <c r="C2991">
        <v>308.10000000000002</v>
      </c>
      <c r="D2991">
        <v>309.89998779296798</v>
      </c>
      <c r="E2991">
        <v>308.27131710052402</v>
      </c>
      <c r="F2991">
        <v>1.79998779296875</v>
      </c>
      <c r="G2991">
        <v>0.17131710052490201</v>
      </c>
      <c r="H2991">
        <v>0.848528137423889</v>
      </c>
    </row>
    <row r="2992" spans="1:8" x14ac:dyDescent="0.3">
      <c r="A2992" s="1">
        <v>43266</v>
      </c>
      <c r="B2992" s="1">
        <v>43269</v>
      </c>
      <c r="C2992">
        <v>306.89999999999998</v>
      </c>
      <c r="D2992">
        <v>307.200018310546</v>
      </c>
      <c r="E2992">
        <v>307.15867453217498</v>
      </c>
      <c r="F2992">
        <v>0.300018310546875</v>
      </c>
      <c r="G2992">
        <v>0.25867453217506398</v>
      </c>
      <c r="H2992">
        <v>2.36880771697491</v>
      </c>
    </row>
    <row r="2993" spans="1:8" x14ac:dyDescent="0.3">
      <c r="A2993" s="1">
        <v>43269</v>
      </c>
      <c r="B2993" s="1">
        <v>43270</v>
      </c>
      <c r="C2993">
        <v>303.55</v>
      </c>
      <c r="D2993">
        <v>302.700024414062</v>
      </c>
      <c r="E2993">
        <v>304.32420574426601</v>
      </c>
      <c r="F2993">
        <v>-0.8499755859375</v>
      </c>
      <c r="G2993">
        <v>0.77420574426651001</v>
      </c>
      <c r="H2993">
        <v>3.1819805153394598</v>
      </c>
    </row>
    <row r="2994" spans="1:8" x14ac:dyDescent="0.3">
      <c r="A2994" s="1">
        <v>43270</v>
      </c>
      <c r="B2994" s="1">
        <v>43271</v>
      </c>
      <c r="C2994">
        <v>299.05</v>
      </c>
      <c r="D2994">
        <v>300.55</v>
      </c>
      <c r="E2994">
        <v>299.917217183113</v>
      </c>
      <c r="F2994">
        <v>1.5</v>
      </c>
      <c r="G2994">
        <v>0.86721718311309803</v>
      </c>
      <c r="H2994">
        <v>2.0152543263816298</v>
      </c>
    </row>
    <row r="2995" spans="1:8" x14ac:dyDescent="0.3">
      <c r="A2995" s="1">
        <v>43271</v>
      </c>
      <c r="B2995" s="1">
        <v>43272</v>
      </c>
      <c r="C2995">
        <v>301.89999999999998</v>
      </c>
      <c r="D2995">
        <v>301.39999999999998</v>
      </c>
      <c r="E2995">
        <v>302.220133894681</v>
      </c>
      <c r="F2995">
        <v>-0.5</v>
      </c>
      <c r="G2995">
        <v>0.32013389468192999</v>
      </c>
      <c r="H2995">
        <v>2.4395183950935801</v>
      </c>
    </row>
    <row r="2996" spans="1:8" x14ac:dyDescent="0.3">
      <c r="A2996" s="1">
        <v>43272</v>
      </c>
      <c r="B2996" s="1">
        <v>43273</v>
      </c>
      <c r="C2996">
        <v>298.45</v>
      </c>
      <c r="D2996">
        <v>295.899981689453</v>
      </c>
      <c r="E2996">
        <v>299.14178092479699</v>
      </c>
      <c r="F2996">
        <v>-2.5500183105468701</v>
      </c>
      <c r="G2996">
        <v>0.69178092479705799</v>
      </c>
      <c r="H2996">
        <v>2.05060966544101</v>
      </c>
    </row>
    <row r="2997" spans="1:8" x14ac:dyDescent="0.3">
      <c r="A2997" s="1">
        <v>43273</v>
      </c>
      <c r="B2997" s="1">
        <v>43276</v>
      </c>
      <c r="C2997">
        <v>301.35000000000002</v>
      </c>
      <c r="D2997">
        <v>300.85000000000002</v>
      </c>
      <c r="E2997">
        <v>302.74796173572503</v>
      </c>
      <c r="F2997">
        <v>-0.5</v>
      </c>
      <c r="G2997">
        <v>1.3979617357253999</v>
      </c>
      <c r="H2997">
        <v>0.28284271247464299</v>
      </c>
    </row>
    <row r="2998" spans="1:8" x14ac:dyDescent="0.3">
      <c r="A2998" s="1">
        <v>43276</v>
      </c>
      <c r="B2998" s="1">
        <v>43277</v>
      </c>
      <c r="C2998">
        <v>300.95</v>
      </c>
      <c r="D2998">
        <v>297.999987792968</v>
      </c>
      <c r="E2998">
        <v>300.745126020908</v>
      </c>
      <c r="F2998">
        <v>2.95001220703125</v>
      </c>
      <c r="G2998">
        <v>-0.20487397909164401</v>
      </c>
      <c r="H2998">
        <v>0.60104076400854101</v>
      </c>
    </row>
    <row r="2999" spans="1:8" x14ac:dyDescent="0.3">
      <c r="A2999" s="1">
        <v>43277</v>
      </c>
      <c r="B2999" s="1">
        <v>43278</v>
      </c>
      <c r="C2999">
        <v>300.10000000000002</v>
      </c>
      <c r="D2999">
        <v>299.54998168945298</v>
      </c>
      <c r="E2999">
        <v>300.98697093725201</v>
      </c>
      <c r="F2999">
        <v>-0.550018310546875</v>
      </c>
      <c r="G2999">
        <v>0.88697093725204401</v>
      </c>
      <c r="H2999">
        <v>0.60104076400858097</v>
      </c>
    </row>
    <row r="3000" spans="1:8" x14ac:dyDescent="0.3">
      <c r="A3000" s="1">
        <v>43278</v>
      </c>
      <c r="B3000" s="1">
        <v>43279</v>
      </c>
      <c r="C3000">
        <v>299.25</v>
      </c>
      <c r="D3000">
        <v>298.5</v>
      </c>
      <c r="E3000">
        <v>300.81348609924299</v>
      </c>
      <c r="F3000">
        <v>-0.75</v>
      </c>
      <c r="G3000">
        <v>1.5634860992431601</v>
      </c>
      <c r="H3000">
        <v>1.73241161390703</v>
      </c>
    </row>
    <row r="3001" spans="1:8" x14ac:dyDescent="0.3">
      <c r="A3001" s="1">
        <v>43279</v>
      </c>
      <c r="B3001" s="1">
        <v>43280</v>
      </c>
      <c r="C3001">
        <v>296.8</v>
      </c>
      <c r="D3001">
        <v>297.15000610351501</v>
      </c>
      <c r="E3001">
        <v>296.75813800767003</v>
      </c>
      <c r="F3001">
        <v>-0.350006103515625</v>
      </c>
      <c r="G3001">
        <v>-4.1861992329358999E-2</v>
      </c>
      <c r="H3001">
        <v>0.63639610306787597</v>
      </c>
    </row>
    <row r="3002" spans="1:8" x14ac:dyDescent="0.3">
      <c r="A3002" s="1">
        <v>43280</v>
      </c>
      <c r="B3002" s="1">
        <v>43283</v>
      </c>
      <c r="C3002">
        <v>297.7</v>
      </c>
      <c r="D3002">
        <v>296.7</v>
      </c>
      <c r="E3002">
        <v>298.58509351014999</v>
      </c>
      <c r="F3002">
        <v>-1</v>
      </c>
      <c r="G3002">
        <v>0.88509351015090898</v>
      </c>
      <c r="H3002">
        <v>5.0204581464244598</v>
      </c>
    </row>
    <row r="3003" spans="1:8" x14ac:dyDescent="0.3">
      <c r="A3003" s="1">
        <v>43283</v>
      </c>
      <c r="B3003" s="1">
        <v>43284</v>
      </c>
      <c r="C3003">
        <v>290.60000000000002</v>
      </c>
      <c r="D3003">
        <v>292.85000000000002</v>
      </c>
      <c r="E3003">
        <v>290.81107944846099</v>
      </c>
      <c r="F3003">
        <v>2.25</v>
      </c>
      <c r="G3003">
        <v>0.21107944846153201</v>
      </c>
      <c r="H3003">
        <v>0.60104076400854101</v>
      </c>
    </row>
    <row r="3004" spans="1:8" x14ac:dyDescent="0.3">
      <c r="A3004" s="1">
        <v>43284</v>
      </c>
      <c r="B3004" s="1">
        <v>43285</v>
      </c>
      <c r="C3004">
        <v>291.45</v>
      </c>
      <c r="D3004">
        <v>291.45</v>
      </c>
      <c r="E3004">
        <v>289.64494128227199</v>
      </c>
      <c r="F3004">
        <v>0</v>
      </c>
      <c r="G3004">
        <v>-1.80505871772766</v>
      </c>
      <c r="H3004">
        <v>0.84852813742384803</v>
      </c>
    </row>
    <row r="3005" spans="1:8" x14ac:dyDescent="0.3">
      <c r="A3005" s="1">
        <v>43285</v>
      </c>
      <c r="B3005" s="1">
        <v>43286</v>
      </c>
      <c r="C3005">
        <v>290.25</v>
      </c>
      <c r="D3005">
        <v>290.20001220703102</v>
      </c>
      <c r="E3005">
        <v>290.20107754692401</v>
      </c>
      <c r="F3005">
        <v>4.998779296875E-2</v>
      </c>
      <c r="G3005">
        <v>-4.8922453075647299E-2</v>
      </c>
      <c r="H3005">
        <v>0.38890872965260898</v>
      </c>
    </row>
    <row r="3006" spans="1:8" x14ac:dyDescent="0.3">
      <c r="A3006" s="1">
        <v>43286</v>
      </c>
      <c r="B3006" s="1">
        <v>43287</v>
      </c>
      <c r="C3006">
        <v>289.7</v>
      </c>
      <c r="D3006">
        <v>289.2</v>
      </c>
      <c r="E3006">
        <v>289.86859816014697</v>
      </c>
      <c r="F3006">
        <v>-0.5</v>
      </c>
      <c r="G3006">
        <v>0.16859816014766599</v>
      </c>
      <c r="H3006">
        <v>1.13137084989849</v>
      </c>
    </row>
    <row r="3007" spans="1:8" x14ac:dyDescent="0.3">
      <c r="A3007" s="1">
        <v>43287</v>
      </c>
      <c r="B3007" s="1">
        <v>43290</v>
      </c>
      <c r="C3007">
        <v>291.3</v>
      </c>
      <c r="D3007">
        <v>291.950024414062</v>
      </c>
      <c r="E3007">
        <v>291.84920512437799</v>
      </c>
      <c r="F3007">
        <v>0.6500244140625</v>
      </c>
      <c r="G3007">
        <v>0.54920512437820401</v>
      </c>
      <c r="H3007">
        <v>1.8738329701443299</v>
      </c>
    </row>
    <row r="3008" spans="1:8" x14ac:dyDescent="0.3">
      <c r="A3008" s="1">
        <v>43290</v>
      </c>
      <c r="B3008" s="1">
        <v>43291</v>
      </c>
      <c r="C3008">
        <v>293.95</v>
      </c>
      <c r="D3008">
        <v>294.899981689453</v>
      </c>
      <c r="E3008">
        <v>293.43400610685302</v>
      </c>
      <c r="F3008">
        <v>-0.949981689453125</v>
      </c>
      <c r="G3008">
        <v>-0.515993893146514</v>
      </c>
      <c r="H3008">
        <v>0.49497474683057502</v>
      </c>
    </row>
    <row r="3009" spans="1:8" x14ac:dyDescent="0.3">
      <c r="A3009" s="1">
        <v>43291</v>
      </c>
      <c r="B3009" s="1">
        <v>43292</v>
      </c>
      <c r="C3009">
        <v>294.64999999999998</v>
      </c>
      <c r="D3009">
        <v>291.89999999999998</v>
      </c>
      <c r="E3009">
        <v>295.07433083057401</v>
      </c>
      <c r="F3009">
        <v>-2.75</v>
      </c>
      <c r="G3009">
        <v>0.42433083057403498</v>
      </c>
      <c r="H3009">
        <v>1.16672618895778</v>
      </c>
    </row>
    <row r="3010" spans="1:8" x14ac:dyDescent="0.3">
      <c r="A3010" s="1">
        <v>43292</v>
      </c>
      <c r="B3010" s="1">
        <v>43293</v>
      </c>
      <c r="C3010">
        <v>293</v>
      </c>
      <c r="D3010">
        <v>293.350006103515</v>
      </c>
      <c r="E3010">
        <v>293.65393084287598</v>
      </c>
      <c r="F3010">
        <v>0.350006103515625</v>
      </c>
      <c r="G3010">
        <v>0.65393084287643399</v>
      </c>
      <c r="H3010">
        <v>0.49497474683057502</v>
      </c>
    </row>
    <row r="3011" spans="1:8" x14ac:dyDescent="0.3">
      <c r="A3011" s="1">
        <v>43293</v>
      </c>
      <c r="B3011" s="1">
        <v>43294</v>
      </c>
      <c r="C3011">
        <v>293.7</v>
      </c>
      <c r="D3011">
        <v>293.7</v>
      </c>
      <c r="E3011">
        <v>292.70915771722701</v>
      </c>
      <c r="F3011">
        <v>0</v>
      </c>
      <c r="G3011">
        <v>-0.99084228277206399</v>
      </c>
      <c r="H3011">
        <v>2.1920310216783099</v>
      </c>
    </row>
    <row r="3012" spans="1:8" x14ac:dyDescent="0.3">
      <c r="A3012" s="1">
        <v>43294</v>
      </c>
      <c r="B3012" s="1">
        <v>43297</v>
      </c>
      <c r="C3012">
        <v>296.8</v>
      </c>
      <c r="D3012">
        <v>296.90000610351501</v>
      </c>
      <c r="E3012">
        <v>296.77593622468402</v>
      </c>
      <c r="F3012">
        <v>-0.100006103515625</v>
      </c>
      <c r="G3012">
        <v>-2.4063775315880699E-2</v>
      </c>
      <c r="H3012">
        <v>0.63639610306791605</v>
      </c>
    </row>
    <row r="3013" spans="1:8" x14ac:dyDescent="0.3">
      <c r="A3013" s="1">
        <v>43297</v>
      </c>
      <c r="B3013" s="1">
        <v>43298</v>
      </c>
      <c r="C3013">
        <v>295.89999999999998</v>
      </c>
      <c r="D3013">
        <v>295.64999999999998</v>
      </c>
      <c r="E3013">
        <v>296.41886183023399</v>
      </c>
      <c r="F3013">
        <v>-0.25</v>
      </c>
      <c r="G3013">
        <v>0.51886183023452703</v>
      </c>
      <c r="H3013">
        <v>0.60104076400854101</v>
      </c>
    </row>
    <row r="3014" spans="1:8" x14ac:dyDescent="0.3">
      <c r="A3014" s="1">
        <v>43298</v>
      </c>
      <c r="B3014" s="1">
        <v>43299</v>
      </c>
      <c r="C3014">
        <v>295.05</v>
      </c>
      <c r="D3014">
        <v>296.950024414062</v>
      </c>
      <c r="E3014">
        <v>295.98404489755598</v>
      </c>
      <c r="F3014">
        <v>1.9000244140625</v>
      </c>
      <c r="G3014">
        <v>0.93404489755630404</v>
      </c>
      <c r="H3014">
        <v>0.212132034355972</v>
      </c>
    </row>
    <row r="3015" spans="1:8" x14ac:dyDescent="0.3">
      <c r="A3015" s="1">
        <v>43299</v>
      </c>
      <c r="B3015" s="1">
        <v>43300</v>
      </c>
      <c r="C3015">
        <v>294.75</v>
      </c>
      <c r="D3015">
        <v>296</v>
      </c>
      <c r="E3015">
        <v>295.61766570806498</v>
      </c>
      <c r="F3015">
        <v>1.25</v>
      </c>
      <c r="G3015">
        <v>0.86766570806503296</v>
      </c>
      <c r="H3015">
        <v>0.70710678118654702</v>
      </c>
    </row>
    <row r="3016" spans="1:8" x14ac:dyDescent="0.3">
      <c r="A3016" s="1">
        <v>43300</v>
      </c>
      <c r="B3016" s="1">
        <v>43301</v>
      </c>
      <c r="C3016">
        <v>293.75</v>
      </c>
      <c r="D3016">
        <v>294.20001220703102</v>
      </c>
      <c r="E3016">
        <v>293.64111479371701</v>
      </c>
      <c r="F3016">
        <v>-0.45001220703125</v>
      </c>
      <c r="G3016">
        <v>-0.10888520628213801</v>
      </c>
      <c r="H3016">
        <v>1.0253048327204799</v>
      </c>
    </row>
    <row r="3017" spans="1:8" x14ac:dyDescent="0.3">
      <c r="A3017" s="1">
        <v>43301</v>
      </c>
      <c r="B3017" s="1">
        <v>43304</v>
      </c>
      <c r="C3017">
        <v>295.2</v>
      </c>
      <c r="D3017">
        <v>295.2</v>
      </c>
      <c r="E3017">
        <v>295.54792572259902</v>
      </c>
      <c r="F3017">
        <v>0</v>
      </c>
      <c r="G3017">
        <v>0.34792572259902899</v>
      </c>
      <c r="H3017">
        <v>1.48492424049172</v>
      </c>
    </row>
    <row r="3018" spans="1:8" x14ac:dyDescent="0.3">
      <c r="A3018" s="1">
        <v>43304</v>
      </c>
      <c r="B3018" s="1">
        <v>43305</v>
      </c>
      <c r="C3018">
        <v>293.10000000000002</v>
      </c>
      <c r="D3018">
        <v>293.249993896484</v>
      </c>
      <c r="E3018">
        <v>293.72510824203403</v>
      </c>
      <c r="F3018">
        <v>0.149993896484375</v>
      </c>
      <c r="G3018">
        <v>0.625108242034912</v>
      </c>
      <c r="H3018">
        <v>0.60104076400854101</v>
      </c>
    </row>
    <row r="3019" spans="1:8" x14ac:dyDescent="0.3">
      <c r="A3019" s="1">
        <v>43305</v>
      </c>
      <c r="B3019" s="1">
        <v>43306</v>
      </c>
      <c r="C3019">
        <v>293.95</v>
      </c>
      <c r="D3019">
        <v>294.399981689453</v>
      </c>
      <c r="E3019">
        <v>292.78849346637702</v>
      </c>
      <c r="F3019">
        <v>-0.449981689453125</v>
      </c>
      <c r="G3019">
        <v>-1.1615065336227399</v>
      </c>
      <c r="H3019">
        <v>0.53033008588991004</v>
      </c>
    </row>
    <row r="3020" spans="1:8" x14ac:dyDescent="0.3">
      <c r="A3020" s="1">
        <v>43306</v>
      </c>
      <c r="B3020" s="1">
        <v>43307</v>
      </c>
      <c r="C3020">
        <v>293.2</v>
      </c>
      <c r="D3020">
        <v>294.79997558593698</v>
      </c>
      <c r="E3020">
        <v>293.84446955919202</v>
      </c>
      <c r="F3020">
        <v>1.5999755859375</v>
      </c>
      <c r="G3020">
        <v>0.64446955919265703</v>
      </c>
      <c r="H3020">
        <v>1.41421356237309</v>
      </c>
    </row>
    <row r="3021" spans="1:8" x14ac:dyDescent="0.3">
      <c r="A3021" s="1">
        <v>43307</v>
      </c>
      <c r="B3021" s="1">
        <v>43308</v>
      </c>
      <c r="C3021">
        <v>295.2</v>
      </c>
      <c r="D3021">
        <v>295.79997558593698</v>
      </c>
      <c r="E3021">
        <v>295.47770915627399</v>
      </c>
      <c r="F3021">
        <v>0.5999755859375</v>
      </c>
      <c r="G3021">
        <v>0.27770915627479498</v>
      </c>
      <c r="H3021">
        <v>0.74246212024588198</v>
      </c>
    </row>
    <row r="3022" spans="1:8" x14ac:dyDescent="0.3">
      <c r="A3022" s="1">
        <v>43308</v>
      </c>
      <c r="B3022" s="1">
        <v>43311</v>
      </c>
      <c r="C3022">
        <v>296.25</v>
      </c>
      <c r="D3022">
        <v>295.100006103515</v>
      </c>
      <c r="E3022">
        <v>295.70212322473498</v>
      </c>
      <c r="F3022">
        <v>1.1499938964843699</v>
      </c>
      <c r="G3022">
        <v>-0.54787677526473999</v>
      </c>
      <c r="H3022">
        <v>0.53033008588991004</v>
      </c>
    </row>
    <row r="3023" spans="1:8" x14ac:dyDescent="0.3">
      <c r="A3023" s="1">
        <v>43311</v>
      </c>
      <c r="B3023" s="1">
        <v>43312</v>
      </c>
      <c r="C3023">
        <v>295.5</v>
      </c>
      <c r="D3023">
        <v>295.45001220703102</v>
      </c>
      <c r="E3023">
        <v>295.51128689013399</v>
      </c>
      <c r="F3023">
        <v>-4.998779296875E-2</v>
      </c>
      <c r="G3023">
        <v>1.1286890134215299E-2</v>
      </c>
      <c r="H3023">
        <v>0.106066017177966</v>
      </c>
    </row>
    <row r="3024" spans="1:8" x14ac:dyDescent="0.3">
      <c r="A3024" s="1">
        <v>43312</v>
      </c>
      <c r="B3024" s="1">
        <v>43313</v>
      </c>
      <c r="C3024">
        <v>295.64999999999998</v>
      </c>
      <c r="D3024">
        <v>296.25000610351498</v>
      </c>
      <c r="E3024">
        <v>296.07652747035002</v>
      </c>
      <c r="F3024">
        <v>0.600006103515625</v>
      </c>
      <c r="G3024">
        <v>0.426527470350265</v>
      </c>
      <c r="H3024">
        <v>0.98994949366119001</v>
      </c>
    </row>
    <row r="3025" spans="1:8" x14ac:dyDescent="0.3">
      <c r="A3025" s="1">
        <v>43313</v>
      </c>
      <c r="B3025" s="1">
        <v>43314</v>
      </c>
      <c r="C3025">
        <v>297.05</v>
      </c>
      <c r="D3025">
        <v>296.90000610351501</v>
      </c>
      <c r="E3025">
        <v>297.21364812850902</v>
      </c>
      <c r="F3025">
        <v>-0.149993896484375</v>
      </c>
      <c r="G3025">
        <v>0.16364812850952101</v>
      </c>
      <c r="H3025">
        <v>4.13657466994131</v>
      </c>
    </row>
    <row r="3026" spans="1:8" x14ac:dyDescent="0.3">
      <c r="A3026" s="1">
        <v>43314</v>
      </c>
      <c r="B3026" s="1">
        <v>43315</v>
      </c>
      <c r="C3026">
        <v>291.2</v>
      </c>
      <c r="D3026">
        <v>292.399981689453</v>
      </c>
      <c r="E3026">
        <v>291.34650747179899</v>
      </c>
      <c r="F3026">
        <v>1.1999816894531199</v>
      </c>
      <c r="G3026">
        <v>0.14650747179984999</v>
      </c>
      <c r="H3026">
        <v>1.6263455967290601</v>
      </c>
    </row>
    <row r="3027" spans="1:8" x14ac:dyDescent="0.3">
      <c r="A3027" s="1">
        <v>43315</v>
      </c>
      <c r="B3027" s="1">
        <v>43318</v>
      </c>
      <c r="C3027">
        <v>293.5</v>
      </c>
      <c r="D3027">
        <v>294</v>
      </c>
      <c r="E3027">
        <v>293.55087649822201</v>
      </c>
      <c r="F3027">
        <v>0.5</v>
      </c>
      <c r="G3027">
        <v>5.0876498222350998E-2</v>
      </c>
      <c r="H3027">
        <v>0</v>
      </c>
    </row>
    <row r="3028" spans="1:8" x14ac:dyDescent="0.3">
      <c r="A3028" s="1">
        <v>43318</v>
      </c>
      <c r="B3028" s="1">
        <v>43319</v>
      </c>
      <c r="C3028">
        <v>293.5</v>
      </c>
      <c r="D3028">
        <v>293.79998779296801</v>
      </c>
      <c r="E3028">
        <v>294.12343478202803</v>
      </c>
      <c r="F3028">
        <v>0.29998779296875</v>
      </c>
      <c r="G3028">
        <v>0.62343478202819802</v>
      </c>
      <c r="H3028">
        <v>1.48492424049176</v>
      </c>
    </row>
    <row r="3029" spans="1:8" x14ac:dyDescent="0.3">
      <c r="A3029" s="1">
        <v>43319</v>
      </c>
      <c r="B3029" s="1">
        <v>43320</v>
      </c>
      <c r="C3029">
        <v>295.60000000000002</v>
      </c>
      <c r="D3029">
        <v>295.79998168945298</v>
      </c>
      <c r="E3029">
        <v>295.60256163999401</v>
      </c>
      <c r="F3029">
        <v>0.199981689453125</v>
      </c>
      <c r="G3029">
        <v>2.56163999438285E-3</v>
      </c>
      <c r="H3029">
        <v>0.14142135623734101</v>
      </c>
    </row>
    <row r="3030" spans="1:8" x14ac:dyDescent="0.3">
      <c r="A3030" s="1">
        <v>43320</v>
      </c>
      <c r="B3030" s="1">
        <v>43321</v>
      </c>
      <c r="C3030">
        <v>295.39999999999998</v>
      </c>
      <c r="D3030">
        <v>295.350012207031</v>
      </c>
      <c r="E3030">
        <v>295.23167846500797</v>
      </c>
      <c r="F3030">
        <v>4.998779296875E-2</v>
      </c>
      <c r="G3030">
        <v>-0.16832153499126401</v>
      </c>
      <c r="H3030">
        <v>0.106066017177966</v>
      </c>
    </row>
    <row r="3031" spans="1:8" x14ac:dyDescent="0.3">
      <c r="A3031" s="1">
        <v>43321</v>
      </c>
      <c r="B3031" s="1">
        <v>43322</v>
      </c>
      <c r="C3031">
        <v>295.25</v>
      </c>
      <c r="D3031">
        <v>294.29998779296801</v>
      </c>
      <c r="E3031">
        <v>294.846992015838</v>
      </c>
      <c r="F3031">
        <v>0.95001220703125</v>
      </c>
      <c r="G3031">
        <v>-0.40300798416137601</v>
      </c>
      <c r="H3031">
        <v>2.4748737341529101</v>
      </c>
    </row>
    <row r="3032" spans="1:8" x14ac:dyDescent="0.3">
      <c r="A3032" s="1">
        <v>43322</v>
      </c>
      <c r="B3032" s="1">
        <v>43325</v>
      </c>
      <c r="C3032">
        <v>291.75</v>
      </c>
      <c r="D3032">
        <v>289.850006103515</v>
      </c>
      <c r="E3032">
        <v>291.84961702674599</v>
      </c>
      <c r="F3032">
        <v>-1.8999938964843699</v>
      </c>
      <c r="G3032">
        <v>9.9617026746272999E-2</v>
      </c>
      <c r="H3032">
        <v>2.4748737341529101</v>
      </c>
    </row>
    <row r="3033" spans="1:8" x14ac:dyDescent="0.3">
      <c r="A3033" s="1">
        <v>43325</v>
      </c>
      <c r="B3033" s="1">
        <v>43326</v>
      </c>
      <c r="C3033">
        <v>288.25</v>
      </c>
      <c r="D3033">
        <v>288.29998779296801</v>
      </c>
      <c r="E3033">
        <v>288.63571113348002</v>
      </c>
      <c r="F3033">
        <v>4.998779296875E-2</v>
      </c>
      <c r="G3033">
        <v>0.38571113348007202</v>
      </c>
      <c r="H3033">
        <v>0.81317279836451295</v>
      </c>
    </row>
    <row r="3034" spans="1:8" x14ac:dyDescent="0.3">
      <c r="A3034" s="1">
        <v>43326</v>
      </c>
      <c r="B3034" s="1">
        <v>43327</v>
      </c>
      <c r="C3034">
        <v>289.39999999999998</v>
      </c>
      <c r="D3034">
        <v>288.29999389648401</v>
      </c>
      <c r="E3034">
        <v>290.44062414169298</v>
      </c>
      <c r="F3034">
        <v>-1.1000061035156199</v>
      </c>
      <c r="G3034">
        <v>1.0406241416931099</v>
      </c>
      <c r="H3034">
        <v>0</v>
      </c>
    </row>
    <row r="3035" spans="1:8" x14ac:dyDescent="0.3">
      <c r="A3035" s="1">
        <v>43327</v>
      </c>
      <c r="B3035" s="1">
        <v>43328</v>
      </c>
      <c r="C3035">
        <v>289.39999999999998</v>
      </c>
      <c r="D3035">
        <v>284.850012207031</v>
      </c>
      <c r="E3035">
        <v>290.05345692634501</v>
      </c>
      <c r="F3035">
        <v>-4.54998779296875</v>
      </c>
      <c r="G3035">
        <v>0.65345692634582497</v>
      </c>
      <c r="H3035">
        <v>2.36880771697491</v>
      </c>
    </row>
    <row r="3036" spans="1:8" x14ac:dyDescent="0.3">
      <c r="A3036" s="1">
        <v>43328</v>
      </c>
      <c r="B3036" s="1">
        <v>43329</v>
      </c>
      <c r="C3036">
        <v>286.05</v>
      </c>
      <c r="D3036">
        <v>286.05</v>
      </c>
      <c r="E3036">
        <v>285.93905242830499</v>
      </c>
      <c r="F3036">
        <v>0</v>
      </c>
      <c r="G3036">
        <v>-0.11094757169485001</v>
      </c>
      <c r="H3036">
        <v>0.17677669529663601</v>
      </c>
    </row>
    <row r="3037" spans="1:8" x14ac:dyDescent="0.3">
      <c r="A3037" s="1">
        <v>43329</v>
      </c>
      <c r="B3037" s="1">
        <v>43332</v>
      </c>
      <c r="C3037">
        <v>286.3</v>
      </c>
      <c r="D3037">
        <v>287.55</v>
      </c>
      <c r="E3037">
        <v>287.13046191930698</v>
      </c>
      <c r="F3037">
        <v>1.25</v>
      </c>
      <c r="G3037">
        <v>0.83046191930770796</v>
      </c>
      <c r="H3037">
        <v>0.31819805153393799</v>
      </c>
    </row>
    <row r="3038" spans="1:8" x14ac:dyDescent="0.3">
      <c r="A3038" s="1">
        <v>43332</v>
      </c>
      <c r="B3038" s="1">
        <v>43333</v>
      </c>
      <c r="C3038">
        <v>286.75</v>
      </c>
      <c r="D3038">
        <v>286.29998779296801</v>
      </c>
      <c r="E3038">
        <v>287.85111045837402</v>
      </c>
      <c r="F3038">
        <v>-0.45001220703125</v>
      </c>
      <c r="G3038">
        <v>1.1011104583740201</v>
      </c>
      <c r="H3038">
        <v>2.4395183950935801</v>
      </c>
    </row>
    <row r="3039" spans="1:8" x14ac:dyDescent="0.3">
      <c r="A3039" s="1">
        <v>43333</v>
      </c>
      <c r="B3039" s="1">
        <v>43334</v>
      </c>
      <c r="C3039">
        <v>290.2</v>
      </c>
      <c r="D3039">
        <v>290.34999389648402</v>
      </c>
      <c r="E3039">
        <v>290.76350648403098</v>
      </c>
      <c r="F3039">
        <v>0.149993896484375</v>
      </c>
      <c r="G3039">
        <v>0.56350648403167702</v>
      </c>
      <c r="H3039">
        <v>0.60104076400858097</v>
      </c>
    </row>
    <row r="3040" spans="1:8" x14ac:dyDescent="0.3">
      <c r="A3040" s="1">
        <v>43334</v>
      </c>
      <c r="B3040" s="1">
        <v>43335</v>
      </c>
      <c r="C3040">
        <v>291.05</v>
      </c>
      <c r="D3040">
        <v>292.3</v>
      </c>
      <c r="E3040">
        <v>291.642795372009</v>
      </c>
      <c r="F3040">
        <v>1.25</v>
      </c>
      <c r="G3040">
        <v>0.59279537200927701</v>
      </c>
      <c r="H3040">
        <v>0.56568542494924601</v>
      </c>
    </row>
    <row r="3041" spans="1:8" x14ac:dyDescent="0.3">
      <c r="A3041" s="1">
        <v>43335</v>
      </c>
      <c r="B3041" s="1">
        <v>43336</v>
      </c>
      <c r="C3041">
        <v>291.85000000000002</v>
      </c>
      <c r="D3041">
        <v>291.499993896484</v>
      </c>
      <c r="E3041">
        <v>291.83512421455202</v>
      </c>
      <c r="F3041">
        <v>0.350006103515625</v>
      </c>
      <c r="G3041">
        <v>-1.48757854476571E-2</v>
      </c>
      <c r="H3041">
        <v>0.95459415460181496</v>
      </c>
    </row>
    <row r="3042" spans="1:8" x14ac:dyDescent="0.3">
      <c r="A3042" s="1">
        <v>43336</v>
      </c>
      <c r="B3042" s="1">
        <v>43339</v>
      </c>
      <c r="C3042">
        <v>293.2</v>
      </c>
      <c r="D3042">
        <v>294.399981689453</v>
      </c>
      <c r="E3042">
        <v>293.407884788513</v>
      </c>
      <c r="F3042">
        <v>1.1999816894531199</v>
      </c>
      <c r="G3042">
        <v>0.20788478851318301</v>
      </c>
      <c r="H3042">
        <v>1.13137084989849</v>
      </c>
    </row>
    <row r="3043" spans="1:8" x14ac:dyDescent="0.3">
      <c r="A3043" s="1">
        <v>43339</v>
      </c>
      <c r="B3043" s="1">
        <v>43340</v>
      </c>
      <c r="C3043">
        <v>294.8</v>
      </c>
      <c r="D3043">
        <v>296.10001831054598</v>
      </c>
      <c r="E3043">
        <v>294.94717793464599</v>
      </c>
      <c r="F3043">
        <v>1.3000183105468699</v>
      </c>
      <c r="G3043">
        <v>0.147177934646606</v>
      </c>
      <c r="H3043">
        <v>0.247487373415267</v>
      </c>
    </row>
    <row r="3044" spans="1:8" x14ac:dyDescent="0.3">
      <c r="A3044" s="1">
        <v>43340</v>
      </c>
      <c r="B3044" s="1">
        <v>43341</v>
      </c>
      <c r="C3044">
        <v>295.14999999999998</v>
      </c>
      <c r="D3044">
        <v>295.450018310546</v>
      </c>
      <c r="E3044">
        <v>295.482144916057</v>
      </c>
      <c r="F3044">
        <v>0.300018310546875</v>
      </c>
      <c r="G3044">
        <v>0.332144916057586</v>
      </c>
      <c r="H3044">
        <v>0.38890872965260898</v>
      </c>
    </row>
    <row r="3045" spans="1:8" x14ac:dyDescent="0.3">
      <c r="A3045" s="1">
        <v>43341</v>
      </c>
      <c r="B3045" s="1">
        <v>43342</v>
      </c>
      <c r="C3045">
        <v>295.7</v>
      </c>
      <c r="D3045">
        <v>295.95</v>
      </c>
      <c r="E3045">
        <v>296.02600864767999</v>
      </c>
      <c r="F3045">
        <v>0.25</v>
      </c>
      <c r="G3045">
        <v>0.32600864768028198</v>
      </c>
      <c r="H3045">
        <v>0.212132034355972</v>
      </c>
    </row>
    <row r="3046" spans="1:8" x14ac:dyDescent="0.3">
      <c r="A3046" s="1">
        <v>43342</v>
      </c>
      <c r="B3046" s="1">
        <v>43343</v>
      </c>
      <c r="C3046">
        <v>296</v>
      </c>
      <c r="D3046">
        <v>294.600006103515</v>
      </c>
      <c r="E3046">
        <v>296.182144299149</v>
      </c>
      <c r="F3046">
        <v>-1.3999938964843699</v>
      </c>
      <c r="G3046">
        <v>0.18214429914951299</v>
      </c>
      <c r="H3046">
        <v>0.88388347648318399</v>
      </c>
    </row>
    <row r="3047" spans="1:8" x14ac:dyDescent="0.3">
      <c r="A3047" s="1">
        <v>43343</v>
      </c>
      <c r="B3047" s="1">
        <v>43346</v>
      </c>
      <c r="C3047">
        <v>297.25</v>
      </c>
      <c r="D3047">
        <v>296.70001220703102</v>
      </c>
      <c r="E3047">
        <v>297.80303639173502</v>
      </c>
      <c r="F3047">
        <v>-0.54998779296875</v>
      </c>
      <c r="G3047">
        <v>0.55303639173507602</v>
      </c>
      <c r="H3047">
        <v>1.48492424049176</v>
      </c>
    </row>
    <row r="3048" spans="1:8" x14ac:dyDescent="0.3">
      <c r="A3048" s="1">
        <v>43346</v>
      </c>
      <c r="B3048" s="1">
        <v>43347</v>
      </c>
      <c r="C3048">
        <v>295.14999999999998</v>
      </c>
      <c r="D3048">
        <v>295.350012207031</v>
      </c>
      <c r="E3048">
        <v>295.59176265597301</v>
      </c>
      <c r="F3048">
        <v>0.20001220703125</v>
      </c>
      <c r="G3048">
        <v>0.441762655973434</v>
      </c>
      <c r="H3048">
        <v>1.0606601717798201</v>
      </c>
    </row>
    <row r="3049" spans="1:8" x14ac:dyDescent="0.3">
      <c r="A3049" s="1">
        <v>43347</v>
      </c>
      <c r="B3049" s="1">
        <v>43348</v>
      </c>
      <c r="C3049">
        <v>296.64999999999998</v>
      </c>
      <c r="D3049">
        <v>295.54999389648401</v>
      </c>
      <c r="E3049">
        <v>296.95776572227402</v>
      </c>
      <c r="F3049">
        <v>-1.1000061035156199</v>
      </c>
      <c r="G3049">
        <v>0.30776572227478</v>
      </c>
      <c r="H3049">
        <v>3.0052038200428202</v>
      </c>
    </row>
    <row r="3050" spans="1:8" x14ac:dyDescent="0.3">
      <c r="A3050" s="1">
        <v>43348</v>
      </c>
      <c r="B3050" s="1">
        <v>43349</v>
      </c>
      <c r="C3050">
        <v>292.39999999999998</v>
      </c>
      <c r="D3050">
        <v>292.00000610351498</v>
      </c>
      <c r="E3050">
        <v>292.76227738857199</v>
      </c>
      <c r="F3050">
        <v>-0.399993896484375</v>
      </c>
      <c r="G3050">
        <v>0.36227738857269198</v>
      </c>
      <c r="H3050">
        <v>0.14142135623730101</v>
      </c>
    </row>
    <row r="3051" spans="1:8" x14ac:dyDescent="0.3">
      <c r="A3051" s="1">
        <v>43349</v>
      </c>
      <c r="B3051" s="1">
        <v>43350</v>
      </c>
      <c r="C3051">
        <v>292.2</v>
      </c>
      <c r="D3051">
        <v>290.45</v>
      </c>
      <c r="E3051">
        <v>292.25544624477601</v>
      </c>
      <c r="F3051">
        <v>-1.75</v>
      </c>
      <c r="G3051">
        <v>5.5446244776248897E-2</v>
      </c>
      <c r="H3051">
        <v>0.98994949366115004</v>
      </c>
    </row>
    <row r="3052" spans="1:8" x14ac:dyDescent="0.3">
      <c r="A3052" s="1">
        <v>43350</v>
      </c>
      <c r="B3052" s="1">
        <v>43353</v>
      </c>
      <c r="C3052">
        <v>290.8</v>
      </c>
      <c r="D3052">
        <v>290.3</v>
      </c>
      <c r="E3052">
        <v>290.06805955171501</v>
      </c>
      <c r="F3052">
        <v>0.5</v>
      </c>
      <c r="G3052">
        <v>-0.73194044828414895</v>
      </c>
      <c r="H3052">
        <v>0.31819805153393799</v>
      </c>
    </row>
    <row r="3053" spans="1:8" x14ac:dyDescent="0.3">
      <c r="A3053" s="1">
        <v>43353</v>
      </c>
      <c r="B3053" s="1">
        <v>43354</v>
      </c>
      <c r="C3053">
        <v>291.25</v>
      </c>
      <c r="D3053">
        <v>290.79998779296801</v>
      </c>
      <c r="E3053">
        <v>291.62766605615599</v>
      </c>
      <c r="F3053">
        <v>-0.45001220703125</v>
      </c>
      <c r="G3053">
        <v>0.377666056156158</v>
      </c>
      <c r="H3053">
        <v>0.77781745930521795</v>
      </c>
    </row>
    <row r="3054" spans="1:8" x14ac:dyDescent="0.3">
      <c r="A3054" s="1">
        <v>43354</v>
      </c>
      <c r="B3054" s="1">
        <v>43355</v>
      </c>
      <c r="C3054">
        <v>290.14999999999998</v>
      </c>
      <c r="D3054">
        <v>290.39999999999998</v>
      </c>
      <c r="E3054">
        <v>290.77174624204599</v>
      </c>
      <c r="F3054">
        <v>0.25</v>
      </c>
      <c r="G3054">
        <v>0.62174624204635598</v>
      </c>
      <c r="H3054">
        <v>0.14142135623734101</v>
      </c>
    </row>
    <row r="3055" spans="1:8" x14ac:dyDescent="0.3">
      <c r="A3055" s="1">
        <v>43355</v>
      </c>
      <c r="B3055" s="1">
        <v>43356</v>
      </c>
      <c r="C3055">
        <v>290.35000000000002</v>
      </c>
      <c r="D3055">
        <v>290.39998779296798</v>
      </c>
      <c r="E3055">
        <v>290.82362250089602</v>
      </c>
      <c r="F3055">
        <v>4.998779296875E-2</v>
      </c>
      <c r="G3055">
        <v>0.47362250089645302</v>
      </c>
      <c r="H3055">
        <v>0.35355339059327301</v>
      </c>
    </row>
    <row r="3056" spans="1:8" x14ac:dyDescent="0.3">
      <c r="A3056" s="1">
        <v>43356</v>
      </c>
      <c r="B3056" s="1">
        <v>43357</v>
      </c>
      <c r="C3056">
        <v>289.85000000000002</v>
      </c>
      <c r="D3056">
        <v>292.04998168945298</v>
      </c>
      <c r="E3056">
        <v>289.56372938156102</v>
      </c>
      <c r="F3056">
        <v>-2.1999816894531201</v>
      </c>
      <c r="G3056">
        <v>-0.28627061843871998</v>
      </c>
      <c r="H3056">
        <v>3.3941125496953899</v>
      </c>
    </row>
    <row r="3057" spans="1:8" x14ac:dyDescent="0.3">
      <c r="A3057" s="1">
        <v>43357</v>
      </c>
      <c r="B3057" s="1">
        <v>43360</v>
      </c>
      <c r="C3057">
        <v>294.64999999999998</v>
      </c>
      <c r="D3057">
        <v>293.600012207031</v>
      </c>
      <c r="E3057">
        <v>294.53489603996201</v>
      </c>
      <c r="F3057">
        <v>1.04998779296875</v>
      </c>
      <c r="G3057">
        <v>-0.115103960037231</v>
      </c>
      <c r="H3057">
        <v>1.9798989873223001</v>
      </c>
    </row>
    <row r="3058" spans="1:8" x14ac:dyDescent="0.3">
      <c r="A3058" s="1">
        <v>43360</v>
      </c>
      <c r="B3058" s="1">
        <v>43361</v>
      </c>
      <c r="C3058">
        <v>291.85000000000002</v>
      </c>
      <c r="D3058">
        <v>290.249993896484</v>
      </c>
      <c r="E3058">
        <v>292.32958973050103</v>
      </c>
      <c r="F3058">
        <v>-1.6000061035156199</v>
      </c>
      <c r="G3058">
        <v>0.47958973050117398</v>
      </c>
      <c r="H3058">
        <v>1.13137084989845</v>
      </c>
    </row>
    <row r="3059" spans="1:8" x14ac:dyDescent="0.3">
      <c r="A3059" s="1">
        <v>43361</v>
      </c>
      <c r="B3059" s="1">
        <v>43362</v>
      </c>
      <c r="C3059">
        <v>293.45</v>
      </c>
      <c r="D3059">
        <v>294.499987792968</v>
      </c>
      <c r="E3059">
        <v>293.53428544551099</v>
      </c>
      <c r="F3059">
        <v>1.04998779296875</v>
      </c>
      <c r="G3059">
        <v>8.4285445511341095E-2</v>
      </c>
      <c r="H3059">
        <v>0.14142135623730101</v>
      </c>
    </row>
    <row r="3060" spans="1:8" x14ac:dyDescent="0.3">
      <c r="A3060" s="1">
        <v>43362</v>
      </c>
      <c r="B3060" s="1">
        <v>43363</v>
      </c>
      <c r="C3060">
        <v>293.64999999999998</v>
      </c>
      <c r="D3060">
        <v>294.350012207031</v>
      </c>
      <c r="E3060">
        <v>293.59256802648298</v>
      </c>
      <c r="F3060">
        <v>-0.70001220703125</v>
      </c>
      <c r="G3060">
        <v>-5.7431973516941001E-2</v>
      </c>
      <c r="H3060">
        <v>1.8384776310850299</v>
      </c>
    </row>
    <row r="3061" spans="1:8" x14ac:dyDescent="0.3">
      <c r="A3061" s="1">
        <v>43363</v>
      </c>
      <c r="B3061" s="1">
        <v>43364</v>
      </c>
      <c r="C3061">
        <v>296.25</v>
      </c>
      <c r="D3061">
        <v>297.04998779296801</v>
      </c>
      <c r="E3061">
        <v>295.64348757266998</v>
      </c>
      <c r="F3061">
        <v>-0.79998779296875</v>
      </c>
      <c r="G3061">
        <v>-0.60651242733001698</v>
      </c>
      <c r="H3061">
        <v>0.95459415460185504</v>
      </c>
    </row>
    <row r="3062" spans="1:8" x14ac:dyDescent="0.3">
      <c r="A3062" s="1">
        <v>43364</v>
      </c>
      <c r="B3062" s="1">
        <v>43367</v>
      </c>
      <c r="C3062">
        <v>297.60000000000002</v>
      </c>
      <c r="D3062">
        <v>297.04998168945298</v>
      </c>
      <c r="E3062">
        <v>297.79414156675301</v>
      </c>
      <c r="F3062">
        <v>-0.550018310546875</v>
      </c>
      <c r="G3062">
        <v>0.19414156675338701</v>
      </c>
      <c r="H3062">
        <v>0</v>
      </c>
    </row>
    <row r="3063" spans="1:8" x14ac:dyDescent="0.3">
      <c r="A3063" s="1">
        <v>43367</v>
      </c>
      <c r="B3063" s="1">
        <v>43368</v>
      </c>
      <c r="C3063">
        <v>297.60000000000002</v>
      </c>
      <c r="D3063">
        <v>297.04998168945298</v>
      </c>
      <c r="E3063">
        <v>297.86153436303101</v>
      </c>
      <c r="F3063">
        <v>-0.550018310546875</v>
      </c>
      <c r="G3063">
        <v>0.261534363031387</v>
      </c>
      <c r="H3063">
        <v>0</v>
      </c>
    </row>
    <row r="3064" spans="1:8" x14ac:dyDescent="0.3">
      <c r="A3064" s="1">
        <v>43368</v>
      </c>
      <c r="B3064" s="1">
        <v>43369</v>
      </c>
      <c r="C3064">
        <v>297.60000000000002</v>
      </c>
      <c r="D3064">
        <v>297.04998168945298</v>
      </c>
      <c r="E3064">
        <v>297.82663937509</v>
      </c>
      <c r="F3064">
        <v>-0.550018310546875</v>
      </c>
      <c r="G3064">
        <v>0.226639375090599</v>
      </c>
      <c r="H3064">
        <v>0</v>
      </c>
    </row>
    <row r="3065" spans="1:8" x14ac:dyDescent="0.3">
      <c r="A3065" s="1">
        <v>43369</v>
      </c>
      <c r="B3065" s="1">
        <v>43370</v>
      </c>
      <c r="C3065">
        <v>297.60000000000002</v>
      </c>
      <c r="D3065">
        <v>296.64998779296798</v>
      </c>
      <c r="E3065">
        <v>297.789196169376</v>
      </c>
      <c r="F3065">
        <v>-0.95001220703125</v>
      </c>
      <c r="G3065">
        <v>0.18919616937637301</v>
      </c>
      <c r="H3065">
        <v>1.52027957955106</v>
      </c>
    </row>
    <row r="3066" spans="1:8" x14ac:dyDescent="0.3">
      <c r="A3066" s="1">
        <v>43370</v>
      </c>
      <c r="B3066" s="1">
        <v>43371</v>
      </c>
      <c r="C3066">
        <v>299.75</v>
      </c>
      <c r="D3066">
        <v>299.89999389648398</v>
      </c>
      <c r="E3066">
        <v>299.52511641383097</v>
      </c>
      <c r="F3066">
        <v>-0.149993896484375</v>
      </c>
      <c r="G3066">
        <v>-0.22488358616828899</v>
      </c>
      <c r="H3066">
        <v>1.0960155108391501</v>
      </c>
    </row>
    <row r="3067" spans="1:8" x14ac:dyDescent="0.3">
      <c r="A3067" s="1">
        <v>43371</v>
      </c>
      <c r="B3067" s="1">
        <v>43374</v>
      </c>
      <c r="C3067">
        <v>298.2</v>
      </c>
      <c r="D3067">
        <v>298.7</v>
      </c>
      <c r="E3067">
        <v>298.28735007792699</v>
      </c>
      <c r="F3067">
        <v>0.5</v>
      </c>
      <c r="G3067">
        <v>8.7350077927112496E-2</v>
      </c>
      <c r="H3067">
        <v>0.38890872965260898</v>
      </c>
    </row>
    <row r="3068" spans="1:8" x14ac:dyDescent="0.3">
      <c r="A3068" s="1">
        <v>43374</v>
      </c>
      <c r="B3068" s="1">
        <v>43375</v>
      </c>
      <c r="C3068">
        <v>297.64999999999998</v>
      </c>
      <c r="D3068">
        <v>297.29999389648401</v>
      </c>
      <c r="E3068">
        <v>297.98322539925499</v>
      </c>
      <c r="F3068">
        <v>-0.350006103515625</v>
      </c>
      <c r="G3068">
        <v>0.33322539925575201</v>
      </c>
      <c r="H3068">
        <v>2.4395183950935801</v>
      </c>
    </row>
    <row r="3069" spans="1:8" x14ac:dyDescent="0.3">
      <c r="A3069" s="1">
        <v>43375</v>
      </c>
      <c r="B3069" s="1">
        <v>43376</v>
      </c>
      <c r="C3069">
        <v>294.2</v>
      </c>
      <c r="D3069">
        <v>297.29997558593698</v>
      </c>
      <c r="E3069">
        <v>294.27476381212398</v>
      </c>
      <c r="F3069">
        <v>3.0999755859375</v>
      </c>
      <c r="G3069">
        <v>7.4763812124729101E-2</v>
      </c>
      <c r="H3069">
        <v>0</v>
      </c>
    </row>
    <row r="3070" spans="1:8" x14ac:dyDescent="0.3">
      <c r="A3070" s="1">
        <v>43376</v>
      </c>
      <c r="B3070" s="1">
        <v>43377</v>
      </c>
      <c r="C3070">
        <v>294.2</v>
      </c>
      <c r="D3070">
        <v>294.2</v>
      </c>
      <c r="E3070">
        <v>294.309537459909</v>
      </c>
      <c r="F3070">
        <v>0</v>
      </c>
      <c r="G3070">
        <v>0.10953745990991499</v>
      </c>
      <c r="H3070">
        <v>3.5708892449920699</v>
      </c>
    </row>
    <row r="3071" spans="1:8" x14ac:dyDescent="0.3">
      <c r="A3071" s="1">
        <v>43377</v>
      </c>
      <c r="B3071" s="1">
        <v>43378</v>
      </c>
      <c r="C3071">
        <v>289.14999999999998</v>
      </c>
      <c r="D3071">
        <v>288.79999389648401</v>
      </c>
      <c r="E3071">
        <v>287.76035680770798</v>
      </c>
      <c r="F3071">
        <v>0.350006103515625</v>
      </c>
      <c r="G3071">
        <v>-1.38964319229125</v>
      </c>
      <c r="H3071">
        <v>0.459619407771239</v>
      </c>
    </row>
    <row r="3072" spans="1:8" x14ac:dyDescent="0.3">
      <c r="A3072" s="1">
        <v>43378</v>
      </c>
      <c r="B3072" s="1">
        <v>43381</v>
      </c>
      <c r="C3072">
        <v>288.5</v>
      </c>
      <c r="D3072">
        <v>287.350006103515</v>
      </c>
      <c r="E3072">
        <v>287.61168646812399</v>
      </c>
      <c r="F3072">
        <v>1.1499938964843699</v>
      </c>
      <c r="G3072">
        <v>-0.88831353187561002</v>
      </c>
      <c r="H3072">
        <v>0.77781745930521795</v>
      </c>
    </row>
    <row r="3073" spans="1:8" x14ac:dyDescent="0.3">
      <c r="A3073" s="1">
        <v>43381</v>
      </c>
      <c r="B3073" s="1">
        <v>43382</v>
      </c>
      <c r="C3073">
        <v>287.39999999999998</v>
      </c>
      <c r="D3073">
        <v>287.350012207031</v>
      </c>
      <c r="E3073">
        <v>287.67186098694799</v>
      </c>
      <c r="F3073">
        <v>-4.998779296875E-2</v>
      </c>
      <c r="G3073">
        <v>0.27186098694801297</v>
      </c>
      <c r="H3073">
        <v>0</v>
      </c>
    </row>
    <row r="3074" spans="1:8" x14ac:dyDescent="0.3">
      <c r="A3074" s="1">
        <v>43382</v>
      </c>
      <c r="B3074" s="1">
        <v>43383</v>
      </c>
      <c r="C3074">
        <v>287.39999999999998</v>
      </c>
      <c r="D3074">
        <v>287.950018310546</v>
      </c>
      <c r="E3074">
        <v>287.63184584081102</v>
      </c>
      <c r="F3074">
        <v>0.550018310546875</v>
      </c>
      <c r="G3074">
        <v>0.23184584081172899</v>
      </c>
      <c r="H3074">
        <v>1.41421356237309</v>
      </c>
    </row>
    <row r="3075" spans="1:8" x14ac:dyDescent="0.3">
      <c r="A3075" s="1">
        <v>43383</v>
      </c>
      <c r="B3075" s="1">
        <v>43384</v>
      </c>
      <c r="C3075">
        <v>285.39999999999998</v>
      </c>
      <c r="D3075">
        <v>277.64999999999998</v>
      </c>
      <c r="E3075">
        <v>285.12988379001598</v>
      </c>
      <c r="F3075">
        <v>7.75</v>
      </c>
      <c r="G3075">
        <v>-0.27011620998382502</v>
      </c>
      <c r="H3075">
        <v>9.3691648507217504</v>
      </c>
    </row>
    <row r="3076" spans="1:8" x14ac:dyDescent="0.3">
      <c r="A3076" s="1">
        <v>43384</v>
      </c>
      <c r="B3076" s="1">
        <v>43385</v>
      </c>
      <c r="C3076">
        <v>272.14999999999998</v>
      </c>
      <c r="D3076">
        <v>273.350012207031</v>
      </c>
      <c r="E3076">
        <v>271.38843020200699</v>
      </c>
      <c r="F3076">
        <v>-1.20001220703125</v>
      </c>
      <c r="G3076">
        <v>-0.76156979799270597</v>
      </c>
      <c r="H3076">
        <v>3.2880465325174701</v>
      </c>
    </row>
    <row r="3077" spans="1:8" x14ac:dyDescent="0.3">
      <c r="A3077" s="1">
        <v>43385</v>
      </c>
      <c r="B3077" s="1">
        <v>43388</v>
      </c>
      <c r="C3077">
        <v>276.8</v>
      </c>
      <c r="D3077">
        <v>276.05</v>
      </c>
      <c r="E3077">
        <v>276.40119393467899</v>
      </c>
      <c r="F3077">
        <v>0.75</v>
      </c>
      <c r="G3077">
        <v>-0.39880606532096802</v>
      </c>
      <c r="H3077">
        <v>1.6263455967290601</v>
      </c>
    </row>
    <row r="3078" spans="1:8" x14ac:dyDescent="0.3">
      <c r="A3078" s="1">
        <v>43388</v>
      </c>
      <c r="B3078" s="1">
        <v>43389</v>
      </c>
      <c r="C3078">
        <v>274.5</v>
      </c>
      <c r="D3078">
        <v>275.5</v>
      </c>
      <c r="E3078">
        <v>277.06922650337202</v>
      </c>
      <c r="F3078">
        <v>1</v>
      </c>
      <c r="G3078">
        <v>2.5692265033721902</v>
      </c>
      <c r="H3078">
        <v>0.17677669529663601</v>
      </c>
    </row>
    <row r="3079" spans="1:8" x14ac:dyDescent="0.3">
      <c r="A3079" s="1">
        <v>43389</v>
      </c>
      <c r="B3079" s="1">
        <v>43390</v>
      </c>
      <c r="C3079">
        <v>274.25</v>
      </c>
      <c r="D3079">
        <v>277.600006103515</v>
      </c>
      <c r="E3079">
        <v>275.09546428918799</v>
      </c>
      <c r="F3079">
        <v>3.3500061035156201</v>
      </c>
      <c r="G3079">
        <v>0.84546428918838501</v>
      </c>
      <c r="H3079">
        <v>2.5102290732122499</v>
      </c>
    </row>
    <row r="3080" spans="1:8" x14ac:dyDescent="0.3">
      <c r="A3080" s="1">
        <v>43390</v>
      </c>
      <c r="B3080" s="1">
        <v>43391</v>
      </c>
      <c r="C3080">
        <v>277.8</v>
      </c>
      <c r="D3080">
        <v>276.200024414062</v>
      </c>
      <c r="E3080">
        <v>279.47877686023702</v>
      </c>
      <c r="F3080">
        <v>-1.5999755859375</v>
      </c>
      <c r="G3080">
        <v>1.67877686023712</v>
      </c>
      <c r="H3080">
        <v>2.0859650045003</v>
      </c>
    </row>
    <row r="3081" spans="1:8" x14ac:dyDescent="0.3">
      <c r="A3081" s="1">
        <v>43391</v>
      </c>
      <c r="B3081" s="1">
        <v>43392</v>
      </c>
      <c r="C3081">
        <v>274.85000000000002</v>
      </c>
      <c r="D3081">
        <v>272.999993896484</v>
      </c>
      <c r="E3081">
        <v>275.62288055419901</v>
      </c>
      <c r="F3081">
        <v>-1.8500061035156199</v>
      </c>
      <c r="G3081">
        <v>0.77288055419921797</v>
      </c>
      <c r="H3081">
        <v>0.67175144212721205</v>
      </c>
    </row>
    <row r="3082" spans="1:8" x14ac:dyDescent="0.3">
      <c r="A3082" s="1">
        <v>43392</v>
      </c>
      <c r="B3082" s="1">
        <v>43395</v>
      </c>
      <c r="C3082">
        <v>275.8</v>
      </c>
      <c r="D3082">
        <v>273.8</v>
      </c>
      <c r="E3082">
        <v>275.59816287755899</v>
      </c>
      <c r="F3082">
        <v>2</v>
      </c>
      <c r="G3082">
        <v>-0.201837122440338</v>
      </c>
      <c r="H3082">
        <v>0.49497474683057502</v>
      </c>
    </row>
    <row r="3083" spans="1:8" x14ac:dyDescent="0.3">
      <c r="A3083" s="1">
        <v>43395</v>
      </c>
      <c r="B3083" s="1">
        <v>43396</v>
      </c>
      <c r="C3083">
        <v>276.5</v>
      </c>
      <c r="D3083">
        <v>274.29998779296801</v>
      </c>
      <c r="E3083">
        <v>276.12707906961401</v>
      </c>
      <c r="F3083">
        <v>2.20001220703125</v>
      </c>
      <c r="G3083">
        <v>-0.37292093038558899</v>
      </c>
      <c r="H3083">
        <v>4.7729707730091899</v>
      </c>
    </row>
    <row r="3084" spans="1:8" x14ac:dyDescent="0.3">
      <c r="A3084" s="1">
        <v>43396</v>
      </c>
      <c r="B3084" s="1">
        <v>43397</v>
      </c>
      <c r="C3084">
        <v>269.75</v>
      </c>
      <c r="D3084">
        <v>271.89999389648398</v>
      </c>
      <c r="E3084">
        <v>269.66838432848402</v>
      </c>
      <c r="F3084">
        <v>-2.1499938964843701</v>
      </c>
      <c r="G3084">
        <v>-8.1615671515464699E-2</v>
      </c>
      <c r="H3084">
        <v>0.77781745930521795</v>
      </c>
    </row>
    <row r="3085" spans="1:8" x14ac:dyDescent="0.3">
      <c r="A3085" s="1">
        <v>43397</v>
      </c>
      <c r="B3085" s="1">
        <v>43398</v>
      </c>
      <c r="C3085">
        <v>268.64999999999998</v>
      </c>
      <c r="D3085">
        <v>262.79999389648401</v>
      </c>
      <c r="E3085">
        <v>267.43901457786501</v>
      </c>
      <c r="F3085">
        <v>5.8500061035156197</v>
      </c>
      <c r="G3085">
        <v>-1.2109854221343901</v>
      </c>
      <c r="H3085">
        <v>3.0759144981614499</v>
      </c>
    </row>
    <row r="3086" spans="1:8" x14ac:dyDescent="0.3">
      <c r="A3086" s="1">
        <v>43398</v>
      </c>
      <c r="B3086" s="1">
        <v>43399</v>
      </c>
      <c r="C3086">
        <v>264.3</v>
      </c>
      <c r="D3086">
        <v>264.40000610351501</v>
      </c>
      <c r="E3086">
        <v>263.04583387374799</v>
      </c>
      <c r="F3086">
        <v>-0.100006103515625</v>
      </c>
      <c r="G3086">
        <v>-1.25416612625122</v>
      </c>
      <c r="H3086">
        <v>3.0052038200428202</v>
      </c>
    </row>
    <row r="3087" spans="1:8" x14ac:dyDescent="0.3">
      <c r="A3087" s="1">
        <v>43399</v>
      </c>
      <c r="B3087" s="1">
        <v>43402</v>
      </c>
      <c r="C3087">
        <v>260.05</v>
      </c>
      <c r="D3087">
        <v>261.25001220703098</v>
      </c>
      <c r="E3087">
        <v>261.61550323963098</v>
      </c>
      <c r="F3087">
        <v>1.20001220703125</v>
      </c>
      <c r="G3087">
        <v>1.5655032396316499</v>
      </c>
      <c r="H3087">
        <v>2.05060966544101</v>
      </c>
    </row>
    <row r="3088" spans="1:8" x14ac:dyDescent="0.3">
      <c r="A3088" s="1">
        <v>43402</v>
      </c>
      <c r="B3088" s="1">
        <v>43403</v>
      </c>
      <c r="C3088">
        <v>257.14999999999998</v>
      </c>
      <c r="D3088">
        <v>256.89999999999998</v>
      </c>
      <c r="E3088">
        <v>256.80582823753298</v>
      </c>
      <c r="F3088">
        <v>0.25</v>
      </c>
      <c r="G3088">
        <v>-0.34417176246643</v>
      </c>
      <c r="H3088">
        <v>1.5556349186104299</v>
      </c>
    </row>
    <row r="3089" spans="1:8" x14ac:dyDescent="0.3">
      <c r="A3089" s="1">
        <v>43403</v>
      </c>
      <c r="B3089" s="1">
        <v>43404</v>
      </c>
      <c r="C3089">
        <v>259.35000000000002</v>
      </c>
      <c r="D3089">
        <v>260.35000000000002</v>
      </c>
      <c r="E3089">
        <v>259.49076477289202</v>
      </c>
      <c r="F3089">
        <v>1</v>
      </c>
      <c r="G3089">
        <v>0.14076477289199801</v>
      </c>
      <c r="H3089">
        <v>0.95459415460181496</v>
      </c>
    </row>
    <row r="3090" spans="1:8" x14ac:dyDescent="0.3">
      <c r="A3090" s="1">
        <v>43404</v>
      </c>
      <c r="B3090" s="1">
        <v>43405</v>
      </c>
      <c r="C3090">
        <v>260.7</v>
      </c>
      <c r="D3090">
        <v>260.899981689453</v>
      </c>
      <c r="E3090">
        <v>261.26513679027499</v>
      </c>
      <c r="F3090">
        <v>0.199981689453125</v>
      </c>
      <c r="G3090">
        <v>0.56513679027557295</v>
      </c>
      <c r="H3090">
        <v>0.35355339059327301</v>
      </c>
    </row>
    <row r="3091" spans="1:8" x14ac:dyDescent="0.3">
      <c r="A3091" s="1">
        <v>43405</v>
      </c>
      <c r="B3091" s="1">
        <v>43406</v>
      </c>
      <c r="C3091">
        <v>260.2</v>
      </c>
      <c r="D3091">
        <v>263.04997558593698</v>
      </c>
      <c r="E3091">
        <v>261.01708741188003</v>
      </c>
      <c r="F3091">
        <v>2.8499755859375</v>
      </c>
      <c r="G3091">
        <v>0.81708741188049305</v>
      </c>
      <c r="H3091">
        <v>6.5407377259755597</v>
      </c>
    </row>
    <row r="3092" spans="1:8" x14ac:dyDescent="0.3">
      <c r="A3092" s="1">
        <v>43406</v>
      </c>
      <c r="B3092" s="1">
        <v>43409</v>
      </c>
      <c r="C3092">
        <v>269.45</v>
      </c>
      <c r="D3092">
        <v>267.34999389648402</v>
      </c>
      <c r="E3092">
        <v>269.50926359444799</v>
      </c>
      <c r="F3092">
        <v>-2.1000061035156201</v>
      </c>
      <c r="G3092">
        <v>5.9263594448566402E-2</v>
      </c>
      <c r="H3092">
        <v>1.97989898732234</v>
      </c>
    </row>
    <row r="3093" spans="1:8" x14ac:dyDescent="0.3">
      <c r="A3093" s="1">
        <v>43409</v>
      </c>
      <c r="B3093" s="1">
        <v>43410</v>
      </c>
      <c r="C3093">
        <v>266.64999999999998</v>
      </c>
      <c r="D3093">
        <v>268.200018310546</v>
      </c>
      <c r="E3093">
        <v>265.79099115133198</v>
      </c>
      <c r="F3093">
        <v>-1.5500183105468699</v>
      </c>
      <c r="G3093">
        <v>-0.859008848667144</v>
      </c>
      <c r="H3093">
        <v>1.41421356237309</v>
      </c>
    </row>
    <row r="3094" spans="1:8" x14ac:dyDescent="0.3">
      <c r="A3094" s="1">
        <v>43410</v>
      </c>
      <c r="B3094" s="1">
        <v>43411</v>
      </c>
      <c r="C3094">
        <v>268.64999999999998</v>
      </c>
      <c r="D3094">
        <v>268.14999999999998</v>
      </c>
      <c r="E3094">
        <v>267.81092175245197</v>
      </c>
      <c r="F3094">
        <v>0.5</v>
      </c>
      <c r="G3094">
        <v>-0.83907824754714899</v>
      </c>
      <c r="H3094">
        <v>0.91923881554247899</v>
      </c>
    </row>
    <row r="3095" spans="1:8" x14ac:dyDescent="0.3">
      <c r="A3095" s="1">
        <v>43411</v>
      </c>
      <c r="B3095" s="1">
        <v>43412</v>
      </c>
      <c r="C3095">
        <v>267.35000000000002</v>
      </c>
      <c r="D3095">
        <v>271.60000000000002</v>
      </c>
      <c r="E3095">
        <v>268.22390798330298</v>
      </c>
      <c r="F3095">
        <v>4.25</v>
      </c>
      <c r="G3095">
        <v>0.87390798330306996</v>
      </c>
      <c r="H3095">
        <v>1.6263455967290199</v>
      </c>
    </row>
    <row r="3096" spans="1:8" x14ac:dyDescent="0.3">
      <c r="A3096" s="1">
        <v>43412</v>
      </c>
      <c r="B3096" s="1">
        <v>43413</v>
      </c>
      <c r="C3096">
        <v>269.64999999999998</v>
      </c>
      <c r="D3096">
        <v>269.200018310546</v>
      </c>
      <c r="E3096">
        <v>269.36375718712799</v>
      </c>
      <c r="F3096">
        <v>0.449981689453125</v>
      </c>
      <c r="G3096">
        <v>-0.28624281287193298</v>
      </c>
      <c r="H3096">
        <v>1.0960155108391101</v>
      </c>
    </row>
    <row r="3097" spans="1:8" x14ac:dyDescent="0.3">
      <c r="A3097" s="1">
        <v>43413</v>
      </c>
      <c r="B3097" s="1">
        <v>43416</v>
      </c>
      <c r="C3097">
        <v>268.10000000000002</v>
      </c>
      <c r="D3097">
        <v>265.79998168945298</v>
      </c>
      <c r="E3097">
        <v>267.89677091538903</v>
      </c>
      <c r="F3097">
        <v>2.3000183105468701</v>
      </c>
      <c r="G3097">
        <v>-0.203229084610939</v>
      </c>
      <c r="H3097">
        <v>0.42426406871190397</v>
      </c>
    </row>
    <row r="3098" spans="1:8" x14ac:dyDescent="0.3">
      <c r="A3098" s="1">
        <v>43416</v>
      </c>
      <c r="B3098" s="1">
        <v>43417</v>
      </c>
      <c r="C3098">
        <v>268.7</v>
      </c>
      <c r="D3098">
        <v>264.54997558593698</v>
      </c>
      <c r="E3098">
        <v>268.97776914834901</v>
      </c>
      <c r="F3098">
        <v>-4.1500244140625</v>
      </c>
      <c r="G3098">
        <v>0.27776914834976102</v>
      </c>
      <c r="H3098">
        <v>1.9091883092036701</v>
      </c>
    </row>
    <row r="3099" spans="1:8" x14ac:dyDescent="0.3">
      <c r="A3099" s="1">
        <v>43417</v>
      </c>
      <c r="B3099" s="1">
        <v>43418</v>
      </c>
      <c r="C3099">
        <v>266</v>
      </c>
      <c r="D3099">
        <v>266.5</v>
      </c>
      <c r="E3099">
        <v>265.58024486899302</v>
      </c>
      <c r="F3099">
        <v>-0.5</v>
      </c>
      <c r="G3099">
        <v>-0.41975513100624001</v>
      </c>
      <c r="H3099">
        <v>7.0710678118670794E-2</v>
      </c>
    </row>
    <row r="3100" spans="1:8" x14ac:dyDescent="0.3">
      <c r="A3100" s="1">
        <v>43418</v>
      </c>
      <c r="B3100" s="1">
        <v>43419</v>
      </c>
      <c r="C3100">
        <v>265.89999999999998</v>
      </c>
      <c r="D3100">
        <v>265.29999389648401</v>
      </c>
      <c r="E3100">
        <v>266.164241278171</v>
      </c>
      <c r="F3100">
        <v>-0.600006103515625</v>
      </c>
      <c r="G3100">
        <v>0.26424127817153897</v>
      </c>
      <c r="H3100">
        <v>1.97989898732234</v>
      </c>
    </row>
    <row r="3101" spans="1:8" x14ac:dyDescent="0.3">
      <c r="A3101" s="1">
        <v>43419</v>
      </c>
      <c r="B3101" s="1">
        <v>43420</v>
      </c>
      <c r="C3101">
        <v>268.7</v>
      </c>
      <c r="D3101">
        <v>269.499987792968</v>
      </c>
      <c r="E3101">
        <v>268.70482088699902</v>
      </c>
      <c r="F3101">
        <v>0.79998779296875</v>
      </c>
      <c r="G3101">
        <v>4.8208869993686598E-3</v>
      </c>
      <c r="H3101">
        <v>0.28284271247460202</v>
      </c>
    </row>
    <row r="3102" spans="1:8" x14ac:dyDescent="0.3">
      <c r="A3102" s="1">
        <v>43420</v>
      </c>
      <c r="B3102" s="1">
        <v>43423</v>
      </c>
      <c r="C3102">
        <v>268.3</v>
      </c>
      <c r="D3102">
        <v>268.40000610351501</v>
      </c>
      <c r="E3102">
        <v>269.01021509170499</v>
      </c>
      <c r="F3102">
        <v>0.100006103515625</v>
      </c>
      <c r="G3102">
        <v>0.71021509170532204</v>
      </c>
      <c r="H3102">
        <v>0.63639610306787597</v>
      </c>
    </row>
    <row r="3103" spans="1:8" x14ac:dyDescent="0.3">
      <c r="A3103" s="1">
        <v>43423</v>
      </c>
      <c r="B3103" s="1">
        <v>43424</v>
      </c>
      <c r="C3103">
        <v>269.2</v>
      </c>
      <c r="D3103">
        <v>266.249987792968</v>
      </c>
      <c r="E3103">
        <v>269.76278556585299</v>
      </c>
      <c r="F3103">
        <v>-2.95001220703125</v>
      </c>
      <c r="G3103">
        <v>0.56278556585311801</v>
      </c>
      <c r="H3103">
        <v>2.1213203435596402</v>
      </c>
    </row>
    <row r="3104" spans="1:8" x14ac:dyDescent="0.3">
      <c r="A3104" s="1">
        <v>43424</v>
      </c>
      <c r="B3104" s="1">
        <v>43425</v>
      </c>
      <c r="C3104">
        <v>266.2</v>
      </c>
      <c r="D3104">
        <v>262.79997558593698</v>
      </c>
      <c r="E3104">
        <v>266.83283258676499</v>
      </c>
      <c r="F3104">
        <v>-3.4000244140625</v>
      </c>
      <c r="G3104">
        <v>0.63283258676528897</v>
      </c>
      <c r="H3104">
        <v>0.74246212024588198</v>
      </c>
    </row>
    <row r="3105" spans="1:8" x14ac:dyDescent="0.3">
      <c r="A3105" s="1">
        <v>43425</v>
      </c>
      <c r="B3105" s="1">
        <v>43426</v>
      </c>
      <c r="C3105">
        <v>265.14999999999998</v>
      </c>
      <c r="D3105">
        <v>265.100012207031</v>
      </c>
      <c r="E3105">
        <v>265.46205749511699</v>
      </c>
      <c r="F3105">
        <v>-4.998779296875E-2</v>
      </c>
      <c r="G3105">
        <v>0.312057495117187</v>
      </c>
      <c r="H3105">
        <v>0.106066017177966</v>
      </c>
    </row>
    <row r="3106" spans="1:8" x14ac:dyDescent="0.3">
      <c r="A3106" s="1">
        <v>43426</v>
      </c>
      <c r="B3106" s="1">
        <v>43427</v>
      </c>
      <c r="C3106">
        <v>265</v>
      </c>
      <c r="D3106">
        <v>264.600006103515</v>
      </c>
      <c r="E3106">
        <v>265.38691100478098</v>
      </c>
      <c r="F3106">
        <v>-0.399993896484375</v>
      </c>
      <c r="G3106">
        <v>0.38691100478172302</v>
      </c>
      <c r="H3106">
        <v>1.41421356237309</v>
      </c>
    </row>
    <row r="3107" spans="1:8" x14ac:dyDescent="0.3">
      <c r="A3107" s="1">
        <v>43427</v>
      </c>
      <c r="B3107" s="1">
        <v>43430</v>
      </c>
      <c r="C3107">
        <v>263</v>
      </c>
      <c r="D3107">
        <v>263.70001220703102</v>
      </c>
      <c r="E3107">
        <v>263.21030463278203</v>
      </c>
      <c r="F3107">
        <v>0.70001220703125</v>
      </c>
      <c r="G3107">
        <v>0.21030463278293601</v>
      </c>
      <c r="H3107">
        <v>2.89913780286486</v>
      </c>
    </row>
    <row r="3108" spans="1:8" x14ac:dyDescent="0.3">
      <c r="A3108" s="1">
        <v>43430</v>
      </c>
      <c r="B3108" s="1">
        <v>43431</v>
      </c>
      <c r="C3108">
        <v>267.10000000000002</v>
      </c>
      <c r="D3108">
        <v>267.54998168945298</v>
      </c>
      <c r="E3108">
        <v>267.43645716309499</v>
      </c>
      <c r="F3108">
        <v>0.449981689453125</v>
      </c>
      <c r="G3108">
        <v>0.33645716309547402</v>
      </c>
      <c r="H3108">
        <v>1.3788582233137501</v>
      </c>
    </row>
    <row r="3109" spans="1:8" x14ac:dyDescent="0.3">
      <c r="A3109" s="1">
        <v>43431</v>
      </c>
      <c r="B3109" s="1">
        <v>43432</v>
      </c>
      <c r="C3109">
        <v>269.05</v>
      </c>
      <c r="D3109">
        <v>269.60001831054598</v>
      </c>
      <c r="E3109">
        <v>269.53728856444297</v>
      </c>
      <c r="F3109">
        <v>0.550018310546875</v>
      </c>
      <c r="G3109">
        <v>0.48728856444358798</v>
      </c>
      <c r="H3109">
        <v>1.0960155108391501</v>
      </c>
    </row>
    <row r="3110" spans="1:8" x14ac:dyDescent="0.3">
      <c r="A3110" s="1">
        <v>43432</v>
      </c>
      <c r="B3110" s="1">
        <v>43433</v>
      </c>
      <c r="C3110">
        <v>270.60000000000002</v>
      </c>
      <c r="D3110">
        <v>274.29998168945298</v>
      </c>
      <c r="E3110">
        <v>269.82863888740502</v>
      </c>
      <c r="F3110">
        <v>-3.6999816894531201</v>
      </c>
      <c r="G3110">
        <v>-0.77136111259460405</v>
      </c>
      <c r="H3110">
        <v>0.212132034355932</v>
      </c>
    </row>
    <row r="3111" spans="1:8" x14ac:dyDescent="0.3">
      <c r="A3111" s="1">
        <v>43433</v>
      </c>
      <c r="B3111" s="1">
        <v>43434</v>
      </c>
      <c r="C3111">
        <v>270.89999999999998</v>
      </c>
      <c r="D3111">
        <v>271.950018310546</v>
      </c>
      <c r="E3111">
        <v>271.38001238703703</v>
      </c>
      <c r="F3111">
        <v>1.0500183105468699</v>
      </c>
      <c r="G3111">
        <v>0.480012387037277</v>
      </c>
      <c r="H3111">
        <v>1.9091883092036701</v>
      </c>
    </row>
    <row r="3112" spans="1:8" x14ac:dyDescent="0.3">
      <c r="A3112" s="1">
        <v>43434</v>
      </c>
      <c r="B3112" s="1">
        <v>43437</v>
      </c>
      <c r="C3112">
        <v>268.2</v>
      </c>
      <c r="D3112">
        <v>272.149981689453</v>
      </c>
      <c r="E3112">
        <v>268.14297157972999</v>
      </c>
      <c r="F3112">
        <v>-3.9499816894531201</v>
      </c>
      <c r="G3112">
        <v>-5.7028420269489198E-2</v>
      </c>
      <c r="H3112">
        <v>3.3941125496954299</v>
      </c>
    </row>
    <row r="3113" spans="1:8" x14ac:dyDescent="0.3">
      <c r="A3113" s="1">
        <v>43437</v>
      </c>
      <c r="B3113" s="1">
        <v>43438</v>
      </c>
      <c r="C3113">
        <v>273</v>
      </c>
      <c r="D3113">
        <v>271.75</v>
      </c>
      <c r="E3113">
        <v>272.71197602152802</v>
      </c>
      <c r="F3113">
        <v>1.25</v>
      </c>
      <c r="G3113">
        <v>-0.28802397847175598</v>
      </c>
      <c r="H3113">
        <v>1.8738329701443299</v>
      </c>
    </row>
    <row r="3114" spans="1:8" x14ac:dyDescent="0.3">
      <c r="A3114" s="1">
        <v>43438</v>
      </c>
      <c r="B3114" s="1">
        <v>43439</v>
      </c>
      <c r="C3114">
        <v>270.35000000000002</v>
      </c>
      <c r="D3114">
        <v>266.499993896484</v>
      </c>
      <c r="E3114">
        <v>270.38035691566699</v>
      </c>
      <c r="F3114">
        <v>-3.8500061035156201</v>
      </c>
      <c r="G3114">
        <v>3.0356915667653001E-2</v>
      </c>
      <c r="H3114">
        <v>1.3081475451951201</v>
      </c>
    </row>
    <row r="3115" spans="1:8" x14ac:dyDescent="0.3">
      <c r="A3115" s="1">
        <v>43439</v>
      </c>
      <c r="B3115" s="1">
        <v>43440</v>
      </c>
      <c r="C3115">
        <v>268.5</v>
      </c>
      <c r="D3115">
        <v>266.600006103515</v>
      </c>
      <c r="E3115">
        <v>268.44103679805897</v>
      </c>
      <c r="F3115">
        <v>1.8999938964843699</v>
      </c>
      <c r="G3115">
        <v>-5.8963201940059599E-2</v>
      </c>
      <c r="H3115">
        <v>3.1819805153394598</v>
      </c>
    </row>
    <row r="3116" spans="1:8" x14ac:dyDescent="0.3">
      <c r="A3116" s="1">
        <v>43440</v>
      </c>
      <c r="B3116" s="1">
        <v>43441</v>
      </c>
      <c r="C3116">
        <v>264</v>
      </c>
      <c r="D3116">
        <v>265.29998779296801</v>
      </c>
      <c r="E3116">
        <v>264.09876542538399</v>
      </c>
      <c r="F3116">
        <v>1.29998779296875</v>
      </c>
      <c r="G3116">
        <v>9.8765425384044606E-2</v>
      </c>
      <c r="H3116">
        <v>0.77781745930521795</v>
      </c>
    </row>
    <row r="3117" spans="1:8" x14ac:dyDescent="0.3">
      <c r="A3117" s="1">
        <v>43441</v>
      </c>
      <c r="B3117" s="1">
        <v>43444</v>
      </c>
      <c r="C3117">
        <v>265.10000000000002</v>
      </c>
      <c r="D3117">
        <v>261.35000000000002</v>
      </c>
      <c r="E3117">
        <v>264.92469975948302</v>
      </c>
      <c r="F3117">
        <v>3.75</v>
      </c>
      <c r="G3117">
        <v>-0.17530024051666199</v>
      </c>
      <c r="H3117">
        <v>2.1920310216783099</v>
      </c>
    </row>
    <row r="3118" spans="1:8" x14ac:dyDescent="0.3">
      <c r="A3118" s="1">
        <v>43444</v>
      </c>
      <c r="B3118" s="1">
        <v>43445</v>
      </c>
      <c r="C3118">
        <v>262</v>
      </c>
      <c r="D3118">
        <v>263.100006103515</v>
      </c>
      <c r="E3118">
        <v>262.388630539178</v>
      </c>
      <c r="F3118">
        <v>1.1000061035156199</v>
      </c>
      <c r="G3118">
        <v>0.38863053917884799</v>
      </c>
      <c r="H3118">
        <v>0.17677669529663601</v>
      </c>
    </row>
    <row r="3119" spans="1:8" x14ac:dyDescent="0.3">
      <c r="A3119" s="1">
        <v>43445</v>
      </c>
      <c r="B3119" s="1">
        <v>43446</v>
      </c>
      <c r="C3119">
        <v>261.75</v>
      </c>
      <c r="D3119">
        <v>262.850006103515</v>
      </c>
      <c r="E3119">
        <v>262.01545512676199</v>
      </c>
      <c r="F3119">
        <v>1.1000061035156199</v>
      </c>
      <c r="G3119">
        <v>0.26545512676239003</v>
      </c>
      <c r="H3119">
        <v>2.58093975133088</v>
      </c>
    </row>
    <row r="3120" spans="1:8" x14ac:dyDescent="0.3">
      <c r="A3120" s="1">
        <v>43446</v>
      </c>
      <c r="B3120" s="1">
        <v>43447</v>
      </c>
      <c r="C3120">
        <v>265.39999999999998</v>
      </c>
      <c r="D3120">
        <v>266.04999389648401</v>
      </c>
      <c r="E3120">
        <v>265.19540109634301</v>
      </c>
      <c r="F3120">
        <v>-0.649993896484375</v>
      </c>
      <c r="G3120">
        <v>-0.204598903656005</v>
      </c>
      <c r="H3120">
        <v>0.88388347648318399</v>
      </c>
    </row>
    <row r="3121" spans="1:8" x14ac:dyDescent="0.3">
      <c r="A3121" s="1">
        <v>43447</v>
      </c>
      <c r="B3121" s="1">
        <v>43448</v>
      </c>
      <c r="C3121">
        <v>266.64999999999998</v>
      </c>
      <c r="D3121">
        <v>265.79999389648401</v>
      </c>
      <c r="E3121">
        <v>266.42833190560299</v>
      </c>
      <c r="F3121">
        <v>0.850006103515625</v>
      </c>
      <c r="G3121">
        <v>-0.22166809439659099</v>
      </c>
      <c r="H3121">
        <v>3.6062445840513599</v>
      </c>
    </row>
    <row r="3122" spans="1:8" x14ac:dyDescent="0.3">
      <c r="A3122" s="1">
        <v>43448</v>
      </c>
      <c r="B3122" s="1">
        <v>43451</v>
      </c>
      <c r="C3122">
        <v>261.55</v>
      </c>
      <c r="D3122">
        <v>262.05</v>
      </c>
      <c r="E3122">
        <v>260.92691920995702</v>
      </c>
      <c r="F3122">
        <v>-0.5</v>
      </c>
      <c r="G3122">
        <v>-0.62308079004287698</v>
      </c>
      <c r="H3122">
        <v>0.67175144212721205</v>
      </c>
    </row>
    <row r="3123" spans="1:8" x14ac:dyDescent="0.3">
      <c r="A3123" s="1">
        <v>43451</v>
      </c>
      <c r="B3123" s="1">
        <v>43452</v>
      </c>
      <c r="C3123">
        <v>262.5</v>
      </c>
      <c r="D3123">
        <v>260.350006103515</v>
      </c>
      <c r="E3123">
        <v>262.71790933608997</v>
      </c>
      <c r="F3123">
        <v>-2.1499938964843701</v>
      </c>
      <c r="G3123">
        <v>0.217909336090087</v>
      </c>
      <c r="H3123">
        <v>0.77781745930521795</v>
      </c>
    </row>
    <row r="3124" spans="1:8" x14ac:dyDescent="0.3">
      <c r="A3124" s="1">
        <v>43452</v>
      </c>
      <c r="B3124" s="1">
        <v>43453</v>
      </c>
      <c r="C3124">
        <v>261.39999999999998</v>
      </c>
      <c r="D3124">
        <v>262.25000610351498</v>
      </c>
      <c r="E3124">
        <v>261.82309567332197</v>
      </c>
      <c r="F3124">
        <v>0.850006103515625</v>
      </c>
      <c r="G3124">
        <v>0.423095673322677</v>
      </c>
      <c r="H3124">
        <v>1.3435028842544601</v>
      </c>
    </row>
    <row r="3125" spans="1:8" x14ac:dyDescent="0.3">
      <c r="A3125" s="1">
        <v>43453</v>
      </c>
      <c r="B3125" s="1">
        <v>43454</v>
      </c>
      <c r="C3125">
        <v>263.3</v>
      </c>
      <c r="D3125">
        <v>261.60001831054598</v>
      </c>
      <c r="E3125">
        <v>263.32294172532801</v>
      </c>
      <c r="F3125">
        <v>-1.6999816894531199</v>
      </c>
      <c r="G3125">
        <v>2.2941725328564599E-2</v>
      </c>
      <c r="H3125">
        <v>2.1213203435596402</v>
      </c>
    </row>
    <row r="3126" spans="1:8" x14ac:dyDescent="0.3">
      <c r="A3126" s="1">
        <v>43454</v>
      </c>
      <c r="B3126" s="1">
        <v>43455</v>
      </c>
      <c r="C3126">
        <v>260.3</v>
      </c>
      <c r="D3126">
        <v>260.15000610351501</v>
      </c>
      <c r="E3126">
        <v>260.531342002749</v>
      </c>
      <c r="F3126">
        <v>-0.149993896484375</v>
      </c>
      <c r="G3126">
        <v>0.231342002749443</v>
      </c>
      <c r="H3126">
        <v>0.14142135623730101</v>
      </c>
    </row>
    <row r="3127" spans="1:8" x14ac:dyDescent="0.3">
      <c r="A3127" s="1">
        <v>43455</v>
      </c>
      <c r="B3127" s="1">
        <v>43458</v>
      </c>
      <c r="C3127">
        <v>260.5</v>
      </c>
      <c r="D3127">
        <v>259.850006103515</v>
      </c>
      <c r="E3127">
        <v>261.12240630388197</v>
      </c>
      <c r="F3127">
        <v>-0.649993896484375</v>
      </c>
      <c r="G3127">
        <v>0.62240630388259799</v>
      </c>
      <c r="H3127">
        <v>7.0710678118670794E-2</v>
      </c>
    </row>
    <row r="3128" spans="1:8" x14ac:dyDescent="0.3">
      <c r="A3128" s="1">
        <v>43458</v>
      </c>
      <c r="B3128" s="1">
        <v>43459</v>
      </c>
      <c r="C3128">
        <v>260.39999999999998</v>
      </c>
      <c r="D3128">
        <v>259.850012207031</v>
      </c>
      <c r="E3128">
        <v>260.86339094638799</v>
      </c>
      <c r="F3128">
        <v>-0.54998779296875</v>
      </c>
      <c r="G3128">
        <v>0.46339094638824402</v>
      </c>
      <c r="H3128">
        <v>0</v>
      </c>
    </row>
    <row r="3129" spans="1:8" x14ac:dyDescent="0.3">
      <c r="A3129" s="1">
        <v>43459</v>
      </c>
      <c r="B3129" s="1">
        <v>43460</v>
      </c>
      <c r="C3129">
        <v>260.39999999999998</v>
      </c>
      <c r="D3129">
        <v>256.75000610351498</v>
      </c>
      <c r="E3129">
        <v>260.93744095563801</v>
      </c>
      <c r="F3129">
        <v>-3.6499938964843701</v>
      </c>
      <c r="G3129">
        <v>0.53744095563888505</v>
      </c>
      <c r="H3129">
        <v>3.0052038200428202</v>
      </c>
    </row>
    <row r="3130" spans="1:8" x14ac:dyDescent="0.3">
      <c r="A3130" s="1">
        <v>43460</v>
      </c>
      <c r="B3130" s="1">
        <v>43461</v>
      </c>
      <c r="C3130">
        <v>256.14999999999998</v>
      </c>
      <c r="D3130">
        <v>260.29999389648401</v>
      </c>
      <c r="E3130">
        <v>256.46202626228302</v>
      </c>
      <c r="F3130">
        <v>4.1499938964843697</v>
      </c>
      <c r="G3130">
        <v>0.31202626228332497</v>
      </c>
      <c r="H3130">
        <v>2.93449314192419</v>
      </c>
    </row>
    <row r="3131" spans="1:8" x14ac:dyDescent="0.3">
      <c r="A3131" s="1">
        <v>43461</v>
      </c>
      <c r="B3131" s="1">
        <v>43462</v>
      </c>
      <c r="C3131">
        <v>260.3</v>
      </c>
      <c r="D3131">
        <v>260.55</v>
      </c>
      <c r="E3131">
        <v>260.18417059183099</v>
      </c>
      <c r="F3131">
        <v>-0.25</v>
      </c>
      <c r="G3131">
        <v>-0.115829408168792</v>
      </c>
      <c r="H3131">
        <v>0.38890872965260898</v>
      </c>
    </row>
    <row r="3132" spans="1:8" x14ac:dyDescent="0.3">
      <c r="A3132" s="1">
        <v>43462</v>
      </c>
      <c r="B3132" s="1">
        <v>43465</v>
      </c>
      <c r="C3132">
        <v>260.85000000000002</v>
      </c>
      <c r="D3132">
        <v>260.54998168945298</v>
      </c>
      <c r="E3132">
        <v>260.788367165625</v>
      </c>
      <c r="F3132">
        <v>0.300018310546875</v>
      </c>
      <c r="G3132">
        <v>-6.1632834374904598E-2</v>
      </c>
      <c r="H3132">
        <v>0</v>
      </c>
    </row>
    <row r="3133" spans="1:8" x14ac:dyDescent="0.3">
      <c r="A3133" t="s">
        <v>8</v>
      </c>
      <c r="B3133" t="s">
        <v>9</v>
      </c>
      <c r="C3133" t="s">
        <v>10</v>
      </c>
      <c r="F3133">
        <f>SUM(F2:F3132)</f>
        <v>209.54949188232422</v>
      </c>
    </row>
    <row r="3134" spans="1:8" x14ac:dyDescent="0.3">
      <c r="A3134">
        <v>0.51739130434782599</v>
      </c>
      <c r="B3134">
        <v>0.42062314540059298</v>
      </c>
      <c r="C3134">
        <v>0.379598662207357</v>
      </c>
    </row>
    <row r="3135" spans="1:8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</row>
    <row r="3136" spans="1:8" x14ac:dyDescent="0.3">
      <c r="A3136" t="b">
        <v>0</v>
      </c>
      <c r="B3136" t="s">
        <v>21</v>
      </c>
      <c r="C3136">
        <v>0</v>
      </c>
      <c r="D3136">
        <v>0.1</v>
      </c>
      <c r="E3136">
        <v>20</v>
      </c>
      <c r="F3136">
        <v>1</v>
      </c>
      <c r="G3136">
        <v>2</v>
      </c>
      <c r="H3136">
        <v>500</v>
      </c>
    </row>
    <row r="3137" spans="1:8" x14ac:dyDescent="0.3">
      <c r="A3137" t="s">
        <v>23</v>
      </c>
      <c r="B3137" t="s">
        <v>24</v>
      </c>
      <c r="C3137" t="s">
        <v>25</v>
      </c>
      <c r="D3137" t="s">
        <v>26</v>
      </c>
      <c r="E3137" t="s">
        <v>27</v>
      </c>
      <c r="F3137" t="s">
        <v>14</v>
      </c>
      <c r="G3137" t="s">
        <v>19</v>
      </c>
      <c r="H3137" t="s">
        <v>20</v>
      </c>
    </row>
    <row r="3138" spans="1:8" x14ac:dyDescent="0.3">
      <c r="A3138">
        <v>1.3463798527880899</v>
      </c>
      <c r="B3138">
        <v>-1.29819829548223</v>
      </c>
      <c r="C3138">
        <v>247.00817630150101</v>
      </c>
      <c r="D3138">
        <v>11.3499908447265</v>
      </c>
      <c r="E3138">
        <v>-12.9499969482421</v>
      </c>
      <c r="F3138">
        <v>9.9041706385078605</v>
      </c>
      <c r="G3138">
        <v>20</v>
      </c>
      <c r="H3138" t="s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8"/>
  <sheetViews>
    <sheetView tabSelected="1" workbookViewId="0">
      <selection activeCell="H4" sqref="H4"/>
    </sheetView>
  </sheetViews>
  <sheetFormatPr defaultRowHeight="16.5" x14ac:dyDescent="0.3"/>
  <cols>
    <col min="9" max="9" width="11.875" bestFit="1" customWidth="1"/>
    <col min="10" max="10" width="14.5" customWidth="1"/>
    <col min="11" max="11" width="20.125" bestFit="1" customWidth="1"/>
  </cols>
  <sheetData>
    <row r="1" spans="1:23" x14ac:dyDescent="0.3">
      <c r="A1" t="s">
        <v>29</v>
      </c>
      <c r="B1" t="s">
        <v>30</v>
      </c>
      <c r="C1" t="s">
        <v>28</v>
      </c>
      <c r="D1" t="s">
        <v>5</v>
      </c>
      <c r="E1" t="s">
        <v>31</v>
      </c>
      <c r="F1" t="s">
        <v>32</v>
      </c>
      <c r="G1" t="s">
        <v>33</v>
      </c>
      <c r="H1" t="s">
        <v>34</v>
      </c>
      <c r="I1" s="5" t="s">
        <v>35</v>
      </c>
      <c r="J1" t="s">
        <v>36</v>
      </c>
      <c r="K1" t="s">
        <v>37</v>
      </c>
      <c r="L1" t="s">
        <v>35</v>
      </c>
      <c r="M1" t="s">
        <v>36</v>
      </c>
      <c r="N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V1" t="s">
        <v>43</v>
      </c>
      <c r="W1" t="s">
        <v>44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1.0029688266340373</v>
      </c>
      <c r="F2">
        <f>(MAX(E$2:E2) - E2)/MAX(E$2:E2)</f>
        <v>0</v>
      </c>
      <c r="G2">
        <v>6.66</v>
      </c>
      <c r="H2">
        <v>0.15</v>
      </c>
      <c r="I2" s="2">
        <v>2007</v>
      </c>
      <c r="J2" s="3">
        <v>230.13180076628353</v>
      </c>
      <c r="K2" s="3">
        <v>55.949859619140604</v>
      </c>
      <c r="L2">
        <v>2007</v>
      </c>
      <c r="M2">
        <v>230.13180076628353</v>
      </c>
      <c r="N2">
        <v>55.949859619140604</v>
      </c>
      <c r="P2">
        <f>L2</f>
        <v>2007</v>
      </c>
      <c r="Q2">
        <f t="shared" ref="Q2:R2" si="0">M2</f>
        <v>230.13180076628353</v>
      </c>
      <c r="R2">
        <f t="shared" si="0"/>
        <v>55.949859619140604</v>
      </c>
      <c r="S2">
        <f>R2/Q2*$G$2*$H$2+1</f>
        <v>1.2428778185952927</v>
      </c>
      <c r="T2">
        <f>(MAX(S$2:S2) - S2)/MAX(S$2:S2)</f>
        <v>0</v>
      </c>
      <c r="V2">
        <f>MIN(O3:O14)</f>
        <v>-7.9000701904296395</v>
      </c>
      <c r="W2">
        <f>V2/Q2*$G$2*$H$2</f>
        <v>-3.4294130989112249E-2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1.0081680715485661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4">
        <v>1</v>
      </c>
      <c r="J3" s="3">
        <v>194.72391304347829</v>
      </c>
      <c r="K3" s="3">
        <v>2.9999999999999987</v>
      </c>
      <c r="L3">
        <v>1</v>
      </c>
      <c r="M3">
        <v>194.72391304347829</v>
      </c>
      <c r="N3">
        <v>2.9999999999999987</v>
      </c>
      <c r="O3">
        <f>N3</f>
        <v>2.9999999999999987</v>
      </c>
      <c r="P3">
        <f>L15</f>
        <v>2008</v>
      </c>
      <c r="Q3">
        <f t="shared" ref="Q3:R3" si="1">M15</f>
        <v>205.49217557251885</v>
      </c>
      <c r="R3">
        <f t="shared" si="1"/>
        <v>16.250053405761733</v>
      </c>
      <c r="S3">
        <f>(R3/Q3*$G$2+1)*S2*$H$2+(1-$H$2)*S2</f>
        <v>1.3410646913648632</v>
      </c>
      <c r="T3">
        <f>(MAX(S$2:S3) - S3)/MAX(S$2:S3)</f>
        <v>0</v>
      </c>
      <c r="V3">
        <f>MIN(O16:O27)</f>
        <v>-5.449966430664082</v>
      </c>
      <c r="W3">
        <f t="shared" ref="W3:W13" si="2">V3/Q3*$G$2*$H$2</f>
        <v>-2.6495006192155626E-2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1.011654762245034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4">
        <v>2</v>
      </c>
      <c r="J4" s="3">
        <v>200.35000000000005</v>
      </c>
      <c r="K4" s="3">
        <v>4.099960327148449</v>
      </c>
      <c r="L4">
        <v>2</v>
      </c>
      <c r="M4">
        <v>200.35000000000005</v>
      </c>
      <c r="N4">
        <v>4.099960327148449</v>
      </c>
      <c r="O4">
        <f>N4+O3</f>
        <v>7.0999603271484482</v>
      </c>
      <c r="P4">
        <f>L28</f>
        <v>2009</v>
      </c>
      <c r="Q4">
        <f t="shared" ref="Q4" si="5">M28</f>
        <v>193.46340996168573</v>
      </c>
      <c r="R4">
        <f>N28</f>
        <v>2.9500732421874702</v>
      </c>
      <c r="S4">
        <f t="shared" ref="S4:S13" si="6">(R4/Q4*$G$2+1)*S3*$H$2+(1-$H$2)*S3</f>
        <v>1.3614937886487297</v>
      </c>
      <c r="T4">
        <f>(MAX(S$2:S4) - S4)/MAX(S$2:S4)</f>
        <v>0</v>
      </c>
      <c r="V4">
        <f>MIN(O29:O40)</f>
        <v>-19.599880981445523</v>
      </c>
      <c r="W4">
        <f t="shared" si="2"/>
        <v>-0.10120922144575986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1.0108904278924431</v>
      </c>
      <c r="F5">
        <f>(MAX(E$2:E5) - E5)/MAX(E$2:E5)</f>
        <v>7.5552884355009218E-4</v>
      </c>
      <c r="G5">
        <f t="shared" ref="G5:G68" si="7">IF(A5&lt;&gt;A4, D5, D5+G4)</f>
        <v>1.5999908447265598</v>
      </c>
      <c r="H5" t="str">
        <f t="shared" si="4"/>
        <v/>
      </c>
      <c r="I5" s="4">
        <v>3</v>
      </c>
      <c r="J5" s="3">
        <v>198.125</v>
      </c>
      <c r="K5" s="3">
        <v>-8.4500274658202859</v>
      </c>
      <c r="L5">
        <v>3</v>
      </c>
      <c r="M5">
        <v>198.125</v>
      </c>
      <c r="N5">
        <v>-8.4500274658202859</v>
      </c>
      <c r="O5">
        <f t="shared" ref="O5:O27" si="8">N5+O4</f>
        <v>-1.3500671386718377</v>
      </c>
      <c r="P5">
        <f>L41</f>
        <v>2010</v>
      </c>
      <c r="Q5">
        <f t="shared" ref="Q5" si="9">M41</f>
        <v>239.67873563218382</v>
      </c>
      <c r="R5">
        <f>N41</f>
        <v>9.2999725341796715</v>
      </c>
      <c r="S5">
        <f t="shared" si="6"/>
        <v>1.4142694049406197</v>
      </c>
      <c r="T5">
        <f>(MAX(S$2:S5) - S5)/MAX(S$2:S5)</f>
        <v>0</v>
      </c>
      <c r="V5">
        <f>MIN(O42:O53)</f>
        <v>-12.699981689453145</v>
      </c>
      <c r="W5">
        <f>V5/Q5*$G$2*$H$2</f>
        <v>-5.2934532028047203E-2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1.0098599542925188</v>
      </c>
      <c r="F6">
        <f>(MAX(E$2:E6) - E6)/MAX(E$2:E6)</f>
        <v>1.7741308789296884E-3</v>
      </c>
      <c r="G6">
        <f t="shared" si="7"/>
        <v>1.3999938964843728</v>
      </c>
      <c r="H6" t="str">
        <f t="shared" si="4"/>
        <v/>
      </c>
      <c r="I6" s="4">
        <v>4</v>
      </c>
      <c r="J6" s="3">
        <v>208.37619047619046</v>
      </c>
      <c r="K6" s="3">
        <v>-1.8000488281249933</v>
      </c>
      <c r="L6">
        <v>4</v>
      </c>
      <c r="M6">
        <v>208.37619047619046</v>
      </c>
      <c r="N6">
        <v>-1.8000488281249933</v>
      </c>
      <c r="O6">
        <f t="shared" si="8"/>
        <v>-3.150115966796831</v>
      </c>
      <c r="P6">
        <f>L54</f>
        <v>2011</v>
      </c>
      <c r="Q6">
        <f t="shared" ref="Q6" si="10">M54</f>
        <v>267.59269230769263</v>
      </c>
      <c r="R6">
        <f>N54</f>
        <v>52.900085449218764</v>
      </c>
      <c r="S6">
        <f t="shared" si="6"/>
        <v>1.6935750793693694</v>
      </c>
      <c r="T6">
        <f>(MAX(S$2:S6) - S6)/MAX(S$2:S6)</f>
        <v>0</v>
      </c>
      <c r="V6">
        <f>MIN(O55:O66)</f>
        <v>-3.00006103515625</v>
      </c>
      <c r="W6">
        <f t="shared" si="2"/>
        <v>-1.1200085279888397E-2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1.0062075519792497</v>
      </c>
      <c r="F7">
        <f>(MAX(E$2:E7) - E7)/MAX(E$2:E7)</f>
        <v>5.3844557146116058E-3</v>
      </c>
      <c r="G7">
        <f t="shared" si="7"/>
        <v>0.69999694824218583</v>
      </c>
      <c r="H7" t="str">
        <f t="shared" si="4"/>
        <v/>
      </c>
      <c r="I7" s="4">
        <v>5</v>
      </c>
      <c r="J7" s="3">
        <v>218.68695652173915</v>
      </c>
      <c r="K7" s="3">
        <v>-4.7499542236328081</v>
      </c>
      <c r="L7">
        <v>5</v>
      </c>
      <c r="M7">
        <v>218.68695652173915</v>
      </c>
      <c r="N7">
        <v>-4.7499542236328081</v>
      </c>
      <c r="O7">
        <f t="shared" si="8"/>
        <v>-7.9000701904296395</v>
      </c>
      <c r="P7">
        <f>L67</f>
        <v>2012</v>
      </c>
      <c r="Q7">
        <f t="shared" ref="Q7" si="11">M67</f>
        <v>258.05804597701183</v>
      </c>
      <c r="R7">
        <f>N67</f>
        <v>-18.900131225585966</v>
      </c>
      <c r="S7">
        <f t="shared" si="6"/>
        <v>1.5696619406483572</v>
      </c>
      <c r="T7">
        <f>(MAX(S$2:S7) - S7)/MAX(S$2:S7)</f>
        <v>7.316660491199084E-2</v>
      </c>
      <c r="V7">
        <f>MIN(O68:O79)</f>
        <v>-25.850067138671829</v>
      </c>
      <c r="W7">
        <f t="shared" si="2"/>
        <v>-0.10007135012497775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1.0111477393024511</v>
      </c>
      <c r="F8">
        <f>(MAX(E$2:E8) - E8)/MAX(E$2:E8)</f>
        <v>5.0118178800227222E-4</v>
      </c>
      <c r="G8">
        <f t="shared" si="7"/>
        <v>1.6499938964843728</v>
      </c>
      <c r="H8" t="str">
        <f t="shared" si="4"/>
        <v/>
      </c>
      <c r="I8" s="4">
        <v>6</v>
      </c>
      <c r="J8" s="3">
        <v>233.76666666666659</v>
      </c>
      <c r="K8" s="3">
        <v>5.7499847412109499</v>
      </c>
      <c r="L8">
        <v>6</v>
      </c>
      <c r="M8">
        <v>233.76666666666659</v>
      </c>
      <c r="N8">
        <v>5.7499847412109499</v>
      </c>
      <c r="O8">
        <f t="shared" si="8"/>
        <v>-2.1500854492186896</v>
      </c>
      <c r="P8">
        <f>L80</f>
        <v>2013</v>
      </c>
      <c r="Q8">
        <f t="shared" ref="Q8" si="12">M80</f>
        <v>255.42126436781615</v>
      </c>
      <c r="R8">
        <f>N80</f>
        <v>19.400024414062486</v>
      </c>
      <c r="S8">
        <f t="shared" si="6"/>
        <v>1.68876333404928</v>
      </c>
      <c r="T8">
        <f>(MAX(S$2:S8) - S8)/MAX(S$2:S8)</f>
        <v>2.8411762659385936E-3</v>
      </c>
      <c r="V8">
        <f>MIN(O81:O92)</f>
        <v>-11.300033569335938</v>
      </c>
      <c r="W8">
        <f t="shared" si="2"/>
        <v>-4.419652985316995E-2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1.0090482408808308</v>
      </c>
      <c r="F9">
        <f>(MAX(E$2:E9) - E9)/MAX(E$2:E9)</f>
        <v>2.5764929514283481E-3</v>
      </c>
      <c r="G9">
        <f t="shared" si="7"/>
        <v>1.2499999999999978</v>
      </c>
      <c r="H9" t="str">
        <f t="shared" si="4"/>
        <v/>
      </c>
      <c r="I9" s="4">
        <v>7</v>
      </c>
      <c r="J9" s="3">
        <v>252.32272727272729</v>
      </c>
      <c r="K9" s="3">
        <v>-1.5999908447265363</v>
      </c>
      <c r="L9">
        <v>7</v>
      </c>
      <c r="M9">
        <v>252.32272727272729</v>
      </c>
      <c r="N9">
        <v>-1.5999908447265363</v>
      </c>
      <c r="O9">
        <f t="shared" si="8"/>
        <v>-3.7500762939452259</v>
      </c>
      <c r="P9">
        <f>L93</f>
        <v>2014</v>
      </c>
      <c r="Q9">
        <f t="shared" ref="Q9" si="13">M93</f>
        <v>253.25862068965529</v>
      </c>
      <c r="R9">
        <f>N93</f>
        <v>16.449859619140575</v>
      </c>
      <c r="S9">
        <f t="shared" si="6"/>
        <v>1.7983435717514156</v>
      </c>
      <c r="T9">
        <f>(MAX(S$2:S9) - S9)/MAX(S$2:S9)</f>
        <v>0</v>
      </c>
      <c r="V9">
        <f>MIN(O94:O105)</f>
        <v>-0.950012207031252</v>
      </c>
      <c r="W9">
        <f t="shared" si="2"/>
        <v>-3.7474033153927955E-3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1.0114306702946778</v>
      </c>
      <c r="F10">
        <f>(MAX(E$2:E10) - E10)/MAX(E$2:E10)</f>
        <v>2.2151030046942282E-4</v>
      </c>
      <c r="G10">
        <f t="shared" si="7"/>
        <v>1.6999969482421848</v>
      </c>
      <c r="H10" t="str">
        <f t="shared" si="4"/>
        <v/>
      </c>
      <c r="I10" s="4">
        <v>8</v>
      </c>
      <c r="J10" s="3">
        <v>239.78913043478263</v>
      </c>
      <c r="K10" s="3">
        <v>26.999984741210923</v>
      </c>
      <c r="L10">
        <v>8</v>
      </c>
      <c r="M10">
        <v>239.78913043478263</v>
      </c>
      <c r="N10">
        <v>26.999984741210923</v>
      </c>
      <c r="O10">
        <f t="shared" si="8"/>
        <v>23.249908447265696</v>
      </c>
      <c r="P10">
        <f>L106</f>
        <v>2015</v>
      </c>
      <c r="Q10">
        <f t="shared" ref="Q10" si="14">M106</f>
        <v>244.04386973180078</v>
      </c>
      <c r="R10">
        <f>N106</f>
        <v>12.450103759765545</v>
      </c>
      <c r="S10">
        <f t="shared" si="6"/>
        <v>1.8899958411754727</v>
      </c>
      <c r="T10">
        <f>(MAX(S$2:S10) - S10)/MAX(S$2:S10)</f>
        <v>0</v>
      </c>
      <c r="V10">
        <f>MIN(O107:O118)</f>
        <v>-1.0499725341796911</v>
      </c>
      <c r="W10">
        <f t="shared" si="2"/>
        <v>-4.2980901868104942E-3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1.0203215068568239</v>
      </c>
      <c r="F11">
        <f>(MAX(E$2:E11) - E11)/MAX(E$2:E11)</f>
        <v>0</v>
      </c>
      <c r="G11">
        <f t="shared" si="7"/>
        <v>3.3999938964843648</v>
      </c>
      <c r="H11" t="str">
        <f t="shared" si="4"/>
        <v/>
      </c>
      <c r="I11" s="4">
        <v>9</v>
      </c>
      <c r="J11" s="3">
        <v>248.4725</v>
      </c>
      <c r="K11" s="3">
        <v>5.6999664306640474</v>
      </c>
      <c r="L11">
        <v>9</v>
      </c>
      <c r="M11">
        <v>248.4725</v>
      </c>
      <c r="N11">
        <v>5.6999664306640474</v>
      </c>
      <c r="O11">
        <f t="shared" si="8"/>
        <v>28.949874877929744</v>
      </c>
      <c r="P11">
        <f>L119</f>
        <v>2016</v>
      </c>
      <c r="Q11">
        <f t="shared" ref="Q11" si="15">M119</f>
        <v>245.22471264367803</v>
      </c>
      <c r="R11">
        <f>N119</f>
        <v>16.950042724609354</v>
      </c>
      <c r="S11">
        <f t="shared" si="6"/>
        <v>2.0205025686662839</v>
      </c>
      <c r="T11">
        <f>(MAX(S$2:S11) - S11)/MAX(S$2:S11)</f>
        <v>0</v>
      </c>
      <c r="V11">
        <f>MIN(O120:O131)</f>
        <v>3.8999786376953054</v>
      </c>
      <c r="W11">
        <f t="shared" si="2"/>
        <v>1.5887789680964083E-2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1.0239767718111508</v>
      </c>
      <c r="F12">
        <f>(MAX(E$2:E12) - E12)/MAX(E$2:E12)</f>
        <v>0</v>
      </c>
      <c r="G12">
        <f t="shared" si="7"/>
        <v>4.0999908447265518</v>
      </c>
      <c r="H12" t="str">
        <f t="shared" si="4"/>
        <v/>
      </c>
      <c r="I12" s="4">
        <v>10</v>
      </c>
      <c r="J12" s="3">
        <v>262.64999999999998</v>
      </c>
      <c r="K12" s="3">
        <v>18.549987792968704</v>
      </c>
      <c r="L12">
        <v>10</v>
      </c>
      <c r="M12">
        <v>262.64999999999998</v>
      </c>
      <c r="N12">
        <v>18.549987792968704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11.299804687499947</v>
      </c>
      <c r="S12">
        <f t="shared" si="6"/>
        <v>2.0962421584492179</v>
      </c>
      <c r="T12">
        <f>(MAX(S$2:S12) - S12)/MAX(S$2:S12)</f>
        <v>0</v>
      </c>
      <c r="V12">
        <f>MIN(O133:O144)</f>
        <v>-10.299957275390657</v>
      </c>
      <c r="W12">
        <f t="shared" si="2"/>
        <v>-3.4168666347072038E-2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1.026593019368796</v>
      </c>
      <c r="F13">
        <f>(MAX(E$2:E13) - E13)/MAX(E$2:E13)</f>
        <v>0</v>
      </c>
      <c r="G13">
        <f t="shared" si="7"/>
        <v>4.5999908447265518</v>
      </c>
      <c r="H13" t="str">
        <f t="shared" si="4"/>
        <v/>
      </c>
      <c r="I13" s="4">
        <v>11</v>
      </c>
      <c r="J13" s="3">
        <v>252.47727272727278</v>
      </c>
      <c r="K13" s="3">
        <v>8.3000030517577947</v>
      </c>
      <c r="L13">
        <v>11</v>
      </c>
      <c r="M13">
        <v>252.47727272727278</v>
      </c>
      <c r="N13">
        <v>8.3000030517577947</v>
      </c>
      <c r="O13">
        <f t="shared" si="8"/>
        <v>21.185003051757796</v>
      </c>
      <c r="P13">
        <f>L145</f>
        <v>2018</v>
      </c>
      <c r="Q13">
        <f t="shared" ref="Q13" si="17">M145</f>
        <v>300.40881226053608</v>
      </c>
      <c r="R13">
        <f>N145</f>
        <v>14.549743652343745</v>
      </c>
      <c r="S13">
        <f t="shared" si="6"/>
        <v>2.1976682318834686</v>
      </c>
      <c r="T13">
        <f>(MAX(S$2:S13) - S13)/MAX(S$2:S13)</f>
        <v>0</v>
      </c>
      <c r="V13">
        <f>MIN(O146:O157)</f>
        <v>-12.900085449218752</v>
      </c>
      <c r="W13">
        <f t="shared" si="2"/>
        <v>-4.2898825992470684E-2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1.0234334277566337</v>
      </c>
      <c r="F14">
        <f>(MAX(E$2:E14) - E14)/MAX(E$2:E14)</f>
        <v>3.0777450776988211E-3</v>
      </c>
      <c r="G14">
        <f t="shared" si="7"/>
        <v>3.9999999999999898</v>
      </c>
      <c r="H14" t="str">
        <f t="shared" si="4"/>
        <v/>
      </c>
      <c r="I14" s="4">
        <v>12</v>
      </c>
      <c r="J14" s="3">
        <v>251.14523809523814</v>
      </c>
      <c r="K14" s="3">
        <v>0.14999389648437411</v>
      </c>
      <c r="L14">
        <v>12</v>
      </c>
      <c r="M14">
        <v>251.14523809523814</v>
      </c>
      <c r="N14">
        <v>0.14999389648437411</v>
      </c>
      <c r="O14">
        <f t="shared" si="8"/>
        <v>21.334996948242171</v>
      </c>
      <c r="S14">
        <f>POWER(10, LOG(S13)/12)</f>
        <v>1.0678170332074366</v>
      </c>
      <c r="W14">
        <f>MIN(W2:W13)</f>
        <v>-0.10120922144575986</v>
      </c>
    </row>
    <row r="15" spans="1:23" x14ac:dyDescent="0.3">
      <c r="A15">
        <v>1</v>
      </c>
      <c r="B15">
        <v>2007</v>
      </c>
      <c r="C15">
        <v>193.05</v>
      </c>
      <c r="D15">
        <v>0.600006103515625</v>
      </c>
      <c r="E15">
        <f t="shared" si="3"/>
        <v>1.0266111135214235</v>
      </c>
      <c r="F15">
        <f>(MAX(E$2:E15) - E15)/MAX(E$2:E15)</f>
        <v>0</v>
      </c>
      <c r="G15">
        <f t="shared" si="7"/>
        <v>4.6000061035156143</v>
      </c>
      <c r="H15" t="str">
        <f t="shared" si="4"/>
        <v/>
      </c>
      <c r="I15" s="2">
        <v>2008</v>
      </c>
      <c r="J15" s="3">
        <v>205.49217557251885</v>
      </c>
      <c r="K15" s="3">
        <v>16.250053405761733</v>
      </c>
      <c r="L15">
        <v>2008</v>
      </c>
      <c r="M15">
        <v>205.49217557251885</v>
      </c>
      <c r="N15">
        <v>16.250053405761733</v>
      </c>
      <c r="P15" t="s">
        <v>45</v>
      </c>
      <c r="Q15" t="s">
        <v>46</v>
      </c>
      <c r="R15" t="s">
        <v>47</v>
      </c>
      <c r="S15" t="s">
        <v>48</v>
      </c>
      <c r="T15" t="s">
        <v>32</v>
      </c>
      <c r="U15" t="s">
        <v>49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1.0167727023773963</v>
      </c>
      <c r="F16">
        <f>(MAX(E$2:E16) - E16)/MAX(E$2:E16)</f>
        <v>9.5833865564538059E-3</v>
      </c>
      <c r="G16">
        <f t="shared" si="7"/>
        <v>2.7499999999999947</v>
      </c>
      <c r="H16" t="str">
        <f t="shared" si="4"/>
        <v/>
      </c>
      <c r="I16" s="4">
        <v>1</v>
      </c>
      <c r="J16" s="3">
        <v>232.33260869565211</v>
      </c>
      <c r="K16" s="3">
        <v>-5.449966430664082</v>
      </c>
      <c r="L16">
        <v>1</v>
      </c>
      <c r="M16">
        <v>232.33260869565211</v>
      </c>
      <c r="N16">
        <v>-5.449966430664082</v>
      </c>
      <c r="O16">
        <f t="shared" si="8"/>
        <v>-5.449966430664082</v>
      </c>
      <c r="P16">
        <f>L3</f>
        <v>1</v>
      </c>
      <c r="Q16">
        <f t="shared" ref="Q16:R27" si="18">M3</f>
        <v>194.72391304347829</v>
      </c>
      <c r="R16">
        <f t="shared" si="18"/>
        <v>2.9999999999999987</v>
      </c>
      <c r="S16">
        <f>R16/Q16*$G$2*$H$2+1</f>
        <v>1.0153910218481015</v>
      </c>
      <c r="T16">
        <f>(MAX(S$16:S16) - S16)/MAX(S$16:S16)</f>
        <v>0</v>
      </c>
      <c r="U16">
        <f>COUNTIF(R16:R159, "&gt;0")/COUNT(R16:R159)</f>
        <v>0.61111111111111116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1.0218143169717022</v>
      </c>
      <c r="F17">
        <f>(MAX(E$2:E17) - E17)/MAX(E$2:E17)</f>
        <v>4.6724572591734523E-3</v>
      </c>
      <c r="G17">
        <f t="shared" si="7"/>
        <v>3.6999969482421817</v>
      </c>
      <c r="H17" t="str">
        <f t="shared" si="4"/>
        <v/>
      </c>
      <c r="I17" s="4">
        <v>2</v>
      </c>
      <c r="J17" s="3">
        <v>225.3261904761905</v>
      </c>
      <c r="K17" s="3">
        <v>0.74999999999999456</v>
      </c>
      <c r="L17">
        <v>2</v>
      </c>
      <c r="M17">
        <v>225.3261904761905</v>
      </c>
      <c r="N17">
        <v>0.74999999999999456</v>
      </c>
      <c r="O17">
        <f t="shared" si="8"/>
        <v>-4.6999664306640874</v>
      </c>
      <c r="P17">
        <f t="shared" ref="P17:P27" si="19">L4</f>
        <v>2</v>
      </c>
      <c r="Q17">
        <f t="shared" si="18"/>
        <v>200.35000000000005</v>
      </c>
      <c r="R17">
        <f t="shared" si="18"/>
        <v>4.099960327148449</v>
      </c>
      <c r="S17">
        <f t="shared" ref="S17:S80" si="20">(R17/Q17*$G$2+1)*S16*$H$2+(1-$H$2)*S16</f>
        <v>1.0361491942624454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1.0162011447119537</v>
      </c>
      <c r="F18">
        <f>(MAX(E$2:E18) - E18)/MAX(E$2:E18)</f>
        <v>1.0140128693680497E-2</v>
      </c>
      <c r="G18">
        <f t="shared" si="7"/>
        <v>2.6499938964843714</v>
      </c>
      <c r="H18" t="str">
        <f t="shared" si="4"/>
        <v/>
      </c>
      <c r="I18" s="4">
        <v>3</v>
      </c>
      <c r="J18" s="3">
        <v>219.66428571428571</v>
      </c>
      <c r="K18" s="3">
        <v>21.150009155273423</v>
      </c>
      <c r="L18">
        <v>3</v>
      </c>
      <c r="M18">
        <v>219.66428571428571</v>
      </c>
      <c r="N18">
        <v>21.150009155273423</v>
      </c>
      <c r="O18">
        <f t="shared" si="8"/>
        <v>16.450042724609336</v>
      </c>
      <c r="P18">
        <f t="shared" si="19"/>
        <v>3</v>
      </c>
      <c r="Q18">
        <f t="shared" si="18"/>
        <v>198.125</v>
      </c>
      <c r="R18">
        <f t="shared" si="18"/>
        <v>-8.4500274658202859</v>
      </c>
      <c r="S18">
        <f t="shared" si="20"/>
        <v>0.99200164266090585</v>
      </c>
      <c r="T18">
        <f>(MAX(S$16:S18) - S18)/MAX(S$16:S18)</f>
        <v>4.260733091913934E-2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1.0106738059053983</v>
      </c>
      <c r="F19">
        <f>(MAX(E$2:E19) - E19)/MAX(E$2:E19)</f>
        <v>1.5524191591261791E-2</v>
      </c>
      <c r="G19">
        <f t="shared" si="7"/>
        <v>1.5999908447265614</v>
      </c>
      <c r="H19" t="str">
        <f t="shared" si="4"/>
        <v/>
      </c>
      <c r="I19" s="4">
        <v>4</v>
      </c>
      <c r="J19" s="3">
        <v>237.73863636363637</v>
      </c>
      <c r="K19" s="3">
        <v>-7.3000030517577983</v>
      </c>
      <c r="L19">
        <v>4</v>
      </c>
      <c r="M19">
        <v>237.73863636363637</v>
      </c>
      <c r="N19">
        <v>-7.3000030517577983</v>
      </c>
      <c r="O19">
        <f t="shared" si="8"/>
        <v>9.1500396728515376</v>
      </c>
      <c r="P19">
        <f t="shared" si="19"/>
        <v>4</v>
      </c>
      <c r="Q19">
        <f t="shared" si="18"/>
        <v>208.37619047619046</v>
      </c>
      <c r="R19">
        <f t="shared" si="18"/>
        <v>-1.8000488281249933</v>
      </c>
      <c r="S19">
        <f t="shared" si="20"/>
        <v>0.98344084817234689</v>
      </c>
      <c r="T19">
        <f>(MAX(S$16:S19) - S19)/MAX(S$16:S19)</f>
        <v>5.0869456234647323E-2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1.0078362085425876</v>
      </c>
      <c r="F20">
        <f>(MAX(E$2:E20) - E20)/MAX(E$2:E20)</f>
        <v>1.8288234689409624E-2</v>
      </c>
      <c r="G20">
        <f t="shared" si="7"/>
        <v>1.0499877929687496</v>
      </c>
      <c r="H20" t="str">
        <f t="shared" si="4"/>
        <v/>
      </c>
      <c r="I20" s="4">
        <v>5</v>
      </c>
      <c r="J20" s="3">
        <v>246.63863636363632</v>
      </c>
      <c r="K20" s="3">
        <v>15.250030517578114</v>
      </c>
      <c r="L20">
        <v>5</v>
      </c>
      <c r="M20">
        <v>246.63863636363632</v>
      </c>
      <c r="N20">
        <v>15.250030517578114</v>
      </c>
      <c r="O20">
        <f t="shared" si="8"/>
        <v>24.400070190429652</v>
      </c>
      <c r="P20">
        <f t="shared" si="19"/>
        <v>5</v>
      </c>
      <c r="Q20">
        <f t="shared" si="18"/>
        <v>218.68695652173915</v>
      </c>
      <c r="R20">
        <f t="shared" si="18"/>
        <v>-4.7499542236328081</v>
      </c>
      <c r="S20">
        <f t="shared" si="20"/>
        <v>0.96210154295870964</v>
      </c>
      <c r="T20">
        <f>(MAX(S$16:S20) - S20)/MAX(S$16:S20)</f>
        <v>7.1464275331936736E-2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1.0135449816960844</v>
      </c>
      <c r="F21">
        <f>(MAX(E$2:E21) - E21)/MAX(E$2:E21)</f>
        <v>1.2727440462358139E-2</v>
      </c>
      <c r="G21">
        <f t="shared" si="7"/>
        <v>2.1499786376953098</v>
      </c>
      <c r="H21" t="str">
        <f t="shared" si="4"/>
        <v/>
      </c>
      <c r="I21" s="4">
        <v>6</v>
      </c>
      <c r="J21" s="3">
        <v>233.82142857142861</v>
      </c>
      <c r="K21" s="3">
        <v>-18.350036621093736</v>
      </c>
      <c r="L21">
        <v>6</v>
      </c>
      <c r="M21">
        <v>233.82142857142861</v>
      </c>
      <c r="N21">
        <v>-18.350036621093736</v>
      </c>
      <c r="O21">
        <f t="shared" si="8"/>
        <v>6.0500335693359162</v>
      </c>
      <c r="P21">
        <f t="shared" si="19"/>
        <v>6</v>
      </c>
      <c r="Q21">
        <f t="shared" si="18"/>
        <v>233.76666666666659</v>
      </c>
      <c r="R21">
        <f t="shared" si="18"/>
        <v>5.7499847412109499</v>
      </c>
      <c r="S21">
        <f t="shared" si="20"/>
        <v>0.98574279686851962</v>
      </c>
      <c r="T21">
        <f>(MAX(S$16:S21) - S21)/MAX(S$16:S21)</f>
        <v>4.8647817971625457E-2</v>
      </c>
    </row>
    <row r="22" spans="1:20" x14ac:dyDescent="0.3">
      <c r="A22">
        <v>1</v>
      </c>
      <c r="B22">
        <v>2007</v>
      </c>
      <c r="C22">
        <v>193.4</v>
      </c>
      <c r="D22">
        <v>0.850006103515625</v>
      </c>
      <c r="E22">
        <f t="shared" si="3"/>
        <v>1.0179951259629338</v>
      </c>
      <c r="F22">
        <f>(MAX(E$2:E22) - E22)/MAX(E$2:E22)</f>
        <v>8.3926498018666636E-3</v>
      </c>
      <c r="G22">
        <f t="shared" si="7"/>
        <v>2.9999847412109348</v>
      </c>
      <c r="H22" t="str">
        <f t="shared" si="4"/>
        <v/>
      </c>
      <c r="I22" s="4">
        <v>7</v>
      </c>
      <c r="J22" s="3">
        <v>210.60217391304346</v>
      </c>
      <c r="K22" s="3">
        <v>-8.5999908447265412</v>
      </c>
      <c r="L22">
        <v>7</v>
      </c>
      <c r="M22">
        <v>210.60217391304346</v>
      </c>
      <c r="N22">
        <v>-8.5999908447265412</v>
      </c>
      <c r="O22">
        <f t="shared" si="8"/>
        <v>-2.549957275390625</v>
      </c>
      <c r="P22">
        <f t="shared" si="19"/>
        <v>7</v>
      </c>
      <c r="Q22">
        <f t="shared" si="18"/>
        <v>252.32272727272729</v>
      </c>
      <c r="R22">
        <f t="shared" si="18"/>
        <v>-1.5999908447265363</v>
      </c>
      <c r="S22">
        <f t="shared" si="20"/>
        <v>0.97949840387299092</v>
      </c>
      <c r="T22">
        <f>(MAX(S$16:S22) - S22)/MAX(S$16:S22)</f>
        <v>5.467435645672615E-2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1.0172004379582986</v>
      </c>
      <c r="F23">
        <f>(MAX(E$2:E23) - E23)/MAX(E$2:E23)</f>
        <v>9.1667384457245413E-3</v>
      </c>
      <c r="G23">
        <f t="shared" si="7"/>
        <v>2.8499908447265598</v>
      </c>
      <c r="H23" t="str">
        <f t="shared" si="4"/>
        <v/>
      </c>
      <c r="I23" s="4">
        <v>8</v>
      </c>
      <c r="J23" s="3">
        <v>206.04761904761904</v>
      </c>
      <c r="K23" s="3">
        <v>9.3499755859374929</v>
      </c>
      <c r="L23">
        <v>8</v>
      </c>
      <c r="M23">
        <v>206.04761904761904</v>
      </c>
      <c r="N23">
        <v>9.3499755859374929</v>
      </c>
      <c r="O23">
        <f t="shared" si="8"/>
        <v>6.8000183105468679</v>
      </c>
      <c r="P23">
        <f t="shared" si="19"/>
        <v>8</v>
      </c>
      <c r="Q23">
        <f t="shared" si="18"/>
        <v>239.78913043478263</v>
      </c>
      <c r="R23">
        <f t="shared" si="18"/>
        <v>26.999984741210923</v>
      </c>
      <c r="S23">
        <f t="shared" si="20"/>
        <v>1.0896785253353283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1.0148378476418995</v>
      </c>
      <c r="F24">
        <f>(MAX(E$2:E24) - E24)/MAX(E$2:E24)</f>
        <v>1.1468087306341341E-2</v>
      </c>
      <c r="G24">
        <f t="shared" si="7"/>
        <v>2.3999938964843728</v>
      </c>
      <c r="H24" t="str">
        <f>IF(A24=A25, "", IF(-C2*0.05 &gt; MIN(G3:G24), -C2*0.05, ""))</f>
        <v/>
      </c>
      <c r="I24" s="4">
        <v>9</v>
      </c>
      <c r="J24" s="3">
        <v>192.88181818181818</v>
      </c>
      <c r="K24" s="3">
        <v>7.8999938964843803</v>
      </c>
      <c r="L24">
        <v>9</v>
      </c>
      <c r="M24">
        <v>192.88181818181818</v>
      </c>
      <c r="N24">
        <v>7.8999938964843803</v>
      </c>
      <c r="O24">
        <f t="shared" si="8"/>
        <v>14.700012207031248</v>
      </c>
      <c r="P24">
        <f t="shared" si="19"/>
        <v>9</v>
      </c>
      <c r="Q24">
        <f t="shared" si="18"/>
        <v>248.4725</v>
      </c>
      <c r="R24">
        <f t="shared" si="18"/>
        <v>5.6999664306640474</v>
      </c>
      <c r="S24">
        <f t="shared" si="20"/>
        <v>1.1146507853786418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1.0185282949269421</v>
      </c>
      <c r="F25">
        <f>(MAX(E$2:E25) - E25)/MAX(E$2:E25)</f>
        <v>7.8733012803224259E-3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4">
        <v>10</v>
      </c>
      <c r="J25" s="3">
        <v>165.07173913043479</v>
      </c>
      <c r="K25" s="3">
        <v>0.60000610351564632</v>
      </c>
      <c r="L25">
        <v>10</v>
      </c>
      <c r="M25">
        <v>165.07173913043479</v>
      </c>
      <c r="N25">
        <v>0.60000610351564632</v>
      </c>
      <c r="O25">
        <f t="shared" si="8"/>
        <v>15.300018310546895</v>
      </c>
      <c r="P25">
        <f t="shared" si="19"/>
        <v>10</v>
      </c>
      <c r="Q25">
        <f t="shared" si="18"/>
        <v>262.64999999999998</v>
      </c>
      <c r="R25">
        <f t="shared" si="18"/>
        <v>18.549987792968704</v>
      </c>
      <c r="S25">
        <f t="shared" si="20"/>
        <v>1.1932956805004182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-0.45001220703125</v>
      </c>
      <c r="E26">
        <f t="shared" si="3"/>
        <v>1.0161801317692092</v>
      </c>
      <c r="F26">
        <f>(MAX(E$2:E26) - E26)/MAX(E$2:E26)</f>
        <v>1.0160596953246091E-2</v>
      </c>
      <c r="G26">
        <f t="shared" si="7"/>
        <v>0.24998474121093694</v>
      </c>
      <c r="H26" t="str">
        <f t="shared" si="21"/>
        <v/>
      </c>
      <c r="I26" s="4">
        <v>11</v>
      </c>
      <c r="J26" s="3">
        <v>145.21250000000003</v>
      </c>
      <c r="K26" s="3">
        <v>-0.79996490478513849</v>
      </c>
      <c r="L26">
        <v>11</v>
      </c>
      <c r="M26">
        <v>145.21250000000003</v>
      </c>
      <c r="N26">
        <v>-0.79996490478513849</v>
      </c>
      <c r="O26">
        <f t="shared" si="8"/>
        <v>14.500053405761756</v>
      </c>
      <c r="P26">
        <f t="shared" si="19"/>
        <v>11</v>
      </c>
      <c r="Q26">
        <f t="shared" si="18"/>
        <v>252.47727272727278</v>
      </c>
      <c r="R26">
        <f t="shared" si="18"/>
        <v>8.3000030517577947</v>
      </c>
      <c r="S26">
        <f t="shared" si="20"/>
        <v>1.2324851620926924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0.349990844726562</v>
      </c>
      <c r="E27">
        <f t="shared" si="3"/>
        <v>1.017971400178433</v>
      </c>
      <c r="F27">
        <f>(MAX(E$2:E27) - E27)/MAX(E$2:E27)</f>
        <v>8.4157605827537372E-3</v>
      </c>
      <c r="G27">
        <f t="shared" si="7"/>
        <v>0.59997558593749889</v>
      </c>
      <c r="H27" t="str">
        <f t="shared" si="21"/>
        <v/>
      </c>
      <c r="I27" s="4">
        <v>12</v>
      </c>
      <c r="J27" s="3">
        <v>150.81739130434784</v>
      </c>
      <c r="K27" s="3">
        <v>1.7499999999999838</v>
      </c>
      <c r="L27">
        <v>12</v>
      </c>
      <c r="M27">
        <v>150.81739130434784</v>
      </c>
      <c r="N27">
        <v>1.7499999999999838</v>
      </c>
      <c r="O27">
        <f t="shared" si="8"/>
        <v>16.25005340576174</v>
      </c>
      <c r="P27">
        <f t="shared" si="19"/>
        <v>12</v>
      </c>
      <c r="Q27">
        <f t="shared" si="18"/>
        <v>251.14523809523814</v>
      </c>
      <c r="R27">
        <f t="shared" si="18"/>
        <v>0.14999389648437411</v>
      </c>
      <c r="S27">
        <f t="shared" si="20"/>
        <v>1.2332205150222177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0.350006103515625</v>
      </c>
      <c r="E28">
        <f t="shared" si="3"/>
        <v>1.0197577987082374</v>
      </c>
      <c r="F28">
        <f>(MAX(E$2:E28) - E28)/MAX(E$2:E28)</f>
        <v>6.6756678579860005E-3</v>
      </c>
      <c r="G28">
        <f t="shared" si="7"/>
        <v>0.94998168945312389</v>
      </c>
      <c r="H28" t="str">
        <f t="shared" si="21"/>
        <v/>
      </c>
      <c r="I28" s="2">
        <v>2009</v>
      </c>
      <c r="J28" s="3">
        <v>193.46340996168573</v>
      </c>
      <c r="K28" s="3">
        <v>2.9500732421874702</v>
      </c>
      <c r="L28">
        <v>2009</v>
      </c>
      <c r="M28">
        <v>193.46340996168573</v>
      </c>
      <c r="N28">
        <v>2.9500732421874702</v>
      </c>
      <c r="P28">
        <f t="shared" ref="P28:R39" si="22">L16</f>
        <v>1</v>
      </c>
      <c r="Q28">
        <f t="shared" si="22"/>
        <v>232.33260869565211</v>
      </c>
      <c r="R28">
        <f t="shared" si="22"/>
        <v>-5.449966430664082</v>
      </c>
      <c r="S28">
        <f t="shared" si="20"/>
        <v>1.2043210444065178</v>
      </c>
      <c r="T28">
        <f>(MAX(S$16:S28) - S28)/MAX(S$16:S28)</f>
        <v>2.343414682424361E-2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1.0182327262470865</v>
      </c>
      <c r="F29">
        <f>(MAX(E$2:E29) - E29)/MAX(E$2:E29)</f>
        <v>8.1612084303256463E-3</v>
      </c>
      <c r="G29">
        <f t="shared" si="7"/>
        <v>0.64997863769531183</v>
      </c>
      <c r="H29" t="str">
        <f t="shared" si="21"/>
        <v/>
      </c>
      <c r="I29" s="4">
        <v>1</v>
      </c>
      <c r="J29" s="3">
        <v>155.77499999999998</v>
      </c>
      <c r="K29" s="3">
        <v>13.750030517578097</v>
      </c>
      <c r="L29">
        <v>1</v>
      </c>
      <c r="M29">
        <v>155.77499999999998</v>
      </c>
      <c r="N29">
        <v>13.750030517578097</v>
      </c>
      <c r="O29">
        <f>N29+O28</f>
        <v>13.750030517578097</v>
      </c>
      <c r="P29">
        <f t="shared" si="22"/>
        <v>2</v>
      </c>
      <c r="Q29">
        <f t="shared" si="22"/>
        <v>225.3261904761905</v>
      </c>
      <c r="R29">
        <f t="shared" si="22"/>
        <v>0.74999999999999456</v>
      </c>
      <c r="S29">
        <f t="shared" si="20"/>
        <v>1.2083256278977428</v>
      </c>
      <c r="T29">
        <f>(MAX(S$16:S29) - S29)/MAX(S$16:S29)</f>
        <v>2.0186890196216414E-2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1.0187406027220574</v>
      </c>
      <c r="F30">
        <f>(MAX(E$2:E30) - E30)/MAX(E$2:E30)</f>
        <v>7.666496783157937E-3</v>
      </c>
      <c r="G30">
        <f t="shared" si="7"/>
        <v>0.74998474121093683</v>
      </c>
      <c r="H30" t="str">
        <f t="shared" si="21"/>
        <v/>
      </c>
      <c r="I30" s="4">
        <v>2</v>
      </c>
      <c r="J30" s="3">
        <v>154.10499999999996</v>
      </c>
      <c r="K30" s="3">
        <v>0.44998168945312855</v>
      </c>
      <c r="L30">
        <v>2</v>
      </c>
      <c r="M30">
        <v>154.10499999999996</v>
      </c>
      <c r="N30">
        <v>0.44998168945312855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21.150009155273423</v>
      </c>
      <c r="S30">
        <f t="shared" si="20"/>
        <v>1.324550902805214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1.0167011110729267</v>
      </c>
      <c r="F31">
        <f>(MAX(E$2:E31) - E31)/MAX(E$2:E31)</f>
        <v>9.6531221199272748E-3</v>
      </c>
      <c r="G31">
        <f t="shared" si="7"/>
        <v>0.34999084472656183</v>
      </c>
      <c r="H31" t="str">
        <f t="shared" si="21"/>
        <v/>
      </c>
      <c r="I31" s="4">
        <v>3</v>
      </c>
      <c r="J31" s="3">
        <v>155.00909090909093</v>
      </c>
      <c r="K31" s="3">
        <v>-22.250015258789023</v>
      </c>
      <c r="L31">
        <v>3</v>
      </c>
      <c r="M31">
        <v>155.00909090909093</v>
      </c>
      <c r="N31">
        <v>-22.250015258789023</v>
      </c>
      <c r="O31">
        <f t="shared" ref="O31:O40" si="23">N31+O30</f>
        <v>-18.699948120117384</v>
      </c>
      <c r="P31">
        <f t="shared" si="22"/>
        <v>4</v>
      </c>
      <c r="Q31">
        <f t="shared" si="22"/>
        <v>237.73863636363637</v>
      </c>
      <c r="R31">
        <f t="shared" si="22"/>
        <v>-7.3000030517577983</v>
      </c>
      <c r="S31">
        <f t="shared" si="20"/>
        <v>1.2839199117521694</v>
      </c>
      <c r="T31">
        <f>(MAX(S$16:S31) - S31)/MAX(S$16:S31)</f>
        <v>3.0675296032031622E-2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1.0082391642145296</v>
      </c>
      <c r="F32">
        <f>(MAX(E$2:E32) - E32)/MAX(E$2:E32)</f>
        <v>1.7895724159731209E-2</v>
      </c>
      <c r="G32">
        <f t="shared" si="7"/>
        <v>-1.3000183105468681</v>
      </c>
      <c r="H32" t="str">
        <f t="shared" si="21"/>
        <v/>
      </c>
      <c r="I32" s="4">
        <v>4</v>
      </c>
      <c r="J32" s="3">
        <v>177.93863636363636</v>
      </c>
      <c r="K32" s="3">
        <v>3.2000427246093741</v>
      </c>
      <c r="L32">
        <v>4</v>
      </c>
      <c r="M32">
        <v>177.93863636363636</v>
      </c>
      <c r="N32">
        <v>3.2000427246093741</v>
      </c>
      <c r="O32">
        <f t="shared" si="23"/>
        <v>-15.499905395508009</v>
      </c>
      <c r="P32">
        <f t="shared" si="22"/>
        <v>5</v>
      </c>
      <c r="Q32">
        <f t="shared" si="22"/>
        <v>246.63863636363632</v>
      </c>
      <c r="R32">
        <f t="shared" si="22"/>
        <v>15.250030517578114</v>
      </c>
      <c r="S32">
        <f t="shared" si="20"/>
        <v>1.3632271861796497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1.0069641883600355</v>
      </c>
      <c r="F33">
        <f>(MAX(E$2:E33) - E33)/MAX(E$2:E33)</f>
        <v>1.913765095917988E-2</v>
      </c>
      <c r="G33">
        <f t="shared" si="7"/>
        <v>-1.5500183105468681</v>
      </c>
      <c r="H33" t="str">
        <f t="shared" si="21"/>
        <v/>
      </c>
      <c r="I33" s="4">
        <v>5</v>
      </c>
      <c r="J33" s="3">
        <v>186.21190476190472</v>
      </c>
      <c r="K33" s="3">
        <v>9.2499542236327947</v>
      </c>
      <c r="L33">
        <v>5</v>
      </c>
      <c r="M33">
        <v>186.21190476190472</v>
      </c>
      <c r="N33">
        <v>9.2499542236327947</v>
      </c>
      <c r="O33">
        <f t="shared" si="23"/>
        <v>-6.2499511718752139</v>
      </c>
      <c r="P33">
        <f t="shared" si="22"/>
        <v>6</v>
      </c>
      <c r="Q33">
        <f t="shared" si="22"/>
        <v>233.82142857142861</v>
      </c>
      <c r="R33">
        <f t="shared" si="22"/>
        <v>-18.350036621093736</v>
      </c>
      <c r="S33">
        <f t="shared" si="20"/>
        <v>1.2563496699778198</v>
      </c>
      <c r="T33">
        <f>(MAX(S$16:S33) - S33)/MAX(S$16:S33)</f>
        <v>7.8400370301700564E-2</v>
      </c>
    </row>
    <row r="34" spans="1:20" x14ac:dyDescent="0.3">
      <c r="A34">
        <v>2</v>
      </c>
      <c r="B34">
        <v>2007</v>
      </c>
      <c r="C34">
        <v>200</v>
      </c>
      <c r="D34">
        <v>-1.1000061035156199</v>
      </c>
      <c r="E34">
        <f t="shared" si="3"/>
        <v>1.0014313929277132</v>
      </c>
      <c r="F34">
        <f>(MAX(E$2:E34) - E34)/MAX(E$2:E34)</f>
        <v>2.452702903959442E-2</v>
      </c>
      <c r="G34">
        <f t="shared" si="7"/>
        <v>-2.650024414062488</v>
      </c>
      <c r="H34" t="str">
        <f t="shared" si="21"/>
        <v/>
      </c>
      <c r="I34" s="4">
        <v>6</v>
      </c>
      <c r="J34" s="3">
        <v>186.16818181818184</v>
      </c>
      <c r="K34" s="3">
        <v>2.8999938964843683</v>
      </c>
      <c r="L34">
        <v>6</v>
      </c>
      <c r="M34">
        <v>186.16818181818184</v>
      </c>
      <c r="N34">
        <v>2.8999938964843683</v>
      </c>
      <c r="O34">
        <f t="shared" si="23"/>
        <v>-3.3499572753908455</v>
      </c>
      <c r="P34">
        <f t="shared" si="22"/>
        <v>7</v>
      </c>
      <c r="Q34">
        <f t="shared" si="22"/>
        <v>210.60217391304346</v>
      </c>
      <c r="R34">
        <f t="shared" si="22"/>
        <v>-8.5999908447265412</v>
      </c>
      <c r="S34">
        <f t="shared" si="20"/>
        <v>1.2050976298712368</v>
      </c>
      <c r="T34">
        <f>(MAX(S$16:S34) - S34)/MAX(S$16:S34)</f>
        <v>0.11599648093254364</v>
      </c>
    </row>
    <row r="35" spans="1:20" x14ac:dyDescent="0.3">
      <c r="A35">
        <v>2</v>
      </c>
      <c r="B35">
        <v>2007</v>
      </c>
      <c r="C35">
        <v>202.3</v>
      </c>
      <c r="D35">
        <v>-1.3499908447265601</v>
      </c>
      <c r="E35">
        <f t="shared" si="3"/>
        <v>0.99475531142073292</v>
      </c>
      <c r="F35">
        <f>(MAX(E$2:E35) - E35)/MAX(E$2:E35)</f>
        <v>3.1030057712331437E-2</v>
      </c>
      <c r="G35">
        <f t="shared" si="7"/>
        <v>-4.0000152587890483</v>
      </c>
      <c r="H35" t="str">
        <f t="shared" si="21"/>
        <v/>
      </c>
      <c r="I35" s="4">
        <v>7</v>
      </c>
      <c r="J35" s="3">
        <v>196.91304347826087</v>
      </c>
      <c r="K35" s="3">
        <v>-4.2499847412109375</v>
      </c>
      <c r="L35">
        <v>7</v>
      </c>
      <c r="M35">
        <v>196.91304347826087</v>
      </c>
      <c r="N35">
        <v>-4.2499847412109375</v>
      </c>
      <c r="O35">
        <f t="shared" si="23"/>
        <v>-7.5999420166017835</v>
      </c>
      <c r="P35">
        <f t="shared" si="22"/>
        <v>8</v>
      </c>
      <c r="Q35">
        <f t="shared" si="22"/>
        <v>206.04761904761904</v>
      </c>
      <c r="R35">
        <f t="shared" si="22"/>
        <v>9.3499755859374929</v>
      </c>
      <c r="S35">
        <f t="shared" si="20"/>
        <v>1.2597275539469321</v>
      </c>
      <c r="T35">
        <f>(MAX(S$16:S35) - S35)/MAX(S$16:S35)</f>
        <v>7.5922511876225202E-2</v>
      </c>
    </row>
    <row r="36" spans="1:20" x14ac:dyDescent="0.3">
      <c r="A36">
        <v>2</v>
      </c>
      <c r="B36">
        <v>2007</v>
      </c>
      <c r="C36">
        <v>202.15</v>
      </c>
      <c r="D36">
        <v>-0.100006103515625</v>
      </c>
      <c r="E36">
        <f t="shared" si="3"/>
        <v>0.99426368579103208</v>
      </c>
      <c r="F36">
        <f>(MAX(E$2:E36) - E36)/MAX(E$2:E36)</f>
        <v>3.1508939757563241E-2</v>
      </c>
      <c r="G36">
        <f t="shared" si="7"/>
        <v>-4.1000213623046733</v>
      </c>
      <c r="H36" t="str">
        <f t="shared" si="21"/>
        <v/>
      </c>
      <c r="I36" s="4">
        <v>8</v>
      </c>
      <c r="J36" s="3">
        <v>213.85000000000002</v>
      </c>
      <c r="K36" s="3">
        <v>-8.1499328613281072</v>
      </c>
      <c r="L36">
        <v>8</v>
      </c>
      <c r="M36">
        <v>213.85000000000002</v>
      </c>
      <c r="N36">
        <v>-8.1499328613281072</v>
      </c>
      <c r="O36">
        <f t="shared" si="23"/>
        <v>-15.749874877929891</v>
      </c>
      <c r="P36">
        <f t="shared" si="22"/>
        <v>9</v>
      </c>
      <c r="Q36">
        <f t="shared" si="22"/>
        <v>192.88181818181818</v>
      </c>
      <c r="R36">
        <f t="shared" si="22"/>
        <v>7.8999938964843803</v>
      </c>
      <c r="S36">
        <f t="shared" si="20"/>
        <v>1.3112714902346692</v>
      </c>
      <c r="T36">
        <f>(MAX(S$16:S36) - S36)/MAX(S$16:S36)</f>
        <v>3.8112279795844424E-2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0.99745744815528115</v>
      </c>
      <c r="F37">
        <f>(MAX(E$2:E37) - E37)/MAX(E$2:E37)</f>
        <v>2.8397963924373593E-2</v>
      </c>
      <c r="G37">
        <f t="shared" si="7"/>
        <v>-3.4500274658202983</v>
      </c>
      <c r="H37" t="str">
        <f t="shared" si="21"/>
        <v/>
      </c>
      <c r="I37" s="4">
        <v>9</v>
      </c>
      <c r="J37" s="3">
        <v>225.42045454545459</v>
      </c>
      <c r="K37" s="3">
        <v>-3.8500061035156308</v>
      </c>
      <c r="L37">
        <v>9</v>
      </c>
      <c r="M37">
        <v>225.42045454545459</v>
      </c>
      <c r="N37">
        <v>-3.8500061035156308</v>
      </c>
      <c r="O37">
        <f t="shared" si="23"/>
        <v>-19.599880981445523</v>
      </c>
      <c r="P37">
        <f t="shared" si="22"/>
        <v>10</v>
      </c>
      <c r="Q37">
        <f t="shared" si="22"/>
        <v>165.07173913043479</v>
      </c>
      <c r="R37">
        <f t="shared" si="22"/>
        <v>0.60000610351564632</v>
      </c>
      <c r="S37">
        <f t="shared" si="20"/>
        <v>1.3160329601916088</v>
      </c>
      <c r="T37">
        <f>(MAX(S$16:S37) - S37)/MAX(S$16:S37)</f>
        <v>3.4619487101265542E-2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0.99745744815528115</v>
      </c>
      <c r="F38">
        <f>(MAX(E$2:E38) - E38)/MAX(E$2:E38)</f>
        <v>2.8397963924373593E-2</v>
      </c>
      <c r="G38">
        <f t="shared" si="7"/>
        <v>-3.4500274658202983</v>
      </c>
      <c r="H38" t="str">
        <f t="shared" si="21"/>
        <v/>
      </c>
      <c r="I38" s="4">
        <v>10</v>
      </c>
      <c r="J38" s="3">
        <v>223.59318181818182</v>
      </c>
      <c r="K38" s="3">
        <v>8.2999877929687429</v>
      </c>
      <c r="L38">
        <v>10</v>
      </c>
      <c r="M38">
        <v>223.59318181818182</v>
      </c>
      <c r="N38">
        <v>8.2999877929687429</v>
      </c>
      <c r="O38">
        <f t="shared" si="23"/>
        <v>-11.29989318847678</v>
      </c>
      <c r="P38">
        <f t="shared" si="22"/>
        <v>11</v>
      </c>
      <c r="Q38">
        <f t="shared" si="22"/>
        <v>145.21250000000003</v>
      </c>
      <c r="R38">
        <f t="shared" si="22"/>
        <v>-0.79996490478513849</v>
      </c>
      <c r="S38">
        <f t="shared" si="20"/>
        <v>1.3087902820370967</v>
      </c>
      <c r="T38">
        <f>(MAX(S$16:S38) - S38)/MAX(S$16:S38)</f>
        <v>3.9932378619229748E-2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0.99892781624870897</v>
      </c>
      <c r="F39">
        <f>(MAX(E$2:E39) - E39)/MAX(E$2:E39)</f>
        <v>2.6965709710424703E-2</v>
      </c>
      <c r="G39">
        <f t="shared" si="7"/>
        <v>-3.1500396728515483</v>
      </c>
      <c r="H39" t="str">
        <f t="shared" si="21"/>
        <v/>
      </c>
      <c r="I39" s="4">
        <v>11</v>
      </c>
      <c r="J39" s="3">
        <v>217.59047619047618</v>
      </c>
      <c r="K39" s="3">
        <v>-1.7499694824218714</v>
      </c>
      <c r="L39">
        <v>11</v>
      </c>
      <c r="M39">
        <v>217.59047619047618</v>
      </c>
      <c r="N39">
        <v>-1.7499694824218714</v>
      </c>
      <c r="O39">
        <f t="shared" si="23"/>
        <v>-13.049862670898651</v>
      </c>
      <c r="P39">
        <f t="shared" si="22"/>
        <v>12</v>
      </c>
      <c r="Q39">
        <f t="shared" si="22"/>
        <v>150.81739130434784</v>
      </c>
      <c r="R39">
        <f t="shared" si="22"/>
        <v>1.7499999999999838</v>
      </c>
      <c r="S39">
        <f t="shared" si="20"/>
        <v>1.3239615603013786</v>
      </c>
      <c r="T39">
        <f>(MAX(S$16:S39) - S39)/MAX(S$16:S39)</f>
        <v>2.8803435169386774E-2</v>
      </c>
    </row>
    <row r="40" spans="1:20" x14ac:dyDescent="0.3">
      <c r="A40">
        <v>2</v>
      </c>
      <c r="B40">
        <v>2007</v>
      </c>
      <c r="C40">
        <v>203.4</v>
      </c>
      <c r="D40">
        <v>-5.00030517578125E-2</v>
      </c>
      <c r="E40">
        <f t="shared" si="3"/>
        <v>0.99868248935658055</v>
      </c>
      <c r="F40">
        <f>(MAX(E$2:E40) - E40)/MAX(E$2:E40)</f>
        <v>2.7204677406076187E-2</v>
      </c>
      <c r="G40">
        <f t="shared" si="7"/>
        <v>-3.2000427246093608</v>
      </c>
      <c r="H40" t="str">
        <f t="shared" si="21"/>
        <v/>
      </c>
      <c r="I40" s="4">
        <v>12</v>
      </c>
      <c r="J40" s="3">
        <v>225.4891304347826</v>
      </c>
      <c r="K40" s="3">
        <v>5.3499908447265412</v>
      </c>
      <c r="L40">
        <v>12</v>
      </c>
      <c r="M40">
        <v>225.4891304347826</v>
      </c>
      <c r="N40">
        <v>5.3499908447265412</v>
      </c>
      <c r="O40">
        <f t="shared" si="23"/>
        <v>-7.6998718261721102</v>
      </c>
      <c r="P40">
        <f t="shared" ref="P40:R51" si="24">L29</f>
        <v>1</v>
      </c>
      <c r="Q40">
        <f t="shared" si="24"/>
        <v>155.77499999999998</v>
      </c>
      <c r="R40">
        <f t="shared" si="24"/>
        <v>13.750030517578097</v>
      </c>
      <c r="S40">
        <f t="shared" si="20"/>
        <v>1.4407088390456317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-9.99908447265625E-2</v>
      </c>
      <c r="E41">
        <f t="shared" si="3"/>
        <v>0.99819597754668699</v>
      </c>
      <c r="F41">
        <f>(MAX(E$2:E41) - E41)/MAX(E$2:E41)</f>
        <v>2.7678578188452055E-2</v>
      </c>
      <c r="G41">
        <f t="shared" si="7"/>
        <v>-3.3000335693359233</v>
      </c>
      <c r="H41" t="str">
        <f t="shared" si="21"/>
        <v/>
      </c>
      <c r="I41" s="2">
        <v>2010</v>
      </c>
      <c r="J41" s="3">
        <v>239.67873563218382</v>
      </c>
      <c r="K41" s="3">
        <v>9.2999725341796715</v>
      </c>
      <c r="L41">
        <v>2010</v>
      </c>
      <c r="M41">
        <v>239.67873563218382</v>
      </c>
      <c r="N41">
        <v>9.2999725341796715</v>
      </c>
      <c r="P41">
        <f t="shared" si="24"/>
        <v>2</v>
      </c>
      <c r="Q41">
        <f t="shared" si="24"/>
        <v>154.10499999999996</v>
      </c>
      <c r="R41">
        <f t="shared" si="24"/>
        <v>0.44998168945312855</v>
      </c>
      <c r="S41">
        <f t="shared" si="20"/>
        <v>1.4449114561236396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0.99819597754668699</v>
      </c>
      <c r="F42">
        <f>(MAX(E$2:E42) - E42)/MAX(E$2:E42)</f>
        <v>2.7678578188452055E-2</v>
      </c>
      <c r="G42">
        <f t="shared" si="7"/>
        <v>-3.3000335693359233</v>
      </c>
      <c r="H42" t="str">
        <f t="shared" si="21"/>
        <v/>
      </c>
      <c r="I42" s="4">
        <v>1</v>
      </c>
      <c r="J42" s="3">
        <v>231.31190476190471</v>
      </c>
      <c r="K42" s="3">
        <v>-7.2000122070312322</v>
      </c>
      <c r="L42">
        <v>1</v>
      </c>
      <c r="M42">
        <v>231.31190476190471</v>
      </c>
      <c r="N42">
        <v>-7.2000122070312322</v>
      </c>
      <c r="O42">
        <f t="shared" ref="O42:O53" si="25">N42+O41</f>
        <v>-7.2000122070312322</v>
      </c>
      <c r="P42">
        <f t="shared" si="24"/>
        <v>3</v>
      </c>
      <c r="Q42">
        <f t="shared" si="24"/>
        <v>155.00909090909093</v>
      </c>
      <c r="R42">
        <f t="shared" si="24"/>
        <v>-22.250015258789023</v>
      </c>
      <c r="S42">
        <f t="shared" si="20"/>
        <v>1.2377161719242138</v>
      </c>
      <c r="T42">
        <f>(MAX(S$16:S42) - S42)/MAX(S$16:S42)</f>
        <v>0.14339652670156164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0.99843944889573277</v>
      </c>
      <c r="F43">
        <f>(MAX(E$2:E43) - E43)/MAX(E$2:E43)</f>
        <v>2.7441417937760199E-2</v>
      </c>
      <c r="G43">
        <f t="shared" si="7"/>
        <v>-3.2500305175781108</v>
      </c>
      <c r="H43" t="str">
        <f t="shared" si="21"/>
        <v/>
      </c>
      <c r="I43" s="4">
        <v>2</v>
      </c>
      <c r="J43" s="3">
        <v>219.26999999999998</v>
      </c>
      <c r="K43" s="3">
        <v>5.500030517578109</v>
      </c>
      <c r="L43">
        <v>2</v>
      </c>
      <c r="M43">
        <v>219.26999999999998</v>
      </c>
      <c r="N43">
        <v>5.500030517578109</v>
      </c>
      <c r="O43">
        <f t="shared" si="25"/>
        <v>-1.6999816894531232</v>
      </c>
      <c r="P43">
        <f t="shared" si="24"/>
        <v>4</v>
      </c>
      <c r="Q43">
        <f t="shared" si="24"/>
        <v>177.93863636363636</v>
      </c>
      <c r="R43">
        <f t="shared" si="24"/>
        <v>3.2000427246093741</v>
      </c>
      <c r="S43">
        <f t="shared" si="20"/>
        <v>1.2599529607820323</v>
      </c>
      <c r="T43">
        <f>(MAX(S$16:S43) - S43)/MAX(S$16:S43)</f>
        <v>0.12800680246373555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1.0359391025406897</v>
      </c>
      <c r="F44">
        <f>(MAX(E$2:E44) - E44)/MAX(E$2:E44)</f>
        <v>0</v>
      </c>
      <c r="G44">
        <f t="shared" si="7"/>
        <v>4.099960327148449</v>
      </c>
      <c r="H44" t="str">
        <f>IF(A44=A45, "", IF(-C22*0.05 &gt; MIN(G25:G44), -C22*0.05, ""))</f>
        <v/>
      </c>
      <c r="I44" s="4">
        <v>3</v>
      </c>
      <c r="J44" s="3">
        <v>227.76739130434785</v>
      </c>
      <c r="K44" s="3">
        <v>-2.6999511718749947</v>
      </c>
      <c r="L44">
        <v>3</v>
      </c>
      <c r="M44">
        <v>227.76739130434785</v>
      </c>
      <c r="N44">
        <v>-2.6999511718749947</v>
      </c>
      <c r="O44">
        <f t="shared" si="25"/>
        <v>-4.3999328613281179</v>
      </c>
      <c r="P44">
        <f t="shared" si="24"/>
        <v>5</v>
      </c>
      <c r="Q44">
        <f t="shared" si="24"/>
        <v>186.21190476190472</v>
      </c>
      <c r="R44">
        <f t="shared" si="24"/>
        <v>9.2499542236327947</v>
      </c>
      <c r="S44">
        <f t="shared" si="20"/>
        <v>1.3224777103077949</v>
      </c>
      <c r="T44">
        <f>(MAX(S$16:S44) - S44)/MAX(S$16:S44)</f>
        <v>8.4734428048834104E-2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1.0242931495929142</v>
      </c>
      <c r="F45">
        <f>(MAX(E$2:E45) - E45)/MAX(E$2:E45)</f>
        <v>1.1241928139610943E-2</v>
      </c>
      <c r="G45">
        <f t="shared" si="7"/>
        <v>-2.19999694824218</v>
      </c>
      <c r="H45" t="str">
        <f t="shared" si="21"/>
        <v/>
      </c>
      <c r="I45" s="4">
        <v>4</v>
      </c>
      <c r="J45" s="3">
        <v>237.27727272727279</v>
      </c>
      <c r="K45" s="3">
        <v>1.5999755859374694</v>
      </c>
      <c r="L45">
        <v>4</v>
      </c>
      <c r="M45">
        <v>237.27727272727279</v>
      </c>
      <c r="N45">
        <v>1.5999755859374694</v>
      </c>
      <c r="O45">
        <f t="shared" si="25"/>
        <v>-2.7999572753906485</v>
      </c>
      <c r="P45">
        <f t="shared" si="24"/>
        <v>6</v>
      </c>
      <c r="Q45">
        <f t="shared" si="24"/>
        <v>186.16818181818184</v>
      </c>
      <c r="R45">
        <f t="shared" si="24"/>
        <v>2.8999938964843683</v>
      </c>
      <c r="S45">
        <f t="shared" si="20"/>
        <v>1.3430577152980296</v>
      </c>
      <c r="T45">
        <f>(MAX(S$16:S45) - S45)/MAX(S$16:S45)</f>
        <v>7.0491337302328386E-2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1.0177821489792509</v>
      </c>
      <c r="F46">
        <f>(MAX(E$2:E46) - E46)/MAX(E$2:E46)</f>
        <v>1.7527047214366147E-2</v>
      </c>
      <c r="G46">
        <f t="shared" si="7"/>
        <v>-3.44999694824218</v>
      </c>
      <c r="H46" t="str">
        <f t="shared" si="21"/>
        <v/>
      </c>
      <c r="I46" s="4">
        <v>5</v>
      </c>
      <c r="J46" s="3">
        <v>225.3452380952381</v>
      </c>
      <c r="K46" s="3">
        <v>-9.9000244140624964</v>
      </c>
      <c r="L46">
        <v>5</v>
      </c>
      <c r="M46">
        <v>225.3452380952381</v>
      </c>
      <c r="N46">
        <v>-9.9000244140624964</v>
      </c>
      <c r="O46">
        <f t="shared" si="25"/>
        <v>-12.699981689453145</v>
      </c>
      <c r="P46">
        <f t="shared" si="24"/>
        <v>7</v>
      </c>
      <c r="Q46">
        <f t="shared" si="24"/>
        <v>196.91304347826087</v>
      </c>
      <c r="R46">
        <f t="shared" si="24"/>
        <v>-4.2499847412109375</v>
      </c>
      <c r="S46">
        <f t="shared" si="20"/>
        <v>1.3140994161368305</v>
      </c>
      <c r="T46">
        <f>(MAX(S$16:S46) - S46)/MAX(S$16:S46)</f>
        <v>9.053291081084465E-2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1.0115570768502828</v>
      </c>
      <c r="F47">
        <f>(MAX(E$2:E47) - E47)/MAX(E$2:E47)</f>
        <v>2.3536157319101813E-2</v>
      </c>
      <c r="G47">
        <f t="shared" si="7"/>
        <v>-4.6499938964843599</v>
      </c>
      <c r="H47" t="str">
        <f t="shared" si="21"/>
        <v/>
      </c>
      <c r="I47" s="4">
        <v>6</v>
      </c>
      <c r="J47" s="3">
        <v>230.45909090909097</v>
      </c>
      <c r="K47" s="3">
        <v>10.899963378906252</v>
      </c>
      <c r="L47">
        <v>6</v>
      </c>
      <c r="M47">
        <v>230.45909090909097</v>
      </c>
      <c r="N47">
        <v>10.899963378906252</v>
      </c>
      <c r="O47">
        <f t="shared" si="25"/>
        <v>-1.8000183105468928</v>
      </c>
      <c r="P47">
        <f t="shared" si="24"/>
        <v>8</v>
      </c>
      <c r="Q47">
        <f t="shared" si="24"/>
        <v>213.85000000000002</v>
      </c>
      <c r="R47">
        <f t="shared" si="24"/>
        <v>-8.1499328613281072</v>
      </c>
      <c r="S47">
        <f t="shared" si="20"/>
        <v>1.264068496367782</v>
      </c>
      <c r="T47">
        <f>(MAX(S$16:S47) - S47)/MAX(S$16:S47)</f>
        <v>0.12515850641880652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1.0170449272754305</v>
      </c>
      <c r="F48">
        <f>(MAX(E$2:E48) - E48)/MAX(E$2:E48)</f>
        <v>1.8238693007069914E-2</v>
      </c>
      <c r="G48">
        <f t="shared" si="7"/>
        <v>-3.5999908447265501</v>
      </c>
      <c r="H48" t="str">
        <f t="shared" si="21"/>
        <v/>
      </c>
      <c r="I48" s="4">
        <v>7</v>
      </c>
      <c r="J48" s="3">
        <v>235.3954545454545</v>
      </c>
      <c r="K48" s="3">
        <v>-0.45001220703123346</v>
      </c>
      <c r="L48">
        <v>7</v>
      </c>
      <c r="M48">
        <v>235.3954545454545</v>
      </c>
      <c r="N48">
        <v>-0.45001220703123346</v>
      </c>
      <c r="O48">
        <f t="shared" si="25"/>
        <v>-2.2500305175781263</v>
      </c>
      <c r="P48">
        <f t="shared" si="24"/>
        <v>9</v>
      </c>
      <c r="Q48">
        <f t="shared" si="24"/>
        <v>225.42045454545459</v>
      </c>
      <c r="R48">
        <f t="shared" si="24"/>
        <v>-3.8500061035156308</v>
      </c>
      <c r="S48">
        <f t="shared" si="20"/>
        <v>1.2425007785461892</v>
      </c>
      <c r="T48">
        <f>(MAX(S$16:S48) - S48)/MAX(S$16:S48)</f>
        <v>0.14008517734399517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1.0077802196315717</v>
      </c>
      <c r="F49">
        <f>(MAX(E$2:E49) - E49)/MAX(E$2:E49)</f>
        <v>2.7181986701782904E-2</v>
      </c>
      <c r="G49">
        <f t="shared" si="7"/>
        <v>-5.3999938964843599</v>
      </c>
      <c r="H49" t="str">
        <f t="shared" si="21"/>
        <v/>
      </c>
      <c r="I49" s="4">
        <v>8</v>
      </c>
      <c r="J49" s="3">
        <v>239.08181818181819</v>
      </c>
      <c r="K49" s="3">
        <v>2.4499816894531024</v>
      </c>
      <c r="L49">
        <v>8</v>
      </c>
      <c r="M49">
        <v>239.08181818181819</v>
      </c>
      <c r="N49">
        <v>2.4499816894531024</v>
      </c>
      <c r="O49">
        <f t="shared" si="25"/>
        <v>0.19995117187497602</v>
      </c>
      <c r="P49">
        <f t="shared" si="24"/>
        <v>10</v>
      </c>
      <c r="Q49">
        <f t="shared" si="24"/>
        <v>223.59318181818182</v>
      </c>
      <c r="R49">
        <f t="shared" si="24"/>
        <v>8.2999877929687429</v>
      </c>
      <c r="S49">
        <f t="shared" si="20"/>
        <v>1.2885774454177688</v>
      </c>
      <c r="T49">
        <f>(MAX(S$16:S49) - S49)/MAX(S$16:S49)</f>
        <v>0.10819625662411074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1.0036803416781219</v>
      </c>
      <c r="F50">
        <f>(MAX(E$2:E50) - E50)/MAX(E$2:E50)</f>
        <v>3.1139630489332434E-2</v>
      </c>
      <c r="G50">
        <f t="shared" si="7"/>
        <v>-6.1999969482421715</v>
      </c>
      <c r="H50" t="str">
        <f t="shared" si="21"/>
        <v/>
      </c>
      <c r="I50" s="4">
        <v>9</v>
      </c>
      <c r="J50" s="3">
        <v>244.57272727272721</v>
      </c>
      <c r="K50" s="3">
        <v>-0.45001220703121936</v>
      </c>
      <c r="L50">
        <v>9</v>
      </c>
      <c r="M50">
        <v>244.57272727272721</v>
      </c>
      <c r="N50">
        <v>-0.45001220703121936</v>
      </c>
      <c r="O50">
        <f t="shared" si="25"/>
        <v>-0.25006103515624334</v>
      </c>
      <c r="P50">
        <f t="shared" si="24"/>
        <v>11</v>
      </c>
      <c r="Q50">
        <f t="shared" si="24"/>
        <v>217.59047619047618</v>
      </c>
      <c r="R50">
        <f t="shared" si="24"/>
        <v>-1.7499694824218714</v>
      </c>
      <c r="S50">
        <f t="shared" si="20"/>
        <v>1.2782244360698733</v>
      </c>
      <c r="T50">
        <f>(MAX(S$16:S50) - S50)/MAX(S$16:S50)</f>
        <v>0.11536140802769232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1.0014038460289036</v>
      </c>
      <c r="F51">
        <f>(MAX(E$2:E51) - E51)/MAX(E$2:E51)</f>
        <v>3.3337149285210553E-2</v>
      </c>
      <c r="G51">
        <f t="shared" si="7"/>
        <v>-6.6499938964843581</v>
      </c>
      <c r="H51" t="str">
        <f t="shared" si="21"/>
        <v/>
      </c>
      <c r="I51" s="4">
        <v>10</v>
      </c>
      <c r="J51" s="3">
        <v>253.28809523809525</v>
      </c>
      <c r="K51" s="3">
        <v>-1.3000030517578076</v>
      </c>
      <c r="L51">
        <v>10</v>
      </c>
      <c r="M51">
        <v>253.28809523809525</v>
      </c>
      <c r="N51">
        <v>-1.3000030517578076</v>
      </c>
      <c r="O51">
        <f t="shared" si="25"/>
        <v>-1.550064086914051</v>
      </c>
      <c r="P51">
        <f t="shared" si="24"/>
        <v>12</v>
      </c>
      <c r="Q51">
        <f t="shared" si="24"/>
        <v>225.4891304347826</v>
      </c>
      <c r="R51">
        <f t="shared" si="24"/>
        <v>5.3499908447265412</v>
      </c>
      <c r="S51">
        <f t="shared" si="20"/>
        <v>1.3085214642604404</v>
      </c>
      <c r="T51">
        <f>(MAX(S$16:S51) - S51)/MAX(S$16:S51)</f>
        <v>9.439332167045153E-2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0.99282321485471137</v>
      </c>
      <c r="F52">
        <f>(MAX(E$2:E52) - E52)/MAX(E$2:E52)</f>
        <v>4.1620098691356029E-2</v>
      </c>
      <c r="G52">
        <f t="shared" si="7"/>
        <v>-8.3499908447265376</v>
      </c>
      <c r="H52" t="str">
        <f t="shared" si="21"/>
        <v/>
      </c>
      <c r="I52" s="4">
        <v>11</v>
      </c>
      <c r="J52" s="3">
        <v>258.02500000000003</v>
      </c>
      <c r="K52" s="3">
        <v>9.1499938964843643</v>
      </c>
      <c r="L52">
        <v>11</v>
      </c>
      <c r="M52">
        <v>258.02500000000003</v>
      </c>
      <c r="N52">
        <v>9.1499938964843643</v>
      </c>
      <c r="O52">
        <f t="shared" si="25"/>
        <v>7.5999298095703134</v>
      </c>
      <c r="P52">
        <f t="shared" ref="P52:R63" si="26">L42</f>
        <v>1</v>
      </c>
      <c r="Q52">
        <f t="shared" si="26"/>
        <v>231.31190476190471</v>
      </c>
      <c r="R52">
        <f t="shared" si="26"/>
        <v>-7.2000122070312322</v>
      </c>
      <c r="S52">
        <f t="shared" si="20"/>
        <v>1.2678320360400914</v>
      </c>
      <c r="T52">
        <f>(MAX(S$16:S52) - S52)/MAX(S$16:S52)</f>
        <v>0.12255382108922504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0.99282321485471137</v>
      </c>
      <c r="F53">
        <f>(MAX(E$2:E53) - E53)/MAX(E$2:E53)</f>
        <v>4.1620098691356029E-2</v>
      </c>
      <c r="G53">
        <f t="shared" si="7"/>
        <v>-8.3499908447265376</v>
      </c>
      <c r="H53" t="str">
        <f t="shared" si="21"/>
        <v/>
      </c>
      <c r="I53" s="4">
        <v>12</v>
      </c>
      <c r="J53" s="3">
        <v>271.19130434782613</v>
      </c>
      <c r="K53" s="3">
        <v>1.7000427246093643</v>
      </c>
      <c r="L53">
        <v>12</v>
      </c>
      <c r="M53">
        <v>271.19130434782613</v>
      </c>
      <c r="N53">
        <v>1.7000427246093643</v>
      </c>
      <c r="O53">
        <f t="shared" si="25"/>
        <v>9.2999725341796768</v>
      </c>
      <c r="P53">
        <f t="shared" si="26"/>
        <v>2</v>
      </c>
      <c r="Q53">
        <f t="shared" si="26"/>
        <v>219.26999999999998</v>
      </c>
      <c r="R53">
        <f t="shared" si="26"/>
        <v>5.500030517578109</v>
      </c>
      <c r="S53">
        <f t="shared" si="20"/>
        <v>1.299601734468943</v>
      </c>
      <c r="T53">
        <f>(MAX(S$16:S53) - S53)/MAX(S$16:S53)</f>
        <v>0.10056652332491617</v>
      </c>
    </row>
    <row r="54" spans="1:20" x14ac:dyDescent="0.3">
      <c r="A54">
        <v>3</v>
      </c>
      <c r="B54">
        <v>2007</v>
      </c>
      <c r="C54">
        <v>195.05</v>
      </c>
      <c r="D54">
        <v>3.5</v>
      </c>
      <c r="E54">
        <f t="shared" si="3"/>
        <v>1.0106207353404304</v>
      </c>
      <c r="F54">
        <f>(MAX(E$2:E54) - E54)/MAX(E$2:E54)</f>
        <v>2.4440014995249015E-2</v>
      </c>
      <c r="G54">
        <f t="shared" si="7"/>
        <v>-4.8499908447265376</v>
      </c>
      <c r="H54" t="str">
        <f t="shared" si="21"/>
        <v/>
      </c>
      <c r="I54" s="2">
        <v>2011</v>
      </c>
      <c r="J54" s="3">
        <v>267.59269230769263</v>
      </c>
      <c r="K54" s="3">
        <v>52.900085449218764</v>
      </c>
      <c r="L54">
        <v>2011</v>
      </c>
      <c r="M54">
        <v>267.59269230769263</v>
      </c>
      <c r="N54">
        <v>52.900085449218764</v>
      </c>
      <c r="P54">
        <f t="shared" si="26"/>
        <v>3</v>
      </c>
      <c r="Q54">
        <f t="shared" si="26"/>
        <v>227.76739130434785</v>
      </c>
      <c r="R54">
        <f t="shared" si="26"/>
        <v>-2.6999511718749947</v>
      </c>
      <c r="S54">
        <f t="shared" si="20"/>
        <v>1.2842116808504236</v>
      </c>
      <c r="T54">
        <f>(MAX(S$16:S54) - S54)/MAX(S$16:S54)</f>
        <v>0.11121773212618578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1.0193686156347377</v>
      </c>
      <c r="F55">
        <f>(MAX(E$2:E55) - E55)/MAX(E$2:E55)</f>
        <v>1.5995618724413505E-2</v>
      </c>
      <c r="G55">
        <f t="shared" si="7"/>
        <v>-3.1499938964843577</v>
      </c>
      <c r="H55" t="str">
        <f t="shared" si="21"/>
        <v/>
      </c>
      <c r="I55" s="4">
        <v>1</v>
      </c>
      <c r="J55" s="3">
        <v>284.41190476190468</v>
      </c>
      <c r="K55" s="3">
        <v>-3.00006103515625</v>
      </c>
      <c r="L55">
        <v>1</v>
      </c>
      <c r="M55">
        <v>284.41190476190468</v>
      </c>
      <c r="N55">
        <v>-3.00006103515625</v>
      </c>
      <c r="O55">
        <f t="shared" ref="O55:O66" si="27">N55+O54</f>
        <v>-3.00006103515625</v>
      </c>
      <c r="P55">
        <f t="shared" si="26"/>
        <v>4</v>
      </c>
      <c r="Q55">
        <f t="shared" si="26"/>
        <v>237.27727272727279</v>
      </c>
      <c r="R55">
        <f t="shared" si="26"/>
        <v>1.5999755859374694</v>
      </c>
      <c r="S55">
        <f t="shared" si="20"/>
        <v>1.2928625415317125</v>
      </c>
      <c r="T55">
        <f>(MAX(S$16:S55) - S55)/MAX(S$16:S55)</f>
        <v>0.10523061046234543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1.0204001007785641</v>
      </c>
      <c r="F56">
        <f>(MAX(E$2:E56) - E56)/MAX(E$2:E56)</f>
        <v>1.4999918165088458E-2</v>
      </c>
      <c r="G56">
        <f t="shared" si="7"/>
        <v>-2.9499969482421706</v>
      </c>
      <c r="H56" t="str">
        <f t="shared" si="21"/>
        <v/>
      </c>
      <c r="I56" s="4">
        <v>2</v>
      </c>
      <c r="J56" s="3">
        <v>275.07749999999999</v>
      </c>
      <c r="K56" s="3">
        <v>4.300048828124984</v>
      </c>
      <c r="L56">
        <v>2</v>
      </c>
      <c r="M56">
        <v>275.07749999999999</v>
      </c>
      <c r="N56">
        <v>4.300048828124984</v>
      </c>
      <c r="O56">
        <f t="shared" si="27"/>
        <v>1.299987792968734</v>
      </c>
      <c r="P56">
        <f t="shared" si="26"/>
        <v>5</v>
      </c>
      <c r="Q56">
        <f t="shared" si="26"/>
        <v>225.3452380952381</v>
      </c>
      <c r="R56">
        <f t="shared" si="26"/>
        <v>-9.9000244140624964</v>
      </c>
      <c r="S56">
        <f t="shared" si="20"/>
        <v>1.2361204001732089</v>
      </c>
      <c r="T56">
        <f>(MAX(S$16:S56) - S56)/MAX(S$16:S56)</f>
        <v>0.14450093468742256</v>
      </c>
    </row>
    <row r="57" spans="1:20" x14ac:dyDescent="0.3">
      <c r="A57">
        <v>3</v>
      </c>
      <c r="B57">
        <v>2007</v>
      </c>
      <c r="C57">
        <v>196.8</v>
      </c>
      <c r="D57">
        <v>5.00030517578125E-2</v>
      </c>
      <c r="E57">
        <f t="shared" si="3"/>
        <v>1.0206591053310734</v>
      </c>
      <c r="F57">
        <f>(MAX(E$2:E57) - E57)/MAX(E$2:E57)</f>
        <v>1.4749899074319468E-2</v>
      </c>
      <c r="G57">
        <f t="shared" si="7"/>
        <v>-2.8999938964843581</v>
      </c>
      <c r="H57" t="str">
        <f t="shared" si="21"/>
        <v/>
      </c>
      <c r="I57" s="4">
        <v>3</v>
      </c>
      <c r="J57" s="3">
        <v>271.51086956521738</v>
      </c>
      <c r="K57" s="3">
        <v>5.999908447265625</v>
      </c>
      <c r="L57">
        <v>3</v>
      </c>
      <c r="M57">
        <v>271.51086956521738</v>
      </c>
      <c r="N57">
        <v>5.999908447265625</v>
      </c>
      <c r="O57">
        <f t="shared" si="27"/>
        <v>7.299896240234359</v>
      </c>
      <c r="P57">
        <f t="shared" si="26"/>
        <v>6</v>
      </c>
      <c r="Q57">
        <f t="shared" si="26"/>
        <v>230.45909090909097</v>
      </c>
      <c r="R57">
        <f t="shared" si="26"/>
        <v>10.899963378906252</v>
      </c>
      <c r="S57">
        <f t="shared" si="20"/>
        <v>1.2945263991451597</v>
      </c>
      <c r="T57">
        <f>(MAX(S$16:S57) - S57)/MAX(S$16:S57)</f>
        <v>0.10407908134518357</v>
      </c>
    </row>
    <row r="58" spans="1:20" x14ac:dyDescent="0.3">
      <c r="A58">
        <v>3</v>
      </c>
      <c r="B58">
        <v>2007</v>
      </c>
      <c r="C58">
        <v>199.4</v>
      </c>
      <c r="D58">
        <v>-0.449996948242187</v>
      </c>
      <c r="E58">
        <f t="shared" si="3"/>
        <v>1.0183580311630092</v>
      </c>
      <c r="F58">
        <f>(MAX(E$2:E58) - E58)/MAX(E$2:E58)</f>
        <v>1.6971143703874189E-2</v>
      </c>
      <c r="G58">
        <f t="shared" si="7"/>
        <v>-3.3499908447265452</v>
      </c>
      <c r="H58" t="str">
        <f t="shared" si="21"/>
        <v/>
      </c>
      <c r="I58" s="4">
        <v>4</v>
      </c>
      <c r="J58" s="3">
        <v>292.39999999999998</v>
      </c>
      <c r="K58" s="3">
        <v>3.2000122070312504</v>
      </c>
      <c r="L58">
        <v>4</v>
      </c>
      <c r="M58">
        <v>292.39999999999998</v>
      </c>
      <c r="N58">
        <v>3.2000122070312504</v>
      </c>
      <c r="O58">
        <f t="shared" si="27"/>
        <v>10.499908447265609</v>
      </c>
      <c r="P58">
        <f t="shared" si="26"/>
        <v>7</v>
      </c>
      <c r="Q58">
        <f t="shared" si="26"/>
        <v>235.3954545454545</v>
      </c>
      <c r="R58">
        <f t="shared" si="26"/>
        <v>-0.45001220703123346</v>
      </c>
      <c r="S58">
        <f t="shared" si="20"/>
        <v>1.2920540908740361</v>
      </c>
      <c r="T58">
        <f>(MAX(S$16:S58) - S58)/MAX(S$16:S58)</f>
        <v>0.10579012617124936</v>
      </c>
    </row>
    <row r="59" spans="1:20" x14ac:dyDescent="0.3">
      <c r="A59">
        <v>3</v>
      </c>
      <c r="B59">
        <v>2007</v>
      </c>
      <c r="C59">
        <v>199.75</v>
      </c>
      <c r="D59">
        <v>-0.100006103515625</v>
      </c>
      <c r="E59">
        <f t="shared" si="3"/>
        <v>1.0178486936077562</v>
      </c>
      <c r="F59">
        <f>(MAX(E$2:E59) - E59)/MAX(E$2:E59)</f>
        <v>1.7462811171589016E-2</v>
      </c>
      <c r="G59">
        <f t="shared" si="7"/>
        <v>-3.4499969482421702</v>
      </c>
      <c r="H59" t="str">
        <f t="shared" si="21"/>
        <v/>
      </c>
      <c r="I59" s="4">
        <v>5</v>
      </c>
      <c r="J59" s="3">
        <v>288.21136363636367</v>
      </c>
      <c r="K59" s="3">
        <v>11.950042724609355</v>
      </c>
      <c r="L59">
        <v>5</v>
      </c>
      <c r="M59">
        <v>288.21136363636367</v>
      </c>
      <c r="N59">
        <v>11.950042724609355</v>
      </c>
      <c r="O59">
        <f t="shared" si="27"/>
        <v>22.449951171874964</v>
      </c>
      <c r="P59">
        <f t="shared" si="26"/>
        <v>8</v>
      </c>
      <c r="Q59">
        <f t="shared" si="26"/>
        <v>239.08181818181819</v>
      </c>
      <c r="R59">
        <f t="shared" si="26"/>
        <v>2.4499816894531024</v>
      </c>
      <c r="S59">
        <f t="shared" si="20"/>
        <v>1.3052811249480158</v>
      </c>
      <c r="T59">
        <f>(MAX(S$16:S59) - S59)/MAX(S$16:S59)</f>
        <v>9.663590843844462E-2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1.005463744729217</v>
      </c>
      <c r="F60">
        <f>(MAX(E$2:E60) - E60)/MAX(E$2:E60)</f>
        <v>2.9418097778846696E-2</v>
      </c>
      <c r="G60">
        <f t="shared" si="7"/>
        <v>-5.8999938964843501</v>
      </c>
      <c r="H60" t="str">
        <f t="shared" si="21"/>
        <v/>
      </c>
      <c r="I60" s="4">
        <v>6</v>
      </c>
      <c r="J60" s="3">
        <v>280.56136363636369</v>
      </c>
      <c r="K60" s="3">
        <v>-0.54992675781251066</v>
      </c>
      <c r="L60">
        <v>6</v>
      </c>
      <c r="M60">
        <v>280.56136363636369</v>
      </c>
      <c r="N60">
        <v>-0.54992675781251066</v>
      </c>
      <c r="O60">
        <f t="shared" si="27"/>
        <v>21.900024414062454</v>
      </c>
      <c r="P60">
        <f t="shared" si="26"/>
        <v>9</v>
      </c>
      <c r="Q60">
        <f t="shared" si="26"/>
        <v>244.57272727272721</v>
      </c>
      <c r="R60">
        <f t="shared" si="26"/>
        <v>-0.45001220703121936</v>
      </c>
      <c r="S60">
        <f t="shared" si="20"/>
        <v>1.3028818179854702</v>
      </c>
      <c r="T60">
        <f>(MAX(S$16:S60) - S60)/MAX(S$16:S60)</f>
        <v>9.8296430231926996E-2</v>
      </c>
    </row>
    <row r="61" spans="1:20" x14ac:dyDescent="0.3">
      <c r="A61">
        <v>3</v>
      </c>
      <c r="B61">
        <v>2007</v>
      </c>
      <c r="C61">
        <v>200.65</v>
      </c>
      <c r="D61">
        <v>-0.350006103515625</v>
      </c>
      <c r="E61">
        <f t="shared" si="3"/>
        <v>1.0037116065329976</v>
      </c>
      <c r="F61">
        <f>(MAX(E$2:E61) - E61)/MAX(E$2:E61)</f>
        <v>3.1109450283952577E-2</v>
      </c>
      <c r="G61">
        <f t="shared" si="7"/>
        <v>-6.2499999999999751</v>
      </c>
      <c r="H61" t="str">
        <f t="shared" si="21"/>
        <v/>
      </c>
      <c r="I61" s="4">
        <v>7</v>
      </c>
      <c r="J61" s="3">
        <v>287.97142857142859</v>
      </c>
      <c r="K61" s="3">
        <v>1.6500244140625053</v>
      </c>
      <c r="L61">
        <v>7</v>
      </c>
      <c r="M61">
        <v>287.97142857142859</v>
      </c>
      <c r="N61">
        <v>1.6500244140625053</v>
      </c>
      <c r="O61">
        <f t="shared" si="27"/>
        <v>23.550048828124957</v>
      </c>
      <c r="P61">
        <f t="shared" si="26"/>
        <v>10</v>
      </c>
      <c r="Q61">
        <f t="shared" si="26"/>
        <v>253.28809523809525</v>
      </c>
      <c r="R61">
        <f t="shared" si="26"/>
        <v>-1.3000030517578076</v>
      </c>
      <c r="S61">
        <f t="shared" si="20"/>
        <v>1.2962014543168545</v>
      </c>
      <c r="T61">
        <f>(MAX(S$16:S61) - S61)/MAX(S$16:S61)</f>
        <v>0.10291980257789589</v>
      </c>
    </row>
    <row r="62" spans="1:20" x14ac:dyDescent="0.3">
      <c r="A62">
        <v>3</v>
      </c>
      <c r="B62">
        <v>2007</v>
      </c>
      <c r="C62">
        <v>200.75</v>
      </c>
      <c r="D62">
        <v>-0.45001220703125</v>
      </c>
      <c r="E62">
        <f t="shared" si="3"/>
        <v>1.0014638815377124</v>
      </c>
      <c r="F62">
        <f>(MAX(E$2:E62) - E62)/MAX(E$2:E62)</f>
        <v>3.3279196545844415E-2</v>
      </c>
      <c r="G62">
        <f t="shared" si="7"/>
        <v>-6.7000122070312251</v>
      </c>
      <c r="H62" t="str">
        <f t="shared" si="21"/>
        <v/>
      </c>
      <c r="I62" s="4">
        <v>8</v>
      </c>
      <c r="J62" s="3">
        <v>247.98043478260874</v>
      </c>
      <c r="K62" s="3">
        <v>-7.7999877929687358</v>
      </c>
      <c r="L62">
        <v>8</v>
      </c>
      <c r="M62">
        <v>247.98043478260874</v>
      </c>
      <c r="N62">
        <v>-7.7999877929687358</v>
      </c>
      <c r="O62">
        <f t="shared" si="27"/>
        <v>15.750061035156222</v>
      </c>
      <c r="P62">
        <f t="shared" si="26"/>
        <v>11</v>
      </c>
      <c r="Q62">
        <f t="shared" si="26"/>
        <v>258.02500000000003</v>
      </c>
      <c r="R62">
        <f t="shared" si="26"/>
        <v>9.1499938964843643</v>
      </c>
      <c r="S62">
        <f t="shared" si="20"/>
        <v>1.3421209394838645</v>
      </c>
      <c r="T62">
        <f>(MAX(S$16:S62) - S62)/MAX(S$16:S62)</f>
        <v>7.1139664789936746E-2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1.0019635672632798</v>
      </c>
      <c r="F63">
        <f>(MAX(E$2:E63) - E63)/MAX(E$2:E63)</f>
        <v>3.279684606371476E-2</v>
      </c>
      <c r="G63">
        <f t="shared" si="7"/>
        <v>-6.6000213623046626</v>
      </c>
      <c r="H63" t="str">
        <f t="shared" si="21"/>
        <v/>
      </c>
      <c r="I63" s="4">
        <v>9</v>
      </c>
      <c r="J63" s="3">
        <v>239.32272727272732</v>
      </c>
      <c r="K63" s="3">
        <v>0.19999694824218528</v>
      </c>
      <c r="L63">
        <v>9</v>
      </c>
      <c r="M63">
        <v>239.32272727272732</v>
      </c>
      <c r="N63">
        <v>0.19999694824218528</v>
      </c>
      <c r="O63">
        <f t="shared" si="27"/>
        <v>15.950057983398407</v>
      </c>
      <c r="P63">
        <f t="shared" si="26"/>
        <v>12</v>
      </c>
      <c r="Q63">
        <f t="shared" si="26"/>
        <v>271.19130434782613</v>
      </c>
      <c r="R63">
        <f t="shared" si="26"/>
        <v>1.7000427246093643</v>
      </c>
      <c r="S63">
        <f t="shared" si="20"/>
        <v>1.3505260071952288</v>
      </c>
      <c r="T63">
        <f>(MAX(S$16:S63) - S63)/MAX(S$16:S63)</f>
        <v>6.5322652490848801E-2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0.99797367021470385</v>
      </c>
      <c r="F64">
        <f>(MAX(E$2:E64) - E64)/MAX(E$2:E64)</f>
        <v>3.6648324436131231E-2</v>
      </c>
      <c r="G64">
        <f t="shared" si="7"/>
        <v>-7.4000244140624742</v>
      </c>
      <c r="H64" t="str">
        <f t="shared" si="21"/>
        <v/>
      </c>
      <c r="I64" s="4">
        <v>10</v>
      </c>
      <c r="J64" s="3">
        <v>245.67857142857142</v>
      </c>
      <c r="K64" s="3">
        <v>17.700027465820341</v>
      </c>
      <c r="L64">
        <v>10</v>
      </c>
      <c r="M64">
        <v>245.67857142857142</v>
      </c>
      <c r="N64">
        <v>17.700027465820341</v>
      </c>
      <c r="O64">
        <f t="shared" si="27"/>
        <v>33.65008544921875</v>
      </c>
      <c r="P64">
        <f t="shared" ref="P64:R75" si="28">L55</f>
        <v>1</v>
      </c>
      <c r="Q64">
        <f t="shared" si="28"/>
        <v>284.41190476190468</v>
      </c>
      <c r="R64">
        <f t="shared" si="28"/>
        <v>-3.00006103515625</v>
      </c>
      <c r="S64">
        <f t="shared" si="20"/>
        <v>1.3362945044946337</v>
      </c>
      <c r="T64">
        <f>(MAX(S$16:S64) - S64)/MAX(S$16:S64)</f>
        <v>7.5172046818979349E-2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0.99621619059321143</v>
      </c>
      <c r="F65">
        <f>(MAX(E$2:E65) - E65)/MAX(E$2:E65)</f>
        <v>3.8344833060221316E-2</v>
      </c>
      <c r="G65">
        <f t="shared" si="7"/>
        <v>-7.7500305175780992</v>
      </c>
      <c r="H65" t="str">
        <f t="shared" si="21"/>
        <v/>
      </c>
      <c r="I65" s="4">
        <v>11</v>
      </c>
      <c r="J65" s="3">
        <v>250.01818181818183</v>
      </c>
      <c r="K65" s="3">
        <v>7.9999999999999662</v>
      </c>
      <c r="L65">
        <v>11</v>
      </c>
      <c r="M65">
        <v>250.01818181818183</v>
      </c>
      <c r="N65">
        <v>7.9999999999999662</v>
      </c>
      <c r="O65">
        <f t="shared" si="27"/>
        <v>41.650085449218714</v>
      </c>
      <c r="P65">
        <f t="shared" si="28"/>
        <v>2</v>
      </c>
      <c r="Q65">
        <f t="shared" si="28"/>
        <v>275.07749999999999</v>
      </c>
      <c r="R65">
        <f t="shared" si="28"/>
        <v>4.300048828124984</v>
      </c>
      <c r="S65">
        <f t="shared" si="20"/>
        <v>1.3571627524846144</v>
      </c>
      <c r="T65">
        <f>(MAX(S$16:S65) - S65)/MAX(S$16:S65)</f>
        <v>6.0729467724226167E-2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0.99275800769466827</v>
      </c>
      <c r="F66">
        <f>(MAX(E$2:E66) - E66)/MAX(E$2:E66)</f>
        <v>4.1683043665518289E-2</v>
      </c>
      <c r="G66">
        <f t="shared" si="7"/>
        <v>-8.4500274658202859</v>
      </c>
      <c r="H66" t="str">
        <f t="shared" si="21"/>
        <v/>
      </c>
      <c r="I66" s="4">
        <v>12</v>
      </c>
      <c r="J66" s="3">
        <v>251.18409090909091</v>
      </c>
      <c r="K66" s="3">
        <v>11.250000000000041</v>
      </c>
      <c r="L66">
        <v>12</v>
      </c>
      <c r="M66">
        <v>251.18409090909091</v>
      </c>
      <c r="N66">
        <v>11.250000000000041</v>
      </c>
      <c r="O66">
        <f t="shared" si="27"/>
        <v>52.900085449218757</v>
      </c>
      <c r="P66">
        <f t="shared" si="28"/>
        <v>3</v>
      </c>
      <c r="Q66">
        <f t="shared" si="28"/>
        <v>271.51086956521738</v>
      </c>
      <c r="R66">
        <f t="shared" si="28"/>
        <v>5.999908447265625</v>
      </c>
      <c r="S66">
        <f t="shared" si="20"/>
        <v>1.3871236502700703</v>
      </c>
      <c r="T66">
        <f>(MAX(S$16:S66) - S66)/MAX(S$16:S66)</f>
        <v>3.999401181896671E-2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0.9875887024636002</v>
      </c>
      <c r="F67">
        <f>(MAX(E$2:E67) - E67)/MAX(E$2:E67)</f>
        <v>4.6673013846574393E-2</v>
      </c>
      <c r="G67">
        <f t="shared" si="7"/>
        <v>-1.0500030517578101</v>
      </c>
      <c r="H67" t="str">
        <f t="shared" si="21"/>
        <v/>
      </c>
      <c r="I67" s="2">
        <v>2012</v>
      </c>
      <c r="J67" s="3">
        <v>258.05804597701183</v>
      </c>
      <c r="K67" s="3">
        <v>-18.900131225585966</v>
      </c>
      <c r="L67">
        <v>2012</v>
      </c>
      <c r="M67">
        <v>258.05804597701183</v>
      </c>
      <c r="N67">
        <v>-18.900131225585966</v>
      </c>
      <c r="P67">
        <f t="shared" si="28"/>
        <v>4</v>
      </c>
      <c r="Q67">
        <f t="shared" si="28"/>
        <v>292.39999999999998</v>
      </c>
      <c r="R67">
        <f t="shared" si="28"/>
        <v>3.2000122070312504</v>
      </c>
      <c r="S67">
        <f t="shared" si="20"/>
        <v>1.4022890873456941</v>
      </c>
      <c r="T67">
        <f>(MAX(S$16:S67) - S67)/MAX(S$16:S67)</f>
        <v>2.9498256517594044E-2</v>
      </c>
    </row>
    <row r="68" spans="1:20" x14ac:dyDescent="0.3">
      <c r="A68">
        <v>4</v>
      </c>
      <c r="B68">
        <v>2007</v>
      </c>
      <c r="C68">
        <v>201.85</v>
      </c>
      <c r="D68">
        <v>0.349990844726562</v>
      </c>
      <c r="E68">
        <f t="shared" ref="E68:E131" si="29">(D68/C68*$G$2+1)*E67*$H$2+(1-$H$2)*E67</f>
        <v>0.98929938543220763</v>
      </c>
      <c r="F68">
        <f>(MAX(E$2:E68) - E68)/MAX(E$2:E68)</f>
        <v>4.5021678392191115E-2</v>
      </c>
      <c r="G68">
        <f t="shared" si="7"/>
        <v>-0.700012207031248</v>
      </c>
      <c r="H68" t="str">
        <f t="shared" si="21"/>
        <v/>
      </c>
      <c r="I68" s="4">
        <v>1</v>
      </c>
      <c r="J68" s="3">
        <v>257.11818181818194</v>
      </c>
      <c r="K68" s="3">
        <v>-0.34997558593750777</v>
      </c>
      <c r="L68">
        <v>1</v>
      </c>
      <c r="M68">
        <v>257.11818181818194</v>
      </c>
      <c r="N68">
        <v>-0.34997558593750777</v>
      </c>
      <c r="O68">
        <f t="shared" ref="O68:O79" si="30">N68+O67</f>
        <v>-0.34997558593750777</v>
      </c>
      <c r="P68">
        <f t="shared" si="28"/>
        <v>5</v>
      </c>
      <c r="Q68">
        <f t="shared" si="28"/>
        <v>288.21136363636367</v>
      </c>
      <c r="R68">
        <f t="shared" si="28"/>
        <v>11.950042724609355</v>
      </c>
      <c r="S68">
        <f t="shared" si="20"/>
        <v>1.4603737404985453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-1.0500030517578101</v>
      </c>
      <c r="E69">
        <f t="shared" si="29"/>
        <v>0.98419747487944398</v>
      </c>
      <c r="F69">
        <f>(MAX(E$2:E69) - E69)/MAX(E$2:E69)</f>
        <v>4.9946591970847408E-2</v>
      </c>
      <c r="G69">
        <f t="shared" ref="G69:G132" si="31">IF(A69&lt;&gt;A68, D69, D69+G68)</f>
        <v>-1.7500152587890581</v>
      </c>
      <c r="H69" t="str">
        <f t="shared" si="21"/>
        <v/>
      </c>
      <c r="I69" s="4">
        <v>2</v>
      </c>
      <c r="J69" s="3">
        <v>271.91190476190474</v>
      </c>
      <c r="K69" s="3">
        <v>-12.200042724609364</v>
      </c>
      <c r="L69">
        <v>2</v>
      </c>
      <c r="M69">
        <v>271.91190476190474</v>
      </c>
      <c r="N69">
        <v>-12.200042724609364</v>
      </c>
      <c r="O69">
        <f t="shared" si="30"/>
        <v>-12.550018310546871</v>
      </c>
      <c r="P69">
        <f t="shared" si="28"/>
        <v>6</v>
      </c>
      <c r="Q69">
        <f t="shared" si="28"/>
        <v>280.56136363636369</v>
      </c>
      <c r="R69">
        <f t="shared" si="28"/>
        <v>-0.54992675781251066</v>
      </c>
      <c r="S69">
        <f t="shared" si="20"/>
        <v>1.4575141325777965</v>
      </c>
      <c r="T69">
        <f>(MAX(S$16:S69) - S69)/MAX(S$16:S69)</f>
        <v>1.9581343059295068E-3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0.98371782937311203</v>
      </c>
      <c r="F70">
        <f>(MAX(E$2:E70) - E70)/MAX(E$2:E70)</f>
        <v>5.0409597474892577E-2</v>
      </c>
      <c r="G70">
        <f t="shared" si="31"/>
        <v>-1.8500213623046831</v>
      </c>
      <c r="H70" t="str">
        <f t="shared" si="21"/>
        <v/>
      </c>
      <c r="I70" s="4">
        <v>3</v>
      </c>
      <c r="J70" s="3">
        <v>273.89090909090913</v>
      </c>
      <c r="K70" s="3">
        <v>8.7499389648437358</v>
      </c>
      <c r="L70">
        <v>3</v>
      </c>
      <c r="M70">
        <v>273.89090909090913</v>
      </c>
      <c r="N70">
        <v>8.7499389648437358</v>
      </c>
      <c r="O70">
        <f t="shared" si="30"/>
        <v>-3.8000793457031357</v>
      </c>
      <c r="P70">
        <f t="shared" si="28"/>
        <v>7</v>
      </c>
      <c r="Q70">
        <f t="shared" si="28"/>
        <v>287.97142857142859</v>
      </c>
      <c r="R70">
        <f t="shared" si="28"/>
        <v>1.6500244140625053</v>
      </c>
      <c r="S70">
        <f t="shared" si="20"/>
        <v>1.4658570747252531</v>
      </c>
      <c r="T70">
        <f>(MAX(S$16:S70) - S70)/MAX(S$16:S70)</f>
        <v>0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0.98012683992776339</v>
      </c>
      <c r="F71">
        <f>(MAX(E$2:E71) - E71)/MAX(E$2:E71)</f>
        <v>5.3876007263403858E-2</v>
      </c>
      <c r="G71">
        <f t="shared" si="31"/>
        <v>-2.6000213623046831</v>
      </c>
      <c r="H71" t="str">
        <f t="shared" si="21"/>
        <v/>
      </c>
      <c r="I71" s="4">
        <v>4</v>
      </c>
      <c r="J71" s="3">
        <v>270.34047619047618</v>
      </c>
      <c r="K71" s="3">
        <v>0.90008544921875</v>
      </c>
      <c r="L71">
        <v>4</v>
      </c>
      <c r="M71">
        <v>270.34047619047618</v>
      </c>
      <c r="N71">
        <v>0.90008544921875</v>
      </c>
      <c r="O71">
        <f t="shared" si="30"/>
        <v>-2.8999938964843857</v>
      </c>
      <c r="P71">
        <f t="shared" si="28"/>
        <v>8</v>
      </c>
      <c r="Q71">
        <f t="shared" si="28"/>
        <v>247.98043478260874</v>
      </c>
      <c r="R71">
        <f t="shared" si="28"/>
        <v>-7.7999877929687358</v>
      </c>
      <c r="S71">
        <f t="shared" si="20"/>
        <v>1.4197960472421052</v>
      </c>
      <c r="T71">
        <f>(MAX(S$16:S71) - S71)/MAX(S$16:S71)</f>
        <v>3.1422591108878163E-2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0.9760807500767088</v>
      </c>
      <c r="F72">
        <f>(MAX(E$2:E72) - E72)/MAX(E$2:E72)</f>
        <v>5.7781728981149007E-2</v>
      </c>
      <c r="G72">
        <f t="shared" si="31"/>
        <v>-3.4500274658203081</v>
      </c>
      <c r="H72" t="str">
        <f t="shared" si="21"/>
        <v/>
      </c>
      <c r="I72" s="4">
        <v>5</v>
      </c>
      <c r="J72" s="3">
        <v>254.39999999999992</v>
      </c>
      <c r="K72" s="3">
        <v>-8.7500152587890625</v>
      </c>
      <c r="L72">
        <v>5</v>
      </c>
      <c r="M72">
        <v>254.39999999999992</v>
      </c>
      <c r="N72">
        <v>-8.7500152587890625</v>
      </c>
      <c r="O72">
        <f t="shared" si="30"/>
        <v>-11.650009155273448</v>
      </c>
      <c r="P72">
        <f t="shared" si="28"/>
        <v>9</v>
      </c>
      <c r="Q72">
        <f t="shared" si="28"/>
        <v>239.32272727272732</v>
      </c>
      <c r="R72">
        <f t="shared" si="28"/>
        <v>0.19999694824218528</v>
      </c>
      <c r="S72">
        <f t="shared" si="20"/>
        <v>1.4209813543164931</v>
      </c>
      <c r="T72">
        <f>(MAX(S$16:S72) - S72)/MAX(S$16:S72)</f>
        <v>3.0613980846100616E-2</v>
      </c>
    </row>
    <row r="73" spans="1:20" x14ac:dyDescent="0.3">
      <c r="A73">
        <v>4</v>
      </c>
      <c r="B73">
        <v>2007</v>
      </c>
      <c r="C73">
        <v>206.55</v>
      </c>
      <c r="D73">
        <v>0.150009155273437</v>
      </c>
      <c r="E73">
        <f t="shared" si="29"/>
        <v>0.97678893031272362</v>
      </c>
      <c r="F73">
        <f>(MAX(E$2:E73) - E73)/MAX(E$2:E73)</f>
        <v>5.7098117141149936E-2</v>
      </c>
      <c r="G73">
        <f t="shared" si="31"/>
        <v>-3.300018310546871</v>
      </c>
      <c r="H73" t="str">
        <f t="shared" si="21"/>
        <v/>
      </c>
      <c r="I73" s="4">
        <v>6</v>
      </c>
      <c r="J73" s="3">
        <v>247.46428571428572</v>
      </c>
      <c r="K73" s="3">
        <v>14.799987792968757</v>
      </c>
      <c r="L73">
        <v>6</v>
      </c>
      <c r="M73">
        <v>247.46428571428572</v>
      </c>
      <c r="N73">
        <v>14.799987792968757</v>
      </c>
      <c r="O73">
        <f t="shared" si="30"/>
        <v>3.1499786376953089</v>
      </c>
      <c r="P73">
        <f t="shared" si="28"/>
        <v>10</v>
      </c>
      <c r="Q73">
        <f t="shared" si="28"/>
        <v>245.67857142857142</v>
      </c>
      <c r="R73">
        <f t="shared" si="28"/>
        <v>17.700027465820341</v>
      </c>
      <c r="S73">
        <f t="shared" si="20"/>
        <v>1.5232542446411013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0.97326274815884839</v>
      </c>
      <c r="F74">
        <f>(MAX(E$2:E74) - E74)/MAX(E$2:E74)</f>
        <v>6.05019679517112E-2</v>
      </c>
      <c r="G74">
        <f t="shared" si="31"/>
        <v>-4.0500183105468714</v>
      </c>
      <c r="H74" t="str">
        <f t="shared" si="21"/>
        <v/>
      </c>
      <c r="I74" s="4">
        <v>7</v>
      </c>
      <c r="J74" s="3">
        <v>242.72727272727272</v>
      </c>
      <c r="K74" s="3">
        <v>-6.0499877929687322</v>
      </c>
      <c r="L74">
        <v>7</v>
      </c>
      <c r="M74">
        <v>242.72727272727272</v>
      </c>
      <c r="N74">
        <v>-6.0499877929687322</v>
      </c>
      <c r="O74">
        <f t="shared" si="30"/>
        <v>-2.9000091552734233</v>
      </c>
      <c r="P74">
        <f t="shared" si="28"/>
        <v>11</v>
      </c>
      <c r="Q74">
        <f t="shared" si="28"/>
        <v>250.01818181818183</v>
      </c>
      <c r="R74">
        <f t="shared" si="28"/>
        <v>7.9999999999999662</v>
      </c>
      <c r="S74">
        <f t="shared" si="20"/>
        <v>1.5719460951082991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0.97139523382617021</v>
      </c>
      <c r="F75">
        <f>(MAX(E$2:E75) - E75)/MAX(E$2:E75)</f>
        <v>6.2304693930581981E-2</v>
      </c>
      <c r="G75">
        <f t="shared" si="31"/>
        <v>-4.4500122070312464</v>
      </c>
      <c r="H75" t="str">
        <f t="shared" si="21"/>
        <v/>
      </c>
      <c r="I75" s="4">
        <v>8</v>
      </c>
      <c r="J75" s="3">
        <v>256.34130434782617</v>
      </c>
      <c r="K75" s="3">
        <v>-3.8999786376953041</v>
      </c>
      <c r="L75">
        <v>8</v>
      </c>
      <c r="M75">
        <v>256.34130434782617</v>
      </c>
      <c r="N75">
        <v>-3.8999786376953041</v>
      </c>
      <c r="O75">
        <f t="shared" si="30"/>
        <v>-6.7999877929687269</v>
      </c>
      <c r="P75">
        <f t="shared" si="28"/>
        <v>12</v>
      </c>
      <c r="Q75">
        <f t="shared" si="28"/>
        <v>251.18409090909091</v>
      </c>
      <c r="R75">
        <f t="shared" si="28"/>
        <v>11.250000000000041</v>
      </c>
      <c r="S75">
        <f t="shared" si="20"/>
        <v>1.6422798057842369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0.55000305175781194</v>
      </c>
      <c r="E76">
        <f t="shared" si="29"/>
        <v>0.97394594385113709</v>
      </c>
      <c r="F76">
        <f>(MAX(E$2:E76) - E76)/MAX(E$2:E76)</f>
        <v>5.9842473884334918E-2</v>
      </c>
      <c r="G76">
        <f t="shared" si="31"/>
        <v>-3.9000091552734344</v>
      </c>
      <c r="H76" t="str">
        <f t="shared" si="21"/>
        <v/>
      </c>
      <c r="I76" s="4">
        <v>9</v>
      </c>
      <c r="J76" s="3">
        <v>258.65250000000003</v>
      </c>
      <c r="K76" s="3">
        <v>-7.8999481201171742</v>
      </c>
      <c r="L76">
        <v>9</v>
      </c>
      <c r="M76">
        <v>258.65250000000003</v>
      </c>
      <c r="N76">
        <v>-7.8999481201171742</v>
      </c>
      <c r="O76">
        <f t="shared" si="30"/>
        <v>-14.699935913085902</v>
      </c>
      <c r="P76">
        <f t="shared" ref="P76:R87" si="32">L68</f>
        <v>1</v>
      </c>
      <c r="Q76">
        <f t="shared" si="32"/>
        <v>257.11818181818194</v>
      </c>
      <c r="R76">
        <f t="shared" si="32"/>
        <v>-0.34997558593750777</v>
      </c>
      <c r="S76">
        <f t="shared" si="20"/>
        <v>1.6400466572942891</v>
      </c>
      <c r="T76">
        <f>(MAX(S$16:S76) - S76)/MAX(S$16:S76)</f>
        <v>1.3597856358474971E-3</v>
      </c>
    </row>
    <row r="77" spans="1:20" x14ac:dyDescent="0.3">
      <c r="A77">
        <v>4</v>
      </c>
      <c r="B77">
        <v>2007</v>
      </c>
      <c r="C77">
        <v>209.3</v>
      </c>
      <c r="D77">
        <v>0.399993896484375</v>
      </c>
      <c r="E77">
        <f t="shared" si="29"/>
        <v>0.97580539373462072</v>
      </c>
      <c r="F77">
        <f>(MAX(E$2:E77) - E77)/MAX(E$2:E77)</f>
        <v>5.8047532580426955E-2</v>
      </c>
      <c r="G77">
        <f t="shared" si="31"/>
        <v>-3.5000152587890594</v>
      </c>
      <c r="H77" t="str">
        <f t="shared" si="21"/>
        <v/>
      </c>
      <c r="I77" s="4">
        <v>10</v>
      </c>
      <c r="J77" s="3">
        <v>255.54782608695658</v>
      </c>
      <c r="K77" s="3">
        <v>-11.150131225585927</v>
      </c>
      <c r="L77">
        <v>10</v>
      </c>
      <c r="M77">
        <v>255.54782608695658</v>
      </c>
      <c r="N77">
        <v>-11.150131225585927</v>
      </c>
      <c r="O77">
        <f t="shared" si="30"/>
        <v>-25.850067138671829</v>
      </c>
      <c r="P77">
        <f t="shared" si="32"/>
        <v>2</v>
      </c>
      <c r="Q77">
        <f t="shared" si="32"/>
        <v>271.91190476190474</v>
      </c>
      <c r="R77">
        <f t="shared" si="32"/>
        <v>-12.200042724609364</v>
      </c>
      <c r="S77">
        <f t="shared" si="20"/>
        <v>1.566535235764009</v>
      </c>
      <c r="T77">
        <f>(MAX(S$16:S77) - S77)/MAX(S$16:S77)</f>
        <v>4.6121598617634881E-2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0.97372342724288075</v>
      </c>
      <c r="F78">
        <f>(MAX(E$2:E78) - E78)/MAX(E$2:E78)</f>
        <v>6.0057270881292181E-2</v>
      </c>
      <c r="G78">
        <f t="shared" si="31"/>
        <v>-3.9500122070312464</v>
      </c>
      <c r="H78" t="str">
        <f t="shared" si="21"/>
        <v/>
      </c>
      <c r="I78" s="4">
        <v>11</v>
      </c>
      <c r="J78" s="3">
        <v>248.59090909090909</v>
      </c>
      <c r="K78" s="3">
        <v>7.7499999999999725</v>
      </c>
      <c r="L78">
        <v>11</v>
      </c>
      <c r="M78">
        <v>248.59090909090909</v>
      </c>
      <c r="N78">
        <v>7.7499999999999725</v>
      </c>
      <c r="O78">
        <f t="shared" si="30"/>
        <v>-18.100067138671857</v>
      </c>
      <c r="P78">
        <f t="shared" si="32"/>
        <v>3</v>
      </c>
      <c r="Q78">
        <f t="shared" si="32"/>
        <v>273.89090909090913</v>
      </c>
      <c r="R78">
        <f t="shared" si="32"/>
        <v>8.7499389648437358</v>
      </c>
      <c r="S78">
        <f t="shared" si="20"/>
        <v>1.6165309828187893</v>
      </c>
      <c r="T78">
        <f>(MAX(S$16:S78) - S78)/MAX(S$16:S78)</f>
        <v>1.5678706438913951E-2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0.97071964475703898</v>
      </c>
      <c r="F79">
        <f>(MAX(E$2:E79) - E79)/MAX(E$2:E79)</f>
        <v>6.2956845265997652E-2</v>
      </c>
      <c r="G79">
        <f t="shared" si="31"/>
        <v>-4.6000213623046831</v>
      </c>
      <c r="H79" t="str">
        <f t="shared" si="21"/>
        <v/>
      </c>
      <c r="I79" s="4">
        <v>12</v>
      </c>
      <c r="J79" s="3">
        <v>260.9619047619048</v>
      </c>
      <c r="K79" s="3">
        <v>-0.80006408691410358</v>
      </c>
      <c r="L79">
        <v>12</v>
      </c>
      <c r="M79">
        <v>260.9619047619048</v>
      </c>
      <c r="N79">
        <v>-0.80006408691410358</v>
      </c>
      <c r="O79">
        <f t="shared" si="30"/>
        <v>-18.900131225585962</v>
      </c>
      <c r="P79">
        <f t="shared" si="32"/>
        <v>4</v>
      </c>
      <c r="Q79">
        <f t="shared" si="32"/>
        <v>270.34047619047618</v>
      </c>
      <c r="R79">
        <f t="shared" si="32"/>
        <v>0.90008544921875</v>
      </c>
      <c r="S79">
        <f t="shared" si="20"/>
        <v>1.6219077618358038</v>
      </c>
      <c r="T79">
        <f>(MAX(S$16:S79) - S79)/MAX(S$16:S79)</f>
        <v>1.2404733880719505E-2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0.97071964475703898</v>
      </c>
      <c r="F80">
        <f>(MAX(E$2:E80) - E80)/MAX(E$2:E80)</f>
        <v>6.2956845265997652E-2</v>
      </c>
      <c r="G80">
        <f t="shared" si="31"/>
        <v>-4.6000213623046831</v>
      </c>
      <c r="H80" t="str">
        <f t="shared" si="21"/>
        <v/>
      </c>
      <c r="I80" s="2">
        <v>2013</v>
      </c>
      <c r="J80" s="3">
        <v>255.42126436781615</v>
      </c>
      <c r="K80" s="3">
        <v>19.400024414062486</v>
      </c>
      <c r="L80">
        <v>2013</v>
      </c>
      <c r="M80">
        <v>255.42126436781615</v>
      </c>
      <c r="N80">
        <v>19.400024414062486</v>
      </c>
      <c r="P80">
        <f t="shared" si="32"/>
        <v>5</v>
      </c>
      <c r="Q80">
        <f t="shared" si="32"/>
        <v>254.39999999999992</v>
      </c>
      <c r="R80">
        <f t="shared" si="32"/>
        <v>-8.7500152587890625</v>
      </c>
      <c r="S80">
        <f t="shared" si="20"/>
        <v>1.566178493177206</v>
      </c>
      <c r="T80">
        <f>(MAX(S$16:S80) - S80)/MAX(S$16:S80)</f>
        <v>4.6338822616582252E-2</v>
      </c>
    </row>
    <row r="81" spans="1:20" x14ac:dyDescent="0.3">
      <c r="A81">
        <v>4</v>
      </c>
      <c r="B81">
        <v>2007</v>
      </c>
      <c r="C81">
        <v>208.35</v>
      </c>
      <c r="D81">
        <v>0.649993896484375</v>
      </c>
      <c r="E81">
        <f t="shared" si="29"/>
        <v>0.9737449909650796</v>
      </c>
      <c r="F81">
        <f>(MAX(E$2:E81) - E81)/MAX(E$2:E81)</f>
        <v>6.0036455254055043E-2</v>
      </c>
      <c r="G81">
        <f t="shared" si="31"/>
        <v>-3.9500274658203081</v>
      </c>
      <c r="H81" t="str">
        <f t="shared" si="21"/>
        <v/>
      </c>
      <c r="I81" s="4">
        <v>1</v>
      </c>
      <c r="J81" s="3">
        <v>263.51521739130436</v>
      </c>
      <c r="K81" s="3">
        <v>-5.9500579833984437</v>
      </c>
      <c r="L81">
        <v>1</v>
      </c>
      <c r="M81">
        <v>263.51521739130436</v>
      </c>
      <c r="N81">
        <v>-5.9500579833984437</v>
      </c>
      <c r="O81">
        <f t="shared" ref="O81:O92" si="33">N81+O80</f>
        <v>-5.9500579833984437</v>
      </c>
      <c r="P81">
        <f t="shared" si="32"/>
        <v>6</v>
      </c>
      <c r="Q81">
        <f t="shared" si="32"/>
        <v>247.46428571428572</v>
      </c>
      <c r="R81">
        <f t="shared" si="32"/>
        <v>14.799987792968757</v>
      </c>
      <c r="S81">
        <f t="shared" ref="S81:S144" si="34">(R81/Q81*$G$2+1)*S80*$H$2+(1-$H$2)*S80</f>
        <v>1.6597525743469941</v>
      </c>
      <c r="T81">
        <f>(MAX(S$16:S81) - S81)/MAX(S$16:S81)</f>
        <v>0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0.96777000590281359</v>
      </c>
      <c r="F82">
        <f>(MAX(E$2:E82) - E82)/MAX(E$2:E82)</f>
        <v>6.5804154385801381E-2</v>
      </c>
      <c r="G82">
        <f t="shared" si="31"/>
        <v>-5.2500305175781179</v>
      </c>
      <c r="H82" t="str">
        <f t="shared" si="21"/>
        <v/>
      </c>
      <c r="I82" s="4">
        <v>2</v>
      </c>
      <c r="J82" s="3">
        <v>260.77750000000003</v>
      </c>
      <c r="K82" s="3">
        <v>10.400009155273427</v>
      </c>
      <c r="L82">
        <v>2</v>
      </c>
      <c r="M82">
        <v>260.77750000000003</v>
      </c>
      <c r="N82">
        <v>10.400009155273427</v>
      </c>
      <c r="O82">
        <f t="shared" si="33"/>
        <v>4.4499511718749831</v>
      </c>
      <c r="P82">
        <f t="shared" si="32"/>
        <v>7</v>
      </c>
      <c r="Q82">
        <f t="shared" si="32"/>
        <v>242.72727272727272</v>
      </c>
      <c r="R82">
        <f t="shared" si="32"/>
        <v>-6.0499877929687322</v>
      </c>
      <c r="S82">
        <f t="shared" si="34"/>
        <v>1.6184245388995522</v>
      </c>
      <c r="T82">
        <f>(MAX(S$16:S82) - S82)/MAX(S$16:S82)</f>
        <v>2.4900118298477006E-2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0.96799852427786026</v>
      </c>
      <c r="F83">
        <f>(MAX(E$2:E83) - E83)/MAX(E$2:E83)</f>
        <v>6.5583563837103856E-2</v>
      </c>
      <c r="G83">
        <f t="shared" si="31"/>
        <v>-5.2000274658203054</v>
      </c>
      <c r="H83" t="str">
        <f t="shared" si="21"/>
        <v/>
      </c>
      <c r="I83" s="4">
        <v>3</v>
      </c>
      <c r="J83" s="3">
        <v>261.85476190476192</v>
      </c>
      <c r="K83" s="3">
        <v>-7.14996337890625</v>
      </c>
      <c r="L83">
        <v>3</v>
      </c>
      <c r="M83">
        <v>261.85476190476192</v>
      </c>
      <c r="N83">
        <v>-7.14996337890625</v>
      </c>
      <c r="O83">
        <f t="shared" si="33"/>
        <v>-2.7000122070312669</v>
      </c>
      <c r="P83">
        <f t="shared" si="32"/>
        <v>8</v>
      </c>
      <c r="Q83">
        <f t="shared" si="32"/>
        <v>256.34130434782617</v>
      </c>
      <c r="R83">
        <f t="shared" si="32"/>
        <v>-3.8999786376953041</v>
      </c>
      <c r="S83">
        <f t="shared" si="34"/>
        <v>1.5938264378508586</v>
      </c>
      <c r="T83">
        <f>(MAX(S$16:S83) - S83)/MAX(S$16:S83)</f>
        <v>3.9720460456024981E-2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0.96754449162592926</v>
      </c>
      <c r="F84">
        <f>(MAX(E$2:E84) - E84)/MAX(E$2:E84)</f>
        <v>6.6021845055389244E-2</v>
      </c>
      <c r="G84">
        <f t="shared" si="31"/>
        <v>-5.3000335693359304</v>
      </c>
      <c r="H84" t="str">
        <f t="shared" si="21"/>
        <v/>
      </c>
      <c r="I84" s="4">
        <v>4</v>
      </c>
      <c r="J84" s="3">
        <v>251.8909090909091</v>
      </c>
      <c r="K84" s="3">
        <v>-8.6000213623046697</v>
      </c>
      <c r="L84">
        <v>4</v>
      </c>
      <c r="M84">
        <v>251.8909090909091</v>
      </c>
      <c r="N84">
        <v>-8.6000213623046697</v>
      </c>
      <c r="O84">
        <f t="shared" si="33"/>
        <v>-11.300033569335938</v>
      </c>
      <c r="P84">
        <f t="shared" si="32"/>
        <v>9</v>
      </c>
      <c r="Q84">
        <f t="shared" si="32"/>
        <v>258.65250000000003</v>
      </c>
      <c r="R84">
        <f t="shared" si="32"/>
        <v>-7.8999481201171742</v>
      </c>
      <c r="S84">
        <f t="shared" si="34"/>
        <v>1.5451953400446459</v>
      </c>
      <c r="T84">
        <f>(MAX(S$16:S84) - S84)/MAX(S$16:S84)</f>
        <v>6.9020669750983282E-2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0.97659060250224472</v>
      </c>
      <c r="F85">
        <f>(MAX(E$2:E85) - E85)/MAX(E$2:E85)</f>
        <v>5.7289564505181759E-2</v>
      </c>
      <c r="G85">
        <f t="shared" si="31"/>
        <v>-3.3000335693359304</v>
      </c>
      <c r="H85" t="str">
        <f t="shared" si="21"/>
        <v/>
      </c>
      <c r="I85" s="4">
        <v>5</v>
      </c>
      <c r="J85" s="3">
        <v>254.79565217391308</v>
      </c>
      <c r="K85" s="3">
        <v>4.2000732421874973</v>
      </c>
      <c r="L85">
        <v>5</v>
      </c>
      <c r="M85">
        <v>254.79565217391308</v>
      </c>
      <c r="N85">
        <v>4.2000732421874973</v>
      </c>
      <c r="O85">
        <f t="shared" si="33"/>
        <v>-7.0999603271484402</v>
      </c>
      <c r="P85">
        <f t="shared" si="32"/>
        <v>10</v>
      </c>
      <c r="Q85">
        <f t="shared" si="32"/>
        <v>255.54782608695658</v>
      </c>
      <c r="R85">
        <f t="shared" si="32"/>
        <v>-11.150131225585927</v>
      </c>
      <c r="S85">
        <f t="shared" si="34"/>
        <v>1.4778423832873686</v>
      </c>
      <c r="T85">
        <f>(MAX(S$16:S85) - S85)/MAX(S$16:S85)</f>
        <v>0.10960078861826464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0.98142830169064621</v>
      </c>
      <c r="F86">
        <f>(MAX(E$2:E86) - E86)/MAX(E$2:E86)</f>
        <v>5.2619696192906643E-2</v>
      </c>
      <c r="G86">
        <f t="shared" si="31"/>
        <v>-2.2500457763671804</v>
      </c>
      <c r="H86" t="str">
        <f t="shared" si="21"/>
        <v/>
      </c>
      <c r="I86" s="4">
        <v>6</v>
      </c>
      <c r="J86" s="3">
        <v>244.86749999999998</v>
      </c>
      <c r="K86" s="3">
        <v>5.7499694824218697</v>
      </c>
      <c r="L86">
        <v>6</v>
      </c>
      <c r="M86">
        <v>244.86749999999998</v>
      </c>
      <c r="N86">
        <v>5.7499694824218697</v>
      </c>
      <c r="O86">
        <f t="shared" si="33"/>
        <v>-1.3499908447265705</v>
      </c>
      <c r="P86">
        <f t="shared" si="32"/>
        <v>11</v>
      </c>
      <c r="Q86">
        <f t="shared" si="32"/>
        <v>248.59090909090909</v>
      </c>
      <c r="R86">
        <f t="shared" si="32"/>
        <v>7.7499999999999725</v>
      </c>
      <c r="S86">
        <f t="shared" si="34"/>
        <v>1.5238691074095381</v>
      </c>
      <c r="T86">
        <f>(MAX(S$16:S86) - S86)/MAX(S$16:S86)</f>
        <v>8.1869713014855489E-2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0.98352226515025043</v>
      </c>
      <c r="F87">
        <f>(MAX(E$2:E87) - E87)/MAX(E$2:E87)</f>
        <v>5.0598377126497548E-2</v>
      </c>
      <c r="G87">
        <f t="shared" si="31"/>
        <v>-1.8000488281249933</v>
      </c>
      <c r="H87" t="str">
        <f t="shared" si="21"/>
        <v/>
      </c>
      <c r="I87" s="4">
        <v>7</v>
      </c>
      <c r="J87" s="3">
        <v>240.94130434782616</v>
      </c>
      <c r="K87" s="3">
        <v>2.9000091552734322</v>
      </c>
      <c r="L87">
        <v>7</v>
      </c>
      <c r="M87">
        <v>240.94130434782616</v>
      </c>
      <c r="N87">
        <v>2.9000091552734322</v>
      </c>
      <c r="O87">
        <f t="shared" si="33"/>
        <v>1.5500183105468617</v>
      </c>
      <c r="P87">
        <f t="shared" si="32"/>
        <v>12</v>
      </c>
      <c r="Q87">
        <f t="shared" si="32"/>
        <v>260.9619047619048</v>
      </c>
      <c r="R87">
        <f t="shared" si="32"/>
        <v>-0.80006408691410358</v>
      </c>
      <c r="S87">
        <f t="shared" si="34"/>
        <v>1.5192018600802335</v>
      </c>
      <c r="T87">
        <f>(MAX(S$16:S87) - S87)/MAX(S$16:S87)</f>
        <v>8.4681726926712705E-2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0.97909222809628482</v>
      </c>
      <c r="F88">
        <f>(MAX(E$2:E88) - E88)/MAX(E$2:E88)</f>
        <v>5.4874726038417886E-2</v>
      </c>
      <c r="G88">
        <f t="shared" si="31"/>
        <v>-0.94999694824218694</v>
      </c>
      <c r="H88" t="str">
        <f t="shared" si="21"/>
        <v/>
      </c>
      <c r="I88" s="4">
        <v>8</v>
      </c>
      <c r="J88" s="3">
        <v>243.68636363636367</v>
      </c>
      <c r="K88" s="3">
        <v>0.99998474121095104</v>
      </c>
      <c r="L88">
        <v>8</v>
      </c>
      <c r="M88">
        <v>243.68636363636367</v>
      </c>
      <c r="N88">
        <v>0.99998474121095104</v>
      </c>
      <c r="O88">
        <f t="shared" si="33"/>
        <v>2.5500030517578125</v>
      </c>
      <c r="P88">
        <f t="shared" ref="P88:R99" si="35">L81</f>
        <v>1</v>
      </c>
      <c r="Q88">
        <f t="shared" si="35"/>
        <v>263.51521739130436</v>
      </c>
      <c r="R88">
        <f t="shared" si="35"/>
        <v>-5.9500579833984437</v>
      </c>
      <c r="S88">
        <f t="shared" si="34"/>
        <v>1.4849332515869382</v>
      </c>
      <c r="T88">
        <f>(MAX(S$16:S88) - S88)/MAX(S$16:S88)</f>
        <v>0.10532854442406032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0.98529156473173485</v>
      </c>
      <c r="F89">
        <f>(MAX(E$2:E89) - E89)/MAX(E$2:E89)</f>
        <v>4.8890458603926941E-2</v>
      </c>
      <c r="G89">
        <f t="shared" si="31"/>
        <v>0.40000915527343295</v>
      </c>
      <c r="H89" t="str">
        <f t="shared" ref="H89:H152" si="36">IF(A89=A90, "", IF(-C67*0.05 &gt; MIN(G68:G89), -C67*0.05, ""))</f>
        <v/>
      </c>
      <c r="I89" s="4">
        <v>9</v>
      </c>
      <c r="J89" s="3">
        <v>257.57619047619045</v>
      </c>
      <c r="K89" s="3">
        <v>7.6500244140625036</v>
      </c>
      <c r="L89">
        <v>9</v>
      </c>
      <c r="M89">
        <v>257.57619047619045</v>
      </c>
      <c r="N89">
        <v>7.6500244140625036</v>
      </c>
      <c r="O89">
        <f t="shared" si="33"/>
        <v>10.200027465820316</v>
      </c>
      <c r="P89">
        <f t="shared" si="35"/>
        <v>2</v>
      </c>
      <c r="Q89">
        <f t="shared" si="35"/>
        <v>260.77750000000003</v>
      </c>
      <c r="R89">
        <f t="shared" si="35"/>
        <v>10.400009155273427</v>
      </c>
      <c r="S89">
        <f t="shared" si="34"/>
        <v>1.5440943222010159</v>
      </c>
      <c r="T89">
        <f>(MAX(S$16:S89) - S89)/MAX(S$16:S89)</f>
        <v>6.9684032387467287E-2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0.980910735705526</v>
      </c>
      <c r="F90">
        <f>(MAX(E$2:E90) - E90)/MAX(E$2:E90)</f>
        <v>5.3119306627391498E-2</v>
      </c>
      <c r="G90">
        <f t="shared" si="31"/>
        <v>-0.549987792968754</v>
      </c>
      <c r="H90" t="str">
        <f t="shared" si="36"/>
        <v/>
      </c>
      <c r="I90" s="4">
        <v>10</v>
      </c>
      <c r="J90" s="3">
        <v>264.45217391304351</v>
      </c>
      <c r="K90" s="3">
        <v>4</v>
      </c>
      <c r="L90">
        <v>10</v>
      </c>
      <c r="M90">
        <v>264.45217391304351</v>
      </c>
      <c r="N90">
        <v>4</v>
      </c>
      <c r="O90">
        <f t="shared" si="33"/>
        <v>14.200027465820316</v>
      </c>
      <c r="P90">
        <f t="shared" si="35"/>
        <v>3</v>
      </c>
      <c r="Q90">
        <f t="shared" si="35"/>
        <v>261.85476190476192</v>
      </c>
      <c r="R90">
        <f t="shared" si="35"/>
        <v>-7.14996337890625</v>
      </c>
      <c r="S90">
        <f t="shared" si="34"/>
        <v>1.5019748756832993</v>
      </c>
      <c r="T90">
        <f>(MAX(S$16:S90) - S90)/MAX(S$16:S90)</f>
        <v>9.5060975414224078E-2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0.980910735705526</v>
      </c>
      <c r="F91">
        <f>(MAX(E$2:E91) - E91)/MAX(E$2:E91)</f>
        <v>5.3119306627391498E-2</v>
      </c>
      <c r="G91">
        <f t="shared" si="31"/>
        <v>-0.549987792968754</v>
      </c>
      <c r="H91" t="str">
        <f t="shared" si="36"/>
        <v/>
      </c>
      <c r="I91" s="4">
        <v>11</v>
      </c>
      <c r="J91" s="3">
        <v>261.27619047619049</v>
      </c>
      <c r="K91" s="3">
        <v>-3.2999877929687074</v>
      </c>
      <c r="L91">
        <v>11</v>
      </c>
      <c r="M91">
        <v>261.27619047619049</v>
      </c>
      <c r="N91">
        <v>-3.2999877929687074</v>
      </c>
      <c r="O91">
        <f t="shared" si="33"/>
        <v>10.900039672851609</v>
      </c>
      <c r="P91">
        <f t="shared" si="35"/>
        <v>4</v>
      </c>
      <c r="Q91">
        <f t="shared" si="35"/>
        <v>251.8909090909091</v>
      </c>
      <c r="R91">
        <f t="shared" si="35"/>
        <v>-8.6000213623046697</v>
      </c>
      <c r="S91">
        <f t="shared" si="34"/>
        <v>1.4507459565965546</v>
      </c>
      <c r="T91">
        <f>(MAX(S$16:S91) - S91)/MAX(S$16:S91)</f>
        <v>0.12592637058127182</v>
      </c>
    </row>
    <row r="92" spans="1:20" x14ac:dyDescent="0.3">
      <c r="A92">
        <v>5</v>
      </c>
      <c r="B92">
        <v>2007</v>
      </c>
      <c r="C92">
        <v>214.75</v>
      </c>
      <c r="D92">
        <v>-0.45001220703125</v>
      </c>
      <c r="E92">
        <f t="shared" si="29"/>
        <v>0.97885727641206655</v>
      </c>
      <c r="F92">
        <f>(MAX(E$2:E92) - E92)/MAX(E$2:E92)</f>
        <v>5.5101526710042349E-2</v>
      </c>
      <c r="G92">
        <f t="shared" si="31"/>
        <v>-1.000000000000004</v>
      </c>
      <c r="H92" t="str">
        <f t="shared" si="36"/>
        <v/>
      </c>
      <c r="I92" s="4">
        <v>12</v>
      </c>
      <c r="J92" s="3">
        <v>259.51363636363635</v>
      </c>
      <c r="K92" s="3">
        <v>8.4999847412108736</v>
      </c>
      <c r="L92">
        <v>12</v>
      </c>
      <c r="M92">
        <v>259.51363636363635</v>
      </c>
      <c r="N92">
        <v>8.4999847412108736</v>
      </c>
      <c r="O92">
        <f t="shared" si="33"/>
        <v>19.400024414062482</v>
      </c>
      <c r="P92">
        <f t="shared" si="35"/>
        <v>5</v>
      </c>
      <c r="Q92">
        <f t="shared" si="35"/>
        <v>254.79565217391308</v>
      </c>
      <c r="R92">
        <f t="shared" si="35"/>
        <v>4.2000732421874973</v>
      </c>
      <c r="S92">
        <f t="shared" si="34"/>
        <v>1.4746362623466878</v>
      </c>
      <c r="T92">
        <f>(MAX(S$16:S92) - S92)/MAX(S$16:S92)</f>
        <v>0.11153247469619842</v>
      </c>
    </row>
    <row r="93" spans="1:20" x14ac:dyDescent="0.3">
      <c r="A93">
        <v>5</v>
      </c>
      <c r="B93">
        <v>2007</v>
      </c>
      <c r="C93">
        <v>216.05</v>
      </c>
      <c r="D93">
        <v>0.100006103515625</v>
      </c>
      <c r="E93">
        <f t="shared" si="29"/>
        <v>0.97930992075555079</v>
      </c>
      <c r="F93">
        <f>(MAX(E$2:E93) - E93)/MAX(E$2:E93)</f>
        <v>5.4664585636600767E-2</v>
      </c>
      <c r="G93">
        <f t="shared" si="31"/>
        <v>-0.899993896484379</v>
      </c>
      <c r="H93" t="str">
        <f t="shared" si="36"/>
        <v/>
      </c>
      <c r="I93" s="2">
        <v>2014</v>
      </c>
      <c r="J93" s="3">
        <v>253.25862068965529</v>
      </c>
      <c r="K93" s="3">
        <v>16.449859619140575</v>
      </c>
      <c r="L93">
        <v>2014</v>
      </c>
      <c r="M93">
        <v>253.25862068965529</v>
      </c>
      <c r="N93">
        <v>16.449859619140575</v>
      </c>
      <c r="P93">
        <f t="shared" si="35"/>
        <v>6</v>
      </c>
      <c r="Q93">
        <f t="shared" si="35"/>
        <v>244.86749999999998</v>
      </c>
      <c r="R93">
        <f t="shared" si="35"/>
        <v>5.7499694824218697</v>
      </c>
      <c r="S93">
        <f t="shared" si="34"/>
        <v>1.5092289885870418</v>
      </c>
      <c r="T93">
        <f>(MAX(S$16:S93) - S93)/MAX(S$16:S93)</f>
        <v>9.0690376437086495E-2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0.97930992075555068</v>
      </c>
      <c r="F94">
        <f>(MAX(E$2:E94) - E94)/MAX(E$2:E94)</f>
        <v>5.4664585636600871E-2</v>
      </c>
      <c r="G94">
        <f t="shared" si="31"/>
        <v>-0.899993896484379</v>
      </c>
      <c r="H94" t="str">
        <f t="shared" si="36"/>
        <v/>
      </c>
      <c r="I94" s="4">
        <v>1</v>
      </c>
      <c r="J94" s="3">
        <v>253.54130434782613</v>
      </c>
      <c r="K94" s="3">
        <v>0.19998168945311168</v>
      </c>
      <c r="L94">
        <v>1</v>
      </c>
      <c r="M94">
        <v>253.54130434782613</v>
      </c>
      <c r="N94">
        <v>0.19998168945311168</v>
      </c>
      <c r="O94">
        <f t="shared" ref="O94:O105" si="37">N94+O93</f>
        <v>0.19998168945311168</v>
      </c>
      <c r="P94">
        <f t="shared" si="35"/>
        <v>7</v>
      </c>
      <c r="Q94">
        <f t="shared" si="35"/>
        <v>240.94130434782616</v>
      </c>
      <c r="R94">
        <f t="shared" si="35"/>
        <v>2.9000091552734322</v>
      </c>
      <c r="S94">
        <f t="shared" si="34"/>
        <v>1.5273761515164419</v>
      </c>
      <c r="T94">
        <f>(MAX(S$16:S94) - S94)/MAX(S$16:S94)</f>
        <v>7.9756720897169744E-2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0.97796481457370588</v>
      </c>
      <c r="F95">
        <f>(MAX(E$2:E95) - E95)/MAX(E$2:E95)</f>
        <v>5.5963027001103734E-2</v>
      </c>
      <c r="G95">
        <f t="shared" si="31"/>
        <v>-1.1999969482421911</v>
      </c>
      <c r="H95" t="str">
        <f t="shared" si="36"/>
        <v/>
      </c>
      <c r="I95" s="4">
        <v>2</v>
      </c>
      <c r="J95" s="3">
        <v>250.36499999999995</v>
      </c>
      <c r="K95" s="3">
        <v>-1.1499938964843637</v>
      </c>
      <c r="L95">
        <v>2</v>
      </c>
      <c r="M95">
        <v>250.36499999999995</v>
      </c>
      <c r="N95">
        <v>-1.1499938964843637</v>
      </c>
      <c r="O95">
        <f t="shared" si="37"/>
        <v>-0.950012207031252</v>
      </c>
      <c r="P95">
        <f t="shared" si="35"/>
        <v>8</v>
      </c>
      <c r="Q95">
        <f t="shared" si="35"/>
        <v>243.68636363636367</v>
      </c>
      <c r="R95">
        <f t="shared" si="35"/>
        <v>0.99998474121095104</v>
      </c>
      <c r="S95">
        <f t="shared" si="34"/>
        <v>1.5336375830959175</v>
      </c>
      <c r="T95">
        <f>(MAX(S$16:S95) - S95)/MAX(S$16:S95)</f>
        <v>7.5984211864045303E-2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0.98447954416958294</v>
      </c>
      <c r="F96">
        <f>(MAX(E$2:E96) - E96)/MAX(E$2:E96)</f>
        <v>4.9674308311077088E-2</v>
      </c>
      <c r="G96">
        <f t="shared" si="31"/>
        <v>0.2499999999999889</v>
      </c>
      <c r="H96" t="str">
        <f t="shared" si="36"/>
        <v/>
      </c>
      <c r="I96" s="4">
        <v>3</v>
      </c>
      <c r="J96" s="3">
        <v>251.80476190476193</v>
      </c>
      <c r="K96" s="3">
        <v>0.39996337890625688</v>
      </c>
      <c r="L96">
        <v>3</v>
      </c>
      <c r="M96">
        <v>251.80476190476193</v>
      </c>
      <c r="N96">
        <v>0.39996337890625688</v>
      </c>
      <c r="O96">
        <f t="shared" si="37"/>
        <v>-0.55004882812499512</v>
      </c>
      <c r="P96">
        <f t="shared" si="35"/>
        <v>9</v>
      </c>
      <c r="Q96">
        <f t="shared" si="35"/>
        <v>257.57619047619045</v>
      </c>
      <c r="R96">
        <f t="shared" si="35"/>
        <v>7.6500244140625036</v>
      </c>
      <c r="S96">
        <f t="shared" si="34"/>
        <v>1.5791411390200354</v>
      </c>
      <c r="T96">
        <f>(MAX(S$16:S96) - S96)/MAX(S$16:S96)</f>
        <v>4.8568344808065204E-2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0.97844306160526473</v>
      </c>
      <c r="F97">
        <f>(MAX(E$2:E97) - E97)/MAX(E$2:E97)</f>
        <v>5.5501371455535534E-2</v>
      </c>
      <c r="G97">
        <f t="shared" si="31"/>
        <v>-1.100006103515631</v>
      </c>
      <c r="H97" t="str">
        <f t="shared" si="36"/>
        <v/>
      </c>
      <c r="I97" s="4">
        <v>4</v>
      </c>
      <c r="J97" s="3">
        <v>257.9295454545454</v>
      </c>
      <c r="K97" s="3">
        <v>0.34989929199222902</v>
      </c>
      <c r="L97">
        <v>4</v>
      </c>
      <c r="M97">
        <v>257.9295454545454</v>
      </c>
      <c r="N97">
        <v>0.34989929199222902</v>
      </c>
      <c r="O97">
        <f t="shared" si="37"/>
        <v>-0.20014953613276609</v>
      </c>
      <c r="P97">
        <f t="shared" si="35"/>
        <v>10</v>
      </c>
      <c r="Q97">
        <f t="shared" si="35"/>
        <v>264.45217391304351</v>
      </c>
      <c r="R97">
        <f t="shared" si="35"/>
        <v>4</v>
      </c>
      <c r="S97">
        <f t="shared" si="34"/>
        <v>1.6030027238886815</v>
      </c>
      <c r="T97">
        <f>(MAX(S$16:S97) - S97)/MAX(S$16:S97)</f>
        <v>3.419175323806322E-2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0.98113274166532793</v>
      </c>
      <c r="F98">
        <f>(MAX(E$2:E98) - E98)/MAX(E$2:E98)</f>
        <v>5.2905002563323013E-2</v>
      </c>
      <c r="G98">
        <f t="shared" si="31"/>
        <v>-0.500000000000006</v>
      </c>
      <c r="H98" t="str">
        <f t="shared" si="36"/>
        <v/>
      </c>
      <c r="I98" s="4">
        <v>5</v>
      </c>
      <c r="J98" s="3">
        <v>256.79772727272729</v>
      </c>
      <c r="K98" s="3">
        <v>1.2999420166015492</v>
      </c>
      <c r="L98">
        <v>5</v>
      </c>
      <c r="M98">
        <v>256.79772727272729</v>
      </c>
      <c r="N98">
        <v>1.2999420166015492</v>
      </c>
      <c r="O98">
        <f t="shared" si="37"/>
        <v>1.0997924804687831</v>
      </c>
      <c r="P98">
        <f t="shared" si="35"/>
        <v>11</v>
      </c>
      <c r="Q98">
        <f t="shared" si="35"/>
        <v>261.27619047619049</v>
      </c>
      <c r="R98">
        <f t="shared" si="35"/>
        <v>-3.2999877929687074</v>
      </c>
      <c r="S98">
        <f t="shared" si="34"/>
        <v>1.5827766193903119</v>
      </c>
      <c r="T98">
        <f>(MAX(S$16:S98) - S98)/MAX(S$16:S98)</f>
        <v>4.6377969913357284E-2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0.9836204499075677</v>
      </c>
      <c r="F99">
        <f>(MAX(E$2:E99) - E99)/MAX(E$2:E99)</f>
        <v>5.0503598623517533E-2</v>
      </c>
      <c r="G99">
        <f t="shared" si="31"/>
        <v>5.000305175780595E-2</v>
      </c>
      <c r="H99" t="str">
        <f t="shared" si="36"/>
        <v/>
      </c>
      <c r="I99" s="4">
        <v>6</v>
      </c>
      <c r="J99" s="3">
        <v>257.20952380952383</v>
      </c>
      <c r="K99" s="3">
        <v>1.6500396728515354</v>
      </c>
      <c r="L99">
        <v>6</v>
      </c>
      <c r="M99">
        <v>257.20952380952383</v>
      </c>
      <c r="N99">
        <v>1.6500396728515354</v>
      </c>
      <c r="O99">
        <f t="shared" si="37"/>
        <v>2.7498321533203187</v>
      </c>
      <c r="P99">
        <f t="shared" si="35"/>
        <v>12</v>
      </c>
      <c r="Q99">
        <f t="shared" si="35"/>
        <v>259.51363636363635</v>
      </c>
      <c r="R99">
        <f t="shared" si="35"/>
        <v>8.4999847412108736</v>
      </c>
      <c r="S99">
        <f t="shared" si="34"/>
        <v>1.6345662814858204</v>
      </c>
      <c r="T99">
        <f>(MAX(S$16:S99) - S99)/MAX(S$16:S99)</f>
        <v>1.5174727396390919E-2</v>
      </c>
    </row>
    <row r="100" spans="1:20" x14ac:dyDescent="0.3">
      <c r="A100">
        <v>5</v>
      </c>
      <c r="B100">
        <v>2007</v>
      </c>
      <c r="C100">
        <v>219.55</v>
      </c>
      <c r="D100">
        <v>-1.3999938964843699</v>
      </c>
      <c r="E100">
        <f t="shared" si="29"/>
        <v>0.97735451702803466</v>
      </c>
      <c r="F100">
        <f>(MAX(E$2:E100) - E100)/MAX(E$2:E100)</f>
        <v>5.6552151925700581E-2</v>
      </c>
      <c r="G100">
        <f t="shared" si="31"/>
        <v>-1.3499908447265638</v>
      </c>
      <c r="H100" t="str">
        <f t="shared" si="36"/>
        <v/>
      </c>
      <c r="I100" s="4">
        <v>7</v>
      </c>
      <c r="J100" s="3">
        <v>258.66956521739132</v>
      </c>
      <c r="K100" s="3">
        <v>9.6500244140624751</v>
      </c>
      <c r="L100">
        <v>7</v>
      </c>
      <c r="M100">
        <v>258.66956521739132</v>
      </c>
      <c r="N100">
        <v>9.6500244140624751</v>
      </c>
      <c r="O100">
        <f t="shared" si="37"/>
        <v>12.399856567382795</v>
      </c>
      <c r="P100">
        <f t="shared" ref="P100:R111" si="38">L94</f>
        <v>1</v>
      </c>
      <c r="Q100">
        <f t="shared" si="38"/>
        <v>253.54130434782613</v>
      </c>
      <c r="R100">
        <f t="shared" si="38"/>
        <v>0.19998168945311168</v>
      </c>
      <c r="S100">
        <f t="shared" si="34"/>
        <v>1.6358542627242545</v>
      </c>
      <c r="T100">
        <f>(MAX(S$16:S100) - S100)/MAX(S$16:S100)</f>
        <v>1.4398719418851956E-2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0.97824373584786861</v>
      </c>
      <c r="F101">
        <f>(MAX(E$2:E101) - E101)/MAX(E$2:E101)</f>
        <v>5.5693782145418036E-2</v>
      </c>
      <c r="G101">
        <f t="shared" si="31"/>
        <v>-1.1499938964843768</v>
      </c>
      <c r="H101" t="str">
        <f t="shared" si="36"/>
        <v/>
      </c>
      <c r="I101" s="4">
        <v>8</v>
      </c>
      <c r="J101" s="3">
        <v>262.54761904761909</v>
      </c>
      <c r="K101" s="3">
        <v>0.30004882812499512</v>
      </c>
      <c r="L101">
        <v>8</v>
      </c>
      <c r="M101">
        <v>262.54761904761909</v>
      </c>
      <c r="N101">
        <v>0.30004882812499512</v>
      </c>
      <c r="O101">
        <f t="shared" si="37"/>
        <v>12.699905395507789</v>
      </c>
      <c r="P101">
        <f t="shared" si="38"/>
        <v>2</v>
      </c>
      <c r="Q101">
        <f t="shared" si="38"/>
        <v>250.36499999999995</v>
      </c>
      <c r="R101">
        <f t="shared" si="38"/>
        <v>-1.1499938964843637</v>
      </c>
      <c r="S101">
        <f t="shared" si="34"/>
        <v>1.6283478572951682</v>
      </c>
      <c r="T101">
        <f>(MAX(S$16:S101) - S101)/MAX(S$16:S101)</f>
        <v>1.8921324501744871E-2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0.98272249612335905</v>
      </c>
      <c r="F102">
        <f>(MAX(E$2:E102) - E102)/MAX(E$2:E102)</f>
        <v>5.1370400332234174E-2</v>
      </c>
      <c r="G102">
        <f t="shared" si="31"/>
        <v>-0.14999389648437678</v>
      </c>
      <c r="H102" t="str">
        <f t="shared" si="36"/>
        <v/>
      </c>
      <c r="I102" s="4">
        <v>9</v>
      </c>
      <c r="J102" s="3">
        <v>257.66363636363639</v>
      </c>
      <c r="K102" s="3">
        <v>-5.8499603271484499</v>
      </c>
      <c r="L102">
        <v>9</v>
      </c>
      <c r="M102">
        <v>257.66363636363639</v>
      </c>
      <c r="N102">
        <v>-5.8499603271484499</v>
      </c>
      <c r="O102">
        <f t="shared" si="37"/>
        <v>6.8499450683593395</v>
      </c>
      <c r="P102">
        <f t="shared" si="38"/>
        <v>3</v>
      </c>
      <c r="Q102">
        <f t="shared" si="38"/>
        <v>251.80476190476193</v>
      </c>
      <c r="R102">
        <f t="shared" si="38"/>
        <v>0.39996337890625688</v>
      </c>
      <c r="S102">
        <f t="shared" si="34"/>
        <v>1.6309317172134867</v>
      </c>
      <c r="T102">
        <f>(MAX(S$16:S102) - S102)/MAX(S$16:S102)</f>
        <v>1.736455034259941E-2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0.98050587888780427</v>
      </c>
      <c r="F103">
        <f>(MAX(E$2:E103) - E103)/MAX(E$2:E103)</f>
        <v>5.3510118033900628E-2</v>
      </c>
      <c r="G103">
        <f t="shared" si="31"/>
        <v>-0.64999389648437678</v>
      </c>
      <c r="H103" t="str">
        <f t="shared" si="36"/>
        <v/>
      </c>
      <c r="I103" s="4">
        <v>10</v>
      </c>
      <c r="J103" s="3">
        <v>242.65</v>
      </c>
      <c r="K103" s="3">
        <v>7.049926757812484</v>
      </c>
      <c r="L103">
        <v>10</v>
      </c>
      <c r="M103">
        <v>242.65</v>
      </c>
      <c r="N103">
        <v>7.049926757812484</v>
      </c>
      <c r="O103">
        <f t="shared" si="37"/>
        <v>13.899871826171823</v>
      </c>
      <c r="P103">
        <f t="shared" si="38"/>
        <v>4</v>
      </c>
      <c r="Q103">
        <f t="shared" si="38"/>
        <v>257.9295454545454</v>
      </c>
      <c r="R103">
        <f t="shared" si="38"/>
        <v>0.34989929199222902</v>
      </c>
      <c r="S103">
        <f t="shared" si="34"/>
        <v>1.6331419765704862</v>
      </c>
      <c r="T103">
        <f>(MAX(S$16:S103) - S103)/MAX(S$16:S103)</f>
        <v>1.6032870313201612E-2</v>
      </c>
    </row>
    <row r="104" spans="1:20" x14ac:dyDescent="0.3">
      <c r="A104">
        <v>5</v>
      </c>
      <c r="B104">
        <v>2007</v>
      </c>
      <c r="C104">
        <v>222.95</v>
      </c>
      <c r="D104">
        <v>-0.199996948242187</v>
      </c>
      <c r="E104">
        <f t="shared" si="29"/>
        <v>0.97962719718640223</v>
      </c>
      <c r="F104">
        <f>(MAX(E$2:E104) - E104)/MAX(E$2:E104)</f>
        <v>5.4358316252547875E-2</v>
      </c>
      <c r="G104">
        <f t="shared" si="31"/>
        <v>-0.84999084472656383</v>
      </c>
      <c r="H104" t="str">
        <f t="shared" si="36"/>
        <v/>
      </c>
      <c r="I104" s="4">
        <v>11</v>
      </c>
      <c r="J104" s="3">
        <v>245.74500000000003</v>
      </c>
      <c r="K104" s="3">
        <v>-2.8500213623046835</v>
      </c>
      <c r="L104">
        <v>11</v>
      </c>
      <c r="M104">
        <v>245.74500000000003</v>
      </c>
      <c r="N104">
        <v>-2.8500213623046835</v>
      </c>
      <c r="O104">
        <f t="shared" si="37"/>
        <v>11.04985046386714</v>
      </c>
      <c r="P104">
        <f t="shared" si="38"/>
        <v>5</v>
      </c>
      <c r="Q104">
        <f t="shared" si="38"/>
        <v>256.79772727272729</v>
      </c>
      <c r="R104">
        <f t="shared" si="38"/>
        <v>1.2999420166015492</v>
      </c>
      <c r="S104">
        <f t="shared" si="34"/>
        <v>1.6414008770953059</v>
      </c>
      <c r="T104">
        <f>(MAX(S$16:S104) - S104)/MAX(S$16:S104)</f>
        <v>1.1056887354977223E-2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0.97918828354113274</v>
      </c>
      <c r="F105">
        <f>(MAX(E$2:E105) - E105)/MAX(E$2:E105)</f>
        <v>5.478200297717583E-2</v>
      </c>
      <c r="G105">
        <f t="shared" si="31"/>
        <v>-0.94998168945312633</v>
      </c>
      <c r="H105" t="str">
        <f t="shared" si="36"/>
        <v/>
      </c>
      <c r="I105" s="4">
        <v>12</v>
      </c>
      <c r="J105" s="3">
        <v>244.39565217391302</v>
      </c>
      <c r="K105" s="3">
        <v>5.4000091552734393</v>
      </c>
      <c r="L105">
        <v>12</v>
      </c>
      <c r="M105">
        <v>244.39565217391302</v>
      </c>
      <c r="N105">
        <v>5.4000091552734393</v>
      </c>
      <c r="O105">
        <f t="shared" si="37"/>
        <v>16.449859619140579</v>
      </c>
      <c r="P105">
        <f t="shared" si="38"/>
        <v>6</v>
      </c>
      <c r="Q105">
        <f t="shared" si="38"/>
        <v>257.20952380952383</v>
      </c>
      <c r="R105">
        <f t="shared" si="38"/>
        <v>1.6500396728515354</v>
      </c>
      <c r="S105">
        <f t="shared" si="34"/>
        <v>1.6519201928252241</v>
      </c>
      <c r="T105">
        <f>(MAX(S$16:S105) - S105)/MAX(S$16:S105)</f>
        <v>4.7190054968594061E-3</v>
      </c>
    </row>
    <row r="106" spans="1:20" x14ac:dyDescent="0.3">
      <c r="A106">
        <v>5</v>
      </c>
      <c r="B106">
        <v>2007</v>
      </c>
      <c r="C106">
        <v>220.95</v>
      </c>
      <c r="D106">
        <v>-2.0999908447265598</v>
      </c>
      <c r="E106">
        <f t="shared" si="29"/>
        <v>0.96989102106424119</v>
      </c>
      <c r="F106">
        <f>(MAX(E$2:E106) - E106)/MAX(E$2:E106)</f>
        <v>6.3756722103125968E-2</v>
      </c>
      <c r="G106">
        <f t="shared" si="31"/>
        <v>-3.0499725341796862</v>
      </c>
      <c r="H106" t="str">
        <f t="shared" si="36"/>
        <v/>
      </c>
      <c r="I106" s="2">
        <v>2015</v>
      </c>
      <c r="J106" s="3">
        <v>244.04386973180078</v>
      </c>
      <c r="K106" s="3">
        <v>12.450103759765545</v>
      </c>
      <c r="L106">
        <v>2015</v>
      </c>
      <c r="M106">
        <v>244.04386973180078</v>
      </c>
      <c r="N106">
        <v>12.450103759765545</v>
      </c>
      <c r="P106">
        <f t="shared" si="38"/>
        <v>7</v>
      </c>
      <c r="Q106">
        <f t="shared" si="38"/>
        <v>258.66956521739132</v>
      </c>
      <c r="R106">
        <f t="shared" si="38"/>
        <v>9.6500244140624751</v>
      </c>
      <c r="S106">
        <f t="shared" si="34"/>
        <v>1.7134857237653311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0.97206251620104789</v>
      </c>
      <c r="F107">
        <f>(MAX(E$2:E107) - E107)/MAX(E$2:E107)</f>
        <v>6.1660561111151632E-2</v>
      </c>
      <c r="G107">
        <f t="shared" si="31"/>
        <v>-2.5499725341796862</v>
      </c>
      <c r="H107" t="str">
        <f t="shared" si="36"/>
        <v/>
      </c>
      <c r="I107" s="4">
        <v>1</v>
      </c>
      <c r="J107" s="3">
        <v>243.33636363636367</v>
      </c>
      <c r="K107" s="3">
        <v>4.9000091552734215</v>
      </c>
      <c r="L107">
        <v>1</v>
      </c>
      <c r="M107">
        <v>243.33636363636367</v>
      </c>
      <c r="N107">
        <v>4.9000091552734215</v>
      </c>
      <c r="O107">
        <f t="shared" ref="O107:O118" si="39">N107+O106</f>
        <v>4.9000091552734215</v>
      </c>
      <c r="P107">
        <f t="shared" si="38"/>
        <v>8</v>
      </c>
      <c r="Q107">
        <f t="shared" si="38"/>
        <v>262.54761904761909</v>
      </c>
      <c r="R107">
        <f t="shared" si="38"/>
        <v>0.30004882812499512</v>
      </c>
      <c r="S107">
        <f t="shared" si="34"/>
        <v>1.7154419984247791</v>
      </c>
      <c r="T107">
        <f>(MAX(S$16:S107) - S107)/MAX(S$16:S107)</f>
        <v>0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0.97249606518512932</v>
      </c>
      <c r="F108">
        <f>(MAX(E$2:E108) - E108)/MAX(E$2:E108)</f>
        <v>6.1242052935315684E-2</v>
      </c>
      <c r="G108">
        <f t="shared" si="31"/>
        <v>-2.4499664306640612</v>
      </c>
      <c r="H108" t="str">
        <f t="shared" si="36"/>
        <v/>
      </c>
      <c r="I108" s="4">
        <v>2</v>
      </c>
      <c r="J108" s="3">
        <v>247.1</v>
      </c>
      <c r="K108" s="3">
        <v>-5.9499816894531126</v>
      </c>
      <c r="L108">
        <v>2</v>
      </c>
      <c r="M108">
        <v>247.1</v>
      </c>
      <c r="N108">
        <v>-5.9499816894531126</v>
      </c>
      <c r="O108">
        <f t="shared" si="39"/>
        <v>-1.0499725341796911</v>
      </c>
      <c r="P108">
        <f t="shared" si="38"/>
        <v>9</v>
      </c>
      <c r="Q108">
        <f t="shared" si="38"/>
        <v>257.66363636363639</v>
      </c>
      <c r="R108">
        <f t="shared" si="38"/>
        <v>-5.8499603271484499</v>
      </c>
      <c r="S108">
        <f t="shared" si="34"/>
        <v>1.6765337826277837</v>
      </c>
      <c r="T108">
        <f>(MAX(S$16:S108) - S108)/MAX(S$16:S108)</f>
        <v>2.2681160792800435E-2</v>
      </c>
    </row>
    <row r="109" spans="1:20" x14ac:dyDescent="0.3">
      <c r="A109">
        <v>5</v>
      </c>
      <c r="B109">
        <v>2007</v>
      </c>
      <c r="C109">
        <v>223.25</v>
      </c>
      <c r="D109">
        <v>-0.199996948242187</v>
      </c>
      <c r="E109">
        <f t="shared" si="29"/>
        <v>0.97162573260295981</v>
      </c>
      <c r="F109">
        <f>(MAX(E$2:E109) - E109)/MAX(E$2:E109)</f>
        <v>6.2082191684818405E-2</v>
      </c>
      <c r="G109">
        <f t="shared" si="31"/>
        <v>-2.6499633789062482</v>
      </c>
      <c r="H109" t="str">
        <f t="shared" si="36"/>
        <v/>
      </c>
      <c r="I109" s="4">
        <v>3</v>
      </c>
      <c r="J109" s="3">
        <v>251.46363636363637</v>
      </c>
      <c r="K109" s="3">
        <v>9.0500183105468572</v>
      </c>
      <c r="L109">
        <v>3</v>
      </c>
      <c r="M109">
        <v>251.46363636363637</v>
      </c>
      <c r="N109">
        <v>9.0500183105468572</v>
      </c>
      <c r="O109">
        <f t="shared" si="39"/>
        <v>8.0000457763671662</v>
      </c>
      <c r="P109">
        <f t="shared" si="38"/>
        <v>10</v>
      </c>
      <c r="Q109">
        <f t="shared" si="38"/>
        <v>242.65</v>
      </c>
      <c r="R109">
        <f t="shared" si="38"/>
        <v>7.049926757812484</v>
      </c>
      <c r="S109">
        <f t="shared" si="34"/>
        <v>1.7251949033125134</v>
      </c>
      <c r="T109">
        <f>(MAX(S$16:S109) - S109)/MAX(S$16:S109)</f>
        <v>0</v>
      </c>
    </row>
    <row r="110" spans="1:20" x14ac:dyDescent="0.3">
      <c r="A110">
        <v>5</v>
      </c>
      <c r="B110">
        <v>2007</v>
      </c>
      <c r="C110">
        <v>225.8</v>
      </c>
      <c r="D110">
        <v>-2.0999908447265598</v>
      </c>
      <c r="E110">
        <f t="shared" si="29"/>
        <v>0.96259843084111751</v>
      </c>
      <c r="F110">
        <f>(MAX(E$2:E110) - E110)/MAX(E$2:E110)</f>
        <v>7.0796315651857025E-2</v>
      </c>
      <c r="G110">
        <f>IF(A110&lt;&gt;A109, D110, D110+G109)</f>
        <v>-4.7499542236328081</v>
      </c>
      <c r="H110" t="str">
        <f t="shared" si="36"/>
        <v/>
      </c>
      <c r="I110" s="4">
        <v>4</v>
      </c>
      <c r="J110" s="3">
        <v>259.65909090909093</v>
      </c>
      <c r="K110" s="3">
        <v>3.4499969482421751</v>
      </c>
      <c r="L110">
        <v>4</v>
      </c>
      <c r="M110">
        <v>259.65909090909093</v>
      </c>
      <c r="N110">
        <v>3.4499969482421751</v>
      </c>
      <c r="O110">
        <f t="shared" si="39"/>
        <v>11.450042724609341</v>
      </c>
      <c r="P110">
        <f t="shared" si="38"/>
        <v>11</v>
      </c>
      <c r="Q110">
        <f t="shared" si="38"/>
        <v>245.74500000000003</v>
      </c>
      <c r="R110">
        <f t="shared" si="38"/>
        <v>-2.8500213623046835</v>
      </c>
      <c r="S110">
        <f t="shared" si="34"/>
        <v>1.7052070073787151</v>
      </c>
      <c r="T110">
        <f>(MAX(S$16:S110) - S110)/MAX(S$16:S110)</f>
        <v>1.1585876990141733E-2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0.96406660275258071</v>
      </c>
      <c r="F111">
        <f>(MAX(E$2:E111) - E111)/MAX(E$2:E111)</f>
        <v>6.9379077990046167E-2</v>
      </c>
      <c r="G111">
        <f t="shared" si="31"/>
        <v>0.350006103515625</v>
      </c>
      <c r="H111" t="str">
        <f t="shared" si="36"/>
        <v/>
      </c>
      <c r="I111" s="4">
        <v>5</v>
      </c>
      <c r="J111" s="3">
        <v>258.69047619047615</v>
      </c>
      <c r="K111" s="3">
        <v>6.4000549316406179</v>
      </c>
      <c r="L111">
        <v>5</v>
      </c>
      <c r="M111">
        <v>258.69047619047615</v>
      </c>
      <c r="N111">
        <v>6.4000549316406179</v>
      </c>
      <c r="O111">
        <f t="shared" si="39"/>
        <v>17.850097656249957</v>
      </c>
      <c r="P111">
        <f t="shared" si="38"/>
        <v>12</v>
      </c>
      <c r="Q111">
        <f t="shared" si="38"/>
        <v>244.39565217391302</v>
      </c>
      <c r="R111">
        <f t="shared" si="38"/>
        <v>5.4000091552734393</v>
      </c>
      <c r="S111">
        <f t="shared" si="34"/>
        <v>1.7428464876076186</v>
      </c>
      <c r="T111">
        <f>(MAX(S$16:S111) - S111)/MAX(S$16:S111)</f>
        <v>0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0.97275814209175571</v>
      </c>
      <c r="F112">
        <f>(MAX(E$2:E112) - E112)/MAX(E$2:E112)</f>
        <v>6.0989068077437814E-2</v>
      </c>
      <c r="G112">
        <f t="shared" si="31"/>
        <v>2.4500122070312451</v>
      </c>
      <c r="H112" t="str">
        <f t="shared" si="36"/>
        <v/>
      </c>
      <c r="I112" s="4">
        <v>6</v>
      </c>
      <c r="J112" s="3">
        <v>247.3840909090909</v>
      </c>
      <c r="K112" s="3">
        <v>5.2499999999999805</v>
      </c>
      <c r="L112">
        <v>6</v>
      </c>
      <c r="M112">
        <v>247.3840909090909</v>
      </c>
      <c r="N112">
        <v>5.2499999999999805</v>
      </c>
      <c r="O112">
        <f t="shared" si="39"/>
        <v>23.100097656249936</v>
      </c>
      <c r="P112">
        <f t="shared" ref="P112:R123" si="40">L107</f>
        <v>1</v>
      </c>
      <c r="Q112">
        <f t="shared" si="40"/>
        <v>243.33636363636367</v>
      </c>
      <c r="R112">
        <f t="shared" si="40"/>
        <v>4.9000091552734215</v>
      </c>
      <c r="S112">
        <f t="shared" si="34"/>
        <v>1.777906696670811</v>
      </c>
      <c r="T112">
        <f>(MAX(S$16:S112) - S112)/MAX(S$16:S112)</f>
        <v>0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0.97463617712342288</v>
      </c>
      <c r="F113">
        <f>(MAX(E$2:E113) - E113)/MAX(E$2:E113)</f>
        <v>5.9176186386746536E-2</v>
      </c>
      <c r="G113">
        <f t="shared" si="31"/>
        <v>2.9000091552734322</v>
      </c>
      <c r="H113" t="str">
        <f t="shared" si="36"/>
        <v/>
      </c>
      <c r="I113" s="4">
        <v>7</v>
      </c>
      <c r="J113" s="3">
        <v>242.26739130434785</v>
      </c>
      <c r="K113" s="3">
        <v>-3.5999755859375053</v>
      </c>
      <c r="L113">
        <v>7</v>
      </c>
      <c r="M113">
        <v>242.26739130434785</v>
      </c>
      <c r="N113">
        <v>-3.5999755859375053</v>
      </c>
      <c r="O113">
        <f t="shared" si="39"/>
        <v>19.500122070312429</v>
      </c>
      <c r="P113">
        <f t="shared" si="40"/>
        <v>2</v>
      </c>
      <c r="Q113">
        <f t="shared" si="40"/>
        <v>247.1</v>
      </c>
      <c r="R113">
        <f t="shared" si="40"/>
        <v>-5.9499816894531126</v>
      </c>
      <c r="S113">
        <f t="shared" si="34"/>
        <v>1.7351388545888335</v>
      </c>
      <c r="T113">
        <f>(MAX(S$16:S113) - S113)/MAX(S$16:S113)</f>
        <v>2.4055166765534815E-2</v>
      </c>
    </row>
    <row r="114" spans="1:20" x14ac:dyDescent="0.3">
      <c r="A114">
        <v>6</v>
      </c>
      <c r="B114">
        <v>2007</v>
      </c>
      <c r="C114">
        <v>232.85</v>
      </c>
      <c r="D114">
        <v>-0.94999694824218694</v>
      </c>
      <c r="E114">
        <f t="shared" si="29"/>
        <v>0.9706637678791894</v>
      </c>
      <c r="F114">
        <f>(MAX(E$2:E114) - E114)/MAX(E$2:E114)</f>
        <v>6.3010783646847021E-2</v>
      </c>
      <c r="G114">
        <f t="shared" si="31"/>
        <v>1.9500122070312451</v>
      </c>
      <c r="H114" t="str">
        <f t="shared" si="36"/>
        <v/>
      </c>
      <c r="I114" s="4">
        <v>8</v>
      </c>
      <c r="J114" s="3">
        <v>228.27619047619049</v>
      </c>
      <c r="K114" s="3">
        <v>-4.5999908447265714</v>
      </c>
      <c r="L114">
        <v>8</v>
      </c>
      <c r="M114">
        <v>228.27619047619049</v>
      </c>
      <c r="N114">
        <v>-4.5999908447265714</v>
      </c>
      <c r="O114">
        <f t="shared" si="39"/>
        <v>14.900131225585858</v>
      </c>
      <c r="P114">
        <f t="shared" si="40"/>
        <v>3</v>
      </c>
      <c r="Q114">
        <f t="shared" si="40"/>
        <v>251.46363636363637</v>
      </c>
      <c r="R114">
        <f t="shared" si="40"/>
        <v>9.0500183105468572</v>
      </c>
      <c r="S114">
        <f t="shared" si="34"/>
        <v>1.7975229654440499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0.98326809765533296</v>
      </c>
      <c r="F115">
        <f>(MAX(E$2:E115) - E115)/MAX(E$2:E115)</f>
        <v>5.084372696829241E-2</v>
      </c>
      <c r="G115">
        <f t="shared" si="31"/>
        <v>4.9500122070312447</v>
      </c>
      <c r="H115" t="str">
        <f t="shared" si="36"/>
        <v/>
      </c>
      <c r="I115" s="4">
        <v>9</v>
      </c>
      <c r="J115" s="3">
        <v>227.80681818181822</v>
      </c>
      <c r="K115" s="3">
        <v>-8.8499908447265536</v>
      </c>
      <c r="L115">
        <v>9</v>
      </c>
      <c r="M115">
        <v>227.80681818181822</v>
      </c>
      <c r="N115">
        <v>-8.8499908447265536</v>
      </c>
      <c r="O115">
        <f t="shared" si="39"/>
        <v>6.0501403808593039</v>
      </c>
      <c r="P115">
        <f t="shared" si="40"/>
        <v>4</v>
      </c>
      <c r="Q115">
        <f t="shared" si="40"/>
        <v>259.65909090909093</v>
      </c>
      <c r="R115">
        <f t="shared" si="40"/>
        <v>3.4499969482421751</v>
      </c>
      <c r="S115">
        <f t="shared" si="34"/>
        <v>1.8213821235222125</v>
      </c>
      <c r="T115">
        <f>(MAX(S$16:S115) - S115)/MAX(S$16:S115)</f>
        <v>0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0.99874213145979873</v>
      </c>
      <c r="F116">
        <f>(MAX(E$2:E116) - E116)/MAX(E$2:E116)</f>
        <v>3.5906522873461959E-2</v>
      </c>
      <c r="G116">
        <f t="shared" si="31"/>
        <v>8.6000061035156143</v>
      </c>
      <c r="H116" t="str">
        <f t="shared" si="36"/>
        <v/>
      </c>
      <c r="I116" s="4">
        <v>10</v>
      </c>
      <c r="J116" s="3">
        <v>241.35227272727272</v>
      </c>
      <c r="K116" s="3">
        <v>0.14997863769530007</v>
      </c>
      <c r="L116">
        <v>10</v>
      </c>
      <c r="M116">
        <v>241.35227272727272</v>
      </c>
      <c r="N116">
        <v>0.14997863769530007</v>
      </c>
      <c r="O116">
        <f t="shared" si="39"/>
        <v>6.200119018554604</v>
      </c>
      <c r="P116">
        <f t="shared" si="40"/>
        <v>5</v>
      </c>
      <c r="Q116">
        <f t="shared" si="40"/>
        <v>258.69047619047615</v>
      </c>
      <c r="R116">
        <f t="shared" si="40"/>
        <v>6.4000549316406179</v>
      </c>
      <c r="S116">
        <f t="shared" si="34"/>
        <v>1.8663984258921298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0.99145308669406174</v>
      </c>
      <c r="F117">
        <f>(MAX(E$2:E117) - E117)/MAX(E$2:E117)</f>
        <v>4.2942693964851668E-2</v>
      </c>
      <c r="G117">
        <f t="shared" si="31"/>
        <v>6.9000091552734339</v>
      </c>
      <c r="H117" t="str">
        <f t="shared" si="36"/>
        <v/>
      </c>
      <c r="I117" s="4">
        <v>11</v>
      </c>
      <c r="J117" s="3">
        <v>242.34761904761905</v>
      </c>
      <c r="K117" s="3">
        <v>2.0999755859374902</v>
      </c>
      <c r="L117">
        <v>11</v>
      </c>
      <c r="M117">
        <v>242.34761904761905</v>
      </c>
      <c r="N117">
        <v>2.0999755859374902</v>
      </c>
      <c r="O117">
        <f t="shared" si="39"/>
        <v>8.3000946044920951</v>
      </c>
      <c r="P117">
        <f t="shared" si="40"/>
        <v>6</v>
      </c>
      <c r="Q117">
        <f t="shared" si="40"/>
        <v>247.3840909090909</v>
      </c>
      <c r="R117">
        <f t="shared" si="40"/>
        <v>5.2499999999999805</v>
      </c>
      <c r="S117">
        <f t="shared" si="34"/>
        <v>1.9059676362978015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0.99059082590051395</v>
      </c>
      <c r="F118">
        <f>(MAX(E$2:E118) - E118)/MAX(E$2:E118)</f>
        <v>4.377504095458596E-2</v>
      </c>
      <c r="G118">
        <f t="shared" si="31"/>
        <v>6.6999969482421839</v>
      </c>
      <c r="H118" t="str">
        <f t="shared" si="36"/>
        <v/>
      </c>
      <c r="I118" s="4">
        <v>12</v>
      </c>
      <c r="J118" s="3">
        <v>239.28913043478263</v>
      </c>
      <c r="K118" s="3">
        <v>4.1500091552734393</v>
      </c>
      <c r="L118">
        <v>12</v>
      </c>
      <c r="M118">
        <v>239.28913043478263</v>
      </c>
      <c r="N118">
        <v>4.1500091552734393</v>
      </c>
      <c r="O118">
        <f t="shared" si="39"/>
        <v>12.450103759765534</v>
      </c>
      <c r="P118">
        <f t="shared" si="40"/>
        <v>7</v>
      </c>
      <c r="Q118">
        <f t="shared" si="40"/>
        <v>242.26739130434785</v>
      </c>
      <c r="R118">
        <f t="shared" si="40"/>
        <v>-3.5999755859375053</v>
      </c>
      <c r="S118">
        <f t="shared" si="34"/>
        <v>1.8776742061155702</v>
      </c>
      <c r="T118">
        <f>(MAX(S$16:S118) - S118)/MAX(S$16:S118)</f>
        <v>1.4844654045222483E-2</v>
      </c>
    </row>
    <row r="119" spans="1:20" x14ac:dyDescent="0.3">
      <c r="A119">
        <v>6</v>
      </c>
      <c r="B119">
        <v>2007</v>
      </c>
      <c r="C119">
        <v>230.3</v>
      </c>
      <c r="D119">
        <v>0.90000915527343694</v>
      </c>
      <c r="E119">
        <f t="shared" si="29"/>
        <v>0.99445816967657952</v>
      </c>
      <c r="F119">
        <f>(MAX(E$2:E119) - E119)/MAX(E$2:E119)</f>
        <v>4.0041864200681482E-2</v>
      </c>
      <c r="G119">
        <f t="shared" si="31"/>
        <v>7.6000061035156206</v>
      </c>
      <c r="H119" t="str">
        <f t="shared" si="36"/>
        <v/>
      </c>
      <c r="I119" s="2">
        <v>2016</v>
      </c>
      <c r="J119" s="3">
        <v>245.22471264367803</v>
      </c>
      <c r="K119" s="3">
        <v>16.950042724609354</v>
      </c>
      <c r="L119">
        <v>2016</v>
      </c>
      <c r="M119">
        <v>245.22471264367803</v>
      </c>
      <c r="N119">
        <v>16.950042724609354</v>
      </c>
      <c r="P119">
        <f t="shared" si="40"/>
        <v>8</v>
      </c>
      <c r="Q119">
        <f t="shared" si="40"/>
        <v>228.27619047619049</v>
      </c>
      <c r="R119">
        <f t="shared" si="40"/>
        <v>-4.5999908447265714</v>
      </c>
      <c r="S119">
        <f t="shared" si="34"/>
        <v>1.8398750521374276</v>
      </c>
      <c r="T119">
        <f>(MAX(S$16:S119) - S119)/MAX(S$16:S119)</f>
        <v>3.4676656046874831E-2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0.98357146793118522</v>
      </c>
      <c r="F120">
        <f>(MAX(E$2:E120) - E120)/MAX(E$2:E120)</f>
        <v>5.0550881302839461E-2</v>
      </c>
      <c r="G120">
        <f t="shared" si="31"/>
        <v>5.0500030517578107</v>
      </c>
      <c r="H120" t="str">
        <f t="shared" si="36"/>
        <v/>
      </c>
      <c r="I120" s="4">
        <v>1</v>
      </c>
      <c r="J120" s="3">
        <v>230.40476190476187</v>
      </c>
      <c r="K120" s="3">
        <v>13.349990844726538</v>
      </c>
      <c r="L120">
        <v>1</v>
      </c>
      <c r="M120">
        <v>230.40476190476187</v>
      </c>
      <c r="N120">
        <v>13.349990844726538</v>
      </c>
      <c r="O120">
        <f t="shared" ref="O120:O131" si="41">N120+O119</f>
        <v>13.349990844726538</v>
      </c>
      <c r="P120">
        <f t="shared" si="40"/>
        <v>9</v>
      </c>
      <c r="Q120">
        <f t="shared" si="40"/>
        <v>227.80681818181822</v>
      </c>
      <c r="R120">
        <f t="shared" si="40"/>
        <v>-8.8499908447265536</v>
      </c>
      <c r="S120">
        <f t="shared" si="34"/>
        <v>1.7684698386354005</v>
      </c>
      <c r="T120">
        <f>(MAX(S$16:S120) - S120)/MAX(S$16:S120)</f>
        <v>7.2140678070211156E-2</v>
      </c>
    </row>
    <row r="121" spans="1:20" x14ac:dyDescent="0.3">
      <c r="A121">
        <v>6</v>
      </c>
      <c r="B121">
        <v>2007</v>
      </c>
      <c r="C121">
        <v>235.05</v>
      </c>
      <c r="D121">
        <v>0.349990844726562</v>
      </c>
      <c r="E121">
        <f t="shared" si="29"/>
        <v>0.98503454713944416</v>
      </c>
      <c r="F121">
        <f>(MAX(E$2:E121) - E121)/MAX(E$2:E121)</f>
        <v>4.9138559666682791E-2</v>
      </c>
      <c r="G121">
        <f t="shared" si="31"/>
        <v>5.3999938964843723</v>
      </c>
      <c r="H121" t="str">
        <f t="shared" si="36"/>
        <v/>
      </c>
      <c r="I121" s="4">
        <v>2</v>
      </c>
      <c r="J121" s="3">
        <v>231.30714285714285</v>
      </c>
      <c r="K121" s="3">
        <v>-9.4500122070312322</v>
      </c>
      <c r="L121">
        <v>2</v>
      </c>
      <c r="M121">
        <v>231.30714285714285</v>
      </c>
      <c r="N121">
        <v>-9.4500122070312322</v>
      </c>
      <c r="O121">
        <f t="shared" si="41"/>
        <v>3.8999786376953054</v>
      </c>
      <c r="P121">
        <f t="shared" si="40"/>
        <v>10</v>
      </c>
      <c r="Q121">
        <f t="shared" si="40"/>
        <v>241.35227272727272</v>
      </c>
      <c r="R121">
        <f t="shared" si="40"/>
        <v>0.14997863769530007</v>
      </c>
      <c r="S121">
        <f t="shared" si="34"/>
        <v>1.7695676839612904</v>
      </c>
      <c r="T121">
        <f>(MAX(S$16:S121) - S121)/MAX(S$16:S121)</f>
        <v>7.1564673889981556E-2</v>
      </c>
    </row>
    <row r="122" spans="1:20" x14ac:dyDescent="0.3">
      <c r="A122">
        <v>6</v>
      </c>
      <c r="B122">
        <v>2007</v>
      </c>
      <c r="C122">
        <v>236.75</v>
      </c>
      <c r="D122">
        <v>-1.65000915527343</v>
      </c>
      <c r="E122">
        <f t="shared" si="29"/>
        <v>0.97817629706544351</v>
      </c>
      <c r="F122">
        <f>(MAX(E$2:E122) - E122)/MAX(E$2:E122)</f>
        <v>5.5758881321865482E-2</v>
      </c>
      <c r="G122">
        <f t="shared" si="31"/>
        <v>3.7499847412109424</v>
      </c>
      <c r="H122" t="str">
        <f t="shared" si="36"/>
        <v/>
      </c>
      <c r="I122" s="4">
        <v>3</v>
      </c>
      <c r="J122" s="3">
        <v>241.53478260869571</v>
      </c>
      <c r="K122" s="3">
        <v>8.0500030517577983</v>
      </c>
      <c r="L122">
        <v>3</v>
      </c>
      <c r="M122">
        <v>241.53478260869571</v>
      </c>
      <c r="N122">
        <v>8.0500030517577983</v>
      </c>
      <c r="O122">
        <f t="shared" si="41"/>
        <v>11.949981689453104</v>
      </c>
      <c r="P122">
        <f t="shared" si="40"/>
        <v>11</v>
      </c>
      <c r="Q122">
        <f t="shared" si="40"/>
        <v>242.34761904761905</v>
      </c>
      <c r="R122">
        <f t="shared" si="40"/>
        <v>2.0999755859374902</v>
      </c>
      <c r="S122">
        <f t="shared" si="34"/>
        <v>1.7848858987621514</v>
      </c>
      <c r="T122">
        <f>(MAX(S$16:S122) - S122)/MAX(S$16:S122)</f>
        <v>6.3527698597675167E-2</v>
      </c>
    </row>
    <row r="123" spans="1:20" x14ac:dyDescent="0.3">
      <c r="A123">
        <v>6</v>
      </c>
      <c r="B123">
        <v>2007</v>
      </c>
      <c r="C123">
        <v>239.85</v>
      </c>
      <c r="D123">
        <v>-9.99908447265625E-2</v>
      </c>
      <c r="E123">
        <f t="shared" si="29"/>
        <v>0.97776891384442688</v>
      </c>
      <c r="F123">
        <f>(MAX(E$2:E123) - E123)/MAX(E$2:E123)</f>
        <v>5.6152131484946986E-2</v>
      </c>
      <c r="G123">
        <f t="shared" si="31"/>
        <v>3.6499938964843799</v>
      </c>
      <c r="H123" t="str">
        <f t="shared" si="36"/>
        <v/>
      </c>
      <c r="I123" s="4">
        <v>4</v>
      </c>
      <c r="J123" s="3">
        <v>244.2309523809524</v>
      </c>
      <c r="K123" s="3">
        <v>3.1000061035156166</v>
      </c>
      <c r="L123">
        <v>4</v>
      </c>
      <c r="M123">
        <v>244.2309523809524</v>
      </c>
      <c r="N123">
        <v>3.1000061035156166</v>
      </c>
      <c r="O123">
        <f t="shared" si="41"/>
        <v>15.04998779296872</v>
      </c>
      <c r="P123">
        <f t="shared" si="40"/>
        <v>12</v>
      </c>
      <c r="Q123">
        <f t="shared" si="40"/>
        <v>239.28913043478263</v>
      </c>
      <c r="R123">
        <f t="shared" si="40"/>
        <v>4.1500091552734393</v>
      </c>
      <c r="S123">
        <f t="shared" si="34"/>
        <v>1.8158103520154811</v>
      </c>
      <c r="T123">
        <f>(MAX(S$16:S123) - S123)/MAX(S$16:S123)</f>
        <v>4.7302631254245282E-2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0.97634357318178067</v>
      </c>
      <c r="F124">
        <f>(MAX(E$2:E124) - E124)/MAX(E$2:E124)</f>
        <v>5.7528023812160524E-2</v>
      </c>
      <c r="G124">
        <f t="shared" si="31"/>
        <v>3.3000030517578178</v>
      </c>
      <c r="H124" t="str">
        <f t="shared" si="36"/>
        <v/>
      </c>
      <c r="I124" s="4">
        <v>5</v>
      </c>
      <c r="J124" s="3">
        <v>239.83409090909092</v>
      </c>
      <c r="K124" s="3">
        <v>3.9499969482421835</v>
      </c>
      <c r="L124">
        <v>5</v>
      </c>
      <c r="M124">
        <v>239.83409090909092</v>
      </c>
      <c r="N124">
        <v>3.9499969482421835</v>
      </c>
      <c r="O124">
        <f t="shared" si="41"/>
        <v>18.999984741210902</v>
      </c>
      <c r="P124">
        <f t="shared" ref="P124:R135" si="42">L120</f>
        <v>1</v>
      </c>
      <c r="Q124">
        <f t="shared" si="42"/>
        <v>230.40476190476187</v>
      </c>
      <c r="R124">
        <f t="shared" si="42"/>
        <v>13.349990844726538</v>
      </c>
      <c r="S124">
        <f t="shared" si="34"/>
        <v>1.9209158642600639</v>
      </c>
      <c r="T124">
        <f>(MAX(S$16:S124) - S124)/MAX(S$16:S124)</f>
        <v>0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0.97964711577395436</v>
      </c>
      <c r="F125">
        <f>(MAX(E$2:E125) - E125)/MAX(E$2:E125)</f>
        <v>5.4339088686464816E-2</v>
      </c>
      <c r="G125">
        <f t="shared" si="31"/>
        <v>4.1000061035156294</v>
      </c>
      <c r="H125" t="str">
        <f t="shared" si="36"/>
        <v/>
      </c>
      <c r="I125" s="4">
        <v>6</v>
      </c>
      <c r="J125" s="3">
        <v>241.7431818181818</v>
      </c>
      <c r="K125" s="3">
        <v>-0.49999999999999467</v>
      </c>
      <c r="L125">
        <v>6</v>
      </c>
      <c r="M125">
        <v>241.7431818181818</v>
      </c>
      <c r="N125">
        <v>-0.49999999999999467</v>
      </c>
      <c r="O125">
        <f t="shared" si="41"/>
        <v>18.499984741210909</v>
      </c>
      <c r="P125">
        <f t="shared" si="42"/>
        <v>2</v>
      </c>
      <c r="Q125">
        <f t="shared" si="42"/>
        <v>231.30714285714285</v>
      </c>
      <c r="R125">
        <f t="shared" si="42"/>
        <v>-9.4500122070312322</v>
      </c>
      <c r="S125">
        <f t="shared" si="34"/>
        <v>1.8425156667409943</v>
      </c>
      <c r="T125">
        <f>(MAX(S$16:S125) - S125)/MAX(S$16:S125)</f>
        <v>4.0813967429681935E-2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0.97903252859795875</v>
      </c>
      <c r="F126">
        <f>(MAX(E$2:E126) - E126)/MAX(E$2:E126)</f>
        <v>5.4932354424275368E-2</v>
      </c>
      <c r="G126">
        <f t="shared" si="31"/>
        <v>3.9500122070312544</v>
      </c>
      <c r="H126" t="str">
        <f t="shared" si="36"/>
        <v/>
      </c>
      <c r="I126" s="4">
        <v>7</v>
      </c>
      <c r="J126" s="3">
        <v>245.45714285714283</v>
      </c>
      <c r="K126" s="3">
        <v>-3.0000152587890563</v>
      </c>
      <c r="L126">
        <v>7</v>
      </c>
      <c r="M126">
        <v>245.45714285714283</v>
      </c>
      <c r="N126">
        <v>-3.0000152587890563</v>
      </c>
      <c r="O126">
        <f t="shared" si="41"/>
        <v>15.499969482421854</v>
      </c>
      <c r="P126">
        <f t="shared" si="42"/>
        <v>3</v>
      </c>
      <c r="Q126">
        <f t="shared" si="42"/>
        <v>241.53478260869571</v>
      </c>
      <c r="R126">
        <f t="shared" si="42"/>
        <v>8.0500030517577983</v>
      </c>
      <c r="S126">
        <f t="shared" si="34"/>
        <v>1.9038626260625495</v>
      </c>
      <c r="T126">
        <f>(MAX(S$16:S126) - S126)/MAX(S$16:S126)</f>
        <v>8.8776601384794457E-3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0.98363017770620276</v>
      </c>
      <c r="F127">
        <f>(MAX(E$2:E127) - E127)/MAX(E$2:E127)</f>
        <v>5.0494208304519825E-2</v>
      </c>
      <c r="G127">
        <f t="shared" si="31"/>
        <v>5.0500030517578143</v>
      </c>
      <c r="H127" t="str">
        <f t="shared" si="36"/>
        <v/>
      </c>
      <c r="I127" s="4">
        <v>8</v>
      </c>
      <c r="J127" s="3">
        <v>251.69782608695658</v>
      </c>
      <c r="K127" s="3">
        <v>-5.8500213623046804</v>
      </c>
      <c r="L127">
        <v>8</v>
      </c>
      <c r="M127">
        <v>251.69782608695658</v>
      </c>
      <c r="N127">
        <v>-5.8500213623046804</v>
      </c>
      <c r="O127">
        <f t="shared" si="41"/>
        <v>9.6499481201171733</v>
      </c>
      <c r="P127">
        <f t="shared" si="42"/>
        <v>4</v>
      </c>
      <c r="Q127">
        <f t="shared" si="42"/>
        <v>244.2309523809524</v>
      </c>
      <c r="R127">
        <f t="shared" si="42"/>
        <v>3.1000061035156166</v>
      </c>
      <c r="S127">
        <f t="shared" si="34"/>
        <v>1.9280040533378744</v>
      </c>
      <c r="T127">
        <f>(MAX(S$16:S127) - S127)/MAX(S$16:S127)</f>
        <v>0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0.97901383262877417</v>
      </c>
      <c r="F128">
        <f>(MAX(E$2:E128) - E128)/MAX(E$2:E128)</f>
        <v>5.4950401787425121E-2</v>
      </c>
      <c r="G128">
        <f t="shared" si="31"/>
        <v>3.9499969482421946</v>
      </c>
      <c r="H128" t="str">
        <f t="shared" si="36"/>
        <v/>
      </c>
      <c r="I128" s="4">
        <v>9</v>
      </c>
      <c r="J128" s="3">
        <v>253.7431818181818</v>
      </c>
      <c r="K128" s="3">
        <v>3.0999755859375044</v>
      </c>
      <c r="L128">
        <v>9</v>
      </c>
      <c r="M128">
        <v>253.7431818181818</v>
      </c>
      <c r="N128">
        <v>3.0999755859375044</v>
      </c>
      <c r="O128">
        <f t="shared" si="41"/>
        <v>12.749923706054677</v>
      </c>
      <c r="P128">
        <f t="shared" si="42"/>
        <v>5</v>
      </c>
      <c r="Q128">
        <f t="shared" si="42"/>
        <v>239.83409090909092</v>
      </c>
      <c r="R128">
        <f t="shared" si="42"/>
        <v>3.9499969482421835</v>
      </c>
      <c r="S128">
        <f t="shared" si="34"/>
        <v>1.9597259594602199</v>
      </c>
      <c r="T128">
        <f>(MAX(S$16:S128) - S128)/MAX(S$16:S128)</f>
        <v>0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0.98280463955153785</v>
      </c>
      <c r="F129">
        <f>(MAX(E$2:E129) - E129)/MAX(E$2:E129)</f>
        <v>5.1291106647907224E-2</v>
      </c>
      <c r="G129">
        <f t="shared" si="31"/>
        <v>4.8499908447265696</v>
      </c>
      <c r="H129" t="str">
        <f t="shared" si="36"/>
        <v/>
      </c>
      <c r="I129" s="4">
        <v>10</v>
      </c>
      <c r="J129" s="3">
        <v>254.79761904761909</v>
      </c>
      <c r="K129" s="3">
        <v>-6.6999969482421724</v>
      </c>
      <c r="L129">
        <v>10</v>
      </c>
      <c r="M129">
        <v>254.79761904761909</v>
      </c>
      <c r="N129">
        <v>-6.6999969482421724</v>
      </c>
      <c r="O129">
        <f t="shared" si="41"/>
        <v>6.0499267578125044</v>
      </c>
      <c r="P129">
        <f t="shared" si="42"/>
        <v>6</v>
      </c>
      <c r="Q129">
        <f t="shared" si="42"/>
        <v>241.7431818181818</v>
      </c>
      <c r="R129">
        <f t="shared" si="42"/>
        <v>-0.49999999999999467</v>
      </c>
      <c r="S129">
        <f t="shared" si="34"/>
        <v>1.9556766906891709</v>
      </c>
      <c r="T129">
        <f>(MAX(S$16:S129) - S129)/MAX(S$16:S129)</f>
        <v>2.0662423496008893E-3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0.99125405293288027</v>
      </c>
      <c r="F130">
        <f>(MAX(E$2:E130) - E130)/MAX(E$2:E130)</f>
        <v>4.3134822788537662E-2</v>
      </c>
      <c r="G130">
        <f t="shared" si="31"/>
        <v>6.8499908447265696</v>
      </c>
      <c r="H130" t="str">
        <f t="shared" si="36"/>
        <v/>
      </c>
      <c r="I130" s="4">
        <v>11</v>
      </c>
      <c r="J130" s="3">
        <v>249.85227272727272</v>
      </c>
      <c r="K130" s="3">
        <v>7.6000061035156135</v>
      </c>
      <c r="L130">
        <v>11</v>
      </c>
      <c r="M130">
        <v>249.85227272727272</v>
      </c>
      <c r="N130">
        <v>7.6000061035156135</v>
      </c>
      <c r="O130">
        <f t="shared" si="41"/>
        <v>13.649932861328118</v>
      </c>
      <c r="P130">
        <f t="shared" si="42"/>
        <v>7</v>
      </c>
      <c r="Q130">
        <f t="shared" si="42"/>
        <v>245.45714285714283</v>
      </c>
      <c r="R130">
        <f t="shared" si="42"/>
        <v>-3.0000152587890563</v>
      </c>
      <c r="S130">
        <f t="shared" si="34"/>
        <v>1.9317980095263925</v>
      </c>
      <c r="T130">
        <f>(MAX(S$16:S130) - S130)/MAX(S$16:S130)</f>
        <v>1.4250946566794364E-2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0.98660292089678969</v>
      </c>
      <c r="F131">
        <f>(MAX(E$2:E131) - E131)/MAX(E$2:E131)</f>
        <v>4.7624596390753712E-2</v>
      </c>
      <c r="G131">
        <f t="shared" si="31"/>
        <v>5.7499847412109499</v>
      </c>
      <c r="H131" t="str">
        <f t="shared" si="36"/>
        <v/>
      </c>
      <c r="I131" s="4">
        <v>12</v>
      </c>
      <c r="J131" s="3">
        <v>257.06136363636369</v>
      </c>
      <c r="K131" s="3">
        <v>3.3001098632812398</v>
      </c>
      <c r="L131">
        <v>12</v>
      </c>
      <c r="M131">
        <v>257.06136363636369</v>
      </c>
      <c r="N131">
        <v>3.3001098632812398</v>
      </c>
      <c r="O131">
        <f t="shared" si="41"/>
        <v>16.950042724609357</v>
      </c>
      <c r="P131">
        <f t="shared" si="42"/>
        <v>8</v>
      </c>
      <c r="Q131">
        <f t="shared" si="42"/>
        <v>251.69782608695658</v>
      </c>
      <c r="R131">
        <f t="shared" si="42"/>
        <v>-5.8500213623046804</v>
      </c>
      <c r="S131">
        <f t="shared" si="34"/>
        <v>1.886943595250032</v>
      </c>
      <c r="T131">
        <f>(MAX(S$16:S131) - S131)/MAX(S$16:S131)</f>
        <v>3.7139051946954271E-2</v>
      </c>
    </row>
    <row r="132" spans="1:20" x14ac:dyDescent="0.3">
      <c r="A132">
        <v>7</v>
      </c>
      <c r="B132">
        <v>2007</v>
      </c>
      <c r="C132">
        <v>231.05</v>
      </c>
      <c r="D132">
        <v>-4.998779296875E-2</v>
      </c>
      <c r="E132">
        <f t="shared" ref="E132:E195" si="43">(D132/C132*$G$2+1)*E131*$H$2+(1-$H$2)*E131</f>
        <v>0.98638968227116919</v>
      </c>
      <c r="F132">
        <f>(MAX(E$2:E132) - E132)/MAX(E$2:E132)</f>
        <v>4.7830437279564188E-2</v>
      </c>
      <c r="G132">
        <f t="shared" si="31"/>
        <v>-4.998779296875E-2</v>
      </c>
      <c r="H132" t="str">
        <f t="shared" si="36"/>
        <v/>
      </c>
      <c r="I132" s="2">
        <v>2017</v>
      </c>
      <c r="J132" s="3">
        <v>301.14307692307699</v>
      </c>
      <c r="K132" s="3">
        <v>11.299804687499947</v>
      </c>
      <c r="L132">
        <v>2017</v>
      </c>
      <c r="M132">
        <v>301.14307692307699</v>
      </c>
      <c r="N132">
        <v>11.299804687499947</v>
      </c>
      <c r="P132">
        <f t="shared" si="42"/>
        <v>9</v>
      </c>
      <c r="Q132">
        <f t="shared" si="42"/>
        <v>253.7431818181818</v>
      </c>
      <c r="R132">
        <f t="shared" si="42"/>
        <v>3.0999755859375044</v>
      </c>
      <c r="S132">
        <f t="shared" si="34"/>
        <v>1.9099732962113218</v>
      </c>
      <c r="T132">
        <f>(MAX(S$16:S132) - S132)/MAX(S$16:S132)</f>
        <v>2.5387561464257861E-2</v>
      </c>
    </row>
    <row r="133" spans="1:20" x14ac:dyDescent="0.3">
      <c r="A133">
        <v>7</v>
      </c>
      <c r="B133">
        <v>2007</v>
      </c>
      <c r="C133">
        <v>237</v>
      </c>
      <c r="D133">
        <v>1.75</v>
      </c>
      <c r="E133">
        <f t="shared" si="43"/>
        <v>0.99366586692108716</v>
      </c>
      <c r="F133">
        <f>(MAX(E$2:E133) - E133)/MAX(E$2:E133)</f>
        <v>4.0806680157091657E-2</v>
      </c>
      <c r="G133">
        <f t="shared" ref="G133:G196" si="44">IF(A133&lt;&gt;A132, D133, D133+G132)</f>
        <v>1.70001220703125</v>
      </c>
      <c r="H133" t="str">
        <f t="shared" si="36"/>
        <v/>
      </c>
      <c r="I133" s="4">
        <v>1</v>
      </c>
      <c r="J133" s="3">
        <v>266.69772727272726</v>
      </c>
      <c r="K133" s="3">
        <v>4.35003662109375</v>
      </c>
      <c r="L133">
        <v>1</v>
      </c>
      <c r="M133">
        <v>266.69772727272726</v>
      </c>
      <c r="N133">
        <v>4.35003662109375</v>
      </c>
      <c r="O133">
        <f t="shared" ref="O133:O144" si="45">N133+O132</f>
        <v>4.35003662109375</v>
      </c>
      <c r="P133">
        <f t="shared" si="42"/>
        <v>10</v>
      </c>
      <c r="Q133">
        <f t="shared" si="42"/>
        <v>254.79761904761909</v>
      </c>
      <c r="R133">
        <f t="shared" si="42"/>
        <v>-6.6999969482421724</v>
      </c>
      <c r="S133">
        <f t="shared" si="34"/>
        <v>1.8598000705415998</v>
      </c>
      <c r="T133">
        <f>(MAX(S$16:S133) - S133)/MAX(S$16:S133)</f>
        <v>5.0989725597217345E-2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0.99139759629385438</v>
      </c>
      <c r="F134">
        <f>(MAX(E$2:E134) - E134)/MAX(E$2:E134)</f>
        <v>4.2996259275854279E-2</v>
      </c>
      <c r="G134">
        <f t="shared" si="44"/>
        <v>1.1500091552734379</v>
      </c>
      <c r="H134" t="str">
        <f t="shared" si="36"/>
        <v/>
      </c>
      <c r="I134" s="4">
        <v>2</v>
      </c>
      <c r="J134" s="3">
        <v>270.13249999999999</v>
      </c>
      <c r="K134" s="3">
        <v>-0.44985961914063011</v>
      </c>
      <c r="L134">
        <v>2</v>
      </c>
      <c r="M134">
        <v>270.13249999999999</v>
      </c>
      <c r="N134">
        <v>-0.44985961914063011</v>
      </c>
      <c r="O134">
        <f t="shared" si="45"/>
        <v>3.9001770019531197</v>
      </c>
      <c r="P134">
        <f t="shared" si="42"/>
        <v>11</v>
      </c>
      <c r="Q134">
        <f t="shared" si="42"/>
        <v>249.85227272727272</v>
      </c>
      <c r="R134">
        <f t="shared" si="42"/>
        <v>7.6000061035156135</v>
      </c>
      <c r="S134">
        <f t="shared" si="34"/>
        <v>1.9163148952474796</v>
      </c>
      <c r="T134">
        <f>(MAX(S$16:S134) - S134)/MAX(S$16:S134)</f>
        <v>2.2151599310700217E-2</v>
      </c>
    </row>
    <row r="135" spans="1:20" x14ac:dyDescent="0.3">
      <c r="A135">
        <v>7</v>
      </c>
      <c r="B135">
        <v>2007</v>
      </c>
      <c r="C135">
        <v>244.2</v>
      </c>
      <c r="D135">
        <v>0.100006103515625</v>
      </c>
      <c r="E135">
        <f t="shared" si="43"/>
        <v>0.99180319279192752</v>
      </c>
      <c r="F135">
        <f>(MAX(E$2:E135) - E135)/MAX(E$2:E135)</f>
        <v>4.2604733850200971E-2</v>
      </c>
      <c r="G135">
        <f t="shared" si="44"/>
        <v>1.2500152587890629</v>
      </c>
      <c r="H135" t="str">
        <f t="shared" si="36"/>
        <v/>
      </c>
      <c r="I135" s="4">
        <v>3</v>
      </c>
      <c r="J135" s="3">
        <v>277.4847826086957</v>
      </c>
      <c r="K135" s="3">
        <v>0.89996337890623979</v>
      </c>
      <c r="L135">
        <v>3</v>
      </c>
      <c r="M135">
        <v>277.4847826086957</v>
      </c>
      <c r="N135">
        <v>0.89996337890623979</v>
      </c>
      <c r="O135">
        <f t="shared" si="45"/>
        <v>4.800140380859359</v>
      </c>
      <c r="P135">
        <f t="shared" si="42"/>
        <v>12</v>
      </c>
      <c r="Q135">
        <f t="shared" si="42"/>
        <v>257.06136363636369</v>
      </c>
      <c r="R135">
        <f t="shared" si="42"/>
        <v>3.3001098632812398</v>
      </c>
      <c r="S135">
        <f t="shared" si="34"/>
        <v>1.9408916171161499</v>
      </c>
      <c r="T135">
        <f>(MAX(S$16:S135) - S135)/MAX(S$16:S135)</f>
        <v>9.6107020745174309E-3</v>
      </c>
    </row>
    <row r="136" spans="1:20" x14ac:dyDescent="0.3">
      <c r="A136">
        <v>7</v>
      </c>
      <c r="B136">
        <v>2007</v>
      </c>
      <c r="C136">
        <v>247</v>
      </c>
      <c r="D136">
        <v>0.95001220703125</v>
      </c>
      <c r="E136">
        <f t="shared" si="43"/>
        <v>0.99561405479591447</v>
      </c>
      <c r="F136">
        <f>(MAX(E$2:E136) - E136)/MAX(E$2:E136)</f>
        <v>3.8926079386207263E-2</v>
      </c>
      <c r="G136">
        <f t="shared" si="44"/>
        <v>2.2000274658203129</v>
      </c>
      <c r="H136" t="str">
        <f t="shared" si="36"/>
        <v/>
      </c>
      <c r="I136" s="4">
        <v>4</v>
      </c>
      <c r="J136" s="3">
        <v>280.48249999999996</v>
      </c>
      <c r="K136" s="3">
        <v>-2.7000732421875102</v>
      </c>
      <c r="L136">
        <v>4</v>
      </c>
      <c r="M136">
        <v>280.48249999999996</v>
      </c>
      <c r="N136">
        <v>-2.7000732421875102</v>
      </c>
      <c r="O136">
        <f t="shared" si="45"/>
        <v>2.1000671386718488</v>
      </c>
      <c r="P136">
        <f t="shared" ref="P136:R147" si="46">L133</f>
        <v>1</v>
      </c>
      <c r="Q136">
        <f t="shared" si="46"/>
        <v>266.69772727272726</v>
      </c>
      <c r="R136">
        <f t="shared" si="46"/>
        <v>4.35003662109375</v>
      </c>
      <c r="S136">
        <f t="shared" si="34"/>
        <v>1.9725173334230304</v>
      </c>
      <c r="T136">
        <f>(MAX(S$16:S136) - S136)/MAX(S$16:S136)</f>
        <v>0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0.99260855991051622</v>
      </c>
      <c r="F137">
        <f>(MAX(E$2:E137) - E137)/MAX(E$2:E137)</f>
        <v>4.1827306763402634E-2</v>
      </c>
      <c r="G137">
        <f t="shared" si="44"/>
        <v>1.4500274658203129</v>
      </c>
      <c r="H137" t="str">
        <f t="shared" si="36"/>
        <v/>
      </c>
      <c r="I137" s="4">
        <v>5</v>
      </c>
      <c r="J137" s="3">
        <v>298.21521739130435</v>
      </c>
      <c r="K137" s="3">
        <v>-12.400024414062505</v>
      </c>
      <c r="L137">
        <v>5</v>
      </c>
      <c r="M137">
        <v>298.21521739130435</v>
      </c>
      <c r="N137">
        <v>-12.400024414062505</v>
      </c>
      <c r="O137">
        <f t="shared" si="45"/>
        <v>-10.299957275390657</v>
      </c>
      <c r="P137">
        <f t="shared" si="46"/>
        <v>2</v>
      </c>
      <c r="Q137">
        <f t="shared" si="46"/>
        <v>270.13249999999999</v>
      </c>
      <c r="R137">
        <f t="shared" si="46"/>
        <v>-0.44985961914063011</v>
      </c>
      <c r="S137">
        <f t="shared" si="34"/>
        <v>1.9692357270244458</v>
      </c>
      <c r="T137">
        <f>(MAX(S$16:S137) - S137)/MAX(S$16:S137)</f>
        <v>1.6636641630366684E-3</v>
      </c>
    </row>
    <row r="138" spans="1:20" x14ac:dyDescent="0.3">
      <c r="A138">
        <v>7</v>
      </c>
      <c r="B138">
        <v>2007</v>
      </c>
      <c r="C138">
        <v>249.75</v>
      </c>
      <c r="D138">
        <v>-0.25</v>
      </c>
      <c r="E138">
        <f t="shared" si="43"/>
        <v>0.99161595135060565</v>
      </c>
      <c r="F138">
        <f>(MAX(E$2:E138) - E138)/MAX(E$2:E138)</f>
        <v>4.2785479456639276E-2</v>
      </c>
      <c r="G138">
        <f t="shared" si="44"/>
        <v>1.2000274658203129</v>
      </c>
      <c r="H138" t="str">
        <f t="shared" si="36"/>
        <v/>
      </c>
      <c r="I138" s="4">
        <v>6</v>
      </c>
      <c r="J138" s="3">
        <v>307.68863636363631</v>
      </c>
      <c r="K138" s="3">
        <v>2.9499511718749893</v>
      </c>
      <c r="L138">
        <v>6</v>
      </c>
      <c r="M138">
        <v>307.68863636363631</v>
      </c>
      <c r="N138">
        <v>2.9499511718749893</v>
      </c>
      <c r="O138">
        <f t="shared" si="45"/>
        <v>-7.3500061035156676</v>
      </c>
      <c r="P138">
        <f t="shared" si="46"/>
        <v>3</v>
      </c>
      <c r="Q138">
        <f t="shared" si="46"/>
        <v>277.4847826086957</v>
      </c>
      <c r="R138">
        <f t="shared" si="46"/>
        <v>0.89996337890623979</v>
      </c>
      <c r="S138">
        <f t="shared" si="34"/>
        <v>1.9756161410495774</v>
      </c>
      <c r="T138">
        <f>(MAX(S$16:S138) - S138)/MAX(S$16:S138)</f>
        <v>0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1.0017629490546172</v>
      </c>
      <c r="F139">
        <f>(MAX(E$2:E139) - E139)/MAX(E$2:E139)</f>
        <v>3.2990504366766218E-2</v>
      </c>
      <c r="G139">
        <f t="shared" si="44"/>
        <v>3.7500305175781228</v>
      </c>
      <c r="H139" t="str">
        <f t="shared" si="36"/>
        <v/>
      </c>
      <c r="I139" s="4">
        <v>7</v>
      </c>
      <c r="J139" s="3">
        <v>315.71428571428572</v>
      </c>
      <c r="K139" s="3">
        <v>5.6499023437499893</v>
      </c>
      <c r="L139">
        <v>7</v>
      </c>
      <c r="M139">
        <v>315.71428571428572</v>
      </c>
      <c r="N139">
        <v>5.6499023437499893</v>
      </c>
      <c r="O139">
        <f t="shared" si="45"/>
        <v>-1.7001037597656783</v>
      </c>
      <c r="P139">
        <f t="shared" si="46"/>
        <v>4</v>
      </c>
      <c r="Q139">
        <f t="shared" si="46"/>
        <v>280.48249999999996</v>
      </c>
      <c r="R139">
        <f t="shared" si="46"/>
        <v>-2.7000732421875102</v>
      </c>
      <c r="S139">
        <f t="shared" si="34"/>
        <v>1.9566168310355749</v>
      </c>
      <c r="T139">
        <f>(MAX(S$16:S139) - S139)/MAX(S$16:S139)</f>
        <v>9.6169036176778615E-3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0.99737973817316128</v>
      </c>
      <c r="F140">
        <f>(MAX(E$2:E140) - E140)/MAX(E$2:E140)</f>
        <v>3.7221651613458473E-2</v>
      </c>
      <c r="G140">
        <f t="shared" si="44"/>
        <v>2.6500244140625027</v>
      </c>
      <c r="H140" t="str">
        <f t="shared" si="36"/>
        <v/>
      </c>
      <c r="I140" s="4">
        <v>8</v>
      </c>
      <c r="J140" s="3">
        <v>309.28913043478258</v>
      </c>
      <c r="K140" s="3">
        <v>-4.40008544921875</v>
      </c>
      <c r="L140">
        <v>8</v>
      </c>
      <c r="M140">
        <v>309.28913043478258</v>
      </c>
      <c r="N140">
        <v>-4.40008544921875</v>
      </c>
      <c r="O140">
        <f t="shared" si="45"/>
        <v>-6.1001892089844283</v>
      </c>
      <c r="P140">
        <f t="shared" si="46"/>
        <v>5</v>
      </c>
      <c r="Q140">
        <f t="shared" si="46"/>
        <v>298.21521739130435</v>
      </c>
      <c r="R140">
        <f t="shared" si="46"/>
        <v>-12.400024414062505</v>
      </c>
      <c r="S140">
        <f t="shared" si="34"/>
        <v>1.8753405145908335</v>
      </c>
      <c r="T140">
        <f>(MAX(S$16:S140) - S140)/MAX(S$16:S140)</f>
        <v>5.075663453805903E-2</v>
      </c>
    </row>
    <row r="141" spans="1:20" x14ac:dyDescent="0.3">
      <c r="A141">
        <v>7</v>
      </c>
      <c r="B141">
        <v>2007</v>
      </c>
      <c r="C141">
        <v>257.89999999999998</v>
      </c>
      <c r="D141">
        <v>-4.6000061035156197</v>
      </c>
      <c r="E141">
        <f t="shared" si="43"/>
        <v>0.97960786950221812</v>
      </c>
      <c r="F141">
        <f>(MAX(E$2:E141) - E141)/MAX(E$2:E141)</f>
        <v>5.4376973415055506E-2</v>
      </c>
      <c r="G141">
        <f t="shared" si="44"/>
        <v>-1.949981689453117</v>
      </c>
      <c r="H141" t="str">
        <f t="shared" si="36"/>
        <v/>
      </c>
      <c r="I141" s="4">
        <v>9</v>
      </c>
      <c r="J141" s="3">
        <v>310.11904761904759</v>
      </c>
      <c r="K141" s="3">
        <v>8.7000427246093803</v>
      </c>
      <c r="L141">
        <v>9</v>
      </c>
      <c r="M141">
        <v>310.11904761904759</v>
      </c>
      <c r="N141">
        <v>8.7000427246093803</v>
      </c>
      <c r="O141">
        <f t="shared" si="45"/>
        <v>2.599853515624952</v>
      </c>
      <c r="P141">
        <f t="shared" si="46"/>
        <v>6</v>
      </c>
      <c r="Q141">
        <f t="shared" si="46"/>
        <v>307.68863636363631</v>
      </c>
      <c r="R141">
        <f t="shared" si="46"/>
        <v>2.9499511718749893</v>
      </c>
      <c r="S141">
        <f t="shared" si="34"/>
        <v>1.893302278960973</v>
      </c>
      <c r="T141">
        <f>(MAX(S$16:S141) - S141)/MAX(S$16:S141)</f>
        <v>4.1664906647742722E-2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0.98073043267449278</v>
      </c>
      <c r="F142">
        <f>(MAX(E$2:E142) - E142)/MAX(E$2:E142)</f>
        <v>5.3293354532901599E-2</v>
      </c>
      <c r="G142">
        <f t="shared" si="44"/>
        <v>-1.649963378906242</v>
      </c>
      <c r="H142" t="str">
        <f t="shared" si="36"/>
        <v/>
      </c>
      <c r="I142" s="4">
        <v>10</v>
      </c>
      <c r="J142" s="3">
        <v>321.68181818181824</v>
      </c>
      <c r="K142" s="3">
        <v>2.2500305175781197</v>
      </c>
      <c r="L142">
        <v>10</v>
      </c>
      <c r="M142">
        <v>321.68181818181824</v>
      </c>
      <c r="N142">
        <v>2.2500305175781197</v>
      </c>
      <c r="O142">
        <f t="shared" si="45"/>
        <v>4.8498840332030717</v>
      </c>
      <c r="P142">
        <f t="shared" si="46"/>
        <v>7</v>
      </c>
      <c r="Q142">
        <f t="shared" si="46"/>
        <v>315.71428571428572</v>
      </c>
      <c r="R142">
        <f t="shared" si="46"/>
        <v>5.6499023437499893</v>
      </c>
      <c r="S142">
        <f t="shared" si="34"/>
        <v>1.9271502120254156</v>
      </c>
      <c r="T142">
        <f>(MAX(S$16:S142) - S142)/MAX(S$16:S142)</f>
        <v>2.4532057628570251E-2</v>
      </c>
    </row>
    <row r="143" spans="1:20" x14ac:dyDescent="0.3">
      <c r="A143">
        <v>7</v>
      </c>
      <c r="B143">
        <v>2007</v>
      </c>
      <c r="C143">
        <v>261.55</v>
      </c>
      <c r="D143">
        <v>3.54998779296877</v>
      </c>
      <c r="E143">
        <f t="shared" si="43"/>
        <v>0.99402846166750847</v>
      </c>
      <c r="F143">
        <f>(MAX(E$2:E143) - E143)/MAX(E$2:E143)</f>
        <v>4.045666465373627E-2</v>
      </c>
      <c r="G143">
        <f t="shared" si="44"/>
        <v>1.900024414062528</v>
      </c>
      <c r="H143" t="str">
        <f t="shared" si="36"/>
        <v/>
      </c>
      <c r="I143" s="4">
        <v>11</v>
      </c>
      <c r="J143" s="3">
        <v>332.20000000000005</v>
      </c>
      <c r="K143" s="3">
        <v>5.1999816894531197</v>
      </c>
      <c r="L143">
        <v>11</v>
      </c>
      <c r="M143">
        <v>332.20000000000005</v>
      </c>
      <c r="N143">
        <v>5.1999816894531197</v>
      </c>
      <c r="O143">
        <f t="shared" si="45"/>
        <v>10.049865722656191</v>
      </c>
      <c r="P143">
        <f t="shared" si="46"/>
        <v>8</v>
      </c>
      <c r="Q143">
        <f t="shared" si="46"/>
        <v>309.28913043478258</v>
      </c>
      <c r="R143">
        <f t="shared" si="46"/>
        <v>-4.40008544921875</v>
      </c>
      <c r="S143">
        <f t="shared" si="34"/>
        <v>1.8997611280027176</v>
      </c>
      <c r="T143">
        <f>(MAX(S$16:S143) - S143)/MAX(S$16:S143)</f>
        <v>3.8395623254303159E-2</v>
      </c>
    </row>
    <row r="144" spans="1:20" x14ac:dyDescent="0.3">
      <c r="A144">
        <v>7</v>
      </c>
      <c r="B144">
        <v>2007</v>
      </c>
      <c r="C144">
        <v>258.39999999999998</v>
      </c>
      <c r="D144">
        <v>-0.399993896484375</v>
      </c>
      <c r="E144">
        <f t="shared" si="43"/>
        <v>0.99249128011843268</v>
      </c>
      <c r="F144">
        <f>(MAX(E$2:E144) - E144)/MAX(E$2:E144)</f>
        <v>4.1940517850614131E-2</v>
      </c>
      <c r="G144">
        <f t="shared" si="44"/>
        <v>1.500030517578153</v>
      </c>
      <c r="H144" t="str">
        <f t="shared" si="36"/>
        <v/>
      </c>
      <c r="I144" s="4">
        <v>12</v>
      </c>
      <c r="J144" s="3">
        <v>322.17857142857144</v>
      </c>
      <c r="K144" s="3">
        <v>1.2499389648437544</v>
      </c>
      <c r="L144">
        <v>12</v>
      </c>
      <c r="M144">
        <v>322.17857142857144</v>
      </c>
      <c r="N144">
        <v>1.2499389648437544</v>
      </c>
      <c r="O144">
        <f t="shared" si="45"/>
        <v>11.299804687499947</v>
      </c>
      <c r="P144">
        <f t="shared" si="46"/>
        <v>9</v>
      </c>
      <c r="Q144">
        <f t="shared" si="46"/>
        <v>310.11904761904759</v>
      </c>
      <c r="R144">
        <f t="shared" si="46"/>
        <v>8.7000427246093803</v>
      </c>
      <c r="S144">
        <f t="shared" si="34"/>
        <v>1.9530035041287992</v>
      </c>
      <c r="T144">
        <f>(MAX(S$16:S144) - S144)/MAX(S$16:S144)</f>
        <v>1.1445865647141795E-2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0.99790505645519278</v>
      </c>
      <c r="F145">
        <f>(MAX(E$2:E145) - E145)/MAX(E$2:E145)</f>
        <v>3.671455782701568E-2</v>
      </c>
      <c r="G145">
        <f t="shared" si="44"/>
        <v>2.9000244140625231</v>
      </c>
      <c r="H145" t="str">
        <f t="shared" si="36"/>
        <v/>
      </c>
      <c r="I145" s="2">
        <v>2018</v>
      </c>
      <c r="J145" s="3">
        <v>300.40881226053608</v>
      </c>
      <c r="K145" s="3">
        <v>14.549743652343745</v>
      </c>
      <c r="L145">
        <v>2018</v>
      </c>
      <c r="M145">
        <v>300.40881226053608</v>
      </c>
      <c r="N145">
        <v>14.549743652343745</v>
      </c>
      <c r="P145">
        <f t="shared" si="46"/>
        <v>10</v>
      </c>
      <c r="Q145">
        <f t="shared" si="46"/>
        <v>321.68181818181824</v>
      </c>
      <c r="R145">
        <f t="shared" si="46"/>
        <v>2.2500305175781197</v>
      </c>
      <c r="S145">
        <f t="shared" ref="S145:S159" si="47">(R145/Q145*$G$2+1)*S144*$H$2+(1-$H$2)*S144</f>
        <v>1.9666502908590966</v>
      </c>
      <c r="T145">
        <f>(MAX(S$16:S145) - S145)/MAX(S$16:S145)</f>
        <v>4.5382551823642953E-3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0.99519450309081159</v>
      </c>
      <c r="F146">
        <f>(MAX(E$2:E146) - E146)/MAX(E$2:E146)</f>
        <v>3.9331075880763663E-2</v>
      </c>
      <c r="G146">
        <f t="shared" si="44"/>
        <v>2.200027465820336</v>
      </c>
      <c r="H146" t="str">
        <f t="shared" si="36"/>
        <v/>
      </c>
      <c r="I146" s="4">
        <v>1</v>
      </c>
      <c r="J146" s="3">
        <v>329.86956521739131</v>
      </c>
      <c r="K146" s="3">
        <v>1.8000183105468648</v>
      </c>
      <c r="L146">
        <v>1</v>
      </c>
      <c r="M146">
        <v>329.86956521739131</v>
      </c>
      <c r="N146">
        <v>1.8000183105468648</v>
      </c>
      <c r="O146">
        <f t="shared" ref="O146:O157" si="48">N146+O145</f>
        <v>1.8000183105468648</v>
      </c>
      <c r="P146">
        <f t="shared" si="46"/>
        <v>11</v>
      </c>
      <c r="Q146">
        <f t="shared" si="46"/>
        <v>332.20000000000005</v>
      </c>
      <c r="R146">
        <f t="shared" si="46"/>
        <v>5.1999816894531197</v>
      </c>
      <c r="S146">
        <f t="shared" si="47"/>
        <v>1.9974038096926996</v>
      </c>
      <c r="T146">
        <f>(MAX(S$16:S146) - S146)/MAX(S$16:S146)</f>
        <v>0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0.99805139765571882</v>
      </c>
      <c r="F147">
        <f>(MAX(E$2:E147) - E147)/MAX(E$2:E147)</f>
        <v>3.6573293538248966E-2</v>
      </c>
      <c r="G147">
        <f t="shared" si="44"/>
        <v>2.950027465820336</v>
      </c>
      <c r="H147" t="str">
        <f t="shared" si="36"/>
        <v/>
      </c>
      <c r="I147" s="4">
        <v>2</v>
      </c>
      <c r="J147" s="3">
        <v>316.08250000000004</v>
      </c>
      <c r="K147" s="3">
        <v>-14.700103759765616</v>
      </c>
      <c r="L147">
        <v>2</v>
      </c>
      <c r="M147">
        <v>316.08250000000004</v>
      </c>
      <c r="N147">
        <v>-14.700103759765616</v>
      </c>
      <c r="O147">
        <f t="shared" si="48"/>
        <v>-12.900085449218752</v>
      </c>
      <c r="P147">
        <f t="shared" si="46"/>
        <v>12</v>
      </c>
      <c r="Q147">
        <f t="shared" si="46"/>
        <v>322.17857142857144</v>
      </c>
      <c r="R147">
        <f t="shared" si="46"/>
        <v>1.2499389648437544</v>
      </c>
      <c r="S147">
        <f t="shared" si="47"/>
        <v>2.0051452811578958</v>
      </c>
      <c r="T147">
        <f>(MAX(S$16:S147) - S147)/MAX(S$16:S147)</f>
        <v>0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0.99426894945291877</v>
      </c>
      <c r="F148">
        <f>(MAX(E$2:E148) - E148)/MAX(E$2:E148)</f>
        <v>4.0224519940962621E-2</v>
      </c>
      <c r="G148">
        <f t="shared" si="44"/>
        <v>1.950027465820336</v>
      </c>
      <c r="H148" t="str">
        <f t="shared" si="36"/>
        <v/>
      </c>
      <c r="I148" s="4">
        <v>3</v>
      </c>
      <c r="J148" s="3">
        <v>315.83409090909095</v>
      </c>
      <c r="K148" s="3">
        <v>8.9000244140624947</v>
      </c>
      <c r="L148">
        <v>3</v>
      </c>
      <c r="M148">
        <v>315.83409090909095</v>
      </c>
      <c r="N148">
        <v>8.9000244140624947</v>
      </c>
      <c r="O148">
        <f t="shared" si="48"/>
        <v>-4.0000610351562571</v>
      </c>
      <c r="P148">
        <f t="shared" ref="P148:R159" si="49">L146</f>
        <v>1</v>
      </c>
      <c r="Q148">
        <f t="shared" si="49"/>
        <v>329.86956521739131</v>
      </c>
      <c r="R148">
        <f t="shared" si="49"/>
        <v>1.8000183105468648</v>
      </c>
      <c r="S148">
        <f t="shared" si="47"/>
        <v>2.0160759316433179</v>
      </c>
      <c r="T148">
        <f>(MAX(S$16:S148) - S148)/MAX(S$16:S148)</f>
        <v>0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1.007086537780409</v>
      </c>
      <c r="F149">
        <f>(MAX(E$2:E149) - E149)/MAX(E$2:E149)</f>
        <v>2.7851603139140476E-2</v>
      </c>
      <c r="G149">
        <f t="shared" si="44"/>
        <v>5.3000030517578356</v>
      </c>
      <c r="H149" t="str">
        <f t="shared" si="36"/>
        <v/>
      </c>
      <c r="I149" s="4">
        <v>4</v>
      </c>
      <c r="J149" s="3">
        <v>314.80952380952374</v>
      </c>
      <c r="K149" s="3">
        <v>8.349975585937484</v>
      </c>
      <c r="L149">
        <v>4</v>
      </c>
      <c r="M149">
        <v>314.80952380952374</v>
      </c>
      <c r="N149">
        <v>8.349975585937484</v>
      </c>
      <c r="O149">
        <f t="shared" si="48"/>
        <v>4.3499145507812269</v>
      </c>
      <c r="P149">
        <f t="shared" si="49"/>
        <v>2</v>
      </c>
      <c r="Q149">
        <f t="shared" si="49"/>
        <v>316.08250000000004</v>
      </c>
      <c r="R149">
        <f t="shared" si="49"/>
        <v>-14.700103759765616</v>
      </c>
      <c r="S149">
        <f t="shared" si="47"/>
        <v>1.9224076999084379</v>
      </c>
      <c r="T149">
        <f>(MAX(S$16:S149) - S149)/MAX(S$16:S149)</f>
        <v>4.6460666617120117E-2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1.0055679504601245</v>
      </c>
      <c r="F150">
        <f>(MAX(E$2:E150) - E150)/MAX(E$2:E150)</f>
        <v>2.9317507183654418E-2</v>
      </c>
      <c r="G150">
        <f t="shared" si="44"/>
        <v>4.9000091552734606</v>
      </c>
      <c r="H150" t="str">
        <f t="shared" si="36"/>
        <v/>
      </c>
      <c r="I150" s="4">
        <v>5</v>
      </c>
      <c r="J150" s="3">
        <v>316.52391304347822</v>
      </c>
      <c r="K150" s="3">
        <v>-6.5000915527343697</v>
      </c>
      <c r="L150">
        <v>5</v>
      </c>
      <c r="M150">
        <v>316.52391304347822</v>
      </c>
      <c r="N150">
        <v>-6.5000915527343697</v>
      </c>
      <c r="O150">
        <f t="shared" si="48"/>
        <v>-2.1501770019531428</v>
      </c>
      <c r="P150">
        <f t="shared" si="49"/>
        <v>3</v>
      </c>
      <c r="Q150">
        <f t="shared" si="49"/>
        <v>315.83409090909095</v>
      </c>
      <c r="R150">
        <f t="shared" si="49"/>
        <v>8.9000244140624947</v>
      </c>
      <c r="S150">
        <f t="shared" si="47"/>
        <v>1.9765258792927645</v>
      </c>
      <c r="T150">
        <f>(MAX(S$16:S150) - S150)/MAX(S$16:S150)</f>
        <v>1.961734264557977E-2</v>
      </c>
    </row>
    <row r="151" spans="1:20" x14ac:dyDescent="0.3">
      <c r="A151">
        <v>7</v>
      </c>
      <c r="B151">
        <v>2007</v>
      </c>
      <c r="C151">
        <v>252.8</v>
      </c>
      <c r="D151">
        <v>-5.5500030517578098</v>
      </c>
      <c r="E151">
        <f t="shared" si="43"/>
        <v>0.98351366134378848</v>
      </c>
      <c r="F151">
        <f>(MAX(E$2:E151) - E151)/MAX(E$2:E151)</f>
        <v>5.0606682447187586E-2</v>
      </c>
      <c r="G151">
        <f t="shared" si="44"/>
        <v>-0.64999389648434924</v>
      </c>
      <c r="H151" t="str">
        <f t="shared" si="36"/>
        <v/>
      </c>
      <c r="I151" s="4">
        <v>6</v>
      </c>
      <c r="J151" s="3">
        <v>308.48571428571427</v>
      </c>
      <c r="K151" s="3">
        <v>5.0999450683593697</v>
      </c>
      <c r="L151">
        <v>6</v>
      </c>
      <c r="M151">
        <v>308.48571428571427</v>
      </c>
      <c r="N151">
        <v>5.0999450683593697</v>
      </c>
      <c r="O151">
        <f t="shared" si="48"/>
        <v>2.9497680664062269</v>
      </c>
      <c r="P151">
        <f t="shared" si="49"/>
        <v>4</v>
      </c>
      <c r="Q151">
        <f t="shared" si="49"/>
        <v>314.80952380952374</v>
      </c>
      <c r="R151">
        <f t="shared" si="49"/>
        <v>8.349975585937484</v>
      </c>
      <c r="S151">
        <f t="shared" si="47"/>
        <v>2.028898624229817</v>
      </c>
      <c r="T151">
        <f>(MAX(S$16:S151) - S151)/MAX(S$16:S151)</f>
        <v>0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0.98012153449489359</v>
      </c>
      <c r="F152">
        <f>(MAX(E$2:E152) - E152)/MAX(E$2:E152)</f>
        <v>5.3881128638643763E-2</v>
      </c>
      <c r="G152">
        <f t="shared" si="44"/>
        <v>-1.4999847412109113</v>
      </c>
      <c r="H152" t="str">
        <f t="shared" si="36"/>
        <v/>
      </c>
      <c r="I152" s="4">
        <v>7</v>
      </c>
      <c r="J152" s="3">
        <v>296.48636363636365</v>
      </c>
      <c r="K152" s="3">
        <v>3.4500122070312447</v>
      </c>
      <c r="L152">
        <v>7</v>
      </c>
      <c r="M152">
        <v>296.48636363636365</v>
      </c>
      <c r="N152">
        <v>3.4500122070312447</v>
      </c>
      <c r="O152">
        <f t="shared" si="48"/>
        <v>6.3997802734374716</v>
      </c>
      <c r="P152">
        <f t="shared" si="49"/>
        <v>5</v>
      </c>
      <c r="Q152">
        <f t="shared" si="49"/>
        <v>316.52391304347822</v>
      </c>
      <c r="R152">
        <f t="shared" si="49"/>
        <v>-6.5000915527343697</v>
      </c>
      <c r="S152">
        <f t="shared" si="47"/>
        <v>1.9872751062617062</v>
      </c>
      <c r="T152">
        <f>(MAX(S$16:S152) - S152)/MAX(S$16:S152)</f>
        <v>2.0515326626489961E-2</v>
      </c>
    </row>
    <row r="153" spans="1:20" x14ac:dyDescent="0.3">
      <c r="A153">
        <v>7</v>
      </c>
      <c r="B153">
        <v>2007</v>
      </c>
      <c r="C153">
        <v>251.65</v>
      </c>
      <c r="D153">
        <v>-0.100006103515625</v>
      </c>
      <c r="E153">
        <f t="shared" si="43"/>
        <v>0.97973242216625867</v>
      </c>
      <c r="F153">
        <f>(MAX(E$2:E153) - E153)/MAX(E$2:E153)</f>
        <v>5.4256741768489533E-2</v>
      </c>
      <c r="G153">
        <f t="shared" si="44"/>
        <v>-1.5999908447265363</v>
      </c>
      <c r="H153" t="str">
        <f t="shared" ref="H153:H216" si="50">IF(A153=A154, "", IF(-C131*0.05 &gt; MIN(G132:G153), -C131*0.05, ""))</f>
        <v/>
      </c>
      <c r="I153" s="4">
        <v>8</v>
      </c>
      <c r="J153" s="3">
        <v>294.60217391304343</v>
      </c>
      <c r="K153" s="3">
        <v>0.34997558593749978</v>
      </c>
      <c r="L153">
        <v>8</v>
      </c>
      <c r="M153">
        <v>294.60217391304343</v>
      </c>
      <c r="N153">
        <v>0.34997558593749978</v>
      </c>
      <c r="O153">
        <f t="shared" si="48"/>
        <v>6.7497558593749716</v>
      </c>
      <c r="P153">
        <f t="shared" si="49"/>
        <v>6</v>
      </c>
      <c r="Q153">
        <f t="shared" si="49"/>
        <v>308.48571428571427</v>
      </c>
      <c r="R153">
        <f t="shared" si="49"/>
        <v>5.0999450683593697</v>
      </c>
      <c r="S153">
        <f t="shared" si="47"/>
        <v>2.0200962659294035</v>
      </c>
      <c r="T153">
        <f>(MAX(S$16:S153) - S153)/MAX(S$16:S153)</f>
        <v>4.3384909404997844E-3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0.96884441851826653</v>
      </c>
      <c r="F154">
        <f>(MAX(E$2:E154) - E154)/MAX(E$2:E154)</f>
        <v>6.4767015607259393E-2</v>
      </c>
      <c r="G154">
        <f t="shared" si="44"/>
        <v>-2.8000030517578098</v>
      </c>
      <c r="H154" t="str">
        <f t="shared" si="50"/>
        <v/>
      </c>
      <c r="I154" s="4">
        <v>9</v>
      </c>
      <c r="J154" s="3">
        <v>296.47249999999997</v>
      </c>
      <c r="K154" s="3">
        <v>-9.200073242187484</v>
      </c>
      <c r="L154">
        <v>9</v>
      </c>
      <c r="M154">
        <v>296.47249999999997</v>
      </c>
      <c r="N154">
        <v>-9.200073242187484</v>
      </c>
      <c r="O154">
        <f t="shared" si="48"/>
        <v>-2.4503173828125124</v>
      </c>
      <c r="P154">
        <f t="shared" si="49"/>
        <v>7</v>
      </c>
      <c r="Q154">
        <f t="shared" si="49"/>
        <v>296.48636363636365</v>
      </c>
      <c r="R154">
        <f t="shared" si="49"/>
        <v>3.4500122070312447</v>
      </c>
      <c r="S154">
        <f t="shared" si="47"/>
        <v>2.0435792596653215</v>
      </c>
      <c r="T154">
        <f>(MAX(S$16:S154) - S154)/MAX(S$16:S154)</f>
        <v>0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0.98909859689766511</v>
      </c>
      <c r="F155">
        <f>(MAX(E$2:E155) - E155)/MAX(E$2:E155)</f>
        <v>4.5215501112127153E-2</v>
      </c>
      <c r="G155">
        <f t="shared" si="44"/>
        <v>2.3499908447265598</v>
      </c>
      <c r="H155" t="str">
        <f t="shared" si="50"/>
        <v/>
      </c>
      <c r="I155" s="4">
        <v>10</v>
      </c>
      <c r="J155" s="3">
        <v>280.39999999999998</v>
      </c>
      <c r="K155" s="3">
        <v>23.700042724609368</v>
      </c>
      <c r="L155">
        <v>10</v>
      </c>
      <c r="M155">
        <v>280.39999999999998</v>
      </c>
      <c r="N155">
        <v>23.700042724609368</v>
      </c>
      <c r="O155">
        <f t="shared" si="48"/>
        <v>21.249725341796854</v>
      </c>
      <c r="P155">
        <f t="shared" si="49"/>
        <v>8</v>
      </c>
      <c r="Q155">
        <f t="shared" si="49"/>
        <v>294.60217391304343</v>
      </c>
      <c r="R155">
        <f t="shared" si="49"/>
        <v>0.34997558593749978</v>
      </c>
      <c r="S155">
        <f t="shared" si="47"/>
        <v>2.0460045223050098</v>
      </c>
      <c r="T155">
        <f>(MAX(S$16:S155) - S155)/MAX(S$16:S155)</f>
        <v>0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1.0045190573735454</v>
      </c>
      <c r="F156">
        <f>(MAX(E$2:E156) - E156)/MAX(E$2:E156)</f>
        <v>3.033001176428721E-2</v>
      </c>
      <c r="G156">
        <f t="shared" si="44"/>
        <v>6.1999969482421804</v>
      </c>
      <c r="H156" t="str">
        <f t="shared" si="50"/>
        <v/>
      </c>
      <c r="I156" s="4">
        <v>11</v>
      </c>
      <c r="J156" s="3">
        <v>269.41590909090905</v>
      </c>
      <c r="K156" s="3">
        <v>-5.2000732421874947</v>
      </c>
      <c r="L156">
        <v>11</v>
      </c>
      <c r="M156">
        <v>269.41590909090905</v>
      </c>
      <c r="N156">
        <v>-5.2000732421874947</v>
      </c>
      <c r="O156">
        <f t="shared" si="48"/>
        <v>16.049652099609361</v>
      </c>
      <c r="P156">
        <f t="shared" si="49"/>
        <v>9</v>
      </c>
      <c r="Q156">
        <f t="shared" si="49"/>
        <v>296.47249999999997</v>
      </c>
      <c r="R156">
        <f t="shared" si="49"/>
        <v>-9.200073242187484</v>
      </c>
      <c r="S156">
        <f t="shared" si="47"/>
        <v>1.9825768247357787</v>
      </c>
      <c r="T156">
        <f>(MAX(S$16:S156) - S156)/MAX(S$16:S156)</f>
        <v>3.1000761180026183E-2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1.0340094090453051</v>
      </c>
      <c r="F157">
        <f>(MAX(E$2:E157) - E157)/MAX(E$2:E157)</f>
        <v>1.8627480038661121E-3</v>
      </c>
      <c r="G157">
        <f t="shared" si="44"/>
        <v>13.19999694824218</v>
      </c>
      <c r="H157" t="str">
        <f t="shared" si="50"/>
        <v/>
      </c>
      <c r="I157" s="4">
        <v>12</v>
      </c>
      <c r="J157" s="3">
        <v>265.52857142857141</v>
      </c>
      <c r="K157" s="3">
        <v>-1.4999084472656214</v>
      </c>
      <c r="L157">
        <v>12</v>
      </c>
      <c r="M157">
        <v>265.52857142857141</v>
      </c>
      <c r="N157">
        <v>-1.4999084472656214</v>
      </c>
      <c r="O157">
        <f t="shared" si="48"/>
        <v>14.549743652343739</v>
      </c>
      <c r="P157">
        <f t="shared" si="49"/>
        <v>10</v>
      </c>
      <c r="Q157">
        <f t="shared" si="49"/>
        <v>280.39999999999998</v>
      </c>
      <c r="R157">
        <f t="shared" si="49"/>
        <v>23.700042724609368</v>
      </c>
      <c r="S157">
        <f t="shared" si="47"/>
        <v>2.149981133921254</v>
      </c>
      <c r="T157">
        <f>(MAX(S$16:S157) - S157)/MAX(S$16:S157)</f>
        <v>0</v>
      </c>
    </row>
    <row r="158" spans="1:20" x14ac:dyDescent="0.3">
      <c r="A158">
        <v>8</v>
      </c>
      <c r="B158">
        <v>2007</v>
      </c>
      <c r="C158">
        <v>247.55</v>
      </c>
      <c r="D158">
        <v>4.8499908447265598</v>
      </c>
      <c r="E158">
        <f t="shared" si="43"/>
        <v>1.0542474265410176</v>
      </c>
      <c r="F158">
        <f>(MAX(E$2:E158) - E158)/MAX(E$2:E158)</f>
        <v>0</v>
      </c>
      <c r="G158">
        <f t="shared" si="44"/>
        <v>18.049987792968739</v>
      </c>
      <c r="H158" t="str">
        <f t="shared" si="50"/>
        <v/>
      </c>
      <c r="I158" s="2" t="s">
        <v>50</v>
      </c>
      <c r="J158" s="3">
        <v>249.45677099967955</v>
      </c>
      <c r="K158" s="3">
        <v>209.54949188232422</v>
      </c>
      <c r="L158" t="s">
        <v>50</v>
      </c>
      <c r="M158">
        <v>249.45677099967955</v>
      </c>
      <c r="N158">
        <v>209.54949188232422</v>
      </c>
      <c r="P158">
        <f t="shared" si="49"/>
        <v>11</v>
      </c>
      <c r="Q158">
        <f t="shared" si="49"/>
        <v>269.41590909090905</v>
      </c>
      <c r="R158">
        <f t="shared" si="49"/>
        <v>-5.2000732421874947</v>
      </c>
      <c r="S158">
        <f t="shared" si="47"/>
        <v>2.1085252327310333</v>
      </c>
      <c r="T158">
        <f>(MAX(S$16:S158) - S158)/MAX(S$16:S158)</f>
        <v>1.9281983704950535E-2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1.0691591422647257</v>
      </c>
      <c r="F159">
        <f>(MAX(E$2:E159) - E159)/MAX(E$2:E159)</f>
        <v>0</v>
      </c>
      <c r="G159">
        <f t="shared" si="44"/>
        <v>21.549987792968739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-1.4999084472656214</v>
      </c>
      <c r="S159">
        <f t="shared" si="47"/>
        <v>2.0966265801828721</v>
      </c>
      <c r="T159">
        <f>(MAX(S$16:S159) - S159)/MAX(S$16:S159)</f>
        <v>2.4816289267185786E-2</v>
      </c>
    </row>
    <row r="160" spans="1:20" x14ac:dyDescent="0.3">
      <c r="A160">
        <v>8</v>
      </c>
      <c r="B160">
        <v>2007</v>
      </c>
      <c r="C160">
        <v>251.8</v>
      </c>
      <c r="D160">
        <v>2.5999908447265598</v>
      </c>
      <c r="E160">
        <f t="shared" si="43"/>
        <v>1.0801878324055618</v>
      </c>
      <c r="F160">
        <f>(MAX(E$2:E160) - E160)/MAX(E$2:E160)</f>
        <v>0</v>
      </c>
      <c r="G160">
        <f t="shared" si="44"/>
        <v>24.149978637695298</v>
      </c>
      <c r="H160" t="str">
        <f t="shared" si="50"/>
        <v/>
      </c>
      <c r="T160">
        <f>MAX(T16:T159)</f>
        <v>0.14450093468742256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1.1104723362283957</v>
      </c>
      <c r="F161">
        <f>(MAX(E$2:E161) - E161)/MAX(E$2:E161)</f>
        <v>0</v>
      </c>
      <c r="G161">
        <f t="shared" si="44"/>
        <v>30.949981689453107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1.8999938964843699</v>
      </c>
      <c r="E162">
        <f t="shared" si="43"/>
        <v>1.1192146869973201</v>
      </c>
      <c r="F162">
        <f>(MAX(E$2:E162) - E162)/MAX(E$2:E162)</f>
        <v>0</v>
      </c>
      <c r="G162">
        <f t="shared" si="44"/>
        <v>32.849975585937479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1.1085285328378756</v>
      </c>
      <c r="F163">
        <f>(MAX(E$2:E163) - E163)/MAX(E$2:E163)</f>
        <v>9.5479037968254476E-3</v>
      </c>
      <c r="G163">
        <f t="shared" si="44"/>
        <v>30.54997253417967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1.1119798729717993</v>
      </c>
      <c r="F164">
        <f>(MAX(E$2:E164) - E164)/MAX(E$2:E164)</f>
        <v>6.4641878895733739E-3</v>
      </c>
      <c r="G164">
        <f t="shared" si="44"/>
        <v>31.29997253417967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1.0636602603968177</v>
      </c>
      <c r="F165">
        <f>(MAX(E$2:E165) - E165)/MAX(E$2:E165)</f>
        <v>4.963697067766891E-2</v>
      </c>
      <c r="G165">
        <f t="shared" si="44"/>
        <v>21.29997253417967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1.0686025845294012</v>
      </c>
      <c r="F166">
        <f>(MAX(E$2:E166) - E166)/MAX(E$2:E166)</f>
        <v>4.5221084976737894E-2</v>
      </c>
      <c r="G166">
        <f t="shared" si="44"/>
        <v>22.349975585937479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1.1088958298514766</v>
      </c>
      <c r="F167">
        <f>(MAX(E$2:E167) - E167)/MAX(E$2:E167)</f>
        <v>9.2197299282476015E-3</v>
      </c>
      <c r="G167">
        <f t="shared" si="44"/>
        <v>30.849975585937479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1.1088958298514766</v>
      </c>
      <c r="F168">
        <f>(MAX(E$2:E168) - E168)/MAX(E$2:E168)</f>
        <v>9.2197299282476015E-3</v>
      </c>
      <c r="G168">
        <f t="shared" si="44"/>
        <v>30.849975585937479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1.1137164866574889</v>
      </c>
      <c r="F169">
        <f>(MAX(E$2:E169) - E169)/MAX(E$2:E169)</f>
        <v>4.912551991773797E-3</v>
      </c>
      <c r="G169">
        <f t="shared" si="44"/>
        <v>31.849975585937479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1.0852837942032347</v>
      </c>
      <c r="F170">
        <f>(MAX(E$2:E170) - E170)/MAX(E$2:E170)</f>
        <v>3.031669722376203E-2</v>
      </c>
      <c r="G170">
        <f t="shared" si="44"/>
        <v>25.749969482421861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1.0921487066794422</v>
      </c>
      <c r="F171">
        <f>(MAX(E$2:E171) - E171)/MAX(E$2:E171)</f>
        <v>2.4183010312786121E-2</v>
      </c>
      <c r="G171">
        <f t="shared" si="44"/>
        <v>27.249969482421861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1.1127389624588551</v>
      </c>
      <c r="F172">
        <f>(MAX(E$2:E172) - E172)/MAX(E$2:E172)</f>
        <v>5.7859538600573395E-3</v>
      </c>
      <c r="G172">
        <f t="shared" si="44"/>
        <v>31.79997253417967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1.113902968975605</v>
      </c>
      <c r="F173">
        <f>(MAX(E$2:E173) - E173)/MAX(E$2:E173)</f>
        <v>4.7459330934671324E-3</v>
      </c>
      <c r="G173">
        <f t="shared" si="44"/>
        <v>32.049972534179673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-7.8499908447265598</v>
      </c>
      <c r="E174">
        <f t="shared" si="43"/>
        <v>1.0766836081734583</v>
      </c>
      <c r="F174">
        <f>(MAX(E$2:E174) - E174)/MAX(E$2:E174)</f>
        <v>3.8000822646427256E-2</v>
      </c>
      <c r="G174">
        <f t="shared" si="44"/>
        <v>24.199981689453114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1.0911007736225129</v>
      </c>
      <c r="F175">
        <f>(MAX(E$2:E175) - E175)/MAX(E$2:E175)</f>
        <v>2.5119321343282635E-2</v>
      </c>
      <c r="G175">
        <f t="shared" si="44"/>
        <v>27.499984741210923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1.0888726262945307</v>
      </c>
      <c r="F176">
        <f>(MAX(E$2:E176) - E176)/MAX(E$2:E176)</f>
        <v>2.7110134503499403E-2</v>
      </c>
      <c r="G176">
        <f t="shared" si="44"/>
        <v>26.999984741210923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1.0886534342440128</v>
      </c>
      <c r="F177">
        <f>(MAX(E$2:E177) - E177)/MAX(E$2:E177)</f>
        <v>2.7305979012211098E-2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0.150009155273437</v>
      </c>
      <c r="E178">
        <f t="shared" si="43"/>
        <v>1.0893103485748943</v>
      </c>
      <c r="F178">
        <f>(MAX(E$2:E178) - E178)/MAX(E$2:E178)</f>
        <v>2.6719036812011918E-2</v>
      </c>
      <c r="G178">
        <f t="shared" si="44"/>
        <v>0.1000061035156245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-2.6000061035156201</v>
      </c>
      <c r="E179">
        <f t="shared" si="43"/>
        <v>1.077979225862189</v>
      </c>
      <c r="F179">
        <f>(MAX(E$2:E179) - E179)/MAX(E$2:E179)</f>
        <v>3.6843209452298617E-2</v>
      </c>
      <c r="G179">
        <f t="shared" si="44"/>
        <v>-2.4999999999999956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1.077979225862189</v>
      </c>
      <c r="F180">
        <f>(MAX(E$2:E180) - E180)/MAX(E$2:E180)</f>
        <v>3.6843209452298617E-2</v>
      </c>
      <c r="G180">
        <f t="shared" si="44"/>
        <v>-2.4999999999999956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1.0823163231100195</v>
      </c>
      <c r="F181">
        <f>(MAX(E$2:E181) - E181)/MAX(E$2:E181)</f>
        <v>3.2968084064633939E-2</v>
      </c>
      <c r="G181">
        <f t="shared" si="44"/>
        <v>-1.4999999999999956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1.1018339560557988</v>
      </c>
      <c r="F182">
        <f>(MAX(E$2:E182) - E182)/MAX(E$2:E182)</f>
        <v>1.5529398553686848E-2</v>
      </c>
      <c r="G182">
        <f t="shared" si="44"/>
        <v>2.8999938964843741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-1.3999938964843699</v>
      </c>
      <c r="E183">
        <f t="shared" si="43"/>
        <v>1.0954818610326993</v>
      </c>
      <c r="F183">
        <f>(MAX(E$2:E183) - E183)/MAX(E$2:E183)</f>
        <v>2.120489146572253E-2</v>
      </c>
      <c r="G183">
        <f t="shared" si="44"/>
        <v>1.5000000000000042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1.0885212445882255</v>
      </c>
      <c r="F184">
        <f>(MAX(E$2:E184) - E184)/MAX(E$2:E184)</f>
        <v>2.7424088305560312E-2</v>
      </c>
      <c r="G184">
        <f t="shared" si="44"/>
        <v>-5.0003051757805839E-2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-0.850006103515625</v>
      </c>
      <c r="E185">
        <f t="shared" si="43"/>
        <v>1.0846650724897493</v>
      </c>
      <c r="F185">
        <f>(MAX(E$2:E185) - E185)/MAX(E$2:E185)</f>
        <v>3.0869514945574956E-2</v>
      </c>
      <c r="G185">
        <f t="shared" si="44"/>
        <v>-0.90000915527343084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1.0846650724897493</v>
      </c>
      <c r="F186">
        <f>(MAX(E$2:E186) - E186)/MAX(E$2:E186)</f>
        <v>3.0869514945574956E-2</v>
      </c>
      <c r="G186">
        <f t="shared" si="44"/>
        <v>-0.90000915527343084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1.0833417367313527</v>
      </c>
      <c r="F187">
        <f>(MAX(E$2:E187) - E187)/MAX(E$2:E187)</f>
        <v>3.2051893781173436E-2</v>
      </c>
      <c r="G187">
        <f t="shared" si="44"/>
        <v>-1.2000122070312429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0.300003051757812</v>
      </c>
      <c r="E188">
        <f t="shared" si="43"/>
        <v>1.0846650740914052</v>
      </c>
      <c r="F188">
        <f>(MAX(E$2:E188) - E188)/MAX(E$2:E188)</f>
        <v>3.0869513514521614E-2</v>
      </c>
      <c r="G188">
        <f t="shared" si="44"/>
        <v>-0.90000915527343084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1.1234727625823215</v>
      </c>
      <c r="F189">
        <f>(MAX(E$2:E189) - E189)/MAX(E$2:E189)</f>
        <v>0</v>
      </c>
      <c r="G189">
        <f t="shared" si="44"/>
        <v>8.04998779296875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1.1279380472046399</v>
      </c>
      <c r="F190">
        <f>(MAX(E$2:E190) - E190)/MAX(E$2:E190)</f>
        <v>0</v>
      </c>
      <c r="G190">
        <f t="shared" si="44"/>
        <v>9.04998779296875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1.1279380472046399</v>
      </c>
      <c r="F191">
        <f>(MAX(E$2:E191) - E191)/MAX(E$2:E191)</f>
        <v>0</v>
      </c>
      <c r="G191">
        <f t="shared" si="44"/>
        <v>9.04998779296875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1.1330802089031633</v>
      </c>
      <c r="F192">
        <f>(MAX(E$2:E192) - E192)/MAX(E$2:E192)</f>
        <v>0</v>
      </c>
      <c r="G192">
        <f t="shared" si="44"/>
        <v>10.19998168945312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1.1382458132251529</v>
      </c>
      <c r="F193">
        <f>(MAX(E$2:E193) - E193)/MAX(E$2:E193)</f>
        <v>0</v>
      </c>
      <c r="G193">
        <f t="shared" si="44"/>
        <v>11.349975585937489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1.1434349670432875</v>
      </c>
      <c r="F194">
        <f>(MAX(E$2:E194) - E194)/MAX(E$2:E194)</f>
        <v>0</v>
      </c>
      <c r="G194">
        <f t="shared" si="44"/>
        <v>12.499969482421859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1.1159125226505484</v>
      </c>
      <c r="F195">
        <f>(MAX(E$2:E195) - E195)/MAX(E$2:E195)</f>
        <v>2.406996915959906E-2</v>
      </c>
      <c r="G195">
        <f t="shared" si="44"/>
        <v>6.249969482421859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1.1135332384531886</v>
      </c>
      <c r="F196">
        <f>(MAX(E$2:E196) - E196)/MAX(E$2:E196)</f>
        <v>2.6150790776863546E-2</v>
      </c>
      <c r="G196">
        <f t="shared" si="44"/>
        <v>5.6999664306640474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1.1102956956557068</v>
      </c>
      <c r="F197">
        <f>(MAX(E$2:E197) - E197)/MAX(E$2:E197)</f>
        <v>2.8982209170384843E-2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1.1212610523470625</v>
      </c>
      <c r="F198">
        <f>(MAX(E$2:E198) - E198)/MAX(E$2:E198)</f>
        <v>1.939237065100663E-2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3.75</v>
      </c>
      <c r="E199">
        <f t="shared" si="51"/>
        <v>1.1372326273179947</v>
      </c>
      <c r="F199">
        <f>(MAX(E$2:E199) - E199)/MAX(E$2:E199)</f>
        <v>5.4243047519623583E-3</v>
      </c>
      <c r="G199">
        <f t="shared" si="52"/>
        <v>5.6000061035156197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1.1290824505547841</v>
      </c>
      <c r="F200">
        <f>(MAX(E$2:E200) - E200)/MAX(E$2:E200)</f>
        <v>1.2552105630997458E-2</v>
      </c>
      <c r="G200">
        <f t="shared" si="52"/>
        <v>3.70001220703125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1.1301447535950027</v>
      </c>
      <c r="F201">
        <f>(MAX(E$2:E201) - E201)/MAX(E$2:E201)</f>
        <v>1.1623060192614974E-2</v>
      </c>
      <c r="G201">
        <f t="shared" si="52"/>
        <v>3.95001220703125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-2.45001220703125</v>
      </c>
      <c r="E202">
        <f t="shared" si="51"/>
        <v>1.119790647012266</v>
      </c>
      <c r="F202">
        <f>(MAX(E$2:E202) - E202)/MAX(E$2:E202)</f>
        <v>2.0678325145295603E-2</v>
      </c>
      <c r="G202">
        <f t="shared" si="52"/>
        <v>1.5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1.119790647012266</v>
      </c>
      <c r="F203">
        <f>(MAX(E$2:E203) - E203)/MAX(E$2:E203)</f>
        <v>2.0678325145295603E-2</v>
      </c>
      <c r="G203">
        <f t="shared" si="52"/>
        <v>1.5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1.1114470269759784</v>
      </c>
      <c r="F204">
        <f>(MAX(E$2:E204) - E204)/MAX(E$2:E204)</f>
        <v>2.7975303352864942E-2</v>
      </c>
      <c r="G204">
        <f t="shared" si="52"/>
        <v>-0.5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-0.300018310546875</v>
      </c>
      <c r="E205">
        <f t="shared" si="51"/>
        <v>1.110210956457105</v>
      </c>
      <c r="F205">
        <f>(MAX(E$2:E205) - E205)/MAX(E$2:E205)</f>
        <v>2.9056318499768901E-2</v>
      </c>
      <c r="G205">
        <f t="shared" si="52"/>
        <v>-0.800018310546875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1.115119436757412</v>
      </c>
      <c r="F206">
        <f>(MAX(E$2:E206) - E206)/MAX(E$2:E206)</f>
        <v>2.4763568634860168E-2</v>
      </c>
      <c r="G206">
        <f t="shared" si="52"/>
        <v>0.399993896484375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1.1068507092211666</v>
      </c>
      <c r="F207">
        <f>(MAX(E$2:E207) - E207)/MAX(E$2:E207)</f>
        <v>3.1995049020340088E-2</v>
      </c>
      <c r="G207">
        <f t="shared" si="52"/>
        <v>-1.600006103515625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2</v>
      </c>
      <c r="E208">
        <f t="shared" si="51"/>
        <v>1.1151975207592828</v>
      </c>
      <c r="F208">
        <f>(MAX(E$2:E208) - E208)/MAX(E$2:E208)</f>
        <v>2.4695279659866926E-2</v>
      </c>
      <c r="G208">
        <f t="shared" si="52"/>
        <v>0.399993896484375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1.1151975207592828</v>
      </c>
      <c r="F209">
        <f>(MAX(E$2:E209) - E209)/MAX(E$2:E209)</f>
        <v>2.4695279659866926E-2</v>
      </c>
      <c r="G209">
        <f t="shared" si="52"/>
        <v>0.399993896484375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-0.29998779296875</v>
      </c>
      <c r="E210">
        <f t="shared" si="51"/>
        <v>1.1139091202298541</v>
      </c>
      <c r="F210">
        <f>(MAX(E$2:E210) - E210)/MAX(E$2:E210)</f>
        <v>2.5822060427084723E-2</v>
      </c>
      <c r="G210">
        <f t="shared" si="52"/>
        <v>0.100006103515625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1.1115668937385246</v>
      </c>
      <c r="F211">
        <f>(MAX(E$2:E211) - E211)/MAX(E$2:E211)</f>
        <v>2.7870472937492816E-2</v>
      </c>
      <c r="G211">
        <f t="shared" si="52"/>
        <v>-0.449981689453125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1.1593065314200779</v>
      </c>
      <c r="F212">
        <f>(MAX(E$2:E212) - E212)/MAX(E$2:E212)</f>
        <v>0</v>
      </c>
      <c r="G212">
        <f t="shared" si="52"/>
        <v>10.100021362304675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3.6499938964843701</v>
      </c>
      <c r="E213">
        <f t="shared" si="51"/>
        <v>1.1761581571010582</v>
      </c>
      <c r="F213">
        <f>(MAX(E$2:E213) - E213)/MAX(E$2:E213)</f>
        <v>0</v>
      </c>
      <c r="G213">
        <f t="shared" si="52"/>
        <v>13.750015258789045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1.1793905556606976</v>
      </c>
      <c r="F214">
        <f>(MAX(E$2:E214) - E214)/MAX(E$2:E214)</f>
        <v>0</v>
      </c>
      <c r="G214">
        <f t="shared" si="52"/>
        <v>14.450012207031232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1.1978253088796302</v>
      </c>
      <c r="F215">
        <f>(MAX(E$2:E215) - E215)/MAX(E$2:E215)</f>
        <v>0</v>
      </c>
      <c r="G215">
        <f t="shared" si="52"/>
        <v>18.450012207031232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1.2047542462483083</v>
      </c>
      <c r="F216">
        <f>(MAX(E$2:E216) - E216)/MAX(E$2:E216)</f>
        <v>0</v>
      </c>
      <c r="G216">
        <f t="shared" si="52"/>
        <v>19.950012207031204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1.1916745276410814</v>
      </c>
      <c r="F217">
        <f>(MAX(E$2:E217) - E217)/MAX(E$2:E217)</f>
        <v>1.0856752443876488E-2</v>
      </c>
      <c r="G217">
        <f t="shared" si="52"/>
        <v>17.049987792968704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1.1950029978734582</v>
      </c>
      <c r="F218">
        <f>(MAX(E$2:E218) - E218)/MAX(E$2:E218)</f>
        <v>8.0939730282886969E-3</v>
      </c>
      <c r="G218">
        <f t="shared" si="52"/>
        <v>17.799987792968704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1.1983513748224361</v>
      </c>
      <c r="F219">
        <f>(MAX(E$2:E219) - E219)/MAX(E$2:E219)</f>
        <v>5.3146701460577142E-3</v>
      </c>
      <c r="G219">
        <f t="shared" si="52"/>
        <v>18.549987792968704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1.2122001618845653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-6.70001220703125</v>
      </c>
      <c r="E221">
        <f t="shared" si="51"/>
        <v>1.1814725189150144</v>
      </c>
      <c r="F221">
        <f>(MAX(E$2:E221) - E221)/MAX(E$2:E221)</f>
        <v>2.534865440190974E-2</v>
      </c>
      <c r="G221">
        <f t="shared" si="52"/>
        <v>-3.5500183105468799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1.1852937133288841</v>
      </c>
      <c r="F222">
        <f>(MAX(E$2:E222) - E222)/MAX(E$2:E222)</f>
        <v>2.2196374329673925E-2</v>
      </c>
      <c r="G222">
        <f t="shared" si="52"/>
        <v>-2.7000122070312549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0.850006103515625</v>
      </c>
      <c r="E223">
        <f t="shared" si="51"/>
        <v>1.189126536572972</v>
      </c>
      <c r="F223">
        <f>(MAX(E$2:E223) - E223)/MAX(E$2:E223)</f>
        <v>1.9034501097344794E-2</v>
      </c>
      <c r="G223">
        <f t="shared" si="52"/>
        <v>-1.8500061035156299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1.1959613119418186</v>
      </c>
      <c r="F224">
        <f>(MAX(E$2:E224) - E224)/MAX(E$2:E224)</f>
        <v>1.3396178662029405E-2</v>
      </c>
      <c r="G224">
        <f t="shared" si="52"/>
        <v>-0.30001831054687988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1.2217410214655529</v>
      </c>
      <c r="F225">
        <f>(MAX(E$2:E225) - E225)/MAX(E$2:E225)</f>
        <v>0</v>
      </c>
      <c r="G225">
        <f t="shared" si="52"/>
        <v>5.3499755859374893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-2.25</v>
      </c>
      <c r="E226">
        <f t="shared" si="51"/>
        <v>1.2112092155940315</v>
      </c>
      <c r="F226">
        <f>(MAX(E$2:E226) - E226)/MAX(E$2:E226)</f>
        <v>8.6203259827420855E-3</v>
      </c>
      <c r="G226">
        <f t="shared" si="52"/>
        <v>3.0999755859374893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-4.6500091552734304</v>
      </c>
      <c r="E227">
        <f t="shared" si="51"/>
        <v>1.1892049066088053</v>
      </c>
      <c r="F227">
        <f>(MAX(E$2:E227) - E227)/MAX(E$2:E227)</f>
        <v>2.6630942470703418E-2</v>
      </c>
      <c r="G227">
        <f t="shared" si="52"/>
        <v>-1.5500335693359411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1.1901460811574456</v>
      </c>
      <c r="F228">
        <f>(MAX(E$2:E228) - E228)/MAX(E$2:E228)</f>
        <v>2.5860587270948161E-2</v>
      </c>
      <c r="G228">
        <f t="shared" si="52"/>
        <v>-1.350036621093754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1.2197153130636122</v>
      </c>
      <c r="F229">
        <f>(MAX(E$2:E229) - E229)/MAX(E$2:E229)</f>
        <v>1.6580505740166162E-3</v>
      </c>
      <c r="G229">
        <f t="shared" si="52"/>
        <v>5.0999755859374964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0.649993896484375</v>
      </c>
      <c r="E230">
        <f t="shared" si="51"/>
        <v>1.2227851374877632</v>
      </c>
      <c r="F230">
        <f>(MAX(E$2:E230) - E230)/MAX(E$2:E230)</f>
        <v>0</v>
      </c>
      <c r="G230">
        <f t="shared" si="52"/>
        <v>5.7499694824218714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1.202097191691833</v>
      </c>
      <c r="F231">
        <f>(MAX(E$2:E231) - E231)/MAX(E$2:E231)</f>
        <v>1.6918708906156599E-2</v>
      </c>
      <c r="G231">
        <f t="shared" si="52"/>
        <v>1.4999694824218714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1.2073257368477093</v>
      </c>
      <c r="F232">
        <f>(MAX(E$2:E232) - E232)/MAX(E$2:E232)</f>
        <v>1.2642777677045995E-2</v>
      </c>
      <c r="G232">
        <f t="shared" si="52"/>
        <v>2.5999755859374911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4.1500091552734304</v>
      </c>
      <c r="E233">
        <f t="shared" si="51"/>
        <v>1.2279368237262511</v>
      </c>
      <c r="F233">
        <f>(MAX(E$2:E233) - E233)/MAX(E$2:E233)</f>
        <v>0</v>
      </c>
      <c r="G233">
        <f t="shared" si="52"/>
        <v>6.7499847412109215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1.2206064130838024</v>
      </c>
      <c r="F234">
        <f>(MAX(E$2:E234) - E234)/MAX(E$2:E234)</f>
        <v>5.9696968938549953E-3</v>
      </c>
      <c r="G234">
        <f t="shared" si="52"/>
        <v>5.2999877929687411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1.2167122706311599</v>
      </c>
      <c r="F235">
        <f>(MAX(E$2:E235) - E235)/MAX(E$2:E235)</f>
        <v>9.1409858212652788E-3</v>
      </c>
      <c r="G235">
        <f t="shared" si="52"/>
        <v>4.5499877929687411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-9.99908447265625E-2</v>
      </c>
      <c r="E236">
        <f t="shared" si="51"/>
        <v>1.2161980399239805</v>
      </c>
      <c r="F236">
        <f>(MAX(E$2:E236) - E236)/MAX(E$2:E236)</f>
        <v>9.55976201336531E-3</v>
      </c>
      <c r="G236">
        <f t="shared" si="52"/>
        <v>4.4499969482421786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1.2424150751265093</v>
      </c>
      <c r="F237">
        <f>(MAX(E$2:E237) - E237)/MAX(E$2:E237)</f>
        <v>0</v>
      </c>
      <c r="G237">
        <f t="shared" si="52"/>
        <v>9.5499877929687393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1.27733362660493</v>
      </c>
      <c r="F238">
        <f>(MAX(E$2:E238) - E238)/MAX(E$2:E238)</f>
        <v>0</v>
      </c>
      <c r="G238">
        <f t="shared" si="52"/>
        <v>16.24998474121092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1.2726661083149444</v>
      </c>
      <c r="F239">
        <f>(MAX(E$2:E239) - E239)/MAX(E$2:E239)</f>
        <v>3.654110557154542E-3</v>
      </c>
      <c r="G239">
        <f t="shared" si="52"/>
        <v>15.349990844726545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-7.04998779296875</v>
      </c>
      <c r="E240">
        <f t="shared" si="51"/>
        <v>1.2364945657499029</v>
      </c>
      <c r="F240">
        <f>(MAX(E$2:E240) - E240)/MAX(E$2:E240)</f>
        <v>3.1972117545808816E-2</v>
      </c>
      <c r="G240">
        <f t="shared" si="52"/>
        <v>8.3000030517577947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1.2364945657499029</v>
      </c>
      <c r="F241">
        <f>(MAX(E$2:E241) - E241)/MAX(E$2:E241)</f>
        <v>3.1972117545808816E-2</v>
      </c>
      <c r="G241">
        <f t="shared" si="52"/>
        <v>8.3000030517577947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5.00030517578125E-2</v>
      </c>
      <c r="E242">
        <f t="shared" si="51"/>
        <v>1.2367415830395156</v>
      </c>
      <c r="F242">
        <f>(MAX(E$2:E242) - E242)/MAX(E$2:E242)</f>
        <v>3.1778732446984405E-2</v>
      </c>
      <c r="G242">
        <f t="shared" si="52"/>
        <v>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0.150009155273437</v>
      </c>
      <c r="E243">
        <f t="shared" si="51"/>
        <v>1.237481451453101</v>
      </c>
      <c r="F243">
        <f>(MAX(E$2:E243) - E243)/MAX(E$2:E243)</f>
        <v>3.1199503654932768E-2</v>
      </c>
      <c r="G243">
        <f t="shared" si="52"/>
        <v>0.2000122070312495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1.2416746474624216</v>
      </c>
      <c r="F244">
        <f>(MAX(E$2:E244) - E244)/MAX(E$2:E244)</f>
        <v>2.7916730914919721E-2</v>
      </c>
      <c r="G244">
        <f t="shared" si="52"/>
        <v>1.0500183105468746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-3</v>
      </c>
      <c r="E245">
        <f t="shared" si="51"/>
        <v>1.2272705486877173</v>
      </c>
      <c r="F245">
        <f>(MAX(E$2:E245) - E245)/MAX(E$2:E245)</f>
        <v>3.9193423608738044E-2</v>
      </c>
      <c r="G245">
        <f t="shared" si="52"/>
        <v>-1.9499816894531254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1.2239556527699493</v>
      </c>
      <c r="F246">
        <f>(MAX(E$2:E246) - E246)/MAX(E$2:E246)</f>
        <v>4.1788592050814366E-2</v>
      </c>
      <c r="G246">
        <f t="shared" si="52"/>
        <v>-2.6499786376953125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1.2263526958930959</v>
      </c>
      <c r="F247">
        <f>(MAX(E$2:E247) - E247)/MAX(E$2:E247)</f>
        <v>3.9911992959379049E-2</v>
      </c>
      <c r="G247">
        <f t="shared" si="52"/>
        <v>-2.1499786376953125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1.2157559818524237</v>
      </c>
      <c r="F248">
        <f>(MAX(E$2:E248) - E248)/MAX(E$2:E248)</f>
        <v>4.8207957161650598E-2</v>
      </c>
      <c r="G248">
        <f t="shared" si="52"/>
        <v>-4.3499755859374929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1.2452008709447884</v>
      </c>
      <c r="F249">
        <f>(MAX(E$2:E249) - E249)/MAX(E$2:E249)</f>
        <v>2.5156118175287064E-2</v>
      </c>
      <c r="G249">
        <f t="shared" si="52"/>
        <v>1.7000274658203169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1</v>
      </c>
      <c r="E250">
        <f t="shared" si="51"/>
        <v>1.2501012281245159</v>
      </c>
      <c r="F250">
        <f>(MAX(E$2:E250) - E250)/MAX(E$2:E250)</f>
        <v>2.1319722516658465E-2</v>
      </c>
      <c r="G250">
        <f t="shared" si="52"/>
        <v>2.7000274658203169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-1.6499938964843699</v>
      </c>
      <c r="E251">
        <f t="shared" si="51"/>
        <v>1.2419501334370291</v>
      </c>
      <c r="F251">
        <f>(MAX(E$2:E251) - E251)/MAX(E$2:E251)</f>
        <v>2.7701058228575673E-2</v>
      </c>
      <c r="G251">
        <f t="shared" si="52"/>
        <v>1.050033569335947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1.252978635323603</v>
      </c>
      <c r="F252">
        <f>(MAX(E$2:E252) - E252)/MAX(E$2:E252)</f>
        <v>1.9067055602427847E-2</v>
      </c>
      <c r="G252">
        <f t="shared" si="52"/>
        <v>3.2500305175781268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1.246237760536286</v>
      </c>
      <c r="F253">
        <f>(MAX(E$2:E253) - E253)/MAX(E$2:E253)</f>
        <v>2.4344357199218816E-2</v>
      </c>
      <c r="G253">
        <f t="shared" si="52"/>
        <v>1.9500274658203167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1.2256082406891318</v>
      </c>
      <c r="F254">
        <f>(MAX(E$2:E254) - E254)/MAX(E$2:E254)</f>
        <v>4.0494812661654382E-2</v>
      </c>
      <c r="G254">
        <f t="shared" si="52"/>
        <v>-2.0499725341796831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1.2362421133884878</v>
      </c>
      <c r="F255">
        <f>(MAX(E$2:E255) - E255)/MAX(E$2:E255)</f>
        <v>3.2169757658115368E-2</v>
      </c>
      <c r="G255">
        <f t="shared" si="52"/>
        <v>0.10002136230468706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-1.20001220703125</v>
      </c>
      <c r="E256">
        <f t="shared" si="51"/>
        <v>1.2301620226344965</v>
      </c>
      <c r="F256">
        <f>(MAX(E$2:E256) - E256)/MAX(E$2:E256)</f>
        <v>3.6929744107506657E-2</v>
      </c>
      <c r="G256">
        <f t="shared" si="52"/>
        <v>-1.0999908447265629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1.2206202612258137</v>
      </c>
      <c r="F257">
        <f>(MAX(E$2:E257) - E257)/MAX(E$2:E257)</f>
        <v>4.4399806125715771E-2</v>
      </c>
      <c r="G257">
        <f t="shared" si="52"/>
        <v>-3.0499877929687429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1.2359143142873852</v>
      </c>
      <c r="F258">
        <f>(MAX(E$2:E258) - E258)/MAX(E$2:E258)</f>
        <v>3.2426385287949132E-2</v>
      </c>
      <c r="G258">
        <f t="shared" si="52"/>
        <v>0.10000610351562722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-0.95001220703125</v>
      </c>
      <c r="E259">
        <f t="shared" si="51"/>
        <v>1.2313189781395604</v>
      </c>
      <c r="F259">
        <f>(MAX(E$2:E259) - E259)/MAX(E$2:E259)</f>
        <v>3.6023985830290539E-2</v>
      </c>
      <c r="G259">
        <f t="shared" si="52"/>
        <v>-0.85000610351562278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1.2344582331071448</v>
      </c>
      <c r="F260">
        <f>(MAX(E$2:E260) - E260)/MAX(E$2:E260)</f>
        <v>3.3566323319730695E-2</v>
      </c>
      <c r="G260">
        <f t="shared" si="52"/>
        <v>-0.19999694824218583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1.2290984793364532</v>
      </c>
      <c r="F261">
        <f>(MAX(E$2:E261) - E261)/MAX(E$2:E261)</f>
        <v>3.7762371759273786E-2</v>
      </c>
      <c r="G261">
        <f t="shared" ref="G261:G324" si="55">IF(A261&lt;&gt;A260, D261, D261+G260)</f>
        <v>-1.3000030517578058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1.2361328801862472</v>
      </c>
      <c r="F262">
        <f>(MAX(E$2:E262) - E262)/MAX(E$2:E262)</f>
        <v>3.2255274237312358E-2</v>
      </c>
      <c r="G262">
        <f t="shared" si="55"/>
        <v>0.14999389648437411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1.2432075404588192</v>
      </c>
      <c r="F263">
        <f>(MAX(E$2:E263) - E263)/MAX(E$2:E263)</f>
        <v>2.6716658385339556E-2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1.2434542707203222</v>
      </c>
      <c r="F264">
        <f>(MAX(E$2:E264) - E264)/MAX(E$2:E264)</f>
        <v>2.6523497995317721E-2</v>
      </c>
      <c r="G264">
        <f t="shared" si="55"/>
        <v>1.4999999999999925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1.2337931494594383</v>
      </c>
      <c r="F265">
        <f>(MAX(E$2:E265) - E265)/MAX(E$2:E265)</f>
        <v>3.4087004552772533E-2</v>
      </c>
      <c r="G265">
        <f t="shared" si="55"/>
        <v>-0.4000091552734375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-0.20001220703125</v>
      </c>
      <c r="E266">
        <f t="shared" si="54"/>
        <v>1.2327891709737833</v>
      </c>
      <c r="F266">
        <f>(MAX(E$2:E266) - E266)/MAX(E$2:E266)</f>
        <v>3.4873000055234596E-2</v>
      </c>
      <c r="G266">
        <f t="shared" si="55"/>
        <v>-0.6000213623046875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-6.6000061035156197</v>
      </c>
      <c r="E267">
        <f t="shared" si="54"/>
        <v>1.198935444873316</v>
      </c>
      <c r="F267">
        <f>(MAX(E$2:E267) - E267)/MAX(E$2:E267)</f>
        <v>6.137643298406794E-2</v>
      </c>
      <c r="G267">
        <f t="shared" si="55"/>
        <v>-7.2000274658203072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0.90000915527343694</v>
      </c>
      <c r="E268">
        <f t="shared" si="54"/>
        <v>1.2033816144921687</v>
      </c>
      <c r="F268">
        <f>(MAX(E$2:E268) - E268)/MAX(E$2:E268)</f>
        <v>5.7895612056593944E-2</v>
      </c>
      <c r="G268">
        <f t="shared" si="55"/>
        <v>-6.3000183105468706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-3.5999908447265598</v>
      </c>
      <c r="E269">
        <f t="shared" si="54"/>
        <v>1.1851745020307081</v>
      </c>
      <c r="F269">
        <f>(MAX(E$2:E269) - E269)/MAX(E$2:E269)</f>
        <v>7.2149611232873362E-2</v>
      </c>
      <c r="G269">
        <f t="shared" si="55"/>
        <v>-9.9000091552734304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0.399993896484375</v>
      </c>
      <c r="E270">
        <f t="shared" si="54"/>
        <v>1.1871218231841376</v>
      </c>
      <c r="F270">
        <f>(MAX(E$2:E270) - E270)/MAX(E$2:E270)</f>
        <v>7.0625090846914845E-2</v>
      </c>
      <c r="G270">
        <f t="shared" si="55"/>
        <v>-9.5000152587890554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1.1973833399176728</v>
      </c>
      <c r="F271">
        <f>(MAX(E$2:E271) - E271)/MAX(E$2:E271)</f>
        <v>6.2591546188101158E-2</v>
      </c>
      <c r="G271">
        <f t="shared" si="55"/>
        <v>-7.4000091552734357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1.1973833399176728</v>
      </c>
      <c r="F272">
        <f>(MAX(E$2:E272) - E272)/MAX(E$2:E272)</f>
        <v>6.2591546188101158E-2</v>
      </c>
      <c r="G272">
        <f t="shared" si="55"/>
        <v>-7.4000091552734357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1.2086007544701076</v>
      </c>
      <c r="F273">
        <f>(MAX(E$2:E273) - E273)/MAX(E$2:E273)</f>
        <v>5.380964745875351E-2</v>
      </c>
      <c r="G273">
        <f t="shared" si="55"/>
        <v>-5.2000122070312553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1.1863982879160917</v>
      </c>
      <c r="F274">
        <f>(MAX(E$2:E274) - E274)/MAX(E$2:E274)</f>
        <v>7.1191532732555185E-2</v>
      </c>
      <c r="G274">
        <f t="shared" si="55"/>
        <v>-9.4000091552734357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1.1936220906867419</v>
      </c>
      <c r="F275">
        <f>(MAX(E$2:E275) - E275)/MAX(E$2:E275)</f>
        <v>6.553615607904098E-2</v>
      </c>
      <c r="G275">
        <f t="shared" si="55"/>
        <v>-8.0000000000000053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1.1732046707085313</v>
      </c>
      <c r="F276">
        <f>(MAX(E$2:E276) - E276)/MAX(E$2:E276)</f>
        <v>8.1520562621659562E-2</v>
      </c>
      <c r="G276">
        <f t="shared" si="55"/>
        <v>-11.850006103515625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1.1640002195059822</v>
      </c>
      <c r="F277">
        <f>(MAX(E$2:E277) - E277)/MAX(E$2:E277)</f>
        <v>8.8726550948306782E-2</v>
      </c>
      <c r="G277">
        <f t="shared" si="55"/>
        <v>-13.650009155273436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1.1132190192091003</v>
      </c>
      <c r="F278">
        <f>(MAX(E$2:E278) - E278)/MAX(E$2:E278)</f>
        <v>0.12848217879618162</v>
      </c>
      <c r="G278">
        <f t="shared" si="55"/>
        <v>-23.050003051757805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1.1392820683677378</v>
      </c>
      <c r="F279">
        <f>(MAX(E$2:E279) - E279)/MAX(E$2:E279)</f>
        <v>0.10807791743815925</v>
      </c>
      <c r="G279">
        <f t="shared" si="55"/>
        <v>-17.899993896484375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1.1577260070458832</v>
      </c>
      <c r="F280">
        <f>(MAX(E$2:E280) - E280)/MAX(E$2:E280)</f>
        <v>9.3638511558609833E-2</v>
      </c>
      <c r="G280">
        <f t="shared" si="55"/>
        <v>-14.299987792968755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1.175917504286708</v>
      </c>
      <c r="F281">
        <f>(MAX(E$2:E281) - E281)/MAX(E$2:E281)</f>
        <v>7.9396737239102858E-2</v>
      </c>
      <c r="G281">
        <f t="shared" si="55"/>
        <v>-10.749984741210945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1.1648276118292451</v>
      </c>
      <c r="F282">
        <f>(MAX(E$2:E282) - E282)/MAX(E$2:E282)</f>
        <v>8.8078801365872275E-2</v>
      </c>
      <c r="G282">
        <f t="shared" si="55"/>
        <v>-12.849975585937504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3.15000915527343</v>
      </c>
      <c r="E283">
        <f t="shared" si="54"/>
        <v>1.1814363495906217</v>
      </c>
      <c r="F283">
        <f>(MAX(E$2:E283) - E283)/MAX(E$2:E283)</f>
        <v>7.5076139089203367E-2</v>
      </c>
      <c r="G283">
        <f t="shared" si="55"/>
        <v>-9.6999664306640732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1.1883555603643103</v>
      </c>
      <c r="F284">
        <f>(MAX(E$2:E284) - E284)/MAX(E$2:E284)</f>
        <v>6.9659221668748827E-2</v>
      </c>
      <c r="G284">
        <f t="shared" si="55"/>
        <v>-8.3999633789062624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2.94999694824218</v>
      </c>
      <c r="E285">
        <f t="shared" si="54"/>
        <v>1.2047782550007691</v>
      </c>
      <c r="F285">
        <f>(MAX(E$2:E285) - E285)/MAX(E$2:E285)</f>
        <v>5.6802208986706473E-2</v>
      </c>
      <c r="G285">
        <f t="shared" si="55"/>
        <v>-5.449966430664082</v>
      </c>
      <c r="H285">
        <f t="shared" si="56"/>
        <v>-12.655000000000001</v>
      </c>
    </row>
    <row r="286" spans="1:8" x14ac:dyDescent="0.3">
      <c r="A286">
        <v>2</v>
      </c>
      <c r="B286">
        <v>2008</v>
      </c>
      <c r="C286">
        <v>220.65</v>
      </c>
      <c r="D286">
        <v>-3.0500030517578098</v>
      </c>
      <c r="E286">
        <f t="shared" si="54"/>
        <v>1.1881414873728997</v>
      </c>
      <c r="F286">
        <f>(MAX(E$2:E286) - E286)/MAX(E$2:E286)</f>
        <v>6.9826815308305326E-2</v>
      </c>
      <c r="G286">
        <f t="shared" si="55"/>
        <v>-3.0500030517578098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-3.15000915527343</v>
      </c>
      <c r="E287">
        <f t="shared" si="54"/>
        <v>1.1713750572992592</v>
      </c>
      <c r="F287">
        <f>(MAX(E$2:E287) - E287)/MAX(E$2:E287)</f>
        <v>8.2952931872076238E-2</v>
      </c>
      <c r="G287">
        <f t="shared" si="55"/>
        <v>-6.2000122070312393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-1</v>
      </c>
      <c r="E288">
        <f t="shared" si="54"/>
        <v>1.1662131530988094</v>
      </c>
      <c r="F288">
        <f>(MAX(E$2:E288) - E288)/MAX(E$2:E288)</f>
        <v>8.6994087677368728E-2</v>
      </c>
      <c r="G288">
        <f t="shared" si="55"/>
        <v>-7.2000122070312393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1.1703244945518207</v>
      </c>
      <c r="F289">
        <f>(MAX(E$2:E289) - E289)/MAX(E$2:E289)</f>
        <v>8.3775397299711424E-2</v>
      </c>
      <c r="G289">
        <f t="shared" si="55"/>
        <v>-6.4000091552734277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1.1744503300349314</v>
      </c>
      <c r="F290">
        <f>(MAX(E$2:E290) - E290)/MAX(E$2:E290)</f>
        <v>8.0545359823850998E-2</v>
      </c>
      <c r="G290">
        <f t="shared" si="55"/>
        <v>-5.6000061035156161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0.80000305175781194</v>
      </c>
      <c r="E291">
        <f t="shared" si="54"/>
        <v>1.178590710645067</v>
      </c>
      <c r="F291">
        <f>(MAX(E$2:E291) - E291)/MAX(E$2:E291)</f>
        <v>7.730393524698416E-2</v>
      </c>
      <c r="G291">
        <f t="shared" si="55"/>
        <v>-4.8000030517578045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6.70001220703125</v>
      </c>
      <c r="E292">
        <f t="shared" si="54"/>
        <v>1.2143184080013494</v>
      </c>
      <c r="F292">
        <f>(MAX(E$2:E292) - E292)/MAX(E$2:E292)</f>
        <v>4.9333406160355288E-2</v>
      </c>
      <c r="G292">
        <f t="shared" si="55"/>
        <v>1.9000091552734455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1.2178968525397469</v>
      </c>
      <c r="F293">
        <f>(MAX(E$2:E293) - E293)/MAX(E$2:E293)</f>
        <v>4.6531910557433769E-2</v>
      </c>
      <c r="G293">
        <f t="shared" si="55"/>
        <v>2.5500030517578205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-2.8000030517578098</v>
      </c>
      <c r="E294">
        <f t="shared" si="54"/>
        <v>1.2025305702261082</v>
      </c>
      <c r="F294">
        <f>(MAX(E$2:E294) - E294)/MAX(E$2:E294)</f>
        <v>5.8561878291455823E-2</v>
      </c>
      <c r="G294">
        <f t="shared" si="55"/>
        <v>-0.24999999999998934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1.1797720041440491</v>
      </c>
      <c r="F295">
        <f>(MAX(E$2:E295) - E295)/MAX(E$2:E295)</f>
        <v>7.6379123221075235E-2</v>
      </c>
      <c r="G295">
        <f t="shared" si="55"/>
        <v>-4.4499969482421697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1.1900435181368747</v>
      </c>
      <c r="F296">
        <f>(MAX(E$2:E296) - E296)/MAX(E$2:E296)</f>
        <v>6.8337751899687119E-2</v>
      </c>
      <c r="G296">
        <f t="shared" si="55"/>
        <v>-2.4999999999999898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1.1897807720514655</v>
      </c>
      <c r="F297">
        <f>(MAX(E$2:E297) - E297)/MAX(E$2:E297)</f>
        <v>6.8543450771099107E-2</v>
      </c>
      <c r="G297">
        <f t="shared" si="55"/>
        <v>-2.5500030517578023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1.1741960999630117</v>
      </c>
      <c r="F298">
        <f>(MAX(E$2:E298) - E298)/MAX(E$2:E298)</f>
        <v>8.0744391671619259E-2</v>
      </c>
      <c r="G298">
        <f t="shared" si="55"/>
        <v>-5.5500030517578018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1.1638245535097576</v>
      </c>
      <c r="F299">
        <f>(MAX(E$2:E299) - E299)/MAX(E$2:E299)</f>
        <v>8.8864076487888452E-2</v>
      </c>
      <c r="G299">
        <f t="shared" si="55"/>
        <v>-7.5500030517578018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1.154819657401444</v>
      </c>
      <c r="F300">
        <f>(MAX(E$2:E300) - E300)/MAX(E$2:E300)</f>
        <v>9.5913836958258267E-2</v>
      </c>
      <c r="G300">
        <f t="shared" si="55"/>
        <v>-9.3000030517578018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1.1666442235668495</v>
      </c>
      <c r="F301">
        <f>(MAX(E$2:E301) - E301)/MAX(E$2:E301)</f>
        <v>8.6656610874862636E-2</v>
      </c>
      <c r="G301">
        <f t="shared" si="55"/>
        <v>-6.999999999999992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1.1756869447543943</v>
      </c>
      <c r="F302">
        <f>(MAX(E$2:E302) - E302)/MAX(E$2:E302)</f>
        <v>7.9577237875359169E-2</v>
      </c>
      <c r="G302">
        <f t="shared" si="55"/>
        <v>-5.249999999999992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1.1854466833119734</v>
      </c>
      <c r="F303">
        <f>(MAX(E$2:E303) - E303)/MAX(E$2:E303)</f>
        <v>7.1936525727570561E-2</v>
      </c>
      <c r="G303">
        <f t="shared" si="55"/>
        <v>-3.3500061035156223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2.20001220703125</v>
      </c>
      <c r="E304">
        <f t="shared" si="54"/>
        <v>1.1967991415991062</v>
      </c>
      <c r="F304">
        <f>(MAX(E$2:E304) - E304)/MAX(E$2:E304)</f>
        <v>6.3048903848150678E-2</v>
      </c>
      <c r="G304">
        <f t="shared" si="55"/>
        <v>-1.1499938964843723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1.2004442548004626</v>
      </c>
      <c r="F305">
        <f>(MAX(E$2:E305) - E305)/MAX(E$2:E305)</f>
        <v>6.0195214627547532E-2</v>
      </c>
      <c r="G305">
        <f t="shared" si="55"/>
        <v>-0.44999694824218539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1.2067505164694068</v>
      </c>
      <c r="F306">
        <f>(MAX(E$2:E306) - E306)/MAX(E$2:E306)</f>
        <v>5.5258163306268343E-2</v>
      </c>
      <c r="G306">
        <f t="shared" si="55"/>
        <v>0.74999999999999456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5.3999938964843697</v>
      </c>
      <c r="E307">
        <f t="shared" si="54"/>
        <v>1.2361805751407027</v>
      </c>
      <c r="F307">
        <f>(MAX(E$2:E307) - E307)/MAX(E$2:E307)</f>
        <v>3.2217934772146774E-2</v>
      </c>
      <c r="G307">
        <f t="shared" si="55"/>
        <v>5.3999938964843697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1.6499938964843699</v>
      </c>
      <c r="E308">
        <f t="shared" si="54"/>
        <v>1.2453241726885185</v>
      </c>
      <c r="F308">
        <f>(MAX(E$2:E308) - E308)/MAX(E$2:E308)</f>
        <v>2.5059587604759594E-2</v>
      </c>
      <c r="G308">
        <f t="shared" si="55"/>
        <v>7.0499877929687393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1.2509155382998254</v>
      </c>
      <c r="F309">
        <f>(MAX(E$2:E309) - E309)/MAX(E$2:E309)</f>
        <v>2.0682214696971676E-2</v>
      </c>
      <c r="G309">
        <f t="shared" si="55"/>
        <v>8.0499877929687393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1.2540066979858726</v>
      </c>
      <c r="F310">
        <f>(MAX(E$2:E310) - E310)/MAX(E$2:E310)</f>
        <v>1.826220505997235E-2</v>
      </c>
      <c r="G310">
        <f t="shared" si="55"/>
        <v>8.5999908447265518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5.3499908447265598</v>
      </c>
      <c r="E311">
        <f t="shared" si="54"/>
        <v>1.2844713135726762</v>
      </c>
      <c r="F311">
        <f>(MAX(E$2:E311) - E311)/MAX(E$2:E311)</f>
        <v>0</v>
      </c>
      <c r="G311">
        <f t="shared" si="55"/>
        <v>13.949981689453111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1.2655225642452481</v>
      </c>
      <c r="F312">
        <f>(MAX(E$2:E312) - E312)/MAX(E$2:E312)</f>
        <v>1.4752177901679498E-2</v>
      </c>
      <c r="G312">
        <f t="shared" si="55"/>
        <v>10.74998474121093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1.2480293446638568</v>
      </c>
      <c r="F313">
        <f>(MAX(E$2:E313) - E313)/MAX(E$2:E313)</f>
        <v>2.8371181608920715E-2</v>
      </c>
      <c r="G313">
        <f t="shared" si="55"/>
        <v>7.79998779296875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1.2776282014435492</v>
      </c>
      <c r="F314">
        <f>(MAX(E$2:E314) - E314)/MAX(E$2:E314)</f>
        <v>5.3275710066995122E-3</v>
      </c>
      <c r="G314">
        <f t="shared" si="55"/>
        <v>13.099990844726559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-1.6499938964843699</v>
      </c>
      <c r="E315">
        <f t="shared" si="54"/>
        <v>1.2680316160909686</v>
      </c>
      <c r="F315">
        <f>(MAX(E$2:E315) - E315)/MAX(E$2:E315)</f>
        <v>1.2798804697305079E-2</v>
      </c>
      <c r="G315">
        <f t="shared" si="55"/>
        <v>11.449996948242189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1.2823304731105851</v>
      </c>
      <c r="F316">
        <f>(MAX(E$2:E316) - E316)/MAX(E$2:E316)</f>
        <v>1.6667094387156469E-3</v>
      </c>
      <c r="G316">
        <f t="shared" si="55"/>
        <v>13.89999389648437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1.2617075760174503</v>
      </c>
      <c r="F317">
        <f>(MAX(E$2:E317) - E317)/MAX(E$2:E317)</f>
        <v>1.7722262314998665E-2</v>
      </c>
      <c r="G317">
        <f t="shared" si="55"/>
        <v>10.5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1.2682895752979471</v>
      </c>
      <c r="F318">
        <f>(MAX(E$2:E318) - E318)/MAX(E$2:E318)</f>
        <v>1.2597975605792738E-2</v>
      </c>
      <c r="G318">
        <f t="shared" si="55"/>
        <v>11.60000610351562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1.3009643481891791</v>
      </c>
      <c r="F319">
        <f>(MAX(E$2:E319) - E319)/MAX(E$2:E319)</f>
        <v>0</v>
      </c>
      <c r="G319">
        <f t="shared" si="55"/>
        <v>17.200012207031239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1.3179613656623816</v>
      </c>
      <c r="F320">
        <f>(MAX(E$2:E320) - E320)/MAX(E$2:E320)</f>
        <v>0</v>
      </c>
      <c r="G320">
        <f t="shared" si="55"/>
        <v>20.000015258789048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1.3368907070014098</v>
      </c>
      <c r="F321">
        <f>(MAX(E$2:E321) - E321)/MAX(E$2:E321)</f>
        <v>0</v>
      </c>
      <c r="G321">
        <f t="shared" si="55"/>
        <v>23.15000915527342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-0.55000305175781194</v>
      </c>
      <c r="E322">
        <f t="shared" si="54"/>
        <v>1.3335623940211256</v>
      </c>
      <c r="F322">
        <f>(MAX(E$2:E322) - E322)/MAX(E$2:E322)</f>
        <v>2.4895924273042476E-3</v>
      </c>
      <c r="G322">
        <f t="shared" si="55"/>
        <v>22.600006103515607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-2.19999694824218</v>
      </c>
      <c r="E323">
        <f t="shared" si="54"/>
        <v>1.3204546151126288</v>
      </c>
      <c r="F323">
        <f>(MAX(E$2:E323) - E323)/MAX(E$2:E323)</f>
        <v>1.2294267439143469E-2</v>
      </c>
      <c r="G323">
        <f t="shared" si="55"/>
        <v>20.400009155273427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1.3204546151126288</v>
      </c>
      <c r="F324">
        <f>(MAX(E$2:E324) - E324)/MAX(E$2:E324)</f>
        <v>1.2294267439143469E-2</v>
      </c>
      <c r="G324">
        <f t="shared" si="55"/>
        <v>20.400009155273427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1.1000061035156199</v>
      </c>
      <c r="E325">
        <f t="shared" si="57"/>
        <v>1.3269455819115696</v>
      </c>
      <c r="F325">
        <f>(MAX(E$2:E325) - E325)/MAX(E$2:E325)</f>
        <v>7.4389963500805806E-3</v>
      </c>
      <c r="G325">
        <f t="shared" ref="G325:G388" si="58">IF(A325&lt;&gt;A324, D325, D325+G324)</f>
        <v>21.500015258789048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1.3251630196687818</v>
      </c>
      <c r="F326">
        <f>(MAX(E$2:E326) - E326)/MAX(E$2:E326)</f>
        <v>8.7723605760808097E-3</v>
      </c>
      <c r="G326">
        <f t="shared" si="58"/>
        <v>21.200012207031236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1.3248723679328214</v>
      </c>
      <c r="F327">
        <f>(MAX(E$2:E327) - E327)/MAX(E$2:E327)</f>
        <v>8.9897693249323552E-3</v>
      </c>
      <c r="G327">
        <f t="shared" si="58"/>
        <v>21.150009155273423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1.3248723679328214</v>
      </c>
      <c r="F328">
        <f>(MAX(E$2:E328) - E328)/MAX(E$2:E328)</f>
        <v>8.9897693249323552E-3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-5.3999938964843697</v>
      </c>
      <c r="E329">
        <f t="shared" si="57"/>
        <v>1.2942110706451442</v>
      </c>
      <c r="F329">
        <f>(MAX(E$2:E329) - E329)/MAX(E$2:E329)</f>
        <v>3.1924551597784866E-2</v>
      </c>
      <c r="G329">
        <f t="shared" si="58"/>
        <v>-5.3999938964843697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-0.149993896484375</v>
      </c>
      <c r="E330">
        <f t="shared" si="57"/>
        <v>1.2933844310986911</v>
      </c>
      <c r="F330">
        <f>(MAX(E$2:E330) - E330)/MAX(E$2:E330)</f>
        <v>3.2542881534648023E-2</v>
      </c>
      <c r="G330">
        <f t="shared" si="58"/>
        <v>-5.5499877929687447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1.2933844310986911</v>
      </c>
      <c r="F331">
        <f>(MAX(E$2:E331) - E331)/MAX(E$2:E331)</f>
        <v>3.2542881534648023E-2</v>
      </c>
      <c r="G331">
        <f t="shared" si="58"/>
        <v>-5.5499877929687447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0.59999084472656194</v>
      </c>
      <c r="E332">
        <f t="shared" si="57"/>
        <v>1.2966492986436635</v>
      </c>
      <c r="F332">
        <f>(MAX(E$2:E332) - E332)/MAX(E$2:E332)</f>
        <v>3.010074656589248E-2</v>
      </c>
      <c r="G332">
        <f t="shared" si="58"/>
        <v>-4.9499969482421831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1.2911917353432842</v>
      </c>
      <c r="F333">
        <f>(MAX(E$2:E333) - E333)/MAX(E$2:E333)</f>
        <v>3.4183027392438399E-2</v>
      </c>
      <c r="G333">
        <f t="shared" si="58"/>
        <v>-5.9499969482421831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-1.5999908447265601</v>
      </c>
      <c r="E334">
        <f t="shared" si="57"/>
        <v>1.28249643700589</v>
      </c>
      <c r="F334">
        <f>(MAX(E$2:E334) - E334)/MAX(E$2:E334)</f>
        <v>4.068714795506647E-2</v>
      </c>
      <c r="G334">
        <f t="shared" si="58"/>
        <v>-7.5499877929687429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-1.90000915527343</v>
      </c>
      <c r="E335">
        <f t="shared" si="57"/>
        <v>1.2720866947910308</v>
      </c>
      <c r="F335">
        <f>(MAX(E$2:E335) - E335)/MAX(E$2:E335)</f>
        <v>4.8473679913395254E-2</v>
      </c>
      <c r="G335">
        <f t="shared" si="58"/>
        <v>-9.4499969482421733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1.2720866947910308</v>
      </c>
      <c r="F336">
        <f>(MAX(E$2:E336) - E336)/MAX(E$2:E336)</f>
        <v>4.8473679913395254E-2</v>
      </c>
      <c r="G336">
        <f t="shared" si="58"/>
        <v>-9.4499969482421733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1.2970792341398101</v>
      </c>
      <c r="F337">
        <f>(MAX(E$2:E337) - E337)/MAX(E$2:E337)</f>
        <v>2.9779152965237653E-2</v>
      </c>
      <c r="G337">
        <f t="shared" si="58"/>
        <v>-4.8499908447265536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-0.400009155273437</v>
      </c>
      <c r="E338">
        <f t="shared" si="57"/>
        <v>1.2948707777052031</v>
      </c>
      <c r="F338">
        <f>(MAX(E$2:E338) - E338)/MAX(E$2:E338)</f>
        <v>3.1431087878870542E-2</v>
      </c>
      <c r="G338">
        <f t="shared" si="58"/>
        <v>-5.2499999999999902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-2.3499908447265598</v>
      </c>
      <c r="E339">
        <f t="shared" si="57"/>
        <v>1.2819652734036175</v>
      </c>
      <c r="F339">
        <f>(MAX(E$2:E339) - E339)/MAX(E$2:E339)</f>
        <v>4.1084460614576108E-2</v>
      </c>
      <c r="G339">
        <f t="shared" si="58"/>
        <v>-7.5999908447265501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1.2672077661865295</v>
      </c>
      <c r="F340">
        <f>(MAX(E$2:E340) - E340)/MAX(E$2:E340)</f>
        <v>5.2123139498198912E-2</v>
      </c>
      <c r="G340">
        <f t="shared" si="58"/>
        <v>-10.34999084472655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1.2706636823406046</v>
      </c>
      <c r="F341">
        <f>(MAX(E$2:E341) - E341)/MAX(E$2:E341)</f>
        <v>4.953809934796366E-2</v>
      </c>
      <c r="G341">
        <f t="shared" si="58"/>
        <v>-9.6999969482421751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2.5999908447265598</v>
      </c>
      <c r="E342">
        <f t="shared" si="57"/>
        <v>1.2844096641268241</v>
      </c>
      <c r="F342">
        <f>(MAX(E$2:E342) - E342)/MAX(E$2:E342)</f>
        <v>3.9256045838106282E-2</v>
      </c>
      <c r="G342">
        <f t="shared" si="58"/>
        <v>-7.1000061035156152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1.2822773738475968</v>
      </c>
      <c r="F343">
        <f>(MAX(E$2:E343) - E343)/MAX(E$2:E343)</f>
        <v>4.0851008139856426E-2</v>
      </c>
      <c r="G343">
        <f t="shared" si="58"/>
        <v>-7.4999999999999902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0.90000915527343694</v>
      </c>
      <c r="E344">
        <f t="shared" si="57"/>
        <v>1.2871093407993435</v>
      </c>
      <c r="F344">
        <f>(MAX(E$2:E344) - E344)/MAX(E$2:E344)</f>
        <v>3.7236676073337242E-2</v>
      </c>
      <c r="G344">
        <f t="shared" si="58"/>
        <v>-6.5999908447265536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1.2871093407993435</v>
      </c>
      <c r="F345">
        <f>(MAX(E$2:E345) - E345)/MAX(E$2:E345)</f>
        <v>3.7236676073337242E-2</v>
      </c>
      <c r="G345">
        <f t="shared" si="58"/>
        <v>-6.5999908447265536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1.2812743065475263</v>
      </c>
      <c r="F346">
        <f>(MAX(E$2:E346) - E346)/MAX(E$2:E346)</f>
        <v>4.160130679539898E-2</v>
      </c>
      <c r="G346">
        <f t="shared" si="58"/>
        <v>-7.6999969482421733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0.399993896484375</v>
      </c>
      <c r="E347">
        <f t="shared" si="57"/>
        <v>1.2833661937811887</v>
      </c>
      <c r="F347">
        <f>(MAX(E$2:E347) - E347)/MAX(E$2:E347)</f>
        <v>4.0036566145541075E-2</v>
      </c>
      <c r="G347">
        <f t="shared" si="58"/>
        <v>-7.3000030517577983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-0.59999084472656194</v>
      </c>
      <c r="E348">
        <f t="shared" si="57"/>
        <v>1.2802341174019802</v>
      </c>
      <c r="F348">
        <f>(MAX(E$2:E348) - E348)/MAX(E$2:E348)</f>
        <v>4.2379372751051518E-2</v>
      </c>
      <c r="G348">
        <f t="shared" si="58"/>
        <v>-7.8999938964843599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0.59999084472656194</v>
      </c>
      <c r="E349">
        <f t="shared" si="57"/>
        <v>1.2833952322147433</v>
      </c>
      <c r="F349">
        <f>(MAX(E$2:E349) - E349)/MAX(E$2:E349)</f>
        <v>4.0014845272321936E-2</v>
      </c>
      <c r="G349">
        <f t="shared" si="58"/>
        <v>-7.3000030517577983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-2.8499908447265598</v>
      </c>
      <c r="E350">
        <f t="shared" si="57"/>
        <v>1.2683426802175621</v>
      </c>
      <c r="F350">
        <f>(MAX(E$2:E350) - E350)/MAX(E$2:E350)</f>
        <v>5.1274218920705945E-2</v>
      </c>
      <c r="G350">
        <f t="shared" si="58"/>
        <v>-2.8499908447265598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2.3000030517578098</v>
      </c>
      <c r="E351">
        <f t="shared" si="57"/>
        <v>1.2800985287175215</v>
      </c>
      <c r="F351">
        <f>(MAX(E$2:E351) - E351)/MAX(E$2:E351)</f>
        <v>4.2480793670314883E-2</v>
      </c>
      <c r="G351">
        <f t="shared" si="58"/>
        <v>-0.54998779296875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1.2839674832259587</v>
      </c>
      <c r="F352">
        <f>(MAX(E$2:E352) - E352)/MAX(E$2:E352)</f>
        <v>3.9586799054169279E-2</v>
      </c>
      <c r="G352">
        <f t="shared" si="58"/>
        <v>0.20001220703125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1.2850000160845183</v>
      </c>
      <c r="F353">
        <f>(MAX(E$2:E353) - E353)/MAX(E$2:E353)</f>
        <v>3.8814460034119119E-2</v>
      </c>
      <c r="G353">
        <f t="shared" si="58"/>
        <v>0.400009155273437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1.2850000160845183</v>
      </c>
      <c r="F354">
        <f>(MAX(E$2:E354) - E354)/MAX(E$2:E354)</f>
        <v>3.8814460034119119E-2</v>
      </c>
      <c r="G354">
        <f t="shared" si="58"/>
        <v>0.400009155273437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1.2993504888251206</v>
      </c>
      <c r="F355">
        <f>(MAX(E$2:E355) - E355)/MAX(E$2:E355)</f>
        <v>2.8080244689927057E-2</v>
      </c>
      <c r="G355">
        <f t="shared" si="58"/>
        <v>3.1500091552734371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1.2993504888251206</v>
      </c>
      <c r="F356">
        <f>(MAX(E$2:E356) - E356)/MAX(E$2:E356)</f>
        <v>2.8080244689927057E-2</v>
      </c>
      <c r="G356">
        <f t="shared" si="58"/>
        <v>3.1500091552734371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5.1499938964843697</v>
      </c>
      <c r="E357">
        <f t="shared" si="57"/>
        <v>1.326295089549653</v>
      </c>
      <c r="F357">
        <f>(MAX(E$2:E357) - E357)/MAX(E$2:E357)</f>
        <v>7.9255674351438009E-3</v>
      </c>
      <c r="G357">
        <f t="shared" si="58"/>
        <v>8.3000030517578072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-1.5</v>
      </c>
      <c r="E358">
        <f t="shared" si="57"/>
        <v>1.3181647839996828</v>
      </c>
      <c r="F358">
        <f>(MAX(E$2:E358) - E358)/MAX(E$2:E358)</f>
        <v>1.4007070962239236E-2</v>
      </c>
      <c r="G358">
        <f t="shared" si="58"/>
        <v>6.8000030517578072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1.3208347893103392</v>
      </c>
      <c r="F359">
        <f>(MAX(E$2:E359) - E359)/MAX(E$2:E359)</f>
        <v>1.2009895503786824E-2</v>
      </c>
      <c r="G359">
        <f t="shared" si="58"/>
        <v>7.3000030517578072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-0.349990844726562</v>
      </c>
      <c r="E360">
        <f t="shared" si="57"/>
        <v>1.3189696123976924</v>
      </c>
      <c r="F360">
        <f>(MAX(E$2:E360) - E360)/MAX(E$2:E360)</f>
        <v>1.3405055858241135E-2</v>
      </c>
      <c r="G360">
        <f t="shared" si="58"/>
        <v>6.9500122070312456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0.899993896484375</v>
      </c>
      <c r="E361">
        <f t="shared" si="57"/>
        <v>1.3236494763921891</v>
      </c>
      <c r="F361">
        <f>(MAX(E$2:E361) - E361)/MAX(E$2:E361)</f>
        <v>9.9044974580758324E-3</v>
      </c>
      <c r="G361">
        <f t="shared" si="58"/>
        <v>7.8500061035156206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-0.449996948242187</v>
      </c>
      <c r="E362">
        <f t="shared" si="57"/>
        <v>1.321307250111166</v>
      </c>
      <c r="F362">
        <f>(MAX(E$2:E362) - E362)/MAX(E$2:E362)</f>
        <v>1.1656492792291756E-2</v>
      </c>
      <c r="G362">
        <f t="shared" si="58"/>
        <v>7.4000091552734339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0.65000915527343694</v>
      </c>
      <c r="E363">
        <f t="shared" si="57"/>
        <v>1.3247086493091518</v>
      </c>
      <c r="F363">
        <f>(MAX(E$2:E363) - E363)/MAX(E$2:E363)</f>
        <v>9.1122315597374787E-3</v>
      </c>
      <c r="G363">
        <f t="shared" si="58"/>
        <v>8.0500183105468714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1.3389012011452117</v>
      </c>
      <c r="F364">
        <f>(MAX(E$2:E364) - E364)/MAX(E$2:E364)</f>
        <v>0</v>
      </c>
      <c r="G364">
        <f t="shared" si="58"/>
        <v>10.700027465820302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1.3526282362431599</v>
      </c>
      <c r="F365">
        <f>(MAX(E$2:E365) - E365)/MAX(E$2:E365)</f>
        <v>0</v>
      </c>
      <c r="G365">
        <f t="shared" si="58"/>
        <v>13.200027465820302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1.3495816869167827</v>
      </c>
      <c r="F366">
        <f>(MAX(E$2:E366) - E366)/MAX(E$2:E366)</f>
        <v>2.2523182976268165E-3</v>
      </c>
      <c r="G366">
        <f t="shared" si="58"/>
        <v>12.650024414062489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1.359355531921556</v>
      </c>
      <c r="F367">
        <f>(MAX(E$2:E367) - E367)/MAX(E$2:E367)</f>
        <v>0</v>
      </c>
      <c r="G367">
        <f t="shared" si="58"/>
        <v>14.400024414062489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1.359355531921556</v>
      </c>
      <c r="F368">
        <f>(MAX(E$2:E368) - E368)/MAX(E$2:E368)</f>
        <v>0</v>
      </c>
      <c r="G368">
        <f t="shared" si="58"/>
        <v>14.400024414062489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1.3543547615852232</v>
      </c>
      <c r="F369">
        <f>(MAX(E$2:E369) - E369)/MAX(E$2:E369)</f>
        <v>3.6787802888210239E-3</v>
      </c>
      <c r="G369">
        <f t="shared" si="58"/>
        <v>13.500030517578114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1.3613419564149258</v>
      </c>
      <c r="F370">
        <f>(MAX(E$2:E370) - E370)/MAX(E$2:E370)</f>
        <v>0</v>
      </c>
      <c r="G370">
        <f t="shared" si="58"/>
        <v>14.750030517578114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1.3641095197329123</v>
      </c>
      <c r="F371">
        <f>(MAX(E$2:E371) - E371)/MAX(E$2:E371)</f>
        <v>0</v>
      </c>
      <c r="G371">
        <f t="shared" si="58"/>
        <v>15.250030517578114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1.361889561922315</v>
      </c>
      <c r="F372">
        <f>(MAX(E$2:E372) - E372)/MAX(E$2:E372)</f>
        <v>1.6274043824808951E-3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1.3493231117465725</v>
      </c>
      <c r="F373">
        <f>(MAX(E$2:E373) - E373)/MAX(E$2:E373)</f>
        <v>1.0839604718274318E-2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1.15000915527343</v>
      </c>
      <c r="E374">
        <f t="shared" si="57"/>
        <v>1.3557169339697057</v>
      </c>
      <c r="F374">
        <f>(MAX(E$2:E374) - E374)/MAX(E$2:E374)</f>
        <v>6.1524281165120818E-3</v>
      </c>
      <c r="G374">
        <f t="shared" si="58"/>
        <v>-1.5000000000000071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-1.3000030517578101</v>
      </c>
      <c r="E375">
        <f t="shared" si="57"/>
        <v>1.3484579205072076</v>
      </c>
      <c r="F375">
        <f>(MAX(E$2:E375) - E375)/MAX(E$2:E375)</f>
        <v>1.1473858219807174E-2</v>
      </c>
      <c r="G375">
        <f t="shared" si="58"/>
        <v>-2.8000030517578169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-0.600006103515625</v>
      </c>
      <c r="E376">
        <f t="shared" si="57"/>
        <v>1.345125519354226</v>
      </c>
      <c r="F376">
        <f>(MAX(E$2:E376) - E376)/MAX(E$2:E376)</f>
        <v>1.39167714205259E-2</v>
      </c>
      <c r="G376">
        <f t="shared" si="58"/>
        <v>-3.4000091552734419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-5.8000030517578098</v>
      </c>
      <c r="E377">
        <f t="shared" si="57"/>
        <v>1.3122882310241877</v>
      </c>
      <c r="F377">
        <f>(MAX(E$2:E377) - E377)/MAX(E$2:E377)</f>
        <v>3.7989096886348994E-2</v>
      </c>
      <c r="G377">
        <f t="shared" si="58"/>
        <v>-9.2000122070312518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1.3095553230759009</v>
      </c>
      <c r="F378">
        <f>(MAX(E$2:E378) - E378)/MAX(E$2:E378)</f>
        <v>3.9992534226792033E-2</v>
      </c>
      <c r="G378">
        <f t="shared" si="58"/>
        <v>-9.7000122070312518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-1.6499938964843699</v>
      </c>
      <c r="E379">
        <f t="shared" si="57"/>
        <v>1.3004009654342823</v>
      </c>
      <c r="F379">
        <f>(MAX(E$2:E379) - E379)/MAX(E$2:E379)</f>
        <v>4.6703401286359976E-2</v>
      </c>
      <c r="G379">
        <f t="shared" si="58"/>
        <v>-11.350006103515621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-2.8500061035156201</v>
      </c>
      <c r="E380">
        <f t="shared" si="57"/>
        <v>1.2845174624835451</v>
      </c>
      <c r="F380">
        <f>(MAX(E$2:E380) - E380)/MAX(E$2:E380)</f>
        <v>5.8347263249765288E-2</v>
      </c>
      <c r="G380">
        <f t="shared" si="58"/>
        <v>-14.200012207031241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1.2850722032797131</v>
      </c>
      <c r="F381">
        <f>(MAX(E$2:E381) - E381)/MAX(E$2:E381)</f>
        <v>5.7940594438982029E-2</v>
      </c>
      <c r="G381">
        <f t="shared" si="58"/>
        <v>-14.100021362304679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1.2919668710083727</v>
      </c>
      <c r="F382">
        <f>(MAX(E$2:E382) - E382)/MAX(E$2:E382)</f>
        <v>5.2886258530520952E-2</v>
      </c>
      <c r="G382">
        <f t="shared" si="58"/>
        <v>-12.850021362304679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-0.600006103515625</v>
      </c>
      <c r="E383">
        <f t="shared" si="57"/>
        <v>1.2886602406918191</v>
      </c>
      <c r="F383">
        <f>(MAX(E$2:E383) - E383)/MAX(E$2:E383)</f>
        <v>5.5310279673047011E-2</v>
      </c>
      <c r="G383">
        <f t="shared" si="58"/>
        <v>-13.450027465820304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-0.349990844726562</v>
      </c>
      <c r="E384">
        <f t="shared" si="57"/>
        <v>1.2867177174457787</v>
      </c>
      <c r="F384">
        <f>(MAX(E$2:E384) - E384)/MAX(E$2:E384)</f>
        <v>5.6734302611044486E-2</v>
      </c>
      <c r="G384">
        <f t="shared" si="58"/>
        <v>-13.800018310546866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1.3010923790837199</v>
      </c>
      <c r="F385">
        <f>(MAX(E$2:E385) - E385)/MAX(E$2:E385)</f>
        <v>4.6196540481244441E-2</v>
      </c>
      <c r="G385">
        <f t="shared" si="58"/>
        <v>-11.200027465820305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1.309478129320524</v>
      </c>
      <c r="F386">
        <f>(MAX(E$2:E386) - E386)/MAX(E$2:E386)</f>
        <v>4.0049123345378398E-2</v>
      </c>
      <c r="G386">
        <f t="shared" si="58"/>
        <v>-9.7000274658203054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-2.8500061035156201</v>
      </c>
      <c r="E387">
        <f t="shared" si="57"/>
        <v>1.2930213266706776</v>
      </c>
      <c r="F387">
        <f>(MAX(E$2:E387) - E387)/MAX(E$2:E387)</f>
        <v>5.2113259260996504E-2</v>
      </c>
      <c r="G387">
        <f t="shared" si="58"/>
        <v>-12.550033569335925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1.299024064721809</v>
      </c>
      <c r="F388">
        <f>(MAX(E$2:E388) - E388)/MAX(E$2:E388)</f>
        <v>4.7712778240743305E-2</v>
      </c>
      <c r="G388">
        <f t="shared" si="58"/>
        <v>-11.500030517578114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1.299024064721809</v>
      </c>
      <c r="F389">
        <f>(MAX(E$2:E389) - E389)/MAX(E$2:E389)</f>
        <v>4.7712778240743305E-2</v>
      </c>
      <c r="G389">
        <f t="shared" ref="G389:G452" si="61">IF(A389&lt;&gt;A388, D389, D389+G388)</f>
        <v>-11.500030517578114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1.2944626236283634</v>
      </c>
      <c r="F390">
        <f>(MAX(E$2:E390) - E390)/MAX(E$2:E390)</f>
        <v>5.1056674773580862E-2</v>
      </c>
      <c r="G390">
        <f t="shared" si="61"/>
        <v>-12.300033569335927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-5.8000030517578098</v>
      </c>
      <c r="E391">
        <f t="shared" si="60"/>
        <v>1.2606923432129491</v>
      </c>
      <c r="F391">
        <f>(MAX(E$2:E391) - E391)/MAX(E$2:E391)</f>
        <v>7.5812957115211604E-2</v>
      </c>
      <c r="G391">
        <f t="shared" si="61"/>
        <v>-18.100036621093736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1.2592826368654344</v>
      </c>
      <c r="F392">
        <f>(MAX(E$2:E392) - E392)/MAX(E$2:E392)</f>
        <v>7.6846383190700557E-2</v>
      </c>
      <c r="G392">
        <f t="shared" si="61"/>
        <v>-18.350036621093736</v>
      </c>
      <c r="H392">
        <f t="shared" si="59"/>
        <v>-12.102500000000001</v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1.2609800096805959</v>
      </c>
      <c r="F393">
        <f>(MAX(E$2:E393) - E393)/MAX(E$2:E393)</f>
        <v>7.560207487776259E-2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0.449996948242187</v>
      </c>
      <c r="E394">
        <f t="shared" si="60"/>
        <v>1.2635375089767586</v>
      </c>
      <c r="F394">
        <f>(MAX(E$2:E394) - E394)/MAX(E$2:E394)</f>
        <v>7.3727225931129972E-2</v>
      </c>
      <c r="G394">
        <f t="shared" si="61"/>
        <v>0.749999999999999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-3.75</v>
      </c>
      <c r="E395">
        <f t="shared" si="60"/>
        <v>1.241324804176176</v>
      </c>
      <c r="F395">
        <f>(MAX(E$2:E395) - E395)/MAX(E$2:E395)</f>
        <v>9.0010892659686967E-2</v>
      </c>
      <c r="G395">
        <f t="shared" si="61"/>
        <v>-3.0000000000000009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1.2366791915892781</v>
      </c>
      <c r="F396">
        <f>(MAX(E$2:E396) - E396)/MAX(E$2:E396)</f>
        <v>9.3416493544143428E-2</v>
      </c>
      <c r="G396">
        <f t="shared" si="61"/>
        <v>-3.8000030517578129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1.2337390618596311</v>
      </c>
      <c r="F397">
        <f>(MAX(E$2:E397) - E397)/MAX(E$2:E397)</f>
        <v>9.557184081437041E-2</v>
      </c>
      <c r="G397">
        <f t="shared" si="61"/>
        <v>-4.3000030517578125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1.2352000686434121</v>
      </c>
      <c r="F398">
        <f>(MAX(E$2:E398) - E398)/MAX(E$2:E398)</f>
        <v>9.4500807467966463E-2</v>
      </c>
      <c r="G398">
        <f t="shared" si="61"/>
        <v>-4.0500030517578125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-3.69999694824218</v>
      </c>
      <c r="E399">
        <f t="shared" si="60"/>
        <v>1.2133338509807459</v>
      </c>
      <c r="F399">
        <f>(MAX(E$2:E399) - E399)/MAX(E$2:E399)</f>
        <v>0.11053047176277148</v>
      </c>
      <c r="G399">
        <f t="shared" si="61"/>
        <v>-7.7499999999999929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1.1974323065639272</v>
      </c>
      <c r="F400">
        <f>(MAX(E$2:E400) - E400)/MAX(E$2:E400)</f>
        <v>0.12218755954552674</v>
      </c>
      <c r="G400">
        <f t="shared" si="61"/>
        <v>-10.399993896484363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1.1933654743086526</v>
      </c>
      <c r="F401">
        <f>(MAX(E$2:E401) - E401)/MAX(E$2:E401)</f>
        <v>0.12516886874133887</v>
      </c>
      <c r="G401">
        <f t="shared" si="61"/>
        <v>-11.09999084472655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1.1965019493480051</v>
      </c>
      <c r="F402">
        <f>(MAX(E$2:E402) - E402)/MAX(E$2:E402)</f>
        <v>0.12286958485395227</v>
      </c>
      <c r="G402">
        <f t="shared" si="61"/>
        <v>-10.5500030517578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1.2028476300854101</v>
      </c>
      <c r="F403">
        <f>(MAX(E$2:E403) - E403)/MAX(E$2:E403)</f>
        <v>0.11821769976290225</v>
      </c>
      <c r="G403">
        <f t="shared" si="61"/>
        <v>-9.4500122070312393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1.2087714397105287</v>
      </c>
      <c r="F404">
        <f>(MAX(E$2:E404) - E404)/MAX(E$2:E404)</f>
        <v>0.11387507951179625</v>
      </c>
      <c r="G404">
        <f t="shared" si="61"/>
        <v>-8.4500122070312393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1.2388219775078766</v>
      </c>
      <c r="F405">
        <f>(MAX(E$2:E405) - E405)/MAX(E$2:E405)</f>
        <v>9.1845662252666146E-2</v>
      </c>
      <c r="G405">
        <f t="shared" si="61"/>
        <v>-3.3000030517578089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1.25</v>
      </c>
      <c r="E406">
        <f t="shared" si="60"/>
        <v>1.2463370561788163</v>
      </c>
      <c r="F406">
        <f>(MAX(E$2:E406) - E406)/MAX(E$2:E406)</f>
        <v>8.6336516130431668E-2</v>
      </c>
      <c r="G406">
        <f t="shared" si="61"/>
        <v>-2.0500030517578089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-2.65000915527343</v>
      </c>
      <c r="E407">
        <f t="shared" si="60"/>
        <v>1.2302183370541413</v>
      </c>
      <c r="F407">
        <f>(MAX(E$2:E407) - E407)/MAX(E$2:E407)</f>
        <v>9.8152810124062753E-2</v>
      </c>
      <c r="G407">
        <f t="shared" si="61"/>
        <v>-4.7000122070312393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1.2491394735916472</v>
      </c>
      <c r="F408">
        <f>(MAX(E$2:E408) - E408)/MAX(E$2:E408)</f>
        <v>8.4282122863401587E-2</v>
      </c>
      <c r="G408">
        <f t="shared" si="61"/>
        <v>-1.5000152587890594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-3.6499938964843701</v>
      </c>
      <c r="E409">
        <f t="shared" si="60"/>
        <v>1.2277152398051339</v>
      </c>
      <c r="F409">
        <f>(MAX(E$2:E409) - E409)/MAX(E$2:E409)</f>
        <v>9.9987778074068362E-2</v>
      </c>
      <c r="G409">
        <f t="shared" si="61"/>
        <v>-5.1500091552734295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-1.19999694824218</v>
      </c>
      <c r="E410">
        <f t="shared" si="60"/>
        <v>1.2208713370544457</v>
      </c>
      <c r="F410">
        <f>(MAX(E$2:E410) - E410)/MAX(E$2:E410)</f>
        <v>0.10500489924482902</v>
      </c>
      <c r="G410">
        <f t="shared" si="61"/>
        <v>-6.350006103515609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1.2421789971822828</v>
      </c>
      <c r="F411">
        <f>(MAX(E$2:E411) - E411)/MAX(E$2:E411)</f>
        <v>8.9384701731649141E-2</v>
      </c>
      <c r="G411">
        <f t="shared" si="61"/>
        <v>-2.600006103515609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0.150009155273437</v>
      </c>
      <c r="E412">
        <f t="shared" si="60"/>
        <v>1.2430458278404604</v>
      </c>
      <c r="F412">
        <f>(MAX(E$2:E412) - E412)/MAX(E$2:E412)</f>
        <v>8.8749246406663707E-2</v>
      </c>
      <c r="G412">
        <f t="shared" si="61"/>
        <v>-2.449996948242172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1.223226642994796</v>
      </c>
      <c r="F413">
        <f>(MAX(E$2:E413) - E413)/MAX(E$2:E413)</f>
        <v>0.10327827399496534</v>
      </c>
      <c r="G413">
        <f t="shared" si="61"/>
        <v>-5.8000030517577921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-4</v>
      </c>
      <c r="E414">
        <f t="shared" si="60"/>
        <v>1.2001808454209761</v>
      </c>
      <c r="F414">
        <f>(MAX(E$2:E414) - E414)/MAX(E$2:E414)</f>
        <v>0.12017266351460752</v>
      </c>
      <c r="G414">
        <f t="shared" si="61"/>
        <v>-9.8000030517577912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1.20001220703125</v>
      </c>
      <c r="E415">
        <f t="shared" si="60"/>
        <v>1.2069675974657172</v>
      </c>
      <c r="F415">
        <f>(MAX(E$2:E415) - E415)/MAX(E$2:E415)</f>
        <v>0.11519743832442636</v>
      </c>
      <c r="G415">
        <f t="shared" si="61"/>
        <v>-8.5999908447265412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-1.1000061035156199</v>
      </c>
      <c r="E416">
        <f t="shared" si="60"/>
        <v>1.2006830959152131</v>
      </c>
      <c r="F416">
        <f>(MAX(E$2:E416) - E416)/MAX(E$2:E416)</f>
        <v>0.11980447424023369</v>
      </c>
      <c r="G416">
        <f t="shared" si="61"/>
        <v>-1.1000061035156199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1.2003968741009883</v>
      </c>
      <c r="F417">
        <f>(MAX(E$2:E417) - E417)/MAX(E$2:E417)</f>
        <v>0.12001429743264189</v>
      </c>
      <c r="G417">
        <f t="shared" si="61"/>
        <v>-1.1500091552734324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1.1974862030397579</v>
      </c>
      <c r="F418">
        <f>(MAX(E$2:E418) - E418)/MAX(E$2:E418)</f>
        <v>0.12214804917260498</v>
      </c>
      <c r="G418">
        <f t="shared" si="61"/>
        <v>-1.6500091552734324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3.5999908447265598</v>
      </c>
      <c r="E419">
        <f t="shared" si="60"/>
        <v>1.2180822261304411</v>
      </c>
      <c r="F419">
        <f>(MAX(E$2:E419) - E419)/MAX(E$2:E419)</f>
        <v>0.10704953780475247</v>
      </c>
      <c r="G419">
        <f t="shared" si="61"/>
        <v>1.9499816894531274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1.2180822261304411</v>
      </c>
      <c r="F420">
        <f>(MAX(E$2:E420) - E420)/MAX(E$2:E420)</f>
        <v>0.10704953780475247</v>
      </c>
      <c r="G420">
        <f t="shared" si="61"/>
        <v>1.9499816894531274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1.2245471282576763</v>
      </c>
      <c r="F421">
        <f>(MAX(E$2:E421) - E421)/MAX(E$2:E421)</f>
        <v>0.10231025402019171</v>
      </c>
      <c r="G421">
        <f t="shared" si="61"/>
        <v>3.0499877929687473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3.69999694824218</v>
      </c>
      <c r="E422">
        <f t="shared" si="60"/>
        <v>1.2458874857159252</v>
      </c>
      <c r="F422">
        <f>(MAX(E$2:E422) - E422)/MAX(E$2:E422)</f>
        <v>8.6666086781752319E-2</v>
      </c>
      <c r="G422">
        <f t="shared" si="61"/>
        <v>6.7499847412109268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1.2473670881864793</v>
      </c>
      <c r="F423">
        <f>(MAX(E$2:E423) - E423)/MAX(E$2:E423)</f>
        <v>8.5581421328465385E-2</v>
      </c>
      <c r="G423">
        <f t="shared" si="61"/>
        <v>6.9999847412109268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1.2500373266228539</v>
      </c>
      <c r="F424">
        <f>(MAX(E$2:E424) - E424)/MAX(E$2:E424)</f>
        <v>8.3623925689187528E-2</v>
      </c>
      <c r="G424">
        <f t="shared" si="61"/>
        <v>7.4499816894531135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1.2566718286282563</v>
      </c>
      <c r="F425">
        <f>(MAX(E$2:E425) - E425)/MAX(E$2:E425)</f>
        <v>7.8760311800838298E-2</v>
      </c>
      <c r="G425">
        <f t="shared" si="61"/>
        <v>8.549987792968734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1.2812283860600917</v>
      </c>
      <c r="F426">
        <f>(MAX(E$2:E426) - E426)/MAX(E$2:E426)</f>
        <v>6.0758416002439745E-2</v>
      </c>
      <c r="G426">
        <f t="shared" si="61"/>
        <v>12.599990844726545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1.2812283860600917</v>
      </c>
      <c r="F427">
        <f>(MAX(E$2:E427) - E427)/MAX(E$2:E427)</f>
        <v>6.0758416002439745E-2</v>
      </c>
      <c r="G427">
        <f t="shared" si="61"/>
        <v>12.599990844726545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-1.8000030517578101</v>
      </c>
      <c r="E428">
        <f t="shared" si="60"/>
        <v>1.2701305595191379</v>
      </c>
      <c r="F428">
        <f>(MAX(E$2:E428) - E428)/MAX(E$2:E428)</f>
        <v>6.8893999238547304E-2</v>
      </c>
      <c r="G428">
        <f t="shared" si="61"/>
        <v>10.799987792968734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1.2632954231083084</v>
      </c>
      <c r="F429">
        <f>(MAX(E$2:E429) - E429)/MAX(E$2:E429)</f>
        <v>7.3904693989924553E-2</v>
      </c>
      <c r="G429">
        <f t="shared" si="61"/>
        <v>9.6999969482421733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1.2620662895601193</v>
      </c>
      <c r="F430">
        <f>(MAX(E$2:E430) - E430)/MAX(E$2:E430)</f>
        <v>7.480574594389798E-2</v>
      </c>
      <c r="G430">
        <f t="shared" si="61"/>
        <v>9.4999999999999858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1.2620662895601193</v>
      </c>
      <c r="F431">
        <f>(MAX(E$2:E431) - E431)/MAX(E$2:E431)</f>
        <v>7.480574594389798E-2</v>
      </c>
      <c r="G431">
        <f t="shared" si="61"/>
        <v>9.4999999999999858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0.850006103515625</v>
      </c>
      <c r="E432">
        <f t="shared" si="60"/>
        <v>1.2674060568003698</v>
      </c>
      <c r="F432">
        <f>(MAX(E$2:E432) - E432)/MAX(E$2:E432)</f>
        <v>7.0891274882002656E-2</v>
      </c>
      <c r="G432">
        <f t="shared" si="61"/>
        <v>10.350006103515611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-2.6000061035156201</v>
      </c>
      <c r="E433">
        <f t="shared" si="60"/>
        <v>1.2507841521306888</v>
      </c>
      <c r="F433">
        <f>(MAX(E$2:E433) - E433)/MAX(E$2:E433)</f>
        <v>8.3076443616061077E-2</v>
      </c>
      <c r="G433">
        <f t="shared" si="61"/>
        <v>7.7499999999999911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-1.15000915527343</v>
      </c>
      <c r="E434">
        <f t="shared" si="60"/>
        <v>1.2435486294066456</v>
      </c>
      <c r="F434">
        <f>(MAX(E$2:E434) - E434)/MAX(E$2:E434)</f>
        <v>8.8380653153034297E-2</v>
      </c>
      <c r="G434">
        <f t="shared" si="61"/>
        <v>6.5999908447265607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1.2472643406470425</v>
      </c>
      <c r="F435">
        <f>(MAX(E$2:E435) - E435)/MAX(E$2:E435)</f>
        <v>8.5656743388718259E-2</v>
      </c>
      <c r="G435">
        <f t="shared" si="61"/>
        <v>7.1999816894531223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1.2607195345645414</v>
      </c>
      <c r="F436">
        <f>(MAX(E$2:E436) - E436)/MAX(E$2:E436)</f>
        <v>7.5793023707227125E-2</v>
      </c>
      <c r="G436">
        <f t="shared" si="61"/>
        <v>9.3499755859374929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-1.3500061035156199</v>
      </c>
      <c r="E437">
        <f t="shared" si="60"/>
        <v>1.2519934525146723</v>
      </c>
      <c r="F437">
        <f>(MAX(E$2:E437) - E437)/MAX(E$2:E437)</f>
        <v>8.2189930937650729E-2</v>
      </c>
      <c r="G437">
        <f t="shared" si="61"/>
        <v>-1.3500061035156199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-0.84999084472656194</v>
      </c>
      <c r="E438">
        <f t="shared" si="60"/>
        <v>1.2464433674751381</v>
      </c>
      <c r="F438">
        <f>(MAX(E$2:E438) - E438)/MAX(E$2:E438)</f>
        <v>8.6258581554956693E-2</v>
      </c>
      <c r="G438">
        <f t="shared" si="61"/>
        <v>-2.1999969482421817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1.2438219402669055</v>
      </c>
      <c r="F439">
        <f>(MAX(E$2:E439) - E439)/MAX(E$2:E439)</f>
        <v>8.8180294709444329E-2</v>
      </c>
      <c r="G439">
        <f t="shared" si="61"/>
        <v>-2.5999908447265567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1.2379452630065984</v>
      </c>
      <c r="F440">
        <f>(MAX(E$2:E440) - E440)/MAX(E$2:E440)</f>
        <v>9.2488363215159172E-2</v>
      </c>
      <c r="G440">
        <f t="shared" si="61"/>
        <v>-3.4999999999999938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-4.5500030517578098</v>
      </c>
      <c r="E441">
        <f t="shared" si="60"/>
        <v>1.2078703187529127</v>
      </c>
      <c r="F441">
        <f>(MAX(E$2:E441) - E441)/MAX(E$2:E441)</f>
        <v>0.11453567233413239</v>
      </c>
      <c r="G441">
        <f t="shared" si="61"/>
        <v>-8.0500030517578036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1.2397562558093755</v>
      </c>
      <c r="F442">
        <f>(MAX(E$2:E442) - E442)/MAX(E$2:E442)</f>
        <v>9.1160762478869478E-2</v>
      </c>
      <c r="G442">
        <f t="shared" si="61"/>
        <v>-2.9499969482421839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-1.8000030517578101</v>
      </c>
      <c r="E443">
        <f t="shared" si="60"/>
        <v>1.228358845385813</v>
      </c>
      <c r="F443">
        <f>(MAX(E$2:E443) - E443)/MAX(E$2:E443)</f>
        <v>9.9515964358696654E-2</v>
      </c>
      <c r="G443">
        <f t="shared" si="61"/>
        <v>-4.7499999999999938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-3.40000915527343</v>
      </c>
      <c r="E444">
        <f t="shared" si="60"/>
        <v>1.2065260097555011</v>
      </c>
      <c r="F444">
        <f>(MAX(E$2:E444) - E444)/MAX(E$2:E444)</f>
        <v>0.11552115698764825</v>
      </c>
      <c r="G444">
        <f t="shared" si="61"/>
        <v>-8.1500091552734233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-1</v>
      </c>
      <c r="E445">
        <f t="shared" si="60"/>
        <v>1.2003321789037757</v>
      </c>
      <c r="F445">
        <f>(MAX(E$2:E445) - E445)/MAX(E$2:E445)</f>
        <v>0.1200617241210981</v>
      </c>
      <c r="G445">
        <f t="shared" si="61"/>
        <v>-9.1500091552734233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2.15000915527343</v>
      </c>
      <c r="E446">
        <f t="shared" si="60"/>
        <v>1.2135196185397779</v>
      </c>
      <c r="F446">
        <f>(MAX(E$2:E446) - E446)/MAX(E$2:E446)</f>
        <v>0.11039428947216744</v>
      </c>
      <c r="G446">
        <f t="shared" si="61"/>
        <v>-6.9999999999999929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-1.25</v>
      </c>
      <c r="E447">
        <f t="shared" si="60"/>
        <v>1.205768300771739</v>
      </c>
      <c r="F447">
        <f>(MAX(E$2:E447) - E447)/MAX(E$2:E447)</f>
        <v>0.11607661750808387</v>
      </c>
      <c r="G447">
        <f t="shared" si="61"/>
        <v>-8.2499999999999929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-10.3000030517578</v>
      </c>
      <c r="E448">
        <f t="shared" si="60"/>
        <v>1.1392250035849112</v>
      </c>
      <c r="F448">
        <f>(MAX(E$2:E448) - E448)/MAX(E$2:E448)</f>
        <v>0.16485810918762056</v>
      </c>
      <c r="G448">
        <f t="shared" si="61"/>
        <v>-18.550003051757791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2.6000061035156201</v>
      </c>
      <c r="E449">
        <f t="shared" si="60"/>
        <v>1.1548275871369058</v>
      </c>
      <c r="F449">
        <f>(MAX(E$2:E449) - E449)/MAX(E$2:E449)</f>
        <v>0.15342018332734977</v>
      </c>
      <c r="G449">
        <f t="shared" si="61"/>
        <v>-15.949996948242172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5.0500030517578098</v>
      </c>
      <c r="E450">
        <f t="shared" si="60"/>
        <v>1.1864136590070937</v>
      </c>
      <c r="F450">
        <f>(MAX(E$2:E450) - E450)/MAX(E$2:E450)</f>
        <v>0.13026509833360797</v>
      </c>
      <c r="G450">
        <f t="shared" si="61"/>
        <v>-10.899993896484361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1.2279951761905634</v>
      </c>
      <c r="F451">
        <f>(MAX(E$2:E451) - E451)/MAX(E$2:E451)</f>
        <v>9.9782562597319574E-2</v>
      </c>
      <c r="G451">
        <f t="shared" si="61"/>
        <v>-4.1499938964843608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1.2183771039883955</v>
      </c>
      <c r="F452">
        <f>(MAX(E$2:E452) - E452)/MAX(E$2:E452)</f>
        <v>0.10683336904873347</v>
      </c>
      <c r="G452">
        <f t="shared" si="61"/>
        <v>-5.6999969482421706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1.2246365985982408</v>
      </c>
      <c r="F453">
        <f>(MAX(E$2:E453) - E453)/MAX(E$2:E453)</f>
        <v>0.10224466519519618</v>
      </c>
      <c r="G453">
        <f t="shared" ref="G453:G516" si="64">IF(A453&lt;&gt;A452, D453, D453+G452)</f>
        <v>-4.6999969482421706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1.224327809586012</v>
      </c>
      <c r="F454">
        <f>(MAX(E$2:E454) - E454)/MAX(E$2:E454)</f>
        <v>0.10247103192584499</v>
      </c>
      <c r="G454">
        <f t="shared" si="64"/>
        <v>-4.7499847412109206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1.2372706471465242</v>
      </c>
      <c r="F455">
        <f>(MAX(E$2:E455) - E455)/MAX(E$2:E455)</f>
        <v>9.29829099141707E-2</v>
      </c>
      <c r="G455">
        <f t="shared" si="64"/>
        <v>-2.6499938964843608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1.2493673162160313</v>
      </c>
      <c r="F456">
        <f>(MAX(E$2:E456) - E456)/MAX(E$2:E456)</f>
        <v>8.4115096227278835E-2</v>
      </c>
      <c r="G456">
        <f t="shared" si="64"/>
        <v>-0.69999694824218084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-1.20001220703125</v>
      </c>
      <c r="E457">
        <f t="shared" si="63"/>
        <v>1.2418503436966106</v>
      </c>
      <c r="F457">
        <f>(MAX(E$2:E457) - E457)/MAX(E$2:E457)</f>
        <v>8.962563069000469E-2</v>
      </c>
      <c r="G457">
        <f t="shared" si="64"/>
        <v>-1.9000091552734308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1.3078545077622741</v>
      </c>
      <c r="F458">
        <f>(MAX(E$2:E458) - E458)/MAX(E$2:E458)</f>
        <v>4.1239366162954962E-2</v>
      </c>
      <c r="G458">
        <f t="shared" si="64"/>
        <v>7.8999938964843803</v>
      </c>
      <c r="H458">
        <f t="shared" si="62"/>
        <v>-9.9550000000000001</v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1.3200906574143141</v>
      </c>
      <c r="F459">
        <f>(MAX(E$2:E459) - E459)/MAX(E$2:E459)</f>
        <v>3.2269302194457915E-2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1.3269024888541741</v>
      </c>
      <c r="F460">
        <f>(MAX(E$2:E460) - E460)/MAX(E$2:E460)</f>
        <v>2.727569182716592E-2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1.3594256501931992</v>
      </c>
      <c r="F461">
        <f>(MAX(E$2:E461) - E461)/MAX(E$2:E461)</f>
        <v>3.4336462519741081E-3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-5.0999908447265598</v>
      </c>
      <c r="E462">
        <f t="shared" si="63"/>
        <v>1.3217324512179518</v>
      </c>
      <c r="F462">
        <f>(MAX(E$2:E462) - E462)/MAX(E$2:E462)</f>
        <v>3.1065737685972428E-2</v>
      </c>
      <c r="G462">
        <f t="shared" si="64"/>
        <v>2.45001220703125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1.2996520044158324</v>
      </c>
      <c r="F463">
        <f>(MAX(E$2:E463) - E463)/MAX(E$2:E463)</f>
        <v>4.7252448857405843E-2</v>
      </c>
      <c r="G463">
        <f t="shared" si="64"/>
        <v>-0.54998779296875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1.2634240439751359</v>
      </c>
      <c r="F464">
        <f>(MAX(E$2:E464) - E464)/MAX(E$2:E464)</f>
        <v>7.3810404737509841E-2</v>
      </c>
      <c r="G464">
        <f t="shared" si="64"/>
        <v>-5.4999847412109304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1.2637873823908243</v>
      </c>
      <c r="F465">
        <f>(MAX(E$2:E465) - E465)/MAX(E$2:E465)</f>
        <v>7.3544048986426441E-2</v>
      </c>
      <c r="G465">
        <f t="shared" si="64"/>
        <v>-5.4499816894531179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1.211809910050091</v>
      </c>
      <c r="F466">
        <f>(MAX(E$2:E466) - E466)/MAX(E$2:E466)</f>
        <v>0.11164764080866543</v>
      </c>
      <c r="G466">
        <f t="shared" si="64"/>
        <v>-12.349990844726548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1.2618460904551201</v>
      </c>
      <c r="F467">
        <f>(MAX(E$2:E467) - E467)/MAX(E$2:E467)</f>
        <v>7.4967169276712473E-2</v>
      </c>
      <c r="G467">
        <f t="shared" si="64"/>
        <v>-5.1499938964843679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1.3168194360157413</v>
      </c>
      <c r="F468">
        <f>(MAX(E$2:E468) - E468)/MAX(E$2:E468)</f>
        <v>3.4667365803905725E-2</v>
      </c>
      <c r="G468">
        <f t="shared" si="64"/>
        <v>2.8000030517578125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1.3373226998121153</v>
      </c>
      <c r="F469">
        <f>(MAX(E$2:E469) - E469)/MAX(E$2:E469)</f>
        <v>1.9636854323868198E-2</v>
      </c>
      <c r="G469">
        <f t="shared" si="64"/>
        <v>5.6000061035156223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-12.9499969482421</v>
      </c>
      <c r="E470">
        <f t="shared" si="63"/>
        <v>1.233381536961407</v>
      </c>
      <c r="F470">
        <f>(MAX(E$2:E470) - E470)/MAX(E$2:E470)</f>
        <v>9.5833934798066206E-2</v>
      </c>
      <c r="G470">
        <f t="shared" si="64"/>
        <v>-7.3499908447264781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3.5999908447265598</v>
      </c>
      <c r="E471">
        <f t="shared" si="63"/>
        <v>1.2601753882382098</v>
      </c>
      <c r="F471">
        <f>(MAX(E$2:E471) - E471)/MAX(E$2:E471)</f>
        <v>7.6191925934988233E-2</v>
      </c>
      <c r="G471">
        <f t="shared" si="64"/>
        <v>-3.7499999999999183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1.2687262645453641</v>
      </c>
      <c r="F472">
        <f>(MAX(E$2:E472) - E472)/MAX(E$2:E472)</f>
        <v>6.9923458349754719E-2</v>
      </c>
      <c r="G472">
        <f t="shared" si="64"/>
        <v>-2.6499938964842986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1.2821283835302064</v>
      </c>
      <c r="F473">
        <f>(MAX(E$2:E473) - E473)/MAX(E$2:E473)</f>
        <v>6.0098646785162434E-2</v>
      </c>
      <c r="G473">
        <f t="shared" si="64"/>
        <v>-0.89999389648429862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1.2781665949278351</v>
      </c>
      <c r="F474">
        <f>(MAX(E$2:E474) - E474)/MAX(E$2:E474)</f>
        <v>6.3002950688229531E-2</v>
      </c>
      <c r="G474">
        <f t="shared" si="64"/>
        <v>-1.3999938964842986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1.2431713656484131</v>
      </c>
      <c r="F475">
        <f>(MAX(E$2:E475) - E475)/MAX(E$2:E475)</f>
        <v>8.8657217279869444E-2</v>
      </c>
      <c r="G475">
        <f t="shared" si="64"/>
        <v>-5.3999938964842986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1.2300938486850985</v>
      </c>
      <c r="F476">
        <f>(MAX(E$2:E476) - E476)/MAX(E$2:E476)</f>
        <v>9.8244069929263114E-2</v>
      </c>
      <c r="G476">
        <f t="shared" si="64"/>
        <v>-6.8999938964842986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1.2210476122116385</v>
      </c>
      <c r="F477">
        <f>(MAX(E$2:E477) - E477)/MAX(E$2:E477)</f>
        <v>0.10487567563437633</v>
      </c>
      <c r="G477">
        <f t="shared" si="64"/>
        <v>-7.8499908447264852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1.1769220532028168</v>
      </c>
      <c r="F478">
        <f>(MAX(E$2:E478) - E478)/MAX(E$2:E478)</f>
        <v>0.13722319492847324</v>
      </c>
      <c r="G478">
        <f t="shared" si="64"/>
        <v>-12.349990844726484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1.2298285492393173</v>
      </c>
      <c r="F479">
        <f>(MAX(E$2:E479) - E479)/MAX(E$2:E479)</f>
        <v>9.8438555373388734E-2</v>
      </c>
      <c r="G479">
        <f t="shared" si="64"/>
        <v>-5.8499908447264843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11.3499908447265</v>
      </c>
      <c r="E480">
        <f t="shared" si="63"/>
        <v>1.3274796993210756</v>
      </c>
      <c r="F480">
        <f>(MAX(E$2:E480) - E480)/MAX(E$2:E480)</f>
        <v>2.6852550973332917E-2</v>
      </c>
      <c r="G480">
        <f t="shared" si="64"/>
        <v>5.500000000000016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1.283882666231805</v>
      </c>
      <c r="F481">
        <f>(MAX(E$2:E481) - E481)/MAX(E$2:E481)</f>
        <v>5.881261903136295E-2</v>
      </c>
      <c r="G481">
        <f t="shared" si="64"/>
        <v>0.60000610351564632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1.2610088228154279</v>
      </c>
      <c r="F482">
        <f>(MAX(E$2:E482) - E482)/MAX(E$2:E482)</f>
        <v>7.5580952574593199E-2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1.2610088228154279</v>
      </c>
      <c r="F483">
        <f>(MAX(E$2:E483) - E483)/MAX(E$2:E483)</f>
        <v>7.5580952574593199E-2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1.2355554165644116</v>
      </c>
      <c r="F484">
        <f>(MAX(E$2:E484) - E484)/MAX(E$2:E484)</f>
        <v>9.4240309380489565E-2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1.2934953258769522</v>
      </c>
      <c r="F485">
        <f>(MAX(E$2:E485) - E485)/MAX(E$2:E485)</f>
        <v>5.1765780411668218E-2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1.3303256031952244</v>
      </c>
      <c r="F486">
        <f>(MAX(E$2:E486) - E486)/MAX(E$2:E486)</f>
        <v>2.4766278696084925E-2</v>
      </c>
      <c r="G486">
        <f t="shared" si="64"/>
        <v>5.3500061035156197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-1.69999694824218</v>
      </c>
      <c r="E487">
        <f t="shared" si="63"/>
        <v>1.3158383449962199</v>
      </c>
      <c r="F487">
        <f>(MAX(E$2:E487) - E487)/MAX(E$2:E487)</f>
        <v>3.5386582996755074E-2</v>
      </c>
      <c r="G487">
        <f t="shared" si="64"/>
        <v>3.6500091552734397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1.3515960555942172</v>
      </c>
      <c r="F488">
        <f>(MAX(E$2:E488) - E488)/MAX(E$2:E488)</f>
        <v>9.1733573863960142E-3</v>
      </c>
      <c r="G488">
        <f t="shared" si="64"/>
        <v>7.8500061035156197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1.3876988486300093</v>
      </c>
      <c r="F489">
        <f>(MAX(E$2:E489) - E489)/MAX(E$2:E489)</f>
        <v>0</v>
      </c>
      <c r="G489">
        <f t="shared" si="64"/>
        <v>11.85000610351562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1.4687139381669065</v>
      </c>
      <c r="F490">
        <f>(MAX(E$2:E490) - E490)/MAX(E$2:E490)</f>
        <v>0</v>
      </c>
      <c r="G490">
        <f t="shared" si="64"/>
        <v>20.350006103515618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1.3922202151702958</v>
      </c>
      <c r="F491">
        <f>(MAX(E$2:E491) - E491)/MAX(E$2:E491)</f>
        <v>5.2082111436950143E-2</v>
      </c>
      <c r="G491">
        <f t="shared" si="64"/>
        <v>12.350006103515618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1.3760201237214877</v>
      </c>
      <c r="F492">
        <f>(MAX(E$2:E492) - E492)/MAX(E$2:E492)</f>
        <v>6.3112231753658862E-2</v>
      </c>
      <c r="G492">
        <f t="shared" si="64"/>
        <v>10.650009155273438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-2.8499908447265598</v>
      </c>
      <c r="E493">
        <f t="shared" si="63"/>
        <v>1.3484208062856935</v>
      </c>
      <c r="F493">
        <f>(MAX(E$2:E493) - E493)/MAX(E$2:E493)</f>
        <v>8.1903717773217435E-2</v>
      </c>
      <c r="G493">
        <f t="shared" si="64"/>
        <v>7.8000183105468777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1.3522874782075767</v>
      </c>
      <c r="F494">
        <f>(MAX(E$2:E494) - E494)/MAX(E$2:E494)</f>
        <v>7.9271025441918982E-2</v>
      </c>
      <c r="G494">
        <f t="shared" si="64"/>
        <v>8.2000122070312536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-5.8999938964843697</v>
      </c>
      <c r="E495">
        <f t="shared" si="63"/>
        <v>1.2916521843327251</v>
      </c>
      <c r="F495">
        <f>(MAX(E$2:E495) - E495)/MAX(E$2:E495)</f>
        <v>0.12055564343262869</v>
      </c>
      <c r="G495">
        <f t="shared" si="64"/>
        <v>2.3000183105468839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1.2664217025618096</v>
      </c>
      <c r="F496">
        <f>(MAX(E$2:E496) - E496)/MAX(E$2:E496)</f>
        <v>0.1377342655694932</v>
      </c>
      <c r="G496">
        <f t="shared" si="64"/>
        <v>-0.14997863769529607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1.2508433556101475</v>
      </c>
      <c r="F497">
        <f>(MAX(E$2:E497) - E497)/MAX(E$2:E497)</f>
        <v>0.14834106009008269</v>
      </c>
      <c r="G497">
        <f t="shared" si="64"/>
        <v>-1.799972534179666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1.3099117134278266</v>
      </c>
      <c r="F498">
        <f>(MAX(E$2:E498) - E498)/MAX(E$2:E498)</f>
        <v>0.10812331837558514</v>
      </c>
      <c r="G498">
        <f t="shared" si="64"/>
        <v>4.6500320434570437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1.3001496708935902</v>
      </c>
      <c r="F499">
        <f>(MAX(E$2:E499) - E499)/MAX(E$2:E499)</f>
        <v>0.11476997861387521</v>
      </c>
      <c r="G499">
        <f t="shared" si="64"/>
        <v>3.6500320434570437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-4.3999938964843697</v>
      </c>
      <c r="E500">
        <f t="shared" si="63"/>
        <v>1.2603659607242097</v>
      </c>
      <c r="F500">
        <f>(MAX(E$2:E500) - E500)/MAX(E$2:E500)</f>
        <v>0.14185742507675439</v>
      </c>
      <c r="G500">
        <f t="shared" si="64"/>
        <v>-0.74996185302732599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1.2599314602257727</v>
      </c>
      <c r="F501">
        <f>(MAX(E$2:E501) - E501)/MAX(E$2:E501)</f>
        <v>0.14215326246696755</v>
      </c>
      <c r="G501">
        <f t="shared" si="64"/>
        <v>-0.79996490478513849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1.2599314602257727</v>
      </c>
      <c r="F502">
        <f>(MAX(E$2:E502) - E502)/MAX(E$2:E502)</f>
        <v>0.14215326246696755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1.3248353327956353</v>
      </c>
      <c r="F503">
        <f>(MAX(E$2:E503) - E503)/MAX(E$2:E503)</f>
        <v>9.796230677217195E-2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1.3124526938194911</v>
      </c>
      <c r="F504">
        <f>(MAX(E$2:E504) - E504)/MAX(E$2:E504)</f>
        <v>0.10639324669475403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-2.5500030517578098</v>
      </c>
      <c r="E505">
        <f t="shared" si="63"/>
        <v>1.2886561698611072</v>
      </c>
      <c r="F505">
        <f>(MAX(E$2:E505) - E505)/MAX(E$2:E505)</f>
        <v>0.12259553315775597</v>
      </c>
      <c r="G505">
        <f t="shared" si="64"/>
        <v>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1.2718401625337576</v>
      </c>
      <c r="F506">
        <f>(MAX(E$2:E506) - E506)/MAX(E$2:E506)</f>
        <v>0.13404501075196845</v>
      </c>
      <c r="G506">
        <f t="shared" si="64"/>
        <v>1.3500061035156303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-1.8000030517578101</v>
      </c>
      <c r="E507">
        <f t="shared" si="63"/>
        <v>1.2554984200704851</v>
      </c>
      <c r="F507">
        <f>(MAX(E$2:E507) - E507)/MAX(E$2:E507)</f>
        <v>0.14517157668057168</v>
      </c>
      <c r="G507">
        <f t="shared" si="64"/>
        <v>-0.44999694824217973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1.253834441585016</v>
      </c>
      <c r="F508">
        <f>(MAX(E$2:E508) - E508)/MAX(E$2:E508)</f>
        <v>0.14630452601960081</v>
      </c>
      <c r="G508">
        <f t="shared" si="64"/>
        <v>-0.64999389648436678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-1.29998779296875</v>
      </c>
      <c r="E509">
        <f t="shared" si="63"/>
        <v>1.2430721183927103</v>
      </c>
      <c r="F509">
        <f>(MAX(E$2:E509) - E509)/MAX(E$2:E509)</f>
        <v>0.1536322451299254</v>
      </c>
      <c r="G509">
        <f t="shared" si="64"/>
        <v>-1.9499816894531168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9.99908447265625E-2</v>
      </c>
      <c r="E510">
        <f t="shared" si="63"/>
        <v>1.2438734835772403</v>
      </c>
      <c r="F510">
        <f>(MAX(E$2:E510) - E510)/MAX(E$2:E510)</f>
        <v>0.15308662139496571</v>
      </c>
      <c r="G510">
        <f t="shared" si="64"/>
        <v>-1.8499908447265543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4.8999938964843697</v>
      </c>
      <c r="E511">
        <f t="shared" si="63"/>
        <v>1.2839318882157251</v>
      </c>
      <c r="F511">
        <f>(MAX(E$2:E511) - E511)/MAX(E$2:E511)</f>
        <v>0.12581214431845511</v>
      </c>
      <c r="G511">
        <f t="shared" si="64"/>
        <v>3.0500030517578152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-4.5500030517578098</v>
      </c>
      <c r="E512">
        <f t="shared" si="63"/>
        <v>1.2459984977989484</v>
      </c>
      <c r="F512">
        <f>(MAX(E$2:E512) - E512)/MAX(E$2:E512)</f>
        <v>0.15163976767724283</v>
      </c>
      <c r="G512">
        <f t="shared" si="64"/>
        <v>-1.4999999999999947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1.2500151241277679</v>
      </c>
      <c r="F513">
        <f>(MAX(E$2:E513) - E513)/MAX(E$2:E513)</f>
        <v>0.14890497622164281</v>
      </c>
      <c r="G513">
        <f t="shared" si="64"/>
        <v>-0.99999999999999467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1.2206646436591773</v>
      </c>
      <c r="F514">
        <f>(MAX(E$2:E514) - E514)/MAX(E$2:E514)</f>
        <v>0.16888877272950659</v>
      </c>
      <c r="G514">
        <f t="shared" si="64"/>
        <v>-4.7499999999999947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1.2130407363192863</v>
      </c>
      <c r="F515">
        <f>(MAX(E$2:E515) - E515)/MAX(E$2:E515)</f>
        <v>0.17407964560254971</v>
      </c>
      <c r="G515">
        <f t="shared" si="64"/>
        <v>-5.7499999999999947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0.300003051757812</v>
      </c>
      <c r="E516">
        <f t="shared" ref="E516:E579" si="66">(D516/C516*$G$2+1)*E515*$H$2+(1-$H$2)*E515</f>
        <v>1.215329386032094</v>
      </c>
      <c r="F516">
        <f>(MAX(E$2:E516) - E516)/MAX(E$2:E516)</f>
        <v>0.17252137775110951</v>
      </c>
      <c r="G516">
        <f t="shared" si="64"/>
        <v>-5.4499969482421831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-0.80000305175781194</v>
      </c>
      <c r="E517">
        <f t="shared" si="66"/>
        <v>1.2092587925914757</v>
      </c>
      <c r="F517">
        <f>(MAX(E$2:E517) - E517)/MAX(E$2:E517)</f>
        <v>0.17665464923636204</v>
      </c>
      <c r="G517">
        <f t="shared" ref="G517:G580" si="67">IF(A517&lt;&gt;A516, D517, D517+G516)</f>
        <v>-6.2499999999999947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1.2196201283219565</v>
      </c>
      <c r="F518">
        <f>(MAX(E$2:E518) - E518)/MAX(E$2:E518)</f>
        <v>0.16959994956937807</v>
      </c>
      <c r="G518">
        <f t="shared" si="67"/>
        <v>-4.899993896484375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1.2196201283219565</v>
      </c>
      <c r="F519">
        <f>(MAX(E$2:E519) - E519)/MAX(E$2:E519)</f>
        <v>0.16959994956937807</v>
      </c>
      <c r="G519">
        <f t="shared" si="67"/>
        <v>-4.899993896484375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3.1499938964843701</v>
      </c>
      <c r="E520">
        <f t="shared" si="66"/>
        <v>1.2445581020989767</v>
      </c>
      <c r="F520">
        <f>(MAX(E$2:E520) - E520)/MAX(E$2:E520)</f>
        <v>0.15262048670124115</v>
      </c>
      <c r="G520">
        <f t="shared" si="67"/>
        <v>-1.7500000000000049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0.84999084472656194</v>
      </c>
      <c r="E521">
        <f t="shared" si="66"/>
        <v>1.2515291121881711</v>
      </c>
      <c r="F521">
        <f>(MAX(E$2:E521) - E521)/MAX(E$2:E521)</f>
        <v>0.14787415053049921</v>
      </c>
      <c r="G521">
        <f t="shared" si="67"/>
        <v>-0.90000915527344294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0.449996948242187</v>
      </c>
      <c r="E522">
        <f t="shared" si="66"/>
        <v>1.2552464633400695</v>
      </c>
      <c r="F522">
        <f>(MAX(E$2:E522) - E522)/MAX(E$2:E522)</f>
        <v>0.14534312590051712</v>
      </c>
      <c r="G522">
        <f t="shared" si="67"/>
        <v>-0.45001220703125594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1.2642386275664017</v>
      </c>
      <c r="F523">
        <f>(MAX(E$2:E523) - E523)/MAX(E$2:E523)</f>
        <v>0.13922065099736802</v>
      </c>
      <c r="G523">
        <f t="shared" si="67"/>
        <v>0.6499938964843639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1.2732952086382181</v>
      </c>
      <c r="F524">
        <f>(MAX(E$2:E524) - E524)/MAX(E$2:E524)</f>
        <v>0.13305431673957518</v>
      </c>
      <c r="G524">
        <f t="shared" si="67"/>
        <v>1.7499999999999838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1.1000061035156199</v>
      </c>
      <c r="E525">
        <f t="shared" si="66"/>
        <v>1.2824166680161722</v>
      </c>
      <c r="F525">
        <f>(MAX(E$2:E525) - E525)/MAX(E$2:E525)</f>
        <v>0.12684380893344754</v>
      </c>
      <c r="G525">
        <f t="shared" si="67"/>
        <v>1.1000061035156199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-1.75</v>
      </c>
      <c r="E526">
        <f t="shared" si="66"/>
        <v>1.2678630494516847</v>
      </c>
      <c r="F526">
        <f>(MAX(E$2:E526) - E526)/MAX(E$2:E526)</f>
        <v>0.13675289891093612</v>
      </c>
      <c r="G526">
        <f t="shared" si="67"/>
        <v>-0.64999389648438011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1.2839905276968171</v>
      </c>
      <c r="F527">
        <f>(MAX(E$2:E527) - E527)/MAX(E$2:E527)</f>
        <v>0.12577221858508517</v>
      </c>
      <c r="G527">
        <f t="shared" si="67"/>
        <v>1.4000091552734297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1.2970190135685198</v>
      </c>
      <c r="F528">
        <f>(MAX(E$2:E528) - E528)/MAX(E$2:E528)</f>
        <v>0.11690154231985993</v>
      </c>
      <c r="G528">
        <f t="shared" si="67"/>
        <v>3.0500183105468599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1.2970190135685198</v>
      </c>
      <c r="F529">
        <f>(MAX(E$2:E529) - E529)/MAX(E$2:E529)</f>
        <v>0.11690154231985993</v>
      </c>
      <c r="G529">
        <f t="shared" si="67"/>
        <v>3.0500183105468599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-1.8999938964843699</v>
      </c>
      <c r="E530">
        <f t="shared" si="66"/>
        <v>1.2822018972206717</v>
      </c>
      <c r="F530">
        <f>(MAX(E$2:E530) - E530)/MAX(E$2:E530)</f>
        <v>0.12699003944840304</v>
      </c>
      <c r="G530">
        <f t="shared" si="67"/>
        <v>1.15002441406249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-2.0500030517578098</v>
      </c>
      <c r="E531">
        <f t="shared" si="66"/>
        <v>1.2663066836342931</v>
      </c>
      <c r="F531">
        <f>(MAX(E$2:E531) - E531)/MAX(E$2:E531)</f>
        <v>0.13781257825144411</v>
      </c>
      <c r="G531">
        <f t="shared" si="67"/>
        <v>-0.89997863769531983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1.3000030517578101</v>
      </c>
      <c r="E532">
        <f t="shared" si="66"/>
        <v>1.276627087466315</v>
      </c>
      <c r="F532">
        <f>(MAX(E$2:E532) - E532)/MAX(E$2:E532)</f>
        <v>0.13078574779533583</v>
      </c>
      <c r="G532">
        <f t="shared" si="67"/>
        <v>0.40002441406249023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1.04998779296875</v>
      </c>
      <c r="E533">
        <f t="shared" si="66"/>
        <v>1.2852248557819159</v>
      </c>
      <c r="F533">
        <f>(MAX(E$2:E533) - E533)/MAX(E$2:E533)</f>
        <v>0.12493180436076089</v>
      </c>
      <c r="G533">
        <f t="shared" si="67"/>
        <v>1.4500122070312402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1.281147562574783</v>
      </c>
      <c r="F534">
        <f>(MAX(E$2:E534) - E534)/MAX(E$2:E534)</f>
        <v>0.12770790193917819</v>
      </c>
      <c r="G534">
        <f t="shared" si="67"/>
        <v>0.95001220703124023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-6.6000061035156197</v>
      </c>
      <c r="E535">
        <f t="shared" si="66"/>
        <v>1.2264027398219299</v>
      </c>
      <c r="F535">
        <f>(MAX(E$2:E535) - E535)/MAX(E$2:E535)</f>
        <v>0.16498188792802213</v>
      </c>
      <c r="G535">
        <f t="shared" si="67"/>
        <v>-5.6499938964843794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1.2344710726311634</v>
      </c>
      <c r="F536">
        <f>(MAX(E$2:E536) - E536)/MAX(E$2:E536)</f>
        <v>0.15948842007184894</v>
      </c>
      <c r="G536">
        <f t="shared" si="67"/>
        <v>-4.6499938964843794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1.2233787262443785</v>
      </c>
      <c r="F537">
        <f>(MAX(E$2:E537) - E537)/MAX(E$2:E537)</f>
        <v>0.16704084134227631</v>
      </c>
      <c r="G537">
        <f t="shared" si="67"/>
        <v>-6.0499877929687491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2.8000030517578098</v>
      </c>
      <c r="E538">
        <f t="shared" si="66"/>
        <v>1.2456648786557944</v>
      </c>
      <c r="F538">
        <f>(MAX(E$2:E538) - E538)/MAX(E$2:E538)</f>
        <v>0.15186691820294043</v>
      </c>
      <c r="G538">
        <f t="shared" si="67"/>
        <v>-3.2499847412109393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5.8999938964843697</v>
      </c>
      <c r="E539">
        <f t="shared" si="66"/>
        <v>1.2956278984989587</v>
      </c>
      <c r="F539">
        <f>(MAX(E$2:E539) - E539)/MAX(E$2:E539)</f>
        <v>0.11784870775038438</v>
      </c>
      <c r="G539">
        <f t="shared" si="67"/>
        <v>2.6500091552734304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1.3152973281148799</v>
      </c>
      <c r="F540">
        <f>(MAX(E$2:E540) - E540)/MAX(E$2:E540)</f>
        <v>0.10445642685430293</v>
      </c>
      <c r="G540">
        <f t="shared" si="67"/>
        <v>4.9500122070312402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1.2955546932616564</v>
      </c>
      <c r="F541">
        <f>(MAX(E$2:E541) - E541)/MAX(E$2:E541)</f>
        <v>0.11789855083786377</v>
      </c>
      <c r="G541">
        <f t="shared" si="67"/>
        <v>2.7000122070312402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2.15000915527343</v>
      </c>
      <c r="E542">
        <f t="shared" si="66"/>
        <v>1.3141367900711278</v>
      </c>
      <c r="F542">
        <f>(MAX(E$2:E542) - E542)/MAX(E$2:E542)</f>
        <v>0.10524659981691573</v>
      </c>
      <c r="G542">
        <f t="shared" si="67"/>
        <v>4.8500213623046697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1.3329854092618096</v>
      </c>
      <c r="F543">
        <f>(MAX(E$2:E543) - E543)/MAX(E$2:E543)</f>
        <v>9.2413182293686752E-2</v>
      </c>
      <c r="G543">
        <f t="shared" si="67"/>
        <v>7.0000305175781001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1.3749272445529706</v>
      </c>
      <c r="F544">
        <f>(MAX(E$2:E544) - E544)/MAX(E$2:E544)</f>
        <v>6.38563379680257E-2</v>
      </c>
      <c r="G544">
        <f t="shared" si="67"/>
        <v>11.800033569335909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1.367959292456612</v>
      </c>
      <c r="F545">
        <f>(MAX(E$2:E545) - E545)/MAX(E$2:E545)</f>
        <v>6.8600592049971196E-2</v>
      </c>
      <c r="G545">
        <f t="shared" si="67"/>
        <v>11.000030517578097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1.3920962620532813</v>
      </c>
      <c r="F546">
        <f>(MAX(E$2:E546) - E546)/MAX(E$2:E546)</f>
        <v>5.2166507120679557E-2</v>
      </c>
      <c r="G546">
        <f t="shared" si="67"/>
        <v>13.750030517578097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1.4210127603407381</v>
      </c>
      <c r="F547">
        <f>(MAX(E$2:E547) - E547)/MAX(E$2:E547)</f>
        <v>3.2478195097476924E-2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1.4159787191194653</v>
      </c>
      <c r="F548">
        <f>(MAX(E$2:E548) - E548)/MAX(E$2:E548)</f>
        <v>3.5905711573255575E-2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-2.94999694824218</v>
      </c>
      <c r="E549">
        <f t="shared" si="66"/>
        <v>1.3898732717170372</v>
      </c>
      <c r="F549">
        <f>(MAX(E$2:E549) - E549)/MAX(E$2:E549)</f>
        <v>5.3680069618097244E-2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-0.80000305175781194</v>
      </c>
      <c r="E550">
        <f t="shared" si="66"/>
        <v>1.3829696610515847</v>
      </c>
      <c r="F550">
        <f>(MAX(E$2:E550) - E550)/MAX(E$2:E550)</f>
        <v>5.8380515692755514E-2</v>
      </c>
      <c r="G550">
        <f t="shared" si="67"/>
        <v>-1.1000061035156241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1.3548695667658728</v>
      </c>
      <c r="F551">
        <f>(MAX(E$2:E551) - E551)/MAX(E$2:E551)</f>
        <v>7.7512964534892523E-2</v>
      </c>
      <c r="G551">
        <f t="shared" si="67"/>
        <v>-4.4000091552734339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1.34266107581098</v>
      </c>
      <c r="F552">
        <f>(MAX(E$2:E552) - E552)/MAX(E$2:E552)</f>
        <v>8.5825332680680044E-2</v>
      </c>
      <c r="G552">
        <f t="shared" si="67"/>
        <v>-5.9000091552734339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1.3317032056345783</v>
      </c>
      <c r="F553">
        <f>(MAX(E$2:E553) - E553)/MAX(E$2:E553)</f>
        <v>9.3286193432146849E-2</v>
      </c>
      <c r="G553">
        <f t="shared" si="67"/>
        <v>-7.2500152587890536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1.3644689842224391</v>
      </c>
      <c r="F554">
        <f>(MAX(E$2:E554) - E554)/MAX(E$2:E554)</f>
        <v>7.0977030472370237E-2</v>
      </c>
      <c r="G554">
        <f t="shared" si="67"/>
        <v>-3.3500061035156237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1.04998779296875</v>
      </c>
      <c r="E555">
        <f t="shared" si="66"/>
        <v>1.3734563820343115</v>
      </c>
      <c r="F555">
        <f>(MAX(E$2:E555) - E555)/MAX(E$2:E555)</f>
        <v>6.4857800867257662E-2</v>
      </c>
      <c r="G555">
        <f t="shared" si="67"/>
        <v>-2.3000183105468737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0.75</v>
      </c>
      <c r="E556">
        <f t="shared" si="66"/>
        <v>1.3799325443643256</v>
      </c>
      <c r="F556">
        <f>(MAX(E$2:E556) - E556)/MAX(E$2:E556)</f>
        <v>6.0448390592240539E-2</v>
      </c>
      <c r="G556">
        <f t="shared" si="67"/>
        <v>-1.5500183105468737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1.3626031589234711</v>
      </c>
      <c r="F557">
        <f>(MAX(E$2:E557) - E557)/MAX(E$2:E557)</f>
        <v>7.2247410803407866E-2</v>
      </c>
      <c r="G557">
        <f t="shared" si="67"/>
        <v>-3.5500183105468737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1.3473816191625256</v>
      </c>
      <c r="F558">
        <f>(MAX(E$2:E558) - E558)/MAX(E$2:E558)</f>
        <v>8.2611266803810063E-2</v>
      </c>
      <c r="G558">
        <f t="shared" si="67"/>
        <v>-5.3000183105468732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-1.5</v>
      </c>
      <c r="E559">
        <f t="shared" si="66"/>
        <v>1.3339570755700054</v>
      </c>
      <c r="F559">
        <f>(MAX(E$2:E559) - E559)/MAX(E$2:E559)</f>
        <v>9.175160601055532E-2</v>
      </c>
      <c r="G559">
        <f t="shared" si="67"/>
        <v>-6.8000183105468732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1.3317158661544413</v>
      </c>
      <c r="F560">
        <f>(MAX(E$2:E560) - E560)/MAX(E$2:E560)</f>
        <v>9.32775732920815E-2</v>
      </c>
      <c r="G560">
        <f t="shared" si="67"/>
        <v>-7.0500183105468732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-1.69999694824218</v>
      </c>
      <c r="E561">
        <f t="shared" si="66"/>
        <v>1.3163774531637336</v>
      </c>
      <c r="F561">
        <f>(MAX(E$2:E561) - E561)/MAX(E$2:E561)</f>
        <v>0.10372100450908996</v>
      </c>
      <c r="G561">
        <f t="shared" si="67"/>
        <v>-8.7500152587890536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1.31129818627547</v>
      </c>
      <c r="F562">
        <f>(MAX(E$2:E562) - E562)/MAX(E$2:E562)</f>
        <v>0.10717931368439672</v>
      </c>
      <c r="G562">
        <f t="shared" si="67"/>
        <v>-9.3000183105468661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1.357738605949834</v>
      </c>
      <c r="F563">
        <f>(MAX(E$2:E563) - E563)/MAX(E$2:E563)</f>
        <v>7.5559528192113604E-2</v>
      </c>
      <c r="G563">
        <f t="shared" si="67"/>
        <v>-4.2500152587890563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1.3909334305888568</v>
      </c>
      <c r="F564">
        <f>(MAX(E$2:E564) - E564)/MAX(E$2:E564)</f>
        <v>5.2958241599536514E-2</v>
      </c>
      <c r="G564">
        <f t="shared" si="67"/>
        <v>-0.65002441406249645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1.4052684632280412</v>
      </c>
      <c r="F565">
        <f>(MAX(E$2:E565) - E565)/MAX(E$2:E565)</f>
        <v>4.319797973596632E-2</v>
      </c>
      <c r="G565">
        <f t="shared" si="67"/>
        <v>0.84997558593750355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1.4013306181410496</v>
      </c>
      <c r="F566">
        <f>(MAX(E$2:E566) - E566)/MAX(E$2:E566)</f>
        <v>4.5879131582258717E-2</v>
      </c>
      <c r="G566">
        <f t="shared" si="67"/>
        <v>0.44998168945312855</v>
      </c>
      <c r="H566">
        <f t="shared" si="68"/>
        <v>-7.620000000000001</v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1.4273665601442673</v>
      </c>
      <c r="F567">
        <f>(MAX(E$2:E567) - E567)/MAX(E$2:E567)</f>
        <v>2.815209752434476E-2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1.3967578501793736</v>
      </c>
      <c r="F568">
        <f>(MAX(E$2:E568) - E568)/MAX(E$2:E568)</f>
        <v>4.8992581957342171E-2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1.3744483287780647</v>
      </c>
      <c r="F569">
        <f>(MAX(E$2:E569) - E569)/MAX(E$2:E569)</f>
        <v>6.4182416288970631E-2</v>
      </c>
      <c r="G569">
        <f t="shared" si="67"/>
        <v>-2.4999999999999898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1.3744483287780647</v>
      </c>
      <c r="F570">
        <f>(MAX(E$2:E570) - E570)/MAX(E$2:E570)</f>
        <v>6.4182416288970631E-2</v>
      </c>
      <c r="G570">
        <f t="shared" si="67"/>
        <v>-2.4999999999999898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-3.3000030517578098</v>
      </c>
      <c r="E571">
        <f t="shared" si="66"/>
        <v>1.3423466780818438</v>
      </c>
      <c r="F571">
        <f>(MAX(E$2:E571) - E571)/MAX(E$2:E571)</f>
        <v>8.6039395964867718E-2</v>
      </c>
      <c r="G571">
        <f t="shared" si="67"/>
        <v>-5.8000030517578001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1.3178218106327129</v>
      </c>
      <c r="F572">
        <f>(MAX(E$2:E572) - E572)/MAX(E$2:E572)</f>
        <v>0.10273758804421866</v>
      </c>
      <c r="G572">
        <f t="shared" si="67"/>
        <v>-8.4499969482421697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1.3297442014590453</v>
      </c>
      <c r="F573">
        <f>(MAX(E$2:E573) - E573)/MAX(E$2:E573)</f>
        <v>9.4620016258107148E-2</v>
      </c>
      <c r="G573">
        <f t="shared" si="67"/>
        <v>-7.1499938964843599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-3.6499938964843701</v>
      </c>
      <c r="E574">
        <f t="shared" si="66"/>
        <v>1.2978762772987311</v>
      </c>
      <c r="F574">
        <f>(MAX(E$2:E574) - E574)/MAX(E$2:E574)</f>
        <v>0.11631785906614117</v>
      </c>
      <c r="G574">
        <f t="shared" si="67"/>
        <v>-10.79998779296873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1.3033881677302379</v>
      </c>
      <c r="F575">
        <f>(MAX(E$2:E575) - E575)/MAX(E$2:E575)</f>
        <v>0.11256499045893904</v>
      </c>
      <c r="G575">
        <f t="shared" si="67"/>
        <v>-10.149993896484355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1.2774967580834222</v>
      </c>
      <c r="F576">
        <f>(MAX(E$2:E576) - E576)/MAX(E$2:E576)</f>
        <v>0.13019361709206723</v>
      </c>
      <c r="G576">
        <f t="shared" si="67"/>
        <v>-13.249999999999975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1.2770849164714289</v>
      </c>
      <c r="F577">
        <f>(MAX(E$2:E577) - E577)/MAX(E$2:E577)</f>
        <v>0.13047402677654762</v>
      </c>
      <c r="G577">
        <f t="shared" si="67"/>
        <v>-13.300003051757788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1.2575945854159301</v>
      </c>
      <c r="F578">
        <f>(MAX(E$2:E578) - E578)/MAX(E$2:E578)</f>
        <v>0.14374436523321441</v>
      </c>
      <c r="G578">
        <f t="shared" si="67"/>
        <v>-15.699996948242157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-1.19999694824218</v>
      </c>
      <c r="E579">
        <f t="shared" si="66"/>
        <v>1.248265374060977</v>
      </c>
      <c r="F579">
        <f>(MAX(E$2:E579) - E579)/MAX(E$2:E579)</f>
        <v>0.15009632466691922</v>
      </c>
      <c r="G579">
        <f t="shared" si="67"/>
        <v>-16.899993896484336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1.2413374307609719</v>
      </c>
      <c r="F580">
        <f>(MAX(E$2:E580) - E580)/MAX(E$2:E580)</f>
        <v>0.15481333804847114</v>
      </c>
      <c r="G580">
        <f t="shared" si="67"/>
        <v>-17.800003051757773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1.2359137289124358</v>
      </c>
      <c r="F581">
        <f>(MAX(E$2:E581) - E581)/MAX(E$2:E581)</f>
        <v>0.15850616189087671</v>
      </c>
      <c r="G581">
        <f t="shared" ref="G581:G644" si="70">IF(A581&lt;&gt;A580, D581, D581+G580)</f>
        <v>-18.499999999999961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1.6000061035156199</v>
      </c>
      <c r="E582">
        <f t="shared" si="69"/>
        <v>1.2481496659837827</v>
      </c>
      <c r="F582">
        <f>(MAX(E$2:E582) - E582)/MAX(E$2:E582)</f>
        <v>0.15017510656868199</v>
      </c>
      <c r="G582">
        <f t="shared" si="70"/>
        <v>-16.899993896484339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1.2257837195027459</v>
      </c>
      <c r="F583">
        <f>(MAX(E$2:E583) - E583)/MAX(E$2:E583)</f>
        <v>0.16540335891913743</v>
      </c>
      <c r="G583">
        <f t="shared" si="70"/>
        <v>-19.899993896484339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0.25</v>
      </c>
      <c r="E584">
        <f t="shared" si="69"/>
        <v>1.227617439083134</v>
      </c>
      <c r="F584">
        <f>(MAX(E$2:E584) - E584)/MAX(E$2:E584)</f>
        <v>0.16415483833746664</v>
      </c>
      <c r="G584">
        <f t="shared" si="70"/>
        <v>-19.649993896484339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-0.70001220703125</v>
      </c>
      <c r="E585">
        <f t="shared" si="69"/>
        <v>1.2224860114338232</v>
      </c>
      <c r="F585">
        <f>(MAX(E$2:E585) - E585)/MAX(E$2:E585)</f>
        <v>0.16764866209440282</v>
      </c>
      <c r="G585">
        <f t="shared" si="70"/>
        <v>-20.350006103515589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1.2203339833302858</v>
      </c>
      <c r="F586">
        <f>(MAX(E$2:E586) - E586)/MAX(E$2:E586)</f>
        <v>0.16911390869390291</v>
      </c>
      <c r="G586">
        <f t="shared" si="70"/>
        <v>-20.650009155273402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1.2203339833302858</v>
      </c>
      <c r="F587">
        <f>(MAX(E$2:E587) - E587)/MAX(E$2:E587)</f>
        <v>0.16911390869390291</v>
      </c>
      <c r="G587">
        <f t="shared" si="70"/>
        <v>-20.650009155273402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-1.6000061035156199</v>
      </c>
      <c r="E588">
        <f t="shared" si="69"/>
        <v>1.2085050610753778</v>
      </c>
      <c r="F588">
        <f>(MAX(E$2:E588) - E588)/MAX(E$2:E588)</f>
        <v>0.17716784074119563</v>
      </c>
      <c r="G588">
        <f t="shared" si="70"/>
        <v>-22.250015258789023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1.2106922147660841</v>
      </c>
      <c r="F589">
        <f>(MAX(E$2:E589) - E589)/MAX(E$2:E589)</f>
        <v>0.17567867826110362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1.2283643585789321</v>
      </c>
      <c r="F590">
        <f>(MAX(E$2:E590) - E590)/MAX(E$2:E590)</f>
        <v>0.16364628491777872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1.2353805735258752</v>
      </c>
      <c r="F591">
        <f>(MAX(E$2:E591) - E591)/MAX(E$2:E591)</f>
        <v>0.15886917021585117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-0.94999694824218694</v>
      </c>
      <c r="E592">
        <f t="shared" si="69"/>
        <v>1.2287209077093884</v>
      </c>
      <c r="F592">
        <f>(MAX(E$2:E592) - E592)/MAX(E$2:E592)</f>
        <v>0.16340352210250833</v>
      </c>
      <c r="G592">
        <f t="shared" si="70"/>
        <v>2.850006103515625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-0.149993896484375</v>
      </c>
      <c r="E593">
        <f t="shared" si="69"/>
        <v>1.2276771643080135</v>
      </c>
      <c r="F593">
        <f>(MAX(E$2:E593) - E593)/MAX(E$2:E593)</f>
        <v>0.16411417335613335</v>
      </c>
      <c r="G593">
        <f t="shared" si="70"/>
        <v>2.70001220703125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-2</v>
      </c>
      <c r="E594">
        <f t="shared" si="69"/>
        <v>1.2135921859888208</v>
      </c>
      <c r="F594">
        <f>(MAX(E$2:E594) - E594)/MAX(E$2:E594)</f>
        <v>0.1737041812897219</v>
      </c>
      <c r="G594">
        <f t="shared" si="70"/>
        <v>0.70001220703125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1.5999908447265601</v>
      </c>
      <c r="E595">
        <f t="shared" si="69"/>
        <v>1.2248963506183488</v>
      </c>
      <c r="F595">
        <f>(MAX(E$2:E595) - E595)/MAX(E$2:E595)</f>
        <v>0.16600753980238322</v>
      </c>
      <c r="G595">
        <f t="shared" si="70"/>
        <v>2.3000030517578098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1.242561728619733</v>
      </c>
      <c r="F596">
        <f>(MAX(E$2:E596) - E596)/MAX(E$2:E596)</f>
        <v>0.1539797530820963</v>
      </c>
      <c r="G596">
        <f t="shared" si="70"/>
        <v>4.8999938964843697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1</v>
      </c>
      <c r="E597">
        <f t="shared" si="69"/>
        <v>1.2494579462135726</v>
      </c>
      <c r="F597">
        <f>(MAX(E$2:E597) - E597)/MAX(E$2:E597)</f>
        <v>0.14928434071170185</v>
      </c>
      <c r="G597">
        <f t="shared" si="70"/>
        <v>5.8999938964843697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1.5999908447265601</v>
      </c>
      <c r="E598">
        <f t="shared" si="69"/>
        <v>1.2604856775969948</v>
      </c>
      <c r="F598">
        <f>(MAX(E$2:E598) - E598)/MAX(E$2:E598)</f>
        <v>0.14177591371523324</v>
      </c>
      <c r="G598">
        <f t="shared" si="70"/>
        <v>7.4999847412109295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1.95001220703125</v>
      </c>
      <c r="E599">
        <f t="shared" si="69"/>
        <v>1.2743546665585541</v>
      </c>
      <c r="F599">
        <f>(MAX(E$2:E599) - E599)/MAX(E$2:E599)</f>
        <v>0.13233296597629565</v>
      </c>
      <c r="G599">
        <f t="shared" si="70"/>
        <v>9.4499969482421804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1.2530260238189801</v>
      </c>
      <c r="F600">
        <f>(MAX(E$2:E600) - E600)/MAX(E$2:E600)</f>
        <v>0.14685495163008072</v>
      </c>
      <c r="G600">
        <f t="shared" si="70"/>
        <v>6.4000091552734304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-2.3999938964843701</v>
      </c>
      <c r="E601">
        <f t="shared" si="69"/>
        <v>1.2364554360942568</v>
      </c>
      <c r="F601">
        <f>(MAX(E$2:E601) - E601)/MAX(E$2:E601)</f>
        <v>0.15813733092403975</v>
      </c>
      <c r="G601">
        <f t="shared" si="70"/>
        <v>4.0000152587890607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-1.3999938964843699</v>
      </c>
      <c r="E602">
        <f t="shared" si="69"/>
        <v>1.2268642046259091</v>
      </c>
      <c r="F602">
        <f>(MAX(E$2:E602) - E602)/MAX(E$2:E602)</f>
        <v>0.16466769141092835</v>
      </c>
      <c r="G602">
        <f t="shared" si="70"/>
        <v>2.6000213623046911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2.8000030517578098</v>
      </c>
      <c r="E603">
        <f t="shared" si="69"/>
        <v>1.2463740869086146</v>
      </c>
      <c r="F603">
        <f>(MAX(E$2:E603) - E603)/MAX(E$2:E603)</f>
        <v>0.15138404115357754</v>
      </c>
      <c r="G603">
        <f t="shared" si="70"/>
        <v>5.4000244140625009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-0.400009155273437</v>
      </c>
      <c r="E604">
        <f t="shared" si="69"/>
        <v>1.2436063042766983</v>
      </c>
      <c r="F604">
        <f>(MAX(E$2:E604) - E604)/MAX(E$2:E604)</f>
        <v>0.15326853517245423</v>
      </c>
      <c r="G604">
        <f t="shared" si="70"/>
        <v>5.0000152587890643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-1.54998779296875</v>
      </c>
      <c r="E605">
        <f t="shared" si="69"/>
        <v>1.2331151737057531</v>
      </c>
      <c r="F605">
        <f>(MAX(E$2:E605) - E605)/MAX(E$2:E605)</f>
        <v>0.16041160796445014</v>
      </c>
      <c r="G605">
        <f t="shared" si="70"/>
        <v>3.4500274658203143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-0.25</v>
      </c>
      <c r="E606">
        <f t="shared" si="69"/>
        <v>1.2314400553231966</v>
      </c>
      <c r="F606">
        <f>(MAX(E$2:E606) - E606)/MAX(E$2:E606)</f>
        <v>0.16155214210048974</v>
      </c>
      <c r="G606">
        <f t="shared" si="70"/>
        <v>3.2000274658203143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1.2324537469199361</v>
      </c>
      <c r="F607">
        <f>(MAX(E$2:E607) - E607)/MAX(E$2:E607)</f>
        <v>0.1608619521524017</v>
      </c>
      <c r="G607">
        <f t="shared" si="70"/>
        <v>3.3500366210937513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1.2276815921700361</v>
      </c>
      <c r="F608">
        <f>(MAX(E$2:E608) - E608)/MAX(E$2:E608)</f>
        <v>0.16411115856754344</v>
      </c>
      <c r="G608">
        <f t="shared" si="70"/>
        <v>2.6500396728515643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1.2189561090270518</v>
      </c>
      <c r="F609">
        <f>(MAX(E$2:E609) - E609)/MAX(E$2:E609)</f>
        <v>0.17005205891323949</v>
      </c>
      <c r="G609">
        <f t="shared" si="70"/>
        <v>1.4000396728515643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1.8000030517578101</v>
      </c>
      <c r="E610">
        <f t="shared" si="69"/>
        <v>1.2310428506399071</v>
      </c>
      <c r="F610">
        <f>(MAX(E$2:E610) - E610)/MAX(E$2:E610)</f>
        <v>0.16182258597180288</v>
      </c>
      <c r="G610">
        <f t="shared" si="70"/>
        <v>3.2000427246093741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1.2140892828457346</v>
      </c>
      <c r="F611">
        <f>(MAX(E$2:E611) - E611)/MAX(E$2:E611)</f>
        <v>0.1733657240558141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1.2252015659373838</v>
      </c>
      <c r="F612">
        <f>(MAX(E$2:E612) - E612)/MAX(E$2:E612)</f>
        <v>0.16579972852538535</v>
      </c>
      <c r="G612">
        <f t="shared" si="70"/>
        <v>-0.80000305175782005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0.850006103515625</v>
      </c>
      <c r="E613">
        <f t="shared" si="69"/>
        <v>1.2308086119102999</v>
      </c>
      <c r="F613">
        <f>(MAX(E$2:E613) - E613)/MAX(E$2:E613)</f>
        <v>0.16198207157585426</v>
      </c>
      <c r="G613">
        <f t="shared" si="70"/>
        <v>5.000305175780495E-2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0.600006103515625</v>
      </c>
      <c r="E614">
        <f t="shared" si="69"/>
        <v>1.2347538214649862</v>
      </c>
      <c r="F614">
        <f>(MAX(E$2:E614) - E614)/MAX(E$2:E614)</f>
        <v>0.15929590550078429</v>
      </c>
      <c r="G614">
        <f t="shared" si="70"/>
        <v>0.65000915527342995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2.5500030517578098</v>
      </c>
      <c r="E615">
        <f t="shared" si="69"/>
        <v>1.2514274360257731</v>
      </c>
      <c r="F615">
        <f>(MAX(E$2:E615) - E615)/MAX(E$2:E615)</f>
        <v>0.14794337855357148</v>
      </c>
      <c r="G615">
        <f t="shared" si="70"/>
        <v>3.2000122070312398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-0.20001220703125</v>
      </c>
      <c r="E616">
        <f t="shared" si="69"/>
        <v>1.2500938335582767</v>
      </c>
      <c r="F616">
        <f>(MAX(E$2:E616) - E616)/MAX(E$2:E616)</f>
        <v>0.14885138550634869</v>
      </c>
      <c r="G616">
        <f t="shared" si="70"/>
        <v>2.9999999999999898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1.2500938335582767</v>
      </c>
      <c r="F617">
        <f>(MAX(E$2:E617) - E617)/MAX(E$2:E617)</f>
        <v>0.14885138550634869</v>
      </c>
      <c r="G617">
        <f t="shared" si="70"/>
        <v>2.9999999999999898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-0.90000915527343694</v>
      </c>
      <c r="E618">
        <f t="shared" si="69"/>
        <v>1.244102517997199</v>
      </c>
      <c r="F618">
        <f>(MAX(E$2:E618) - E618)/MAX(E$2:E618)</f>
        <v>0.15293067923767634</v>
      </c>
      <c r="G618">
        <f t="shared" si="70"/>
        <v>2.0999908447265527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1.244102517997199</v>
      </c>
      <c r="F619">
        <f>(MAX(E$2:E619) - E619)/MAX(E$2:E619)</f>
        <v>0.15293067923767634</v>
      </c>
      <c r="G619">
        <f t="shared" si="70"/>
        <v>2.0999908447265527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2.8500061035156201</v>
      </c>
      <c r="E620">
        <f t="shared" si="69"/>
        <v>1.2631361239613121</v>
      </c>
      <c r="F620">
        <f>(MAX(E$2:E620) - E620)/MAX(E$2:E620)</f>
        <v>0.13997131018050724</v>
      </c>
      <c r="G620">
        <f t="shared" si="70"/>
        <v>4.9499969482421733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0.84999084472656194</v>
      </c>
      <c r="E621">
        <f t="shared" si="69"/>
        <v>1.2689307241064742</v>
      </c>
      <c r="F621">
        <f>(MAX(E$2:E621) - E621)/MAX(E$2:E621)</f>
        <v>0.13602595363790215</v>
      </c>
      <c r="G621">
        <f t="shared" si="70"/>
        <v>5.7999877929687349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1.277182366544565</v>
      </c>
      <c r="F622">
        <f>(MAX(E$2:E622) - E622)/MAX(E$2:E622)</f>
        <v>0.1304076761614934</v>
      </c>
      <c r="G622">
        <f t="shared" si="70"/>
        <v>6.9999847412109144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-4.1000061035156197</v>
      </c>
      <c r="E623">
        <f t="shared" si="69"/>
        <v>1.2493936863711939</v>
      </c>
      <c r="F623">
        <f>(MAX(E$2:E623) - E623)/MAX(E$2:E623)</f>
        <v>0.14932809316798956</v>
      </c>
      <c r="G623">
        <f t="shared" si="70"/>
        <v>2.8999786376952947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1.251035117581984</v>
      </c>
      <c r="F624">
        <f>(MAX(E$2:E624) - E624)/MAX(E$2:E624)</f>
        <v>0.1482104955418386</v>
      </c>
      <c r="G624">
        <f t="shared" si="70"/>
        <v>3.1499786376952947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1.2457742331830899</v>
      </c>
      <c r="F625">
        <f>(MAX(E$2:E625) - E625)/MAX(E$2:E625)</f>
        <v>0.15179246222859874</v>
      </c>
      <c r="G625">
        <f t="shared" si="70"/>
        <v>2.3499755859374827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1.2590740296987182</v>
      </c>
      <c r="F626">
        <f>(MAX(E$2:E626) - E626)/MAX(E$2:E626)</f>
        <v>0.14273705928728281</v>
      </c>
      <c r="G626">
        <f t="shared" si="70"/>
        <v>4.3499755859374822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1.04998779296875</v>
      </c>
      <c r="E627">
        <f t="shared" si="69"/>
        <v>1.2662322429738726</v>
      </c>
      <c r="F627">
        <f>(MAX(E$2:E627) - E627)/MAX(E$2:E627)</f>
        <v>0.13786326249872061</v>
      </c>
      <c r="G627">
        <f t="shared" si="70"/>
        <v>5.3999633789062322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1.2607973521631604</v>
      </c>
      <c r="F628">
        <f>(MAX(E$2:E628) - E628)/MAX(E$2:E628)</f>
        <v>0.14156370454497469</v>
      </c>
      <c r="G628">
        <f t="shared" si="70"/>
        <v>4.5999603271484206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1.2812776213470789</v>
      </c>
      <c r="F629">
        <f>(MAX(E$2:E629) - E629)/MAX(E$2:E629)</f>
        <v>0.12761934911148581</v>
      </c>
      <c r="G629">
        <f t="shared" si="70"/>
        <v>7.5999603271484206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1.2883906879974025</v>
      </c>
      <c r="F630">
        <f>(MAX(E$2:E630) - E630)/MAX(E$2:E630)</f>
        <v>0.12277629120519168</v>
      </c>
      <c r="G630">
        <f t="shared" si="70"/>
        <v>8.5999603271484197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1.2929116749598566</v>
      </c>
      <c r="F631">
        <f>(MAX(E$2:E631) - E631)/MAX(E$2:E631)</f>
        <v>0.11969809684414634</v>
      </c>
      <c r="G631">
        <f t="shared" si="70"/>
        <v>9.2499542236327947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-0.350006103515625</v>
      </c>
      <c r="E632">
        <f t="shared" si="69"/>
        <v>1.2904673686578019</v>
      </c>
      <c r="F632">
        <f>(MAX(E$2:E632) - E632)/MAX(E$2:E632)</f>
        <v>0.12136234625210487</v>
      </c>
      <c r="G632">
        <f t="shared" si="70"/>
        <v>-0.350006103515625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1.3101080576266864</v>
      </c>
      <c r="F633">
        <f>(MAX(E$2:E633) - E633)/MAX(E$2:E633)</f>
        <v>0.10798963393659576</v>
      </c>
      <c r="G633">
        <f t="shared" si="70"/>
        <v>2.5499877929687451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1.2996987420150554</v>
      </c>
      <c r="F634">
        <f>(MAX(E$2:E634) - E634)/MAX(E$2:E634)</f>
        <v>0.11507700155879097</v>
      </c>
      <c r="G634">
        <f t="shared" si="70"/>
        <v>1.0499877929687451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1.3000469528735326</v>
      </c>
      <c r="F635">
        <f>(MAX(E$2:E635) - E635)/MAX(E$2:E635)</f>
        <v>0.11483991600426036</v>
      </c>
      <c r="G635">
        <f t="shared" si="70"/>
        <v>1.0999908447265576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1.3124159710251577</v>
      </c>
      <c r="F636">
        <f>(MAX(E$2:E636) - E636)/MAX(E$2:E636)</f>
        <v>0.10641825006224385</v>
      </c>
      <c r="G636">
        <f t="shared" si="70"/>
        <v>2.8499908447265576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0.150009155273437</v>
      </c>
      <c r="E637">
        <f t="shared" si="69"/>
        <v>1.31348458029856</v>
      </c>
      <c r="F637">
        <f>(MAX(E$2:E637) - E637)/MAX(E$2:E637)</f>
        <v>0.10569066843750897</v>
      </c>
      <c r="G637">
        <f t="shared" si="70"/>
        <v>2.9999999999999947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1.3011488326890679</v>
      </c>
      <c r="F638">
        <f>(MAX(E$2:E638) - E638)/MAX(E$2:E638)</f>
        <v>0.11408968153933073</v>
      </c>
      <c r="G638">
        <f t="shared" si="70"/>
        <v>1.2499999999999947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1.5500030517578101</v>
      </c>
      <c r="E639">
        <f t="shared" si="69"/>
        <v>1.3121645127152992</v>
      </c>
      <c r="F639">
        <f>(MAX(E$2:E639) - E639)/MAX(E$2:E639)</f>
        <v>0.10658945992369064</v>
      </c>
      <c r="G639">
        <f t="shared" si="70"/>
        <v>2.8000030517578045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1.3153056179246001</v>
      </c>
      <c r="F640">
        <f>(MAX(E$2:E640) - E640)/MAX(E$2:E640)</f>
        <v>0.10445078258995383</v>
      </c>
      <c r="G640">
        <f t="shared" si="70"/>
        <v>3.2500152587890545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-1</v>
      </c>
      <c r="E641">
        <f t="shared" si="69"/>
        <v>1.3084206804747356</v>
      </c>
      <c r="F641">
        <f>(MAX(E$2:E641) - E641)/MAX(E$2:E641)</f>
        <v>0.10913851467375059</v>
      </c>
      <c r="G641">
        <f t="shared" si="70"/>
        <v>2.2500152587890545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-0.149993896484375</v>
      </c>
      <c r="E642">
        <f t="shared" si="69"/>
        <v>1.3073906890852476</v>
      </c>
      <c r="F642">
        <f>(MAX(E$2:E642) - E642)/MAX(E$2:E642)</f>
        <v>0.10983980262555797</v>
      </c>
      <c r="G642">
        <f t="shared" si="70"/>
        <v>2.1000213623046795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1.2947816575863844</v>
      </c>
      <c r="F643">
        <f>(MAX(E$2:E643) - E643)/MAX(E$2:E643)</f>
        <v>0.11842488592271821</v>
      </c>
      <c r="G643">
        <f t="shared" si="70"/>
        <v>0.30001831054686945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0.20001220703125</v>
      </c>
      <c r="E644">
        <f t="shared" ref="E644:E707" si="72">(D644/C644*$G$2+1)*E643*$H$2+(1-$H$2)*E643</f>
        <v>1.2961740858146971</v>
      </c>
      <c r="F644">
        <f>(MAX(E$2:E644) - E644)/MAX(E$2:E644)</f>
        <v>0.11747682640470852</v>
      </c>
      <c r="G644">
        <f t="shared" si="70"/>
        <v>0.50003051757811945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1.299325470934352</v>
      </c>
      <c r="F645">
        <f>(MAX(E$2:E645) - E645)/MAX(E$2:E645)</f>
        <v>0.11533114981122007</v>
      </c>
      <c r="G645">
        <f t="shared" ref="G645:G708" si="73">IF(A645&lt;&gt;A644, D645, D645+G644)</f>
        <v>0.9500274658203065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-0.850006103515625</v>
      </c>
      <c r="E646">
        <f t="shared" si="72"/>
        <v>1.2933453617410362</v>
      </c>
      <c r="F646">
        <f>(MAX(E$2:E646) - E646)/MAX(E$2:E646)</f>
        <v>0.11940281348779658</v>
      </c>
      <c r="G646">
        <f t="shared" si="73"/>
        <v>0.1000213623046815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1.2933453617410362</v>
      </c>
      <c r="F647">
        <f>(MAX(E$2:E647) - E647)/MAX(E$2:E647)</f>
        <v>0.11940281348779658</v>
      </c>
      <c r="G647">
        <f t="shared" si="73"/>
        <v>0.1000213623046815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1.3130552478150861</v>
      </c>
      <c r="F648">
        <f>(MAX(E$2:E648) - E648)/MAX(E$2:E648)</f>
        <v>0.10598298709284204</v>
      </c>
      <c r="G648">
        <f t="shared" si="73"/>
        <v>2.9000244140624911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1.3152151087420325</v>
      </c>
      <c r="F649">
        <f>(MAX(E$2:E649) - E649)/MAX(E$2:E649)</f>
        <v>0.10451240737624853</v>
      </c>
      <c r="G649">
        <f t="shared" si="73"/>
        <v>3.2000274658203032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-0.70001220703125</v>
      </c>
      <c r="E650">
        <f t="shared" si="72"/>
        <v>1.3101891745105549</v>
      </c>
      <c r="F650">
        <f>(MAX(E$2:E650) - E650)/MAX(E$2:E650)</f>
        <v>0.10793440406387472</v>
      </c>
      <c r="G650">
        <f t="shared" si="73"/>
        <v>2.5000152587890532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1.3007977601126437</v>
      </c>
      <c r="F651">
        <f>(MAX(E$2:E651) - E651)/MAX(E$2:E651)</f>
        <v>0.1143287155454098</v>
      </c>
      <c r="G651">
        <f t="shared" si="73"/>
        <v>1.1500091552734333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0.399993896484375</v>
      </c>
      <c r="E652">
        <f t="shared" si="72"/>
        <v>1.3035582001202963</v>
      </c>
      <c r="F652">
        <f>(MAX(E$2:E652) - E652)/MAX(E$2:E652)</f>
        <v>0.11244922088282225</v>
      </c>
      <c r="G652">
        <f t="shared" si="73"/>
        <v>1.5500030517578083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1.3499908447265601</v>
      </c>
      <c r="E653">
        <f t="shared" si="72"/>
        <v>1.3128698094640194</v>
      </c>
      <c r="F653">
        <f>(MAX(E$2:E653) - E653)/MAX(E$2:E653)</f>
        <v>0.10610924609144465</v>
      </c>
      <c r="G653">
        <f t="shared" si="73"/>
        <v>2.8999938964843683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-0.199996948242187</v>
      </c>
      <c r="E654">
        <f t="shared" si="72"/>
        <v>1.3114648422150812</v>
      </c>
      <c r="F654">
        <f>(MAX(E$2:E654) - E654)/MAX(E$2:E654)</f>
        <v>0.10706584302460358</v>
      </c>
      <c r="G654">
        <f t="shared" si="73"/>
        <v>-0.199996948242187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1.3155739903155061</v>
      </c>
      <c r="F655">
        <f>(MAX(E$2:E655) - E655)/MAX(E$2:E655)</f>
        <v>0.10426805647567659</v>
      </c>
      <c r="G655">
        <f t="shared" si="73"/>
        <v>0.39999389648437494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1.2945065297278728</v>
      </c>
      <c r="F656">
        <f>(MAX(E$2:E656) - E656)/MAX(E$2:E656)</f>
        <v>0.11861221161723363</v>
      </c>
      <c r="G656">
        <f t="shared" si="73"/>
        <v>-2.600006103515625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1.2934917564590267</v>
      </c>
      <c r="F657">
        <f>(MAX(E$2:E657) - E657)/MAX(E$2:E657)</f>
        <v>0.11930313804100862</v>
      </c>
      <c r="G657">
        <f t="shared" si="73"/>
        <v>-2.75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0.600006103515625</v>
      </c>
      <c r="E658">
        <f t="shared" si="72"/>
        <v>1.2975006853410012</v>
      </c>
      <c r="F658">
        <f>(MAX(E$2:E658) - E658)/MAX(E$2:E658)</f>
        <v>0.11657358752896134</v>
      </c>
      <c r="G658">
        <f t="shared" si="73"/>
        <v>-2.149993896484375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-1</v>
      </c>
      <c r="E659">
        <f t="shared" si="72"/>
        <v>1.2907601591597444</v>
      </c>
      <c r="F659">
        <f>(MAX(E$2:E659) - E659)/MAX(E$2:E659)</f>
        <v>0.12116299463275008</v>
      </c>
      <c r="G659">
        <f t="shared" si="73"/>
        <v>-3.149993896484375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1.287751306194217</v>
      </c>
      <c r="F660">
        <f>(MAX(E$2:E660) - E660)/MAX(E$2:E660)</f>
        <v>0.12321162567473691</v>
      </c>
      <c r="G660">
        <f t="shared" si="73"/>
        <v>-3.5999908447265621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1.2867485454191647</v>
      </c>
      <c r="F661">
        <f>(MAX(E$2:E661) - E661)/MAX(E$2:E661)</f>
        <v>0.12389437317851819</v>
      </c>
      <c r="G661">
        <f t="shared" si="73"/>
        <v>-3.7499999999999991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1.2867485454191647</v>
      </c>
      <c r="F662">
        <f>(MAX(E$2:E662) - E662)/MAX(E$2:E662)</f>
        <v>0.12389437317851819</v>
      </c>
      <c r="G662">
        <f t="shared" si="73"/>
        <v>-3.7499999999999991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1.3034251537295833</v>
      </c>
      <c r="F663">
        <f>(MAX(E$2:E663) - E663)/MAX(E$2:E663)</f>
        <v>0.11253980788363674</v>
      </c>
      <c r="G663">
        <f t="shared" si="73"/>
        <v>-1.3000030517578192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1.2903799476300641</v>
      </c>
      <c r="F664">
        <f>(MAX(E$2:E664) - E664)/MAX(E$2:E664)</f>
        <v>0.12142186841327321</v>
      </c>
      <c r="G664">
        <f t="shared" si="73"/>
        <v>-3.1999969482421893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1.3089614391281335</v>
      </c>
      <c r="F665">
        <f>(MAX(E$2:E665) - E665)/MAX(E$2:E665)</f>
        <v>0.10877032952935632</v>
      </c>
      <c r="G665">
        <f t="shared" si="73"/>
        <v>-0.39999389648437944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1.3019453988000182</v>
      </c>
      <c r="F666">
        <f>(MAX(E$2:E666) - E666)/MAX(E$2:E666)</f>
        <v>0.11354732533895004</v>
      </c>
      <c r="G666">
        <f t="shared" si="73"/>
        <v>-1.4499969482421895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1.2966474419162617</v>
      </c>
      <c r="F667">
        <f>(MAX(E$2:E667) - E667)/MAX(E$2:E667)</f>
        <v>0.11715453348621452</v>
      </c>
      <c r="G667">
        <f t="shared" si="73"/>
        <v>-2.2500000000000013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-1.25</v>
      </c>
      <c r="E668">
        <f t="shared" si="72"/>
        <v>1.2886296727006492</v>
      </c>
      <c r="F668">
        <f>(MAX(E$2:E668) - E668)/MAX(E$2:E668)</f>
        <v>0.12261357422059974</v>
      </c>
      <c r="G668">
        <f t="shared" si="73"/>
        <v>-3.5000000000000013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-0.349990844726562</v>
      </c>
      <c r="E669">
        <f t="shared" si="72"/>
        <v>1.2864030476494976</v>
      </c>
      <c r="F669">
        <f>(MAX(E$2:E669) - E669)/MAX(E$2:E669)</f>
        <v>0.12412961147829105</v>
      </c>
      <c r="G669">
        <f t="shared" si="73"/>
        <v>-3.8499908447265634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1.2864030476494976</v>
      </c>
      <c r="F670">
        <f>(MAX(E$2:E670) - E670)/MAX(E$2:E670)</f>
        <v>0.12412961147829105</v>
      </c>
      <c r="G670">
        <f t="shared" si="73"/>
        <v>-3.8499908447265634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1.2801034562543907</v>
      </c>
      <c r="F671">
        <f>(MAX(E$2:E671) - E671)/MAX(E$2:E671)</f>
        <v>0.12841880029266931</v>
      </c>
      <c r="G671">
        <f t="shared" si="73"/>
        <v>-4.8499908447265634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0.75</v>
      </c>
      <c r="E672">
        <f t="shared" si="72"/>
        <v>1.2847820782768229</v>
      </c>
      <c r="F672">
        <f>(MAX(E$2:E672) - E672)/MAX(E$2:E672)</f>
        <v>0.12523327729812925</v>
      </c>
      <c r="G672">
        <f t="shared" si="73"/>
        <v>-4.0999908447265634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0.399993896484375</v>
      </c>
      <c r="E673">
        <f t="shared" si="72"/>
        <v>1.2872748730553303</v>
      </c>
      <c r="F673">
        <f>(MAX(E$2:E673) - E673)/MAX(E$2:E673)</f>
        <v>0.12353601364880443</v>
      </c>
      <c r="G673">
        <f t="shared" si="73"/>
        <v>-3.6999969482421884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1.2894508629436996</v>
      </c>
      <c r="F674">
        <f>(MAX(E$2:E674) - E674)/MAX(E$2:E674)</f>
        <v>0.12205445224203712</v>
      </c>
      <c r="G674">
        <f t="shared" si="73"/>
        <v>-3.3499908447265634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1.286025710863443</v>
      </c>
      <c r="F675">
        <f>(MAX(E$2:E675) - E675)/MAX(E$2:E675)</f>
        <v>0.12438652793850087</v>
      </c>
      <c r="G675">
        <f t="shared" si="73"/>
        <v>-3.8999938964843754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1.2838722284512767</v>
      </c>
      <c r="F676">
        <f>(MAX(E$2:E676) - E676)/MAX(E$2:E676)</f>
        <v>0.12585276472988996</v>
      </c>
      <c r="G676">
        <f t="shared" si="73"/>
        <v>-4.2499847412109375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-0.54998779296875</v>
      </c>
      <c r="E677">
        <f t="shared" si="72"/>
        <v>1.2805456170892091</v>
      </c>
      <c r="F677">
        <f>(MAX(E$2:E677) - E677)/MAX(E$2:E677)</f>
        <v>0.12811774722622243</v>
      </c>
      <c r="G677">
        <f t="shared" si="73"/>
        <v>-0.54998779296875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-1.3999938964843699</v>
      </c>
      <c r="E678">
        <f t="shared" si="72"/>
        <v>1.2721491647120566</v>
      </c>
      <c r="F678">
        <f>(MAX(E$2:E678) - E678)/MAX(E$2:E678)</f>
        <v>0.13383462112450656</v>
      </c>
      <c r="G678">
        <f t="shared" si="73"/>
        <v>-1.9499816894531199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1.2766219838657897</v>
      </c>
      <c r="F679">
        <f>(MAX(E$2:E679) - E679)/MAX(E$2:E679)</f>
        <v>0.13078922267250059</v>
      </c>
      <c r="G679">
        <f t="shared" si="73"/>
        <v>-1.1999816894531199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1.2811584269362732</v>
      </c>
      <c r="F680">
        <f>(MAX(E$2:E680) - E680)/MAX(E$2:E680)</f>
        <v>0.12770050474547839</v>
      </c>
      <c r="G680">
        <f t="shared" si="73"/>
        <v>-0.44998168945311989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1.2844843726180855</v>
      </c>
      <c r="F681">
        <f>(MAX(E$2:E681) - E681)/MAX(E$2:E681)</f>
        <v>0.12543597548938423</v>
      </c>
      <c r="G681">
        <f t="shared" si="73"/>
        <v>0.10002136230469205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-0.79998779296875</v>
      </c>
      <c r="E682">
        <f t="shared" si="72"/>
        <v>1.2796941521489524</v>
      </c>
      <c r="F682">
        <f>(MAX(E$2:E682) - E682)/MAX(E$2:E682)</f>
        <v>0.12869748227069228</v>
      </c>
      <c r="G682">
        <f t="shared" si="73"/>
        <v>-0.69996643066405795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0.600006103515625</v>
      </c>
      <c r="E683">
        <f t="shared" si="72"/>
        <v>1.2832978941156927</v>
      </c>
      <c r="F683">
        <f>(MAX(E$2:E683) - E683)/MAX(E$2:E683)</f>
        <v>0.12624381047450978</v>
      </c>
      <c r="G683">
        <f t="shared" si="73"/>
        <v>-9.9960327148432948E-2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1.1499938964843699</v>
      </c>
      <c r="E684">
        <f t="shared" si="72"/>
        <v>1.2902390850801873</v>
      </c>
      <c r="F684">
        <f>(MAX(E$2:E684) - E684)/MAX(E$2:E684)</f>
        <v>0.12151777718503355</v>
      </c>
      <c r="G684">
        <f t="shared" si="73"/>
        <v>1.0500335693359371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-1.5999908447265601</v>
      </c>
      <c r="E685">
        <f t="shared" si="72"/>
        <v>1.2805249713123446</v>
      </c>
      <c r="F685">
        <f>(MAX(E$2:E685) - E685)/MAX(E$2:E685)</f>
        <v>0.12813180427050319</v>
      </c>
      <c r="G685">
        <f t="shared" si="73"/>
        <v>-0.549957275390623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0.29998779296875</v>
      </c>
      <c r="E686">
        <f t="shared" si="72"/>
        <v>1.2823283440478961</v>
      </c>
      <c r="F686">
        <f>(MAX(E$2:E686) - E686)/MAX(E$2:E686)</f>
        <v>0.12690394587773657</v>
      </c>
      <c r="G686">
        <f t="shared" si="73"/>
        <v>-0.249969482421873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1.2763505278290259</v>
      </c>
      <c r="F687">
        <f>(MAX(E$2:E687) - E687)/MAX(E$2:E687)</f>
        <v>0.13097404834189039</v>
      </c>
      <c r="G687">
        <f t="shared" si="73"/>
        <v>-1.249969482421873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1.45001220703125</v>
      </c>
      <c r="E688">
        <f t="shared" si="72"/>
        <v>1.2852693562031554</v>
      </c>
      <c r="F688">
        <f>(MAX(E$2:E688) - E688)/MAX(E$2:E688)</f>
        <v>0.12490150545769808</v>
      </c>
      <c r="G688">
        <f t="shared" si="73"/>
        <v>0.200042724609377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1.2809935001499471</v>
      </c>
      <c r="F689">
        <f>(MAX(E$2:E689) - E689)/MAX(E$2:E689)</f>
        <v>0.12781279808051135</v>
      </c>
      <c r="G689">
        <f t="shared" si="73"/>
        <v>-0.49995422363280995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1.2719003274357137</v>
      </c>
      <c r="F690">
        <f>(MAX(E$2:E690) - E690)/MAX(E$2:E690)</f>
        <v>0.13400404640867969</v>
      </c>
      <c r="G690">
        <f t="shared" si="73"/>
        <v>-1.9999542236328098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1.2760469727018056</v>
      </c>
      <c r="F691">
        <f>(MAX(E$2:E691) - E691)/MAX(E$2:E691)</f>
        <v>0.13118072924777135</v>
      </c>
      <c r="G691">
        <f t="shared" si="73"/>
        <v>-1.2999420166015598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-3.3999938964843701</v>
      </c>
      <c r="E692">
        <f t="shared" si="72"/>
        <v>1.2561470031568347</v>
      </c>
      <c r="F692">
        <f>(MAX(E$2:E692) - E692)/MAX(E$2:E692)</f>
        <v>0.14472997735377621</v>
      </c>
      <c r="G692">
        <f t="shared" si="73"/>
        <v>-4.6999359130859304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-0.59999084472656194</v>
      </c>
      <c r="E693">
        <f t="shared" si="72"/>
        <v>1.2526884683620561</v>
      </c>
      <c r="F693">
        <f>(MAX(E$2:E693) - E693)/MAX(E$2:E693)</f>
        <v>0.14708478226500024</v>
      </c>
      <c r="G693">
        <f t="shared" si="73"/>
        <v>-5.299926757812492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-0.850006103515625</v>
      </c>
      <c r="E694">
        <f t="shared" si="72"/>
        <v>1.2478089818892695</v>
      </c>
      <c r="F694">
        <f>(MAX(E$2:E694) - E694)/MAX(E$2:E694)</f>
        <v>0.15040706739213441</v>
      </c>
      <c r="G694">
        <f t="shared" si="73"/>
        <v>-6.149932861328117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1.2418035079927081</v>
      </c>
      <c r="F695">
        <f>(MAX(E$2:E695) - E695)/MAX(E$2:E695)</f>
        <v>0.15449600107792538</v>
      </c>
      <c r="G695">
        <f t="shared" si="73"/>
        <v>-7.1999359130859268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1.2335822525740201</v>
      </c>
      <c r="F696">
        <f>(MAX(E$2:E696) - E696)/MAX(E$2:E696)</f>
        <v>0.16009358901186227</v>
      </c>
      <c r="G696">
        <f t="shared" si="73"/>
        <v>-8.6499328613281072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1.236413936099575</v>
      </c>
      <c r="F697">
        <f>(MAX(E$2:E697) - E697)/MAX(E$2:E697)</f>
        <v>0.15816558693333019</v>
      </c>
      <c r="G697">
        <f t="shared" si="73"/>
        <v>-8.1499328613281072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1.2309813725629735</v>
      </c>
      <c r="F698">
        <f>(MAX(E$2:E698) - E698)/MAX(E$2:E698)</f>
        <v>0.16186444441362471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-3.25</v>
      </c>
      <c r="E699">
        <f t="shared" si="72"/>
        <v>1.2125081173220731</v>
      </c>
      <c r="F699">
        <f>(MAX(E$2:E699) - E699)/MAX(E$2:E699)</f>
        <v>0.1744422887172995</v>
      </c>
      <c r="G699">
        <f t="shared" si="73"/>
        <v>-4.20001220703125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1.2111225126444194</v>
      </c>
      <c r="F700">
        <f>(MAX(E$2:E700) - E700)/MAX(E$2:E700)</f>
        <v>0.1753857022995135</v>
      </c>
      <c r="G700">
        <f t="shared" si="73"/>
        <v>-4.45001220703125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1.2130468839667394</v>
      </c>
      <c r="F701">
        <f>(MAX(E$2:E701) - E701)/MAX(E$2:E701)</f>
        <v>0.17407545986746997</v>
      </c>
      <c r="G701">
        <f t="shared" si="73"/>
        <v>-4.1000213623046884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1.2075260008820798</v>
      </c>
      <c r="F702">
        <f>(MAX(E$2:E702) - E702)/MAX(E$2:E702)</f>
        <v>0.17783445128246952</v>
      </c>
      <c r="G702">
        <f t="shared" si="73"/>
        <v>-5.1000213623046884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1.2031213524964259</v>
      </c>
      <c r="F703">
        <f>(MAX(E$2:E703) - E703)/MAX(E$2:E703)</f>
        <v>0.18083343445488451</v>
      </c>
      <c r="G703">
        <f t="shared" si="73"/>
        <v>-5.9000244140625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1.2069386805083924</v>
      </c>
      <c r="F704">
        <f>(MAX(E$2:E704) - E704)/MAX(E$2:E704)</f>
        <v>0.17823433880203682</v>
      </c>
      <c r="G704">
        <f t="shared" si="73"/>
        <v>-5.2000274658203134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-0.90000915527343694</v>
      </c>
      <c r="E705">
        <f t="shared" si="72"/>
        <v>1.2019937290094227</v>
      </c>
      <c r="F705">
        <f>(MAX(E$2:E705) - E705)/MAX(E$2:E705)</f>
        <v>0.18160119695628124</v>
      </c>
      <c r="G705">
        <f t="shared" si="73"/>
        <v>-6.10003662109375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1.199846135157149</v>
      </c>
      <c r="F706">
        <f>(MAX(E$2:E706) - E706)/MAX(E$2:E706)</f>
        <v>0.18306342441696299</v>
      </c>
      <c r="G706">
        <f t="shared" si="73"/>
        <v>-6.500030517578125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1.199846135157149</v>
      </c>
      <c r="F707">
        <f>(MAX(E$2:E707) - E707)/MAX(E$2:E707)</f>
        <v>0.18306342441696299</v>
      </c>
      <c r="G707">
        <f t="shared" si="73"/>
        <v>-6.500030517578125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-0.94999694824218694</v>
      </c>
      <c r="E708">
        <f t="shared" ref="E708:E771" si="75">(D708/C708*$G$2+1)*E707*$H$2+(1-$H$2)*E707</f>
        <v>1.1947592005286356</v>
      </c>
      <c r="F708">
        <f>(MAX(E$2:E708) - E708)/MAX(E$2:E708)</f>
        <v>0.18652695430955893</v>
      </c>
      <c r="G708">
        <f t="shared" si="73"/>
        <v>-7.4500274658203116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1.1499938964843699</v>
      </c>
      <c r="E709">
        <f t="shared" si="75"/>
        <v>1.2008447328832714</v>
      </c>
      <c r="F709">
        <f>(MAX(E$2:E709) - E709)/MAX(E$2:E709)</f>
        <v>0.18238351139906872</v>
      </c>
      <c r="G709">
        <f t="shared" ref="G709:G772" si="76">IF(A709&lt;&gt;A708, D709, D709+G708)</f>
        <v>-6.3000335693359419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2.3500061035156201</v>
      </c>
      <c r="E710">
        <f t="shared" si="75"/>
        <v>1.2130383767379367</v>
      </c>
      <c r="F710">
        <f>(MAX(E$2:E710) - E710)/MAX(E$2:E710)</f>
        <v>0.17408125216546733</v>
      </c>
      <c r="G710">
        <f t="shared" si="76"/>
        <v>-3.9500274658203218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1.2127764810434778</v>
      </c>
      <c r="F711">
        <f>(MAX(E$2:E711) - E711)/MAX(E$2:E711)</f>
        <v>0.1742595685058064</v>
      </c>
      <c r="G711">
        <f t="shared" si="76"/>
        <v>-4.0000152587890714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1.2098956109703549</v>
      </c>
      <c r="F712">
        <f>(MAX(E$2:E712) - E712)/MAX(E$2:E712)</f>
        <v>0.17622106011983607</v>
      </c>
      <c r="G712">
        <f t="shared" si="76"/>
        <v>-4.5500030517578214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1.208588923710507</v>
      </c>
      <c r="F713">
        <f>(MAX(E$2:E713) - E713)/MAX(E$2:E713)</f>
        <v>0.17711074137490662</v>
      </c>
      <c r="G713">
        <f t="shared" si="76"/>
        <v>-4.8000030517578214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1.206524978463448</v>
      </c>
      <c r="F714">
        <f>(MAX(E$2:E714) - E714)/MAX(E$2:E714)</f>
        <v>0.1785160151953723</v>
      </c>
      <c r="G714">
        <f t="shared" si="76"/>
        <v>-5.200012207031258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1.2116980190363449</v>
      </c>
      <c r="F715">
        <f>(MAX(E$2:E715) - E715)/MAX(E$2:E715)</f>
        <v>0.17499385853949323</v>
      </c>
      <c r="G715">
        <f t="shared" si="76"/>
        <v>-4.200012207031258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1.2209222779598383</v>
      </c>
      <c r="F716">
        <f>(MAX(E$2:E716) - E716)/MAX(E$2:E716)</f>
        <v>0.16871335783490662</v>
      </c>
      <c r="G716">
        <f t="shared" si="76"/>
        <v>-2.450012207031258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1.2259788459967775</v>
      </c>
      <c r="F717">
        <f>(MAX(E$2:E717) - E717)/MAX(E$2:E717)</f>
        <v>0.16527050357613224</v>
      </c>
      <c r="G717">
        <f t="shared" si="76"/>
        <v>-1.5000152587890709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-2.0999908447265598</v>
      </c>
      <c r="E718">
        <f t="shared" si="75"/>
        <v>1.2148254643486021</v>
      </c>
      <c r="F718">
        <f>(MAX(E$2:E718) - E718)/MAX(E$2:E718)</f>
        <v>0.17286448178954525</v>
      </c>
      <c r="G718">
        <f t="shared" si="76"/>
        <v>-3.6000061035156308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1.2135094692945094</v>
      </c>
      <c r="F719">
        <f>(MAX(E$2:E719) - E719)/MAX(E$2:E719)</f>
        <v>0.17376050042182914</v>
      </c>
      <c r="G719">
        <f t="shared" si="76"/>
        <v>-3.8500061035156308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-0.300003051757812</v>
      </c>
      <c r="E720">
        <f t="shared" si="75"/>
        <v>1.2119254427806538</v>
      </c>
      <c r="F720">
        <f>(MAX(E$2:E720) - E720)/MAX(E$2:E720)</f>
        <v>0.17483901303935942</v>
      </c>
      <c r="G720">
        <f t="shared" si="76"/>
        <v>-0.300003051757812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1.2396094408905136</v>
      </c>
      <c r="F721">
        <f>(MAX(E$2:E721) - E721)/MAX(E$2:E721)</f>
        <v>0.15598987067715647</v>
      </c>
      <c r="G721">
        <f t="shared" si="76"/>
        <v>4.9499969482421884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1.2228255714785015</v>
      </c>
      <c r="F722">
        <f>(MAX(E$2:E722) - E722)/MAX(E$2:E722)</f>
        <v>0.16741746660026727</v>
      </c>
      <c r="G722">
        <f t="shared" si="76"/>
        <v>1.9499969482421884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1.2335970913812053</v>
      </c>
      <c r="F723">
        <f>(MAX(E$2:E723) - E723)/MAX(E$2:E723)</f>
        <v>0.16008348574614142</v>
      </c>
      <c r="G723">
        <f t="shared" si="76"/>
        <v>3.8999938964843683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1.2467251191643254</v>
      </c>
      <c r="F724">
        <f>(MAX(E$2:E724) - E724)/MAX(E$2:E724)</f>
        <v>0.15114503460057316</v>
      </c>
      <c r="G724">
        <f t="shared" si="76"/>
        <v>6.2499847412109286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-1.8000030517578101</v>
      </c>
      <c r="E725">
        <f t="shared" si="75"/>
        <v>1.2365116116008643</v>
      </c>
      <c r="F725">
        <f>(MAX(E$2:E725) - E725)/MAX(E$2:E725)</f>
        <v>0.15809908283150947</v>
      </c>
      <c r="G725">
        <f t="shared" si="76"/>
        <v>4.4499816894531188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1.2365116116008643</v>
      </c>
      <c r="F726">
        <f>(MAX(E$2:E726) - E726)/MAX(E$2:E726)</f>
        <v>0.15809908283150947</v>
      </c>
      <c r="G726">
        <f t="shared" si="76"/>
        <v>4.4499816894531188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1.2294217157962439</v>
      </c>
      <c r="F727">
        <f>(MAX(E$2:E727) - E727)/MAX(E$2:E727)</f>
        <v>0.16292636445550579</v>
      </c>
      <c r="G727">
        <f t="shared" si="76"/>
        <v>3.1499786376953089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-0.59999084472656194</v>
      </c>
      <c r="E728">
        <f t="shared" si="75"/>
        <v>1.2261164718760287</v>
      </c>
      <c r="F728">
        <f>(MAX(E$2:E728) - E728)/MAX(E$2:E728)</f>
        <v>0.16517679854911868</v>
      </c>
      <c r="G728">
        <f t="shared" si="76"/>
        <v>2.5499877929687469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1.234871501379895</v>
      </c>
      <c r="F729">
        <f>(MAX(E$2:E729) - E729)/MAX(E$2:E729)</f>
        <v>0.1592157810382524</v>
      </c>
      <c r="G729">
        <f t="shared" si="76"/>
        <v>4.1499786376953072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1.223968835627544</v>
      </c>
      <c r="F730">
        <f>(MAX(E$2:E730) - E730)/MAX(E$2:E730)</f>
        <v>0.16663905487601452</v>
      </c>
      <c r="G730">
        <f t="shared" si="76"/>
        <v>2.1499786376953072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0.150009155273437</v>
      </c>
      <c r="E731">
        <f t="shared" si="75"/>
        <v>1.2247809805227505</v>
      </c>
      <c r="F731">
        <f>(MAX(E$2:E731) - E731)/MAX(E$2:E731)</f>
        <v>0.16608609158336671</v>
      </c>
      <c r="G731">
        <f t="shared" si="76"/>
        <v>2.2999877929687442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1.2302579554535571</v>
      </c>
      <c r="F732">
        <f>(MAX(E$2:E732) - E732)/MAX(E$2:E732)</f>
        <v>0.16235699581564875</v>
      </c>
      <c r="G732">
        <f t="shared" si="76"/>
        <v>3.2999877929687442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-2</v>
      </c>
      <c r="E733">
        <f t="shared" si="75"/>
        <v>1.2194342857265814</v>
      </c>
      <c r="F733">
        <f>(MAX(E$2:E733) - E733)/MAX(E$2:E733)</f>
        <v>0.16972648380490596</v>
      </c>
      <c r="G733">
        <f t="shared" si="76"/>
        <v>1.2999877929687442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1.6499938964843699</v>
      </c>
      <c r="E734">
        <f t="shared" si="75"/>
        <v>1.2283598943832601</v>
      </c>
      <c r="F734">
        <f>(MAX(E$2:E734) - E734)/MAX(E$2:E734)</f>
        <v>0.16364932444477986</v>
      </c>
      <c r="G734">
        <f t="shared" si="76"/>
        <v>2.9499816894531143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1.2407163318529399</v>
      </c>
      <c r="F735">
        <f>(MAX(E$2:E735) - E735)/MAX(E$2:E735)</f>
        <v>0.15523622428376291</v>
      </c>
      <c r="G735">
        <f t="shared" si="76"/>
        <v>5.1999816894531143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1.250414889094889</v>
      </c>
      <c r="F736">
        <f>(MAX(E$2:E736) - E736)/MAX(E$2:E736)</f>
        <v>0.14863278913555855</v>
      </c>
      <c r="G736">
        <f t="shared" si="76"/>
        <v>6.9499816894531143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1.2563031380256469</v>
      </c>
      <c r="F737">
        <f>(MAX(E$2:E737) - E737)/MAX(E$2:E737)</f>
        <v>0.14462367015211169</v>
      </c>
      <c r="G737">
        <f t="shared" si="76"/>
        <v>7.9999694824218643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1.2649451923311767</v>
      </c>
      <c r="F738">
        <f>(MAX(E$2:E738) - E738)/MAX(E$2:E738)</f>
        <v>0.1387395738138445</v>
      </c>
      <c r="G738">
        <f t="shared" si="76"/>
        <v>9.5499725341796751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-0.349990844726562</v>
      </c>
      <c r="E739">
        <f t="shared" si="75"/>
        <v>1.2629834424213946</v>
      </c>
      <c r="F739">
        <f>(MAX(E$2:E739) - E739)/MAX(E$2:E739)</f>
        <v>0.14007526612179019</v>
      </c>
      <c r="G739">
        <f t="shared" si="76"/>
        <v>9.1999816894531126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1.2443559839749474</v>
      </c>
      <c r="F740">
        <f>(MAX(E$2:E740) - E740)/MAX(E$2:E740)</f>
        <v>0.15275810241984836</v>
      </c>
      <c r="G740">
        <f t="shared" si="76"/>
        <v>5.9999847412109322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1.2574804298691629</v>
      </c>
      <c r="F741">
        <f>(MAX(E$2:E741) - E741)/MAX(E$2:E741)</f>
        <v>0.14382209006703034</v>
      </c>
      <c r="G741">
        <f t="shared" si="76"/>
        <v>8.2999877929687429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1.2411272317107815</v>
      </c>
      <c r="F742">
        <f>(MAX(E$2:E742) - E742)/MAX(E$2:E742)</f>
        <v>0.15495645580934206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1.2422944401695422</v>
      </c>
      <c r="F743">
        <f>(MAX(E$2:E743) - E743)/MAX(E$2:E743)</f>
        <v>0.15416174117606404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1.3999938964843699</v>
      </c>
      <c r="E744">
        <f t="shared" si="75"/>
        <v>1.2504592213219856</v>
      </c>
      <c r="F744">
        <f>(MAX(E$2:E744) - E744)/MAX(E$2:E744)</f>
        <v>0.14860260475046855</v>
      </c>
      <c r="G744">
        <f t="shared" si="76"/>
        <v>-1.1500091552734431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1.2507507017251012</v>
      </c>
      <c r="F745">
        <f>(MAX(E$2:E745) - E745)/MAX(E$2:E745)</f>
        <v>0.14840414513519498</v>
      </c>
      <c r="G745">
        <f t="shared" si="76"/>
        <v>-1.1000061035156306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1.2713245822413546</v>
      </c>
      <c r="F746">
        <f>(MAX(E$2:E746) - E746)/MAX(E$2:E746)</f>
        <v>0.13439605276158303</v>
      </c>
      <c r="G746">
        <f t="shared" si="76"/>
        <v>2.4499969482421795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1.2645643253817476</v>
      </c>
      <c r="F747">
        <f>(MAX(E$2:E747) - E747)/MAX(E$2:E747)</f>
        <v>0.13899889384855771</v>
      </c>
      <c r="G747">
        <f t="shared" si="76"/>
        <v>1.3000030517578096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3.0500030517578098</v>
      </c>
      <c r="E748">
        <f t="shared" si="75"/>
        <v>1.2822065787082439</v>
      </c>
      <c r="F748">
        <f>(MAX(E$2:E748) - E748)/MAX(E$2:E748)</f>
        <v>0.12698685197434795</v>
      </c>
      <c r="G748">
        <f t="shared" si="76"/>
        <v>4.3500061035156197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-1.3999938964843699</v>
      </c>
      <c r="E749">
        <f t="shared" si="75"/>
        <v>1.2739917994923051</v>
      </c>
      <c r="F749">
        <f>(MAX(E$2:E749) - E749)/MAX(E$2:E749)</f>
        <v>0.13258003047048972</v>
      </c>
      <c r="G749">
        <f t="shared" si="76"/>
        <v>2.95001220703125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1.2719587571344186</v>
      </c>
      <c r="F750">
        <f>(MAX(E$2:E750) - E750)/MAX(E$2:E750)</f>
        <v>0.1339642635093781</v>
      </c>
      <c r="G750">
        <f t="shared" si="76"/>
        <v>2.6000213623046879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1.2719587571344186</v>
      </c>
      <c r="F751">
        <f>(MAX(E$2:E751) - E751)/MAX(E$2:E751)</f>
        <v>0.1339642635093781</v>
      </c>
      <c r="G751">
        <f t="shared" si="76"/>
        <v>2.6000213623046879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-1.5999908447265601</v>
      </c>
      <c r="E752">
        <f t="shared" si="75"/>
        <v>1.2625615431574435</v>
      </c>
      <c r="F752">
        <f>(MAX(E$2:E752) - E752)/MAX(E$2:E752)</f>
        <v>0.1403625237374411</v>
      </c>
      <c r="G752">
        <f t="shared" si="76"/>
        <v>1.0000305175781279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1.2568100658131012</v>
      </c>
      <c r="F753">
        <f>(MAX(E$2:E753) - E753)/MAX(E$2:E753)</f>
        <v>0.14427851935434166</v>
      </c>
      <c r="G753">
        <f t="shared" si="76"/>
        <v>3.051757812788658E-5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1.2631122161421493</v>
      </c>
      <c r="F754">
        <f>(MAX(E$2:E754) - E754)/MAX(E$2:E754)</f>
        <v>0.13998758824428914</v>
      </c>
      <c r="G754">
        <f t="shared" si="76"/>
        <v>1.1000366210937478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1.2608230950802717</v>
      </c>
      <c r="F755">
        <f>(MAX(E$2:E755) - E755)/MAX(E$2:E755)</f>
        <v>0.14154617702212469</v>
      </c>
      <c r="G755">
        <f t="shared" si="76"/>
        <v>0.70002746582031072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1.2630935647559638</v>
      </c>
      <c r="F756">
        <f>(MAX(E$2:E756) - E756)/MAX(E$2:E756)</f>
        <v>0.14000028737221379</v>
      </c>
      <c r="G756">
        <f t="shared" si="76"/>
        <v>1.1000213623046857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1.2608321680674355</v>
      </c>
      <c r="F757">
        <f>(MAX(E$2:E757) - E757)/MAX(E$2:E757)</f>
        <v>0.14153999951748747</v>
      </c>
      <c r="G757">
        <f t="shared" si="76"/>
        <v>0.70001220703124867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0.850006103515625</v>
      </c>
      <c r="E758">
        <f t="shared" si="75"/>
        <v>1.2656225185073808</v>
      </c>
      <c r="F758">
        <f>(MAX(E$2:E758) - E758)/MAX(E$2:E758)</f>
        <v>0.13827840424324081</v>
      </c>
      <c r="G758">
        <f t="shared" si="76"/>
        <v>1.5500183105468737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1.2613384992076671</v>
      </c>
      <c r="F759">
        <f>(MAX(E$2:E759) - E759)/MAX(E$2:E759)</f>
        <v>0.141195254957588</v>
      </c>
      <c r="G759">
        <f t="shared" si="76"/>
        <v>0.80001831054687367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-0.899993896484375</v>
      </c>
      <c r="E760">
        <f t="shared" si="75"/>
        <v>1.2561988583568309</v>
      </c>
      <c r="F760">
        <f>(MAX(E$2:E760) - E760)/MAX(E$2:E760)</f>
        <v>0.14469467081882162</v>
      </c>
      <c r="G760">
        <f t="shared" si="76"/>
        <v>-9.9975585937501332E-2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-3.94999694824218</v>
      </c>
      <c r="E761">
        <f t="shared" si="75"/>
        <v>1.2332443796569563</v>
      </c>
      <c r="F761">
        <f>(MAX(E$2:E761) - E761)/MAX(E$2:E761)</f>
        <v>0.16032363579516268</v>
      </c>
      <c r="G761">
        <f t="shared" si="76"/>
        <v>-4.0499725341796813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1.2465791061084264</v>
      </c>
      <c r="F762">
        <f>(MAX(E$2:E762) - E762)/MAX(E$2:E762)</f>
        <v>0.15124445018593979</v>
      </c>
      <c r="G762">
        <f t="shared" si="76"/>
        <v>-1.7499694824218714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0.149993896484375</v>
      </c>
      <c r="E763">
        <f t="shared" si="75"/>
        <v>1.2474577151307398</v>
      </c>
      <c r="F763">
        <f>(MAX(E$2:E763) - E763)/MAX(E$2:E763)</f>
        <v>0.15064623361055277</v>
      </c>
      <c r="G763">
        <f t="shared" si="76"/>
        <v>0.149993896484375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1.2555051632585905</v>
      </c>
      <c r="F764">
        <f>(MAX(E$2:E764) - E764)/MAX(E$2:E764)</f>
        <v>0.14516698546104947</v>
      </c>
      <c r="G764">
        <f t="shared" si="76"/>
        <v>1.5499877929687449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1.2594977550412216</v>
      </c>
      <c r="F765">
        <f>(MAX(E$2:E765) - E765)/MAX(E$2:E765)</f>
        <v>0.14244855835358003</v>
      </c>
      <c r="G765">
        <f t="shared" si="76"/>
        <v>2.2499847412109317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1.2552344675193576</v>
      </c>
      <c r="F766">
        <f>(MAX(E$2:E766) - E766)/MAX(E$2:E766)</f>
        <v>0.14535129346834647</v>
      </c>
      <c r="G766">
        <f t="shared" si="76"/>
        <v>1.4999847412109317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1.2613787205707558</v>
      </c>
      <c r="F767">
        <f>(MAX(E$2:E767) - E767)/MAX(E$2:E767)</f>
        <v>0.14116786952735302</v>
      </c>
      <c r="G767">
        <f t="shared" si="76"/>
        <v>2.5999908447265518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1.2613787205707558</v>
      </c>
      <c r="F768">
        <f>(MAX(E$2:E768) - E768)/MAX(E$2:E768)</f>
        <v>0.14116786952735302</v>
      </c>
      <c r="G768">
        <f t="shared" si="76"/>
        <v>2.5999908447265518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1.2727260176608071</v>
      </c>
      <c r="F769">
        <f>(MAX(E$2:E769) - E769)/MAX(E$2:E769)</f>
        <v>0.13344186053732893</v>
      </c>
      <c r="G769">
        <f t="shared" si="76"/>
        <v>4.5999908447265518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-0.100006103515625</v>
      </c>
      <c r="E770">
        <f t="shared" si="75"/>
        <v>1.2721592555056951</v>
      </c>
      <c r="F770">
        <f>(MAX(E$2:E770) - E770)/MAX(E$2:E770)</f>
        <v>0.13382775062823346</v>
      </c>
      <c r="G770">
        <f t="shared" si="76"/>
        <v>4.4999847412109268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1.2805924810946145</v>
      </c>
      <c r="F771">
        <f>(MAX(E$2:E771) - E771)/MAX(E$2:E771)</f>
        <v>0.12808583903485338</v>
      </c>
      <c r="G771">
        <f t="shared" si="76"/>
        <v>5.9999847412109268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0.65000915527343694</v>
      </c>
      <c r="E772">
        <f t="shared" ref="E772:E835" si="78">(D772/C772*$G$2+1)*E771*$H$2+(1-$H$2)*E771</f>
        <v>1.2842444988374733</v>
      </c>
      <c r="F772">
        <f>(MAX(E$2:E772) - E772)/MAX(E$2:E772)</f>
        <v>0.12559929781810916</v>
      </c>
      <c r="G772">
        <f t="shared" si="76"/>
        <v>6.6499938964843635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5.00030517578125E-2</v>
      </c>
      <c r="E773">
        <f t="shared" si="78"/>
        <v>1.2845262995315252</v>
      </c>
      <c r="F773">
        <f>(MAX(E$2:E773) - E773)/MAX(E$2:E773)</f>
        <v>0.12540742880486644</v>
      </c>
      <c r="G773">
        <f t="shared" ref="G773:G836" si="79">IF(A773&lt;&gt;A772, D773, D773+G772)</f>
        <v>6.699996948242176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-0.350006103515625</v>
      </c>
      <c r="E774">
        <f t="shared" si="78"/>
        <v>1.28255507963722</v>
      </c>
      <c r="F774">
        <f>(MAX(E$2:E774) - E774)/MAX(E$2:E774)</f>
        <v>0.1267495689201604</v>
      </c>
      <c r="G774">
        <f t="shared" si="79"/>
        <v>6.349990844726551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1.28255507963722</v>
      </c>
      <c r="F775">
        <f>(MAX(E$2:E775) - E775)/MAX(E$2:E775)</f>
        <v>0.1267495689201604</v>
      </c>
      <c r="G775">
        <f t="shared" si="79"/>
        <v>6.349990844726551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1.2797021014039589</v>
      </c>
      <c r="F776">
        <f>(MAX(E$2:E776) - E776)/MAX(E$2:E776)</f>
        <v>0.12869206987907544</v>
      </c>
      <c r="G776">
        <f t="shared" si="79"/>
        <v>5.849990844726551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1.2797021014039589</v>
      </c>
      <c r="F777">
        <f>(MAX(E$2:E777) - E777)/MAX(E$2:E777)</f>
        <v>0.12869206987907544</v>
      </c>
      <c r="G777">
        <f t="shared" si="79"/>
        <v>5.849990844726551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1.2856377521698363</v>
      </c>
      <c r="F778">
        <f>(MAX(E$2:E778) - E778)/MAX(E$2:E778)</f>
        <v>0.12465067651333557</v>
      </c>
      <c r="G778">
        <f t="shared" si="79"/>
        <v>6.8999938964843608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1.2870506807885576</v>
      </c>
      <c r="F779">
        <f>(MAX(E$2:E779) - E779)/MAX(E$2:E779)</f>
        <v>0.12368865893999879</v>
      </c>
      <c r="G779">
        <f t="shared" si="79"/>
        <v>7.1499938964843608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-0.350006103515625</v>
      </c>
      <c r="E780">
        <f t="shared" si="78"/>
        <v>1.2850768864104165</v>
      </c>
      <c r="F780">
        <f>(MAX(E$2:E780) - E780)/MAX(E$2:E780)</f>
        <v>0.1250325519383893</v>
      </c>
      <c r="G780">
        <f t="shared" si="79"/>
        <v>6.7999877929687358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-3</v>
      </c>
      <c r="E781">
        <f t="shared" si="78"/>
        <v>1.2681848889166796</v>
      </c>
      <c r="F781">
        <f>(MAX(E$2:E781) - E781)/MAX(E$2:E781)</f>
        <v>0.13653376878856757</v>
      </c>
      <c r="G781">
        <f t="shared" si="79"/>
        <v>3.7999877929687358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0.94999694824218694</v>
      </c>
      <c r="E782">
        <f t="shared" si="78"/>
        <v>1.2733737960195182</v>
      </c>
      <c r="F782">
        <f>(MAX(E$2:E782) - E782)/MAX(E$2:E782)</f>
        <v>0.133000809123655</v>
      </c>
      <c r="G782">
        <f t="shared" si="79"/>
        <v>4.7499847412109224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-0.149993896484375</v>
      </c>
      <c r="E783">
        <f t="shared" si="78"/>
        <v>1.2725472536801257</v>
      </c>
      <c r="F783">
        <f>(MAX(E$2:E783) - E783)/MAX(E$2:E783)</f>
        <v>0.13356357517217776</v>
      </c>
      <c r="G783">
        <f t="shared" si="79"/>
        <v>4.5999908447265474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1.2700729036011058</v>
      </c>
      <c r="F784">
        <f>(MAX(E$2:E784) - E784)/MAX(E$2:E784)</f>
        <v>0.13524828041989134</v>
      </c>
      <c r="G784">
        <f t="shared" si="79"/>
        <v>4.1499938964843608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1.19999694824218</v>
      </c>
      <c r="E785">
        <f t="shared" si="78"/>
        <v>1.2766583686735886</v>
      </c>
      <c r="F785">
        <f>(MAX(E$2:E785) - E785)/MAX(E$2:E785)</f>
        <v>0.13076444942915255</v>
      </c>
      <c r="G785">
        <f t="shared" si="79"/>
        <v>5.3499908447265412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1.270038757253996</v>
      </c>
      <c r="F786">
        <f>(MAX(E$2:E786) - E786)/MAX(E$2:E786)</f>
        <v>0.13527152956747721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1.2722187389698421</v>
      </c>
      <c r="F787">
        <f>(MAX(E$2:E787) - E787)/MAX(E$2:E787)</f>
        <v>0.13378725025399366</v>
      </c>
      <c r="G787">
        <f t="shared" si="79"/>
        <v>-0.80000305175780495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1.8999938964843699</v>
      </c>
      <c r="E788">
        <f t="shared" si="78"/>
        <v>1.2825010069332088</v>
      </c>
      <c r="F788">
        <f>(MAX(E$2:E788) - E788)/MAX(E$2:E788)</f>
        <v>0.12678638528215308</v>
      </c>
      <c r="G788">
        <f t="shared" si="79"/>
        <v>1.0999908447265649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-0.69999694824218694</v>
      </c>
      <c r="E789">
        <f t="shared" si="78"/>
        <v>1.2786617558879185</v>
      </c>
      <c r="F789">
        <f>(MAX(E$2:E789) - E789)/MAX(E$2:E789)</f>
        <v>0.12940040762205271</v>
      </c>
      <c r="G789">
        <f t="shared" si="79"/>
        <v>0.399993896484378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-0.449996948242187</v>
      </c>
      <c r="E790">
        <f t="shared" si="78"/>
        <v>1.2762141574459531</v>
      </c>
      <c r="F790">
        <f>(MAX(E$2:E790) - E790)/MAX(E$2:E790)</f>
        <v>0.13106689854200695</v>
      </c>
      <c r="G790">
        <f t="shared" si="79"/>
        <v>-5.0003051757809003E-2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0.600006103515625</v>
      </c>
      <c r="E791">
        <f t="shared" si="78"/>
        <v>1.2795057690964555</v>
      </c>
      <c r="F791">
        <f>(MAX(E$2:E791) - E791)/MAX(E$2:E791)</f>
        <v>0.12882574622162343</v>
      </c>
      <c r="G791">
        <f t="shared" si="79"/>
        <v>0.55000305175781605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-0.75</v>
      </c>
      <c r="E792">
        <f t="shared" si="78"/>
        <v>1.2754001172870528</v>
      </c>
      <c r="F792">
        <f>(MAX(E$2:E792) - E792)/MAX(E$2:E792)</f>
        <v>0.13162115225864035</v>
      </c>
      <c r="G792">
        <f t="shared" si="79"/>
        <v>-0.19999694824218395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1.2754001172870528</v>
      </c>
      <c r="F793">
        <f>(MAX(E$2:E793) - E793)/MAX(E$2:E793)</f>
        <v>0.13162115225864035</v>
      </c>
      <c r="G793">
        <f t="shared" si="79"/>
        <v>-0.19999694824218395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-1.3000030517578101</v>
      </c>
      <c r="E794">
        <f t="shared" si="78"/>
        <v>1.2682405494433495</v>
      </c>
      <c r="F794">
        <f>(MAX(E$2:E794) - E794)/MAX(E$2:E794)</f>
        <v>0.13649587132928467</v>
      </c>
      <c r="G794">
        <f t="shared" si="79"/>
        <v>-1.499999999999994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1.272091512316702</v>
      </c>
      <c r="F795">
        <f>(MAX(E$2:E795) - E795)/MAX(E$2:E795)</f>
        <v>0.13387387478300086</v>
      </c>
      <c r="G795">
        <f t="shared" si="79"/>
        <v>-0.80000305175780706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1.272091512316702</v>
      </c>
      <c r="F796">
        <f>(MAX(E$2:E796) - E796)/MAX(E$2:E796)</f>
        <v>0.13387387478300086</v>
      </c>
      <c r="G796">
        <f t="shared" si="79"/>
        <v>-0.80000305175780706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-0.55000305175781194</v>
      </c>
      <c r="E797">
        <f t="shared" si="78"/>
        <v>1.2690833153738335</v>
      </c>
      <c r="F797">
        <f>(MAX(E$2:E797) - E797)/MAX(E$2:E797)</f>
        <v>0.13592205916029565</v>
      </c>
      <c r="G797">
        <f t="shared" si="79"/>
        <v>-1.350006103515619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1.2750064557152574</v>
      </c>
      <c r="F798">
        <f>(MAX(E$2:E798) - E798)/MAX(E$2:E798)</f>
        <v>0.13188918373949277</v>
      </c>
      <c r="G798">
        <f t="shared" si="79"/>
        <v>-0.24999999999999911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-1.3500061035156199</v>
      </c>
      <c r="E799">
        <f t="shared" si="78"/>
        <v>1.2677109731919642</v>
      </c>
      <c r="F799">
        <f>(MAX(E$2:E799) - E799)/MAX(E$2:E799)</f>
        <v>0.13685644273643441</v>
      </c>
      <c r="G799">
        <f t="shared" si="79"/>
        <v>-1.600006103515619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1.2731381995138789</v>
      </c>
      <c r="F800">
        <f>(MAX(E$2:E800) - E800)/MAX(E$2:E800)</f>
        <v>0.13316121919366045</v>
      </c>
      <c r="G800">
        <f t="shared" si="79"/>
        <v>-0.600006103515619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-3.0500030517578098</v>
      </c>
      <c r="E801">
        <f t="shared" si="78"/>
        <v>1.2565178382523838</v>
      </c>
      <c r="F801">
        <f>(MAX(E$2:E801) - E801)/MAX(E$2:E801)</f>
        <v>0.14447748768515362</v>
      </c>
      <c r="G801">
        <f t="shared" si="79"/>
        <v>-3.6500091552734286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-2.6000061035156201</v>
      </c>
      <c r="E802">
        <f t="shared" si="78"/>
        <v>1.2421782640231052</v>
      </c>
      <c r="F802">
        <f>(MAX(E$2:E802) - E802)/MAX(E$2:E802)</f>
        <v>0.15424084177109346</v>
      </c>
      <c r="G802">
        <f t="shared" si="79"/>
        <v>-6.2500152587890483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1.240821456581864</v>
      </c>
      <c r="F803">
        <f>(MAX(E$2:E803) - E803)/MAX(E$2:E803)</f>
        <v>0.15516464824285239</v>
      </c>
      <c r="G803">
        <f t="shared" si="79"/>
        <v>-6.5000152587890483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1.2435785309482459</v>
      </c>
      <c r="F804">
        <f>(MAX(E$2:E804) - E804)/MAX(E$2:E804)</f>
        <v>0.15328744513696851</v>
      </c>
      <c r="G804">
        <f t="shared" si="79"/>
        <v>-6.0000152587890483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1.2488614960936848</v>
      </c>
      <c r="F805">
        <f>(MAX(E$2:E805) - E805)/MAX(E$2:E805)</f>
        <v>0.14969044438130566</v>
      </c>
      <c r="G805">
        <f t="shared" si="79"/>
        <v>-5.0500183105468617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-2.1499938964843701</v>
      </c>
      <c r="E806">
        <f t="shared" si="78"/>
        <v>1.2368275815599854</v>
      </c>
      <c r="F806">
        <f>(MAX(E$2:E806) - E806)/MAX(E$2:E806)</f>
        <v>0.15788394906658076</v>
      </c>
      <c r="G806">
        <f t="shared" si="79"/>
        <v>-7.2000122070312322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5.00030517578125E-2</v>
      </c>
      <c r="E807">
        <f t="shared" si="78"/>
        <v>1.2371092469733553</v>
      </c>
      <c r="F807">
        <f>(MAX(E$2:E807) - E807)/MAX(E$2:E807)</f>
        <v>0.15769217216159581</v>
      </c>
      <c r="G807">
        <f t="shared" si="79"/>
        <v>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1.2446604347040433</v>
      </c>
      <c r="F808">
        <f>(MAX(E$2:E808) - E808)/MAX(E$2:E808)</f>
        <v>0.15255081172750573</v>
      </c>
      <c r="G808">
        <f t="shared" si="79"/>
        <v>1.4000091552734324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-2.6000061035156201</v>
      </c>
      <c r="E809">
        <f t="shared" si="78"/>
        <v>1.2300253572830027</v>
      </c>
      <c r="F809">
        <f>(MAX(E$2:E809) - E809)/MAX(E$2:E809)</f>
        <v>0.16251536441589826</v>
      </c>
      <c r="G809">
        <f t="shared" si="79"/>
        <v>-1.1999969482421877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0.45001220703125</v>
      </c>
      <c r="E810">
        <f t="shared" si="78"/>
        <v>1.2325246698222549</v>
      </c>
      <c r="F810">
        <f>(MAX(E$2:E810) - E810)/MAX(E$2:E810)</f>
        <v>0.16081366303327799</v>
      </c>
      <c r="G810">
        <f t="shared" si="79"/>
        <v>-0.74998474121093772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-3.69999694824218</v>
      </c>
      <c r="E811">
        <f t="shared" si="78"/>
        <v>1.2115012402908356</v>
      </c>
      <c r="F811">
        <f>(MAX(E$2:E811) - E811)/MAX(E$2:E811)</f>
        <v>0.17512783884729563</v>
      </c>
      <c r="G811">
        <f t="shared" si="79"/>
        <v>-4.4499816894531179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1.2106540422442138</v>
      </c>
      <c r="F812">
        <f>(MAX(E$2:E812) - E812)/MAX(E$2:E812)</f>
        <v>0.17570466870136456</v>
      </c>
      <c r="G812">
        <f t="shared" si="79"/>
        <v>-4.5999908447265545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-0.100006103515625</v>
      </c>
      <c r="E813">
        <f t="shared" si="78"/>
        <v>1.2100864602607468</v>
      </c>
      <c r="F813">
        <f>(MAX(E$2:E813) - E813)/MAX(E$2:E813)</f>
        <v>0.17609111698698193</v>
      </c>
      <c r="G813">
        <f t="shared" si="79"/>
        <v>-4.6999969482421795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1.2176367285143972</v>
      </c>
      <c r="F814">
        <f>(MAX(E$2:E814) - E814)/MAX(E$2:E814)</f>
        <v>0.17095038259518214</v>
      </c>
      <c r="G814">
        <f t="shared" si="79"/>
        <v>-3.3499908447265598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0.59999084472656194</v>
      </c>
      <c r="E815">
        <f t="shared" si="78"/>
        <v>1.2210140553002471</v>
      </c>
      <c r="F815">
        <f>(MAX(E$2:E815) - E815)/MAX(E$2:E815)</f>
        <v>0.16865086960079664</v>
      </c>
      <c r="G815">
        <f t="shared" si="79"/>
        <v>-2.7499999999999978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0.400009155273437</v>
      </c>
      <c r="E816">
        <f t="shared" si="78"/>
        <v>1.2232450950077771</v>
      </c>
      <c r="F816">
        <f>(MAX(E$2:E816) - E816)/MAX(E$2:E816)</f>
        <v>0.16713182654581304</v>
      </c>
      <c r="G816">
        <f t="shared" si="79"/>
        <v>-2.3499908447265607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1.2305090736735353</v>
      </c>
      <c r="F817">
        <f>(MAX(E$2:E817) - E817)/MAX(E$2:E817)</f>
        <v>0.16218601751044409</v>
      </c>
      <c r="G817">
        <f t="shared" si="79"/>
        <v>-1.0499877929687507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1.2307917486778603</v>
      </c>
      <c r="F818">
        <f>(MAX(E$2:E818) - E818)/MAX(E$2:E818)</f>
        <v>0.16199355320750583</v>
      </c>
      <c r="G818">
        <f t="shared" si="79"/>
        <v>-0.99998474121093817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-2</v>
      </c>
      <c r="E819">
        <f t="shared" si="78"/>
        <v>1.2196921236999394</v>
      </c>
      <c r="F819">
        <f>(MAX(E$2:E819) - E819)/MAX(E$2:E819)</f>
        <v>0.1695509302361288</v>
      </c>
      <c r="G819">
        <f t="shared" si="79"/>
        <v>-2.9999847412109384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1.2196921236999392</v>
      </c>
      <c r="F820">
        <f>(MAX(E$2:E820) - E820)/MAX(E$2:E820)</f>
        <v>0.16955093023612894</v>
      </c>
      <c r="G820">
        <f t="shared" si="79"/>
        <v>-2.9999847412109384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1.90000915527343</v>
      </c>
      <c r="E821">
        <f t="shared" si="78"/>
        <v>1.2301748439872071</v>
      </c>
      <c r="F821">
        <f>(MAX(E$2:E821) - E821)/MAX(E$2:E821)</f>
        <v>0.16241358373531792</v>
      </c>
      <c r="G821">
        <f t="shared" si="79"/>
        <v>-1.0999755859375084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1.2459696571008085</v>
      </c>
      <c r="F822">
        <f>(MAX(E$2:E822) - E822)/MAX(E$2:E822)</f>
        <v>0.15165940437938777</v>
      </c>
      <c r="G822">
        <f t="shared" si="79"/>
        <v>1.7500305175781117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1.2470859841810484</v>
      </c>
      <c r="F823">
        <f>(MAX(E$2:E823) - E823)/MAX(E$2:E823)</f>
        <v>0.15089933323739727</v>
      </c>
      <c r="G823">
        <f t="shared" si="79"/>
        <v>1.9500274658202987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1.2572079152067894</v>
      </c>
      <c r="F824">
        <f>(MAX(E$2:E824) - E824)/MAX(E$2:E824)</f>
        <v>0.14400763652048987</v>
      </c>
      <c r="G824">
        <f t="shared" si="79"/>
        <v>3.750030517578109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1.2600430183835198</v>
      </c>
      <c r="F825">
        <f>(MAX(E$2:E825) - E825)/MAX(E$2:E825)</f>
        <v>0.14207730611165009</v>
      </c>
      <c r="G825">
        <f t="shared" si="79"/>
        <v>4.250030517578109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1.25</v>
      </c>
      <c r="E826">
        <f t="shared" si="78"/>
        <v>1.2672591555961152</v>
      </c>
      <c r="F826">
        <f>(MAX(E$2:E826) - E826)/MAX(E$2:E826)</f>
        <v>0.1371640707803358</v>
      </c>
      <c r="G826">
        <f t="shared" si="79"/>
        <v>5.500030517578109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1.2695815084123265</v>
      </c>
      <c r="F827">
        <f>(MAX(E$2:E827) - E827)/MAX(E$2:E827)</f>
        <v>0.13558285557166841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2.5</v>
      </c>
      <c r="E828">
        <f t="shared" si="78"/>
        <v>1.2839843238438948</v>
      </c>
      <c r="F828">
        <f>(MAX(E$2:E828) - E828)/MAX(E$2:E828)</f>
        <v>0.125776442588658</v>
      </c>
      <c r="G828">
        <f t="shared" si="79"/>
        <v>2.899993896484375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-0.400009155273437</v>
      </c>
      <c r="E829">
        <f t="shared" si="78"/>
        <v>1.2816636911922421</v>
      </c>
      <c r="F829">
        <f>(MAX(E$2:E829) - E829)/MAX(E$2:E829)</f>
        <v>0.12735648659269944</v>
      </c>
      <c r="G829">
        <f t="shared" si="79"/>
        <v>2.4999847412109379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0.5</v>
      </c>
      <c r="E830">
        <f t="shared" si="78"/>
        <v>1.2845428952118081</v>
      </c>
      <c r="F830">
        <f>(MAX(E$2:E830) - E830)/MAX(E$2:E830)</f>
        <v>0.12539612934085809</v>
      </c>
      <c r="G830">
        <f t="shared" si="79"/>
        <v>2.9999847412109379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-0.94999694824218694</v>
      </c>
      <c r="E831">
        <f t="shared" si="78"/>
        <v>1.2790539644666163</v>
      </c>
      <c r="F831">
        <f>(MAX(E$2:E831) - E831)/MAX(E$2:E831)</f>
        <v>0.12913336543738649</v>
      </c>
      <c r="G831">
        <f t="shared" si="79"/>
        <v>2.0499877929687509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-1.69999694824218</v>
      </c>
      <c r="E832">
        <f t="shared" si="78"/>
        <v>1.2694593820973845</v>
      </c>
      <c r="F832">
        <f>(MAX(E$2:E832) - E832)/MAX(E$2:E832)</f>
        <v>0.1356660074447244</v>
      </c>
      <c r="G832">
        <f t="shared" si="79"/>
        <v>0.34999084472657094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1.2700171073950475</v>
      </c>
      <c r="F833">
        <f>(MAX(E$2:E833) - E833)/MAX(E$2:E833)</f>
        <v>0.13528627025889836</v>
      </c>
      <c r="G833">
        <f t="shared" si="79"/>
        <v>0.44999694824219594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1.2689053224851112</v>
      </c>
      <c r="F834">
        <f>(MAX(E$2:E834) - E834)/MAX(E$2:E834)</f>
        <v>0.13604324878347332</v>
      </c>
      <c r="G834">
        <f t="shared" si="79"/>
        <v>0.24998474121094594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1.2653056897454125</v>
      </c>
      <c r="F835">
        <f>(MAX(E$2:E835) - E835)/MAX(E$2:E835)</f>
        <v>0.13849412273935846</v>
      </c>
      <c r="G835">
        <f t="shared" si="79"/>
        <v>-0.40000915527342906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1.2711180228341077</v>
      </c>
      <c r="F836">
        <f>(MAX(E$2:E836) - E836)/MAX(E$2:E836)</f>
        <v>0.13453669240683941</v>
      </c>
      <c r="G836">
        <f t="shared" si="79"/>
        <v>0.649993896484381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-0.149993896484375</v>
      </c>
      <c r="E837">
        <f t="shared" si="81"/>
        <v>1.2702839116662021</v>
      </c>
      <c r="F837">
        <f>(MAX(E$2:E837) - E837)/MAX(E$2:E837)</f>
        <v>0.13510461182683661</v>
      </c>
      <c r="G837">
        <f t="shared" ref="G837:G900" si="82">IF(A837&lt;&gt;A836, D837, D837+G836)</f>
        <v>0.500000000000006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1.2742006033183446</v>
      </c>
      <c r="F838">
        <f>(MAX(E$2:E838) - E838)/MAX(E$2:E838)</f>
        <v>0.1324378626727904</v>
      </c>
      <c r="G838">
        <f t="shared" si="82"/>
        <v>1.1999969482421928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-1.44999694824218</v>
      </c>
      <c r="E839">
        <f t="shared" si="81"/>
        <v>1.2661034793908443</v>
      </c>
      <c r="F839">
        <f>(MAX(E$2:E839) - E839)/MAX(E$2:E839)</f>
        <v>0.13795093347377035</v>
      </c>
      <c r="G839">
        <f t="shared" si="82"/>
        <v>-0.24999999999998712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-0.149993896484375</v>
      </c>
      <c r="E840">
        <f t="shared" si="81"/>
        <v>1.2652791566168622</v>
      </c>
      <c r="F840">
        <f>(MAX(E$2:E840) - E840)/MAX(E$2:E840)</f>
        <v>0.13851218829171741</v>
      </c>
      <c r="G840">
        <f t="shared" si="82"/>
        <v>-0.39999389648436212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-0.84999084472656194</v>
      </c>
      <c r="E841">
        <f t="shared" si="81"/>
        <v>1.2606240429970677</v>
      </c>
      <c r="F841">
        <f>(MAX(E$2:E841) - E841)/MAX(E$2:E841)</f>
        <v>0.14168170517231879</v>
      </c>
      <c r="G841">
        <f t="shared" si="82"/>
        <v>-1.2499847412109242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1.2682964551657019</v>
      </c>
      <c r="F842">
        <f>(MAX(E$2:E842) - E842)/MAX(E$2:E842)</f>
        <v>0.13645780692416154</v>
      </c>
      <c r="G842">
        <f t="shared" si="82"/>
        <v>0.15002441406250577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-1.5999908447265601</v>
      </c>
      <c r="E843">
        <f t="shared" si="81"/>
        <v>1.2595148504269207</v>
      </c>
      <c r="F843">
        <f>(MAX(E$2:E843) - E843)/MAX(E$2:E843)</f>
        <v>0.1424369186562538</v>
      </c>
      <c r="G843">
        <f t="shared" si="82"/>
        <v>-1.4499664306640543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1.2500379972431079</v>
      </c>
      <c r="F844">
        <f>(MAX(E$2:E844) - E844)/MAX(E$2:E844)</f>
        <v>0.14888940265435677</v>
      </c>
      <c r="G844">
        <f t="shared" si="82"/>
        <v>-3.1999664306640545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1.2508494749424024</v>
      </c>
      <c r="F845">
        <f>(MAX(E$2:E845) - E845)/MAX(E$2:E845)</f>
        <v>0.14833689363390909</v>
      </c>
      <c r="G845">
        <f t="shared" si="82"/>
        <v>-3.0499572753906175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1.2508494749424024</v>
      </c>
      <c r="F846">
        <f>(MAX(E$2:E846) - E846)/MAX(E$2:E846)</f>
        <v>0.14833689363390909</v>
      </c>
      <c r="G846">
        <f t="shared" si="82"/>
        <v>-3.0499572753906175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1.259527276277874</v>
      </c>
      <c r="F847">
        <f>(MAX(E$2:E847) - E847)/MAX(E$2:E847)</f>
        <v>0.14242845829468823</v>
      </c>
      <c r="G847">
        <f t="shared" si="82"/>
        <v>-1.4499511718749976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1.2538666722659628</v>
      </c>
      <c r="F848">
        <f>(MAX(E$2:E848) - E848)/MAX(E$2:E848)</f>
        <v>0.14628258118738449</v>
      </c>
      <c r="G848">
        <f t="shared" si="82"/>
        <v>-2.4999542236328076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1.2527917152247794</v>
      </c>
      <c r="F849">
        <f>(MAX(E$2:E849) - E849)/MAX(E$2:E849)</f>
        <v>0.14701448480268284</v>
      </c>
      <c r="G849">
        <f t="shared" si="82"/>
        <v>-2.6999511718749947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1.2562808538114998</v>
      </c>
      <c r="F850">
        <f>(MAX(E$2:E850) - E850)/MAX(E$2:E850)</f>
        <v>0.14463884275554931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1.2592019210776977</v>
      </c>
      <c r="F851">
        <f>(MAX(E$2:E851) - E851)/MAX(E$2:E851)</f>
        <v>0.14264998216786831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1.2557598874444467</v>
      </c>
      <c r="F852">
        <f>(MAX(E$2:E852) - E852)/MAX(E$2:E852)</f>
        <v>0.14499355196985916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0.199996948242187</v>
      </c>
      <c r="E853">
        <f t="shared" si="81"/>
        <v>1.2568114255713059</v>
      </c>
      <c r="F853">
        <f>(MAX(E$2:E853) - E853)/MAX(E$2:E853)</f>
        <v>0.14427759353879013</v>
      </c>
      <c r="G853">
        <f t="shared" si="82"/>
        <v>0.74998474121093706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1.2568114255713059</v>
      </c>
      <c r="F854">
        <f>(MAX(E$2:E854) - E854)/MAX(E$2:E854)</f>
        <v>0.14427759353879013</v>
      </c>
      <c r="G854">
        <f t="shared" si="82"/>
        <v>0.74998474121093706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-0.5</v>
      </c>
      <c r="E855">
        <f t="shared" si="81"/>
        <v>1.2541664822088754</v>
      </c>
      <c r="F855">
        <f>(MAX(E$2:E855) - E855)/MAX(E$2:E855)</f>
        <v>0.14607845025683258</v>
      </c>
      <c r="G855">
        <f t="shared" si="82"/>
        <v>0.24998474121093706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5.00030517578125E-2</v>
      </c>
      <c r="E856">
        <f t="shared" si="81"/>
        <v>1.254429328608587</v>
      </c>
      <c r="F856">
        <f>(MAX(E$2:E856) - E856)/MAX(E$2:E856)</f>
        <v>0.14589948661191771</v>
      </c>
      <c r="G856">
        <f t="shared" si="82"/>
        <v>0.29998779296874956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1.40000915527343</v>
      </c>
      <c r="E857">
        <f t="shared" si="81"/>
        <v>1.2617932586490941</v>
      </c>
      <c r="F857">
        <f>(MAX(E$2:E857) - E857)/MAX(E$2:E857)</f>
        <v>0.14088562390581583</v>
      </c>
      <c r="G857">
        <f t="shared" si="82"/>
        <v>1.6999969482421795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1.2617932586490941</v>
      </c>
      <c r="F858">
        <f>(MAX(E$2:E858) - E858)/MAX(E$2:E858)</f>
        <v>0.14088562390581583</v>
      </c>
      <c r="G858">
        <f t="shared" si="82"/>
        <v>1.6999969482421795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1.2695069821265339</v>
      </c>
      <c r="F859">
        <f>(MAX(E$2:E859) - E859)/MAX(E$2:E859)</f>
        <v>0.13563359811850204</v>
      </c>
      <c r="G859">
        <f t="shared" si="82"/>
        <v>3.1499938964843595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-1.25</v>
      </c>
      <c r="E860">
        <f t="shared" si="81"/>
        <v>1.2628919316615621</v>
      </c>
      <c r="F860">
        <f>(MAX(E$2:E860) - E860)/MAX(E$2:E860)</f>
        <v>0.14013757284977474</v>
      </c>
      <c r="G860">
        <f t="shared" si="82"/>
        <v>1.8999938964843595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1.2586680058110904</v>
      </c>
      <c r="F861">
        <f>(MAX(E$2:E861) - E861)/MAX(E$2:E861)</f>
        <v>0.14301350787068398</v>
      </c>
      <c r="G861">
        <f t="shared" si="82"/>
        <v>1.0999908447265474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1.2439661534345405</v>
      </c>
      <c r="F862">
        <f>(MAX(E$2:E862) - E862)/MAX(E$2:E862)</f>
        <v>0.15302352547486028</v>
      </c>
      <c r="G862">
        <f t="shared" si="82"/>
        <v>-1.6500091552734526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1.44999694824218</v>
      </c>
      <c r="E863">
        <f t="shared" si="81"/>
        <v>1.2516405289842443</v>
      </c>
      <c r="F863">
        <f>(MAX(E$2:E863) - E863)/MAX(E$2:E863)</f>
        <v>0.147798290423791</v>
      </c>
      <c r="G863">
        <f t="shared" si="82"/>
        <v>-0.20001220703127265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1.2616710599375771</v>
      </c>
      <c r="F864">
        <f>(MAX(E$2:E864) - E864)/MAX(E$2:E864)</f>
        <v>0.14096882507136718</v>
      </c>
      <c r="G864">
        <f t="shared" si="82"/>
        <v>1.6999816894530972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1.2563640730370396</v>
      </c>
      <c r="F865">
        <f>(MAX(E$2:E865) - E865)/MAX(E$2:E865)</f>
        <v>0.1445821814661197</v>
      </c>
      <c r="G865">
        <f t="shared" si="82"/>
        <v>0.69998168945309724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0.54998779296875</v>
      </c>
      <c r="E866">
        <f t="shared" si="81"/>
        <v>1.2592547510889287</v>
      </c>
      <c r="F866">
        <f>(MAX(E$2:E866) - E866)/MAX(E$2:E866)</f>
        <v>0.14261401191535136</v>
      </c>
      <c r="G866">
        <f t="shared" si="82"/>
        <v>1.2499694824218472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1.2658356021892523</v>
      </c>
      <c r="F867">
        <f>(MAX(E$2:E867) - E867)/MAX(E$2:E867)</f>
        <v>0.13813332242959819</v>
      </c>
      <c r="G867">
        <f t="shared" si="82"/>
        <v>2.4999694824218475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0.850006103515625</v>
      </c>
      <c r="E868">
        <f t="shared" si="81"/>
        <v>1.2703311773457571</v>
      </c>
      <c r="F868">
        <f>(MAX(E$2:E868) - E868)/MAX(E$2:E868)</f>
        <v>0.13507243014848069</v>
      </c>
      <c r="G868">
        <f t="shared" si="82"/>
        <v>3.3499755859374725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-4.75</v>
      </c>
      <c r="E869">
        <f t="shared" si="81"/>
        <v>1.244663563893341</v>
      </c>
      <c r="F869">
        <f>(MAX(E$2:E869) - E869)/MAX(E$2:E869)</f>
        <v>0.15254868116333228</v>
      </c>
      <c r="G869">
        <f t="shared" si="82"/>
        <v>-1.4000244140625275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1.2496403667612559</v>
      </c>
      <c r="F870">
        <f>(MAX(E$2:E870) - E870)/MAX(E$2:E870)</f>
        <v>0.1491601364381924</v>
      </c>
      <c r="G870">
        <f t="shared" si="82"/>
        <v>-0.45002746582034059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1.2604001094515853</v>
      </c>
      <c r="F871">
        <f>(MAX(E$2:E871) - E871)/MAX(E$2:E871)</f>
        <v>0.14183417430852227</v>
      </c>
      <c r="G871">
        <f t="shared" si="82"/>
        <v>1.5999755859374694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-1</v>
      </c>
      <c r="E872">
        <f t="shared" si="81"/>
        <v>1.2551018148614648</v>
      </c>
      <c r="F872">
        <f>(MAX(E$2:E872) - E872)/MAX(E$2:E872)</f>
        <v>0.14544161238916942</v>
      </c>
      <c r="G872">
        <f t="shared" si="82"/>
        <v>-1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1.2612155145312998</v>
      </c>
      <c r="F873">
        <f>(MAX(E$2:E873) - E873)/MAX(E$2:E873)</f>
        <v>0.1412789912612829</v>
      </c>
      <c r="G873">
        <f t="shared" si="82"/>
        <v>0.14999389648436989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1.0999908447265601</v>
      </c>
      <c r="E874">
        <f t="shared" si="81"/>
        <v>1.2670918689671373</v>
      </c>
      <c r="F874">
        <f>(MAX(E$2:E874) - E874)/MAX(E$2:E874)</f>
        <v>0.13727797085619856</v>
      </c>
      <c r="G874">
        <f t="shared" si="82"/>
        <v>1.24998474121093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-4.95001220703125</v>
      </c>
      <c r="E875">
        <f t="shared" si="81"/>
        <v>1.2398253411229312</v>
      </c>
      <c r="F875">
        <f>(MAX(E$2:E875) - E875)/MAX(E$2:E875)</f>
        <v>0.15584287116499343</v>
      </c>
      <c r="G875">
        <f t="shared" si="82"/>
        <v>-3.70002746582032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1.2070995646665865</v>
      </c>
      <c r="F876">
        <f>(MAX(E$2:E876) - E876)/MAX(E$2:E876)</f>
        <v>0.1781247979622495</v>
      </c>
      <c r="G876">
        <f t="shared" si="82"/>
        <v>-9.60003662109375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1.2150961990505516</v>
      </c>
      <c r="F877">
        <f>(MAX(E$2:E877) - E877)/MAX(E$2:E877)</f>
        <v>0.17268014725378983</v>
      </c>
      <c r="G877">
        <f t="shared" si="82"/>
        <v>-8.10003662109375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-2.0500030517578098</v>
      </c>
      <c r="E878">
        <f t="shared" si="81"/>
        <v>1.2043166453779643</v>
      </c>
      <c r="F878">
        <f>(MAX(E$2:E878) - E878)/MAX(E$2:E878)</f>
        <v>0.1800195980429892</v>
      </c>
      <c r="G878">
        <f t="shared" si="82"/>
        <v>-10.150039672851559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1.210122440090931</v>
      </c>
      <c r="F879">
        <f>(MAX(E$2:E879) - E879)/MAX(E$2:E879)</f>
        <v>0.17606661947984381</v>
      </c>
      <c r="G879">
        <f t="shared" si="82"/>
        <v>-9.0500335693359393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1.2241242331991455</v>
      </c>
      <c r="F880">
        <f>(MAX(E$2:E880) - E880)/MAX(E$2:E880)</f>
        <v>0.16653324967626576</v>
      </c>
      <c r="G880">
        <f t="shared" si="82"/>
        <v>-6.4000396728515696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-1.8499908447265601</v>
      </c>
      <c r="E881">
        <f t="shared" si="81"/>
        <v>1.2142664815407485</v>
      </c>
      <c r="F881">
        <f>(MAX(E$2:E881) - E881)/MAX(E$2:E881)</f>
        <v>0.17324507517354434</v>
      </c>
      <c r="G881">
        <f t="shared" si="82"/>
        <v>-8.2500305175781303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-3.3499908447265598</v>
      </c>
      <c r="E882">
        <f t="shared" si="81"/>
        <v>1.1963607145673021</v>
      </c>
      <c r="F882">
        <f>(MAX(E$2:E882) - E882)/MAX(E$2:E882)</f>
        <v>0.18543653499981552</v>
      </c>
      <c r="G882">
        <f t="shared" si="82"/>
        <v>-11.600021362304691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1.1979458293042957</v>
      </c>
      <c r="F883">
        <f>(MAX(E$2:E883) - E883)/MAX(E$2:E883)</f>
        <v>0.18435728144621202</v>
      </c>
      <c r="G883">
        <f t="shared" si="82"/>
        <v>-11.300018310546879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1.1866175540747852</v>
      </c>
      <c r="F884">
        <f>(MAX(E$2:E884) - E884)/MAX(E$2:E884)</f>
        <v>0.19207033906425933</v>
      </c>
      <c r="G884">
        <f t="shared" si="82"/>
        <v>-13.400024414062498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1.1825964179264787</v>
      </c>
      <c r="F885">
        <f>(MAX(E$2:E885) - E885)/MAX(E$2:E885)</f>
        <v>0.19480820111064612</v>
      </c>
      <c r="G885">
        <f t="shared" si="82"/>
        <v>-14.150024414062498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2.5500030517578098</v>
      </c>
      <c r="E886">
        <f t="shared" si="81"/>
        <v>1.1962219667742202</v>
      </c>
      <c r="F886">
        <f>(MAX(E$2:E886) - E886)/MAX(E$2:E886)</f>
        <v>0.18553100390180949</v>
      </c>
      <c r="G886">
        <f t="shared" si="82"/>
        <v>-11.600021362304688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1.1918315832696078</v>
      </c>
      <c r="F887">
        <f>(MAX(E$2:E887) - E887)/MAX(E$2:E887)</f>
        <v>0.18852027457632356</v>
      </c>
      <c r="G887">
        <f t="shared" si="82"/>
        <v>-12.400009155273438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-2.19999694824218</v>
      </c>
      <c r="E888">
        <f t="shared" si="81"/>
        <v>1.1797744885853005</v>
      </c>
      <c r="F888">
        <f>(MAX(E$2:E888) - E888)/MAX(E$2:E888)</f>
        <v>0.19672956187930624</v>
      </c>
      <c r="G888">
        <f t="shared" si="82"/>
        <v>-14.600006103515618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1.1960909820891774</v>
      </c>
      <c r="F889">
        <f>(MAX(E$2:E889) - E889)/MAX(E$2:E889)</f>
        <v>0.18562018715365927</v>
      </c>
      <c r="G889">
        <f t="shared" si="82"/>
        <v>-11.600006103515618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1.1905047507142026</v>
      </c>
      <c r="F890">
        <f>(MAX(E$2:E890) - E890)/MAX(E$2:E890)</f>
        <v>0.18942367211407773</v>
      </c>
      <c r="G890">
        <f t="shared" si="82"/>
        <v>-12.600006103515618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1.2017625782013615</v>
      </c>
      <c r="F891">
        <f>(MAX(E$2:E891) - E891)/MAX(E$2:E891)</f>
        <v>0.18175858009404169</v>
      </c>
      <c r="G891">
        <f t="shared" si="82"/>
        <v>-10.500015258789059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1.2050094815049961</v>
      </c>
      <c r="F892">
        <f>(MAX(E$2:E892) - E892)/MAX(E$2:E892)</f>
        <v>0.17954786824658209</v>
      </c>
      <c r="G892">
        <f t="shared" si="82"/>
        <v>-9.9000244140624964</v>
      </c>
      <c r="H892">
        <f t="shared" si="83"/>
        <v>-11.8675</v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1.2050094815049961</v>
      </c>
      <c r="F893">
        <f>(MAX(E$2:E893) - E893)/MAX(E$2:E893)</f>
        <v>0.17954786824658209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1.2028496572844602</v>
      </c>
      <c r="F894">
        <f>(MAX(E$2:E894) - E894)/MAX(E$2:E894)</f>
        <v>0.18101842297096327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-1.5500030517578101</v>
      </c>
      <c r="E895">
        <f t="shared" si="81"/>
        <v>1.1945383845537276</v>
      </c>
      <c r="F895">
        <f>(MAX(E$2:E895) - E895)/MAX(E$2:E895)</f>
        <v>0.18667730079240336</v>
      </c>
      <c r="G895">
        <f t="shared" si="82"/>
        <v>-1.9500122070312471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1.2008495743889265</v>
      </c>
      <c r="F896">
        <f>(MAX(E$2:E896) - E896)/MAX(E$2:E896)</f>
        <v>0.18238021497385667</v>
      </c>
      <c r="G896">
        <f t="shared" si="82"/>
        <v>-0.75001525878906716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1.2252392319355909</v>
      </c>
      <c r="F897">
        <f>(MAX(E$2:E897) - E897)/MAX(E$2:E897)</f>
        <v>0.16577408296076704</v>
      </c>
      <c r="G897">
        <f t="shared" si="82"/>
        <v>3.7999877929687429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1.2225113202068107</v>
      </c>
      <c r="F898">
        <f>(MAX(E$2:E898) - E898)/MAX(E$2:E898)</f>
        <v>0.167631430166299</v>
      </c>
      <c r="G898">
        <f t="shared" si="82"/>
        <v>3.2999877929687429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0.90000915527343694</v>
      </c>
      <c r="E899">
        <f t="shared" si="81"/>
        <v>1.2273846126441015</v>
      </c>
      <c r="F899">
        <f>(MAX(E$2:E899) - E899)/MAX(E$2:E899)</f>
        <v>0.1643133623583683</v>
      </c>
      <c r="G899">
        <f t="shared" si="82"/>
        <v>4.1999969482421795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0.75</v>
      </c>
      <c r="E900">
        <f t="shared" ref="E900:E963" si="84">(D900/C900*$G$2+1)*E899*$H$2+(1-$H$2)*E899</f>
        <v>1.2314510195467041</v>
      </c>
      <c r="F900">
        <f>(MAX(E$2:E900) - E900)/MAX(E$2:E900)</f>
        <v>0.16154467691395979</v>
      </c>
      <c r="G900">
        <f t="shared" si="82"/>
        <v>4.9499969482421795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-1.8500061035156199</v>
      </c>
      <c r="E901">
        <f t="shared" si="84"/>
        <v>1.2214776904036735</v>
      </c>
      <c r="F901">
        <f>(MAX(E$2:E901) - E901)/MAX(E$2:E901)</f>
        <v>0.16833519539673408</v>
      </c>
      <c r="G901">
        <f t="shared" ref="G901:G964" si="85">IF(A901&lt;&gt;A900, D901, D901+G900)</f>
        <v>3.0999908447265598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0.94999694824218694</v>
      </c>
      <c r="E902">
        <f t="shared" si="84"/>
        <v>1.22651348396645</v>
      </c>
      <c r="F902">
        <f>(MAX(E$2:E902) - E902)/MAX(E$2:E902)</f>
        <v>0.16490648580808429</v>
      </c>
      <c r="G902">
        <f t="shared" si="85"/>
        <v>4.0499877929687464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-0.55000305175781194</v>
      </c>
      <c r="E903">
        <f t="shared" si="84"/>
        <v>1.2235967491772508</v>
      </c>
      <c r="F903">
        <f>(MAX(E$2:E903) - E903)/MAX(E$2:E903)</f>
        <v>0.16689239655176494</v>
      </c>
      <c r="G903">
        <f t="shared" si="85"/>
        <v>3.4999847412109344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-1.69999694824218</v>
      </c>
      <c r="E904">
        <f t="shared" si="84"/>
        <v>1.2147010701158598</v>
      </c>
      <c r="F904">
        <f>(MAX(E$2:E904) - E904)/MAX(E$2:E904)</f>
        <v>0.17294917781476135</v>
      </c>
      <c r="G904">
        <f t="shared" si="85"/>
        <v>1.7999877929687544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1.2144415405105613</v>
      </c>
      <c r="F905">
        <f>(MAX(E$2:E905) - E905)/MAX(E$2:E905)</f>
        <v>0.17312588316122415</v>
      </c>
      <c r="G905">
        <f t="shared" si="85"/>
        <v>1.7499847412109419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1.2172863927575552</v>
      </c>
      <c r="F906">
        <f>(MAX(E$2:E906) - E906)/MAX(E$2:E906)</f>
        <v>0.17118891492454724</v>
      </c>
      <c r="G906">
        <f t="shared" si="85"/>
        <v>2.2999725341796919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2.29998779296875</v>
      </c>
      <c r="E907">
        <f t="shared" si="84"/>
        <v>1.2290978120989635</v>
      </c>
      <c r="F907">
        <f>(MAX(E$2:E907) - E907)/MAX(E$2:E907)</f>
        <v>0.16314690004713003</v>
      </c>
      <c r="G907">
        <f t="shared" si="85"/>
        <v>4.5999603271484419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1.25</v>
      </c>
      <c r="E908">
        <f t="shared" si="84"/>
        <v>1.2355889767970332</v>
      </c>
      <c r="F908">
        <f>(MAX(E$2:E908) - E908)/MAX(E$2:E908)</f>
        <v>0.15872727514306517</v>
      </c>
      <c r="G908">
        <f t="shared" si="85"/>
        <v>5.8499603271484419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1.2279937777926124</v>
      </c>
      <c r="F909">
        <f>(MAX(E$2:E909) - E909)/MAX(E$2:E909)</f>
        <v>0.16389860143544058</v>
      </c>
      <c r="G909">
        <f t="shared" si="85"/>
        <v>4.3999633789062624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0.69999694824218694</v>
      </c>
      <c r="E910">
        <f t="shared" si="84"/>
        <v>1.2316456268464857</v>
      </c>
      <c r="F910">
        <f>(MAX(E$2:E910) - E910)/MAX(E$2:E910)</f>
        <v>0.16141217507359154</v>
      </c>
      <c r="G910">
        <f t="shared" si="85"/>
        <v>5.099960327148449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2.3999938964843701</v>
      </c>
      <c r="E911">
        <f t="shared" si="84"/>
        <v>1.2441875085414364</v>
      </c>
      <c r="F911">
        <f>(MAX(E$2:E911) - E911)/MAX(E$2:E911)</f>
        <v>0.15287281191441557</v>
      </c>
      <c r="G911">
        <f t="shared" si="85"/>
        <v>7.4999542236328196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-0.649993896484375</v>
      </c>
      <c r="E912">
        <f t="shared" si="84"/>
        <v>1.2407728611519715</v>
      </c>
      <c r="F912">
        <f>(MAX(E$2:E912) - E912)/MAX(E$2:E912)</f>
        <v>0.15519773530536995</v>
      </c>
      <c r="G912">
        <f t="shared" si="85"/>
        <v>6.8499603271484446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1.2431308643520522</v>
      </c>
      <c r="F913">
        <f>(MAX(E$2:E913) - E913)/MAX(E$2:E913)</f>
        <v>0.15359224689894566</v>
      </c>
      <c r="G913">
        <f t="shared" si="85"/>
        <v>7.2999572753906312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1.2626284806644679</v>
      </c>
      <c r="F914">
        <f>(MAX(E$2:E914) - E914)/MAX(E$2:E914)</f>
        <v>0.14031694814556792</v>
      </c>
      <c r="G914">
        <f t="shared" si="85"/>
        <v>10.899963378906252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1.2560187200826449</v>
      </c>
      <c r="F915">
        <f>(MAX(E$2:E915) - E915)/MAX(E$2:E915)</f>
        <v>0.14481732116583934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1.2601264111608725</v>
      </c>
      <c r="F916">
        <f>(MAX(E$2:E916) - E916)/MAX(E$2:E916)</f>
        <v>0.14202052665638273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-0.400009155273437</v>
      </c>
      <c r="E917">
        <f t="shared" si="84"/>
        <v>1.257910046551872</v>
      </c>
      <c r="F917">
        <f>(MAX(E$2:E917) - E917)/MAX(E$2:E917)</f>
        <v>0.14352957790959461</v>
      </c>
      <c r="G917">
        <f t="shared" si="85"/>
        <v>-0.85000610351561701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-1.44999694824218</v>
      </c>
      <c r="E918">
        <f t="shared" si="84"/>
        <v>1.249845688229523</v>
      </c>
      <c r="F918">
        <f>(MAX(E$2:E918) - E918)/MAX(E$2:E918)</f>
        <v>0.14902033966570219</v>
      </c>
      <c r="G918">
        <f t="shared" si="85"/>
        <v>-2.300003051757797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0.100006103515625</v>
      </c>
      <c r="E919">
        <f t="shared" si="84"/>
        <v>1.250391794527701</v>
      </c>
      <c r="F919">
        <f>(MAX(E$2:E919) - E919)/MAX(E$2:E919)</f>
        <v>0.1486485134822729</v>
      </c>
      <c r="G919">
        <f t="shared" si="85"/>
        <v>-2.199996948242172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-2.40000915527343</v>
      </c>
      <c r="E920">
        <f t="shared" si="84"/>
        <v>1.2373430423936826</v>
      </c>
      <c r="F920">
        <f>(MAX(E$2:E920) - E920)/MAX(E$2:E920)</f>
        <v>0.15753298839255014</v>
      </c>
      <c r="G920">
        <f t="shared" si="85"/>
        <v>-4.6000061035156019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1.2338783543385385</v>
      </c>
      <c r="F921">
        <f>(MAX(E$2:E921) - E921)/MAX(E$2:E921)</f>
        <v>0.15989198286050513</v>
      </c>
      <c r="G921">
        <f t="shared" si="85"/>
        <v>-5.2499999999999769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0.54998779296875</v>
      </c>
      <c r="E922">
        <f t="shared" si="84"/>
        <v>1.2367595248224383</v>
      </c>
      <c r="F922">
        <f>(MAX(E$2:E922) - E922)/MAX(E$2:E922)</f>
        <v>0.1579302867064564</v>
      </c>
      <c r="G922">
        <f t="shared" si="85"/>
        <v>-4.7000122070312269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1.2404172205940267</v>
      </c>
      <c r="F923">
        <f>(MAX(E$2:E923) - E923)/MAX(E$2:E923)</f>
        <v>0.15543987950289057</v>
      </c>
      <c r="G923">
        <f t="shared" si="85"/>
        <v>-4.0000152587890403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1.256234307984512</v>
      </c>
      <c r="F924">
        <f>(MAX(E$2:E924) - E924)/MAX(E$2:E924)</f>
        <v>0.1446705343094852</v>
      </c>
      <c r="G924">
        <f t="shared" si="85"/>
        <v>-0.95001220703123046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-0.649993896484375</v>
      </c>
      <c r="E925">
        <f t="shared" si="84"/>
        <v>1.2528233605117483</v>
      </c>
      <c r="F925">
        <f>(MAX(E$2:E925) - E925)/MAX(E$2:E925)</f>
        <v>0.14699293854636533</v>
      </c>
      <c r="G925">
        <f t="shared" si="85"/>
        <v>-1.6000061035156055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1.2549206398409489</v>
      </c>
      <c r="F926">
        <f>(MAX(E$2:E926) - E926)/MAX(E$2:E926)</f>
        <v>0.14556496862336024</v>
      </c>
      <c r="G926">
        <f t="shared" si="85"/>
        <v>-1.2000122070312305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1.2680438883586986</v>
      </c>
      <c r="F927">
        <f>(MAX(E$2:E927) - E927)/MAX(E$2:E927)</f>
        <v>0.13662977152559949</v>
      </c>
      <c r="G927">
        <f t="shared" si="85"/>
        <v>1.2500000000000195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1.2648020290752566</v>
      </c>
      <c r="F928">
        <f>(MAX(E$2:E928) - E928)/MAX(E$2:E928)</f>
        <v>0.13883704906222324</v>
      </c>
      <c r="G928">
        <f t="shared" si="85"/>
        <v>0.6500091552734576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1.2777871899404141</v>
      </c>
      <c r="F929">
        <f>(MAX(E$2:E929) - E929)/MAX(E$2:E929)</f>
        <v>0.12999587139806615</v>
      </c>
      <c r="G929">
        <f t="shared" si="85"/>
        <v>3.1000061035156374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1.2804774099672855</v>
      </c>
      <c r="F930">
        <f>(MAX(E$2:E930) - E930)/MAX(E$2:E930)</f>
        <v>0.12816418725797477</v>
      </c>
      <c r="G930">
        <f t="shared" si="85"/>
        <v>3.6000061035156374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-3.25</v>
      </c>
      <c r="E931">
        <f t="shared" si="84"/>
        <v>1.2630715484189863</v>
      </c>
      <c r="F931">
        <f>(MAX(E$2:E931) - E931)/MAX(E$2:E931)</f>
        <v>0.14001527758671736</v>
      </c>
      <c r="G931">
        <f t="shared" si="85"/>
        <v>0.35000610351563743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1.2630715484189863</v>
      </c>
      <c r="F932">
        <f>(MAX(E$2:E932) - E932)/MAX(E$2:E932)</f>
        <v>0.14001527758671736</v>
      </c>
      <c r="G932">
        <f t="shared" si="85"/>
        <v>0.35000610351563743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0.69999694824218694</v>
      </c>
      <c r="E933">
        <f t="shared" si="84"/>
        <v>1.266729705731372</v>
      </c>
      <c r="F933">
        <f>(MAX(E$2:E933) - E933)/MAX(E$2:E933)</f>
        <v>0.13752455613489303</v>
      </c>
      <c r="G933">
        <f t="shared" si="85"/>
        <v>1.0500030517578245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-1.1000061035156199</v>
      </c>
      <c r="E934">
        <f t="shared" si="84"/>
        <v>1.2609811325436733</v>
      </c>
      <c r="F934">
        <f>(MAX(E$2:E934) - E934)/MAX(E$2:E934)</f>
        <v>0.14143857440510396</v>
      </c>
      <c r="G934">
        <f t="shared" si="85"/>
        <v>-5.0003051757795403E-2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1.255759494610363</v>
      </c>
      <c r="F935">
        <f>(MAX(E$2:E935) - E935)/MAX(E$2:E935)</f>
        <v>0.14499381943793002</v>
      </c>
      <c r="G935">
        <f t="shared" si="85"/>
        <v>-1.0500030517577954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0.59999084472656194</v>
      </c>
      <c r="E936">
        <f t="shared" si="84"/>
        <v>1.2588801030504322</v>
      </c>
      <c r="F936">
        <f>(MAX(E$2:E936) - E936)/MAX(E$2:E936)</f>
        <v>0.1428690976939776</v>
      </c>
      <c r="G936">
        <f t="shared" si="85"/>
        <v>-0.45001220703123346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1.3999938964843699</v>
      </c>
      <c r="E937">
        <f t="shared" si="84"/>
        <v>1.2661842392720273</v>
      </c>
      <c r="F937">
        <f>(MAX(E$2:E937) - E937)/MAX(E$2:E937)</f>
        <v>0.13789594667267571</v>
      </c>
      <c r="G937">
        <f t="shared" si="85"/>
        <v>1.3999938964843699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1.1499938964843699</v>
      </c>
      <c r="E938">
        <f t="shared" si="84"/>
        <v>1.2721495787956709</v>
      </c>
      <c r="F938">
        <f>(MAX(E$2:E938) - E938)/MAX(E$2:E938)</f>
        <v>0.13383433918831497</v>
      </c>
      <c r="G938">
        <f t="shared" si="85"/>
        <v>2.5499877929687398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0.300003051757812</v>
      </c>
      <c r="E939">
        <f t="shared" si="84"/>
        <v>1.2737127895671967</v>
      </c>
      <c r="F939">
        <f>(MAX(E$2:E939) - E939)/MAX(E$2:E939)</f>
        <v>0.1327699993390746</v>
      </c>
      <c r="G939">
        <f t="shared" si="85"/>
        <v>2.8499908447265518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1.44999694824218</v>
      </c>
      <c r="E940">
        <f t="shared" si="84"/>
        <v>1.281262023520354</v>
      </c>
      <c r="F940">
        <f>(MAX(E$2:E940) - E940)/MAX(E$2:E940)</f>
        <v>0.12762996916915639</v>
      </c>
      <c r="G940">
        <f t="shared" si="85"/>
        <v>4.2999877929687322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0.449996948242187</v>
      </c>
      <c r="E941">
        <f t="shared" si="84"/>
        <v>1.2836357611526734</v>
      </c>
      <c r="F941">
        <f>(MAX(E$2:E941) - E941)/MAX(E$2:E941)</f>
        <v>0.12601376769476849</v>
      </c>
      <c r="G941">
        <f t="shared" si="85"/>
        <v>4.7499847412109188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1.3499908447265601</v>
      </c>
      <c r="E942">
        <f t="shared" si="84"/>
        <v>1.2908056250126616</v>
      </c>
      <c r="F942">
        <f>(MAX(E$2:E942) - E942)/MAX(E$2:E942)</f>
        <v>0.12113203839836319</v>
      </c>
      <c r="G942">
        <f t="shared" si="85"/>
        <v>6.0999755859374787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1.2923973073047956</v>
      </c>
      <c r="F943">
        <f>(MAX(E$2:E943) - E943)/MAX(E$2:E943)</f>
        <v>0.12004831320806467</v>
      </c>
      <c r="G943">
        <f t="shared" si="85"/>
        <v>6.3999786376952903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0.94999694824218694</v>
      </c>
      <c r="E944">
        <f t="shared" si="84"/>
        <v>1.2974845977417848</v>
      </c>
      <c r="F944">
        <f>(MAX(E$2:E944) - E944)/MAX(E$2:E944)</f>
        <v>0.11658454105694134</v>
      </c>
      <c r="G944">
        <f t="shared" si="85"/>
        <v>7.3499755859374769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-2.29998779296875</v>
      </c>
      <c r="E945">
        <f t="shared" si="84"/>
        <v>1.2848120598559838</v>
      </c>
      <c r="F945">
        <f>(MAX(E$2:E945) - E945)/MAX(E$2:E945)</f>
        <v>0.12521286380685515</v>
      </c>
      <c r="G945">
        <f t="shared" si="85"/>
        <v>5.0499877929687269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1.2848120598559838</v>
      </c>
      <c r="F946">
        <f>(MAX(E$2:E946) - E946)/MAX(E$2:E946)</f>
        <v>0.12521286380685515</v>
      </c>
      <c r="G946">
        <f t="shared" si="85"/>
        <v>5.0499877929687269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1.279352564969569</v>
      </c>
      <c r="F947">
        <f>(MAX(E$2:E947) - E947)/MAX(E$2:E947)</f>
        <v>0.12893005797553636</v>
      </c>
      <c r="G947">
        <f t="shared" si="85"/>
        <v>4.0499877929687269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1.2725354473441977</v>
      </c>
      <c r="F948">
        <f>(MAX(E$2:E948) - E948)/MAX(E$2:E948)</f>
        <v>0.1335716137259228</v>
      </c>
      <c r="G948">
        <f t="shared" si="85"/>
        <v>2.7999877929687269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0.100006103515625</v>
      </c>
      <c r="E949">
        <f t="shared" si="84"/>
        <v>1.2730692875724685</v>
      </c>
      <c r="F949">
        <f>(MAX(E$2:E949) - E949)/MAX(E$2:E949)</f>
        <v>0.13320813911429275</v>
      </c>
      <c r="G949">
        <f t="shared" si="85"/>
        <v>2.8999938964843519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-4.998779296875E-2</v>
      </c>
      <c r="E950">
        <f t="shared" si="84"/>
        <v>1.2728024490160863</v>
      </c>
      <c r="F950">
        <f>(MAX(E$2:E950) - E950)/MAX(E$2:E950)</f>
        <v>0.13338982089006129</v>
      </c>
      <c r="G950">
        <f t="shared" si="85"/>
        <v>2.8500061035156019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1.2831250090927111</v>
      </c>
      <c r="F951">
        <f>(MAX(E$2:E951) - E951)/MAX(E$2:E951)</f>
        <v>0.12636152231647499</v>
      </c>
      <c r="G951">
        <f t="shared" si="85"/>
        <v>4.8000030517577823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0.350006103515625</v>
      </c>
      <c r="E952">
        <f t="shared" si="84"/>
        <v>1.2849835529335198</v>
      </c>
      <c r="F952">
        <f>(MAX(E$2:E952) - E952)/MAX(E$2:E952)</f>
        <v>0.12509609969569671</v>
      </c>
      <c r="G952">
        <f t="shared" si="85"/>
        <v>5.1500091552734073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1.2755722730993513</v>
      </c>
      <c r="F953">
        <f>(MAX(E$2:E953) - E953)/MAX(E$2:E953)</f>
        <v>0.13150393691273488</v>
      </c>
      <c r="G953">
        <f t="shared" si="85"/>
        <v>3.4000091552734073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1.2661708429709957</v>
      </c>
      <c r="F954">
        <f>(MAX(E$2:E954) - E954)/MAX(E$2:E954)</f>
        <v>0.13790506778243267</v>
      </c>
      <c r="G954">
        <f t="shared" si="85"/>
        <v>1.6500091552734073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1.2683119946785104</v>
      </c>
      <c r="F955">
        <f>(MAX(E$2:E955) - E955)/MAX(E$2:E955)</f>
        <v>0.1364472265705578</v>
      </c>
      <c r="G955">
        <f t="shared" si="85"/>
        <v>2.0500030517577823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-0.70001220703125</v>
      </c>
      <c r="E956">
        <f t="shared" si="84"/>
        <v>1.2645224367006402</v>
      </c>
      <c r="F956">
        <f>(MAX(E$2:E956) - E956)/MAX(E$2:E956)</f>
        <v>0.13902741450191217</v>
      </c>
      <c r="G956">
        <f t="shared" si="85"/>
        <v>1.3499908447265323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1.2791588776706249</v>
      </c>
      <c r="F957">
        <f>(MAX(E$2:E957) - E957)/MAX(E$2:E957)</f>
        <v>0.12906193341697586</v>
      </c>
      <c r="G957">
        <f t="shared" si="85"/>
        <v>4.0999908447265323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-1.65000915527343</v>
      </c>
      <c r="E958">
        <f t="shared" si="84"/>
        <v>1.270292127311724</v>
      </c>
      <c r="F958">
        <f>(MAX(E$2:E958) - E958)/MAX(E$2:E958)</f>
        <v>0.13509901805850064</v>
      </c>
      <c r="G958">
        <f t="shared" si="85"/>
        <v>2.4499816894531024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0.899993896484375</v>
      </c>
      <c r="E959">
        <f t="shared" si="84"/>
        <v>1.2751131990980109</v>
      </c>
      <c r="F959">
        <f>(MAX(E$2:E959) - E959)/MAX(E$2:E959)</f>
        <v>0.13181650560934119</v>
      </c>
      <c r="G959">
        <f t="shared" si="85"/>
        <v>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2.5999908447265598</v>
      </c>
      <c r="E960">
        <f t="shared" si="84"/>
        <v>1.2888103345860222</v>
      </c>
      <c r="F960">
        <f>(MAX(E$2:E960) - E960)/MAX(E$2:E960)</f>
        <v>0.12249056736359495</v>
      </c>
      <c r="G960">
        <f t="shared" si="85"/>
        <v>3.4999847412109348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0.94999694824218694</v>
      </c>
      <c r="E961">
        <f t="shared" si="84"/>
        <v>1.2938709118257201</v>
      </c>
      <c r="F961">
        <f>(MAX(E$2:E961) - E961)/MAX(E$2:E961)</f>
        <v>0.11904498336783473</v>
      </c>
      <c r="G961">
        <f t="shared" si="85"/>
        <v>4.4499816894531214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1.5</v>
      </c>
      <c r="E962">
        <f t="shared" si="84"/>
        <v>1.3018810979912678</v>
      </c>
      <c r="F962">
        <f>(MAX(E$2:E962) - E962)/MAX(E$2:E962)</f>
        <v>0.11359110568792029</v>
      </c>
      <c r="G962">
        <f t="shared" si="85"/>
        <v>5.9499816894531214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-0.400009155273437</v>
      </c>
      <c r="E963">
        <f t="shared" si="84"/>
        <v>1.2997317751492283</v>
      </c>
      <c r="F963">
        <f>(MAX(E$2:E963) - E963)/MAX(E$2:E963)</f>
        <v>0.11505451036202725</v>
      </c>
      <c r="G963">
        <f t="shared" si="85"/>
        <v>5.5499725341796848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-1.25</v>
      </c>
      <c r="E964">
        <f t="shared" ref="E964:E1027" si="87">(D964/C964*$G$2+1)*E963*$H$2+(1-$H$2)*E963</f>
        <v>1.2930027533655732</v>
      </c>
      <c r="F964">
        <f>(MAX(E$2:E964) - E964)/MAX(E$2:E964)</f>
        <v>0.11963608449214924</v>
      </c>
      <c r="G964">
        <f t="shared" si="85"/>
        <v>4.2999725341796848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0.850006103515625</v>
      </c>
      <c r="E965">
        <f t="shared" si="87"/>
        <v>1.2975605000322026</v>
      </c>
      <c r="F965">
        <f>(MAX(E$2:E965) - E965)/MAX(E$2:E965)</f>
        <v>0.11653286163289196</v>
      </c>
      <c r="G965">
        <f t="shared" ref="G965:G1028" si="88">IF(A965&lt;&gt;A964, D965, D965+G964)</f>
        <v>5.1499786376953098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1.2948756140762536</v>
      </c>
      <c r="F966">
        <f>(MAX(E$2:E966) - E966)/MAX(E$2:E966)</f>
        <v>0.11836091397595064</v>
      </c>
      <c r="G966">
        <f t="shared" si="88"/>
        <v>4.6499786376953098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-1.1499938964843699</v>
      </c>
      <c r="E967">
        <f t="shared" si="87"/>
        <v>1.2887863387842304</v>
      </c>
      <c r="F967">
        <f>(MAX(E$2:E967) - E967)/MAX(E$2:E967)</f>
        <v>0.1225069053319142</v>
      </c>
      <c r="G967">
        <f t="shared" si="88"/>
        <v>3.4999847412109402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1.2916666624896431</v>
      </c>
      <c r="F968">
        <f>(MAX(E$2:E968) - E968)/MAX(E$2:E968)</f>
        <v>0.12054578572205497</v>
      </c>
      <c r="G968">
        <f t="shared" si="88"/>
        <v>4.0499877929687518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1.2916666624896431</v>
      </c>
      <c r="F969">
        <f>(MAX(E$2:E969) - E969)/MAX(E$2:E969)</f>
        <v>0.12054578572205497</v>
      </c>
      <c r="G969">
        <f t="shared" si="88"/>
        <v>4.0499877929687518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1.2953444253527011</v>
      </c>
      <c r="F970">
        <f>(MAX(E$2:E970) - E970)/MAX(E$2:E970)</f>
        <v>0.11804171548244917</v>
      </c>
      <c r="G970">
        <f t="shared" si="88"/>
        <v>4.7499847412109384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-1.19999694824218</v>
      </c>
      <c r="E971">
        <f t="shared" si="87"/>
        <v>1.2890217260530741</v>
      </c>
      <c r="F971">
        <f>(MAX(E$2:E971) - E971)/MAX(E$2:E971)</f>
        <v>0.12234663772450154</v>
      </c>
      <c r="G971">
        <f t="shared" si="88"/>
        <v>3.5499877929687584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0.349990844726562</v>
      </c>
      <c r="E972">
        <f t="shared" si="87"/>
        <v>1.2908597956165708</v>
      </c>
      <c r="F972">
        <f>(MAX(E$2:E972) - E972)/MAX(E$2:E972)</f>
        <v>0.12109515537948422</v>
      </c>
      <c r="G972">
        <f t="shared" si="88"/>
        <v>3.8999786376953205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1.2819190808716949</v>
      </c>
      <c r="F973">
        <f>(MAX(E$2:E973) - E973)/MAX(E$2:E973)</f>
        <v>0.12718259998836071</v>
      </c>
      <c r="G973">
        <f t="shared" si="88"/>
        <v>2.1999816894531405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1.2730402910395173</v>
      </c>
      <c r="F974">
        <f>(MAX(E$2:E974) - E974)/MAX(E$2:E974)</f>
        <v>0.13322788191933985</v>
      </c>
      <c r="G974">
        <f t="shared" si="88"/>
        <v>0.49998474121096059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1.2642229972175483</v>
      </c>
      <c r="F975">
        <f>(MAX(E$2:E975) - E975)/MAX(E$2:E975)</f>
        <v>0.13923129319830807</v>
      </c>
      <c r="G975">
        <f t="shared" si="88"/>
        <v>-1.2000122070312194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1.2616601750296013</v>
      </c>
      <c r="F976">
        <f>(MAX(E$2:E976) - E976)/MAX(E$2:E976)</f>
        <v>0.14097623625450706</v>
      </c>
      <c r="G976">
        <f t="shared" si="88"/>
        <v>-1.7000122070312194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1.2667250675948196</v>
      </c>
      <c r="F977">
        <f>(MAX(E$2:E977) - E977)/MAX(E$2:E977)</f>
        <v>0.13752771409263539</v>
      </c>
      <c r="G977">
        <f t="shared" si="88"/>
        <v>-0.70001220703121936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1.2692646187538146</v>
      </c>
      <c r="F978">
        <f>(MAX(E$2:E978) - E978)/MAX(E$2:E978)</f>
        <v>0.13579861553028053</v>
      </c>
      <c r="G978">
        <f t="shared" si="88"/>
        <v>-0.20001220703121936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1.2667286280455445</v>
      </c>
      <c r="F979">
        <f>(MAX(E$2:E979) - E979)/MAX(E$2:E979)</f>
        <v>0.13752528989645099</v>
      </c>
      <c r="G979">
        <f t="shared" si="88"/>
        <v>-0.70001220703121936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1.2679892993938386</v>
      </c>
      <c r="F980">
        <f>(MAX(E$2:E980) - E980)/MAX(E$2:E980)</f>
        <v>0.13666693939297067</v>
      </c>
      <c r="G980">
        <f t="shared" si="88"/>
        <v>-0.45001220703121936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0.45001220703125</v>
      </c>
      <c r="E981">
        <f t="shared" si="87"/>
        <v>1.2702558602385667</v>
      </c>
      <c r="F981">
        <f>(MAX(E$2:E981) - E981)/MAX(E$2:E981)</f>
        <v>0.13512371114012453</v>
      </c>
      <c r="G981">
        <f t="shared" si="88"/>
        <v>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1.2705069609621744</v>
      </c>
      <c r="F982">
        <f>(MAX(E$2:E982) - E982)/MAX(E$2:E982)</f>
        <v>0.13495274474763488</v>
      </c>
      <c r="G982">
        <f t="shared" si="88"/>
        <v>0.5000152587890625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1.2742852000592211</v>
      </c>
      <c r="F983">
        <f>(MAX(E$2:E983) - E983)/MAX(E$2:E983)</f>
        <v>0.13238026347755019</v>
      </c>
      <c r="G983">
        <f t="shared" si="88"/>
        <v>1.2500152587890625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-1.8999938964843699</v>
      </c>
      <c r="E984">
        <f t="shared" si="87"/>
        <v>1.2647851491228881</v>
      </c>
      <c r="F984">
        <f>(MAX(E$2:E984) - E984)/MAX(E$2:E984)</f>
        <v>0.13884854207793576</v>
      </c>
      <c r="G984">
        <f t="shared" si="88"/>
        <v>-0.64997863769530739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1.2655253183971695</v>
      </c>
      <c r="F985">
        <f>(MAX(E$2:E985) - E985)/MAX(E$2:E985)</f>
        <v>0.13834458466659311</v>
      </c>
      <c r="G985">
        <f t="shared" si="88"/>
        <v>-0.49998474121093239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1.2655253183971695</v>
      </c>
      <c r="F986">
        <f>(MAX(E$2:E986) - E986)/MAX(E$2:E986)</f>
        <v>0.13834458466659311</v>
      </c>
      <c r="G986">
        <f t="shared" si="88"/>
        <v>-0.49998474121093239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1.19999694824218</v>
      </c>
      <c r="E987">
        <f t="shared" si="87"/>
        <v>1.2714434299379529</v>
      </c>
      <c r="F987">
        <f>(MAX(E$2:E987) - E987)/MAX(E$2:E987)</f>
        <v>0.13431513319412344</v>
      </c>
      <c r="G987">
        <f t="shared" si="88"/>
        <v>0.70001220703124756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1.2689450586033579</v>
      </c>
      <c r="F988">
        <f>(MAX(E$2:E988) - E988)/MAX(E$2:E988)</f>
        <v>0.13601619374081722</v>
      </c>
      <c r="G988">
        <f t="shared" si="88"/>
        <v>0.20001220703124756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-1.3000030517578101</v>
      </c>
      <c r="E989">
        <f t="shared" si="87"/>
        <v>1.2623976497187785</v>
      </c>
      <c r="F989">
        <f>(MAX(E$2:E989) - E989)/MAX(E$2:E989)</f>
        <v>0.14047411349934499</v>
      </c>
      <c r="G989">
        <f t="shared" si="88"/>
        <v>-1.0999908447265625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-1.3999938964843699</v>
      </c>
      <c r="E990">
        <f t="shared" si="87"/>
        <v>1.2554135450687074</v>
      </c>
      <c r="F990">
        <f>(MAX(E$2:E990) - E990)/MAX(E$2:E990)</f>
        <v>0.14522936533469422</v>
      </c>
      <c r="G990">
        <f t="shared" si="88"/>
        <v>-2.4999847412109322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0.400009155273437</v>
      </c>
      <c r="E991">
        <f t="shared" si="87"/>
        <v>1.2573859246038757</v>
      </c>
      <c r="F991">
        <f>(MAX(E$2:E991) - E991)/MAX(E$2:E991)</f>
        <v>0.14388643565729903</v>
      </c>
      <c r="G991">
        <f t="shared" si="88"/>
        <v>-2.0999755859374951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-0.300003051757812</v>
      </c>
      <c r="E992">
        <f t="shared" si="87"/>
        <v>1.2559075315281445</v>
      </c>
      <c r="F992">
        <f>(MAX(E$2:E992) - E992)/MAX(E$2:E992)</f>
        <v>0.14489302587021438</v>
      </c>
      <c r="G992">
        <f t="shared" si="88"/>
        <v>-2.3999786376953072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1.2594093349886897</v>
      </c>
      <c r="F993">
        <f>(MAX(E$2:E993) - E993)/MAX(E$2:E993)</f>
        <v>0.14250876071854315</v>
      </c>
      <c r="G993">
        <f t="shared" si="88"/>
        <v>-1.6999816894531201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1.254055567760074</v>
      </c>
      <c r="F994">
        <f>(MAX(E$2:E994) - E994)/MAX(E$2:E994)</f>
        <v>0.14615396833146857</v>
      </c>
      <c r="G994">
        <f t="shared" si="88"/>
        <v>-2.7499694824218701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1.2575591923517153</v>
      </c>
      <c r="F995">
        <f>(MAX(E$2:E995) - E995)/MAX(E$2:E995)</f>
        <v>0.14376846323030901</v>
      </c>
      <c r="G995">
        <f t="shared" si="88"/>
        <v>-2.0499725341796831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1.2618118601589654</v>
      </c>
      <c r="F996">
        <f>(MAX(E$2:E996) - E996)/MAX(E$2:E996)</f>
        <v>0.14087295873706654</v>
      </c>
      <c r="G996">
        <f t="shared" si="88"/>
        <v>-1.199981689453121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-0.400009155273437</v>
      </c>
      <c r="E997">
        <f t="shared" si="87"/>
        <v>1.2598247407106899</v>
      </c>
      <c r="F997">
        <f>(MAX(E$2:E997) - E997)/MAX(E$2:E997)</f>
        <v>0.14222592434639111</v>
      </c>
      <c r="G997">
        <f t="shared" si="88"/>
        <v>-1.5999908447265581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0.20001220703125</v>
      </c>
      <c r="E998">
        <f t="shared" si="87"/>
        <v>1.2608097860894232</v>
      </c>
      <c r="F998">
        <f>(MAX(E$2:E998) - E998)/MAX(E$2:E998)</f>
        <v>0.14155523868519104</v>
      </c>
      <c r="G998">
        <f t="shared" si="88"/>
        <v>-1.3999786376953081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1.2622886483889819</v>
      </c>
      <c r="F999">
        <f>(MAX(E$2:E999) - E999)/MAX(E$2:E999)</f>
        <v>0.14054832899288941</v>
      </c>
      <c r="G999">
        <f t="shared" si="88"/>
        <v>-1.0999908447265581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1.2615437556974984</v>
      </c>
      <c r="F1000">
        <f>(MAX(E$2:E1000) - E1000)/MAX(E$2:E1000)</f>
        <v>0.14105550242682113</v>
      </c>
      <c r="G1000">
        <f t="shared" si="88"/>
        <v>-1.2499999999999951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-5.00030517578125E-2</v>
      </c>
      <c r="E1001">
        <f t="shared" si="87"/>
        <v>1.2612962867924398</v>
      </c>
      <c r="F1001">
        <f>(MAX(E$2:E1001) - E1001)/MAX(E$2:E1001)</f>
        <v>0.14122399603107433</v>
      </c>
      <c r="G1001">
        <f t="shared" si="88"/>
        <v>-1.3000030517578076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1.2693267366982122</v>
      </c>
      <c r="F1002">
        <f>(MAX(E$2:E1002) - E1002)/MAX(E$2:E1002)</f>
        <v>0.13575632142331842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1.2693267366982119</v>
      </c>
      <c r="F1003">
        <f>(MAX(E$2:E1003) - E1003)/MAX(E$2:E1003)</f>
        <v>0.13575632142331856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-1.3000030517578101</v>
      </c>
      <c r="E1004">
        <f t="shared" si="87"/>
        <v>1.2628974133645379</v>
      </c>
      <c r="F1004">
        <f>(MAX(E$2:E1004) - E1004)/MAX(E$2:E1004)</f>
        <v>0.14013384053483355</v>
      </c>
      <c r="G1004">
        <f t="shared" si="88"/>
        <v>0.29998779296875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0.600006103515625</v>
      </c>
      <c r="E1005">
        <f t="shared" si="87"/>
        <v>1.2658292042629757</v>
      </c>
      <c r="F1005">
        <f>(MAX(E$2:E1005) - E1005)/MAX(E$2:E1005)</f>
        <v>0.13813767857146511</v>
      </c>
      <c r="G1005">
        <f t="shared" si="88"/>
        <v>0.899993896484375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2.6000061035156201</v>
      </c>
      <c r="E1006">
        <f t="shared" si="87"/>
        <v>1.2784240040846</v>
      </c>
      <c r="F1006">
        <f>(MAX(E$2:E1006) - E1006)/MAX(E$2:E1006)</f>
        <v>0.12956228516480636</v>
      </c>
      <c r="G1006">
        <f t="shared" si="88"/>
        <v>3.4999999999999951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1.2838263033853752</v>
      </c>
      <c r="F1007">
        <f>(MAX(E$2:E1007) - E1007)/MAX(E$2:E1007)</f>
        <v>0.1258840336276025</v>
      </c>
      <c r="G1007">
        <f t="shared" si="88"/>
        <v>4.6000061035156152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1.2818535705923939</v>
      </c>
      <c r="F1008">
        <f>(MAX(E$2:E1008) - E1008)/MAX(E$2:E1008)</f>
        <v>0.12722720382686092</v>
      </c>
      <c r="G1008">
        <f t="shared" si="88"/>
        <v>4.2000122070312402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1.2823463177555015</v>
      </c>
      <c r="F1009">
        <f>(MAX(E$2:E1009) - E1009)/MAX(E$2:E1009)</f>
        <v>0.12689170815932302</v>
      </c>
      <c r="G1009">
        <f t="shared" si="88"/>
        <v>4.3000183105468652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1.2845399799516006</v>
      </c>
      <c r="F1010">
        <f>(MAX(E$2:E1010) - E1010)/MAX(E$2:E1010)</f>
        <v>0.12539811424760655</v>
      </c>
      <c r="G1010">
        <f t="shared" si="88"/>
        <v>4.7500305175781152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1.2810969194965627</v>
      </c>
      <c r="F1011">
        <f>(MAX(E$2:E1011) - E1011)/MAX(E$2:E1011)</f>
        <v>0.12774238317946895</v>
      </c>
      <c r="G1011">
        <f t="shared" si="88"/>
        <v>4.0500183105468652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0.199996948242187</v>
      </c>
      <c r="E1012">
        <f t="shared" si="87"/>
        <v>1.2820936455823393</v>
      </c>
      <c r="F1012">
        <f>(MAX(E$2:E1012) - E1012)/MAX(E$2:E1012)</f>
        <v>0.1270637445011838</v>
      </c>
      <c r="G1012">
        <f t="shared" si="88"/>
        <v>4.2500152587890518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9.99908447265625E-2</v>
      </c>
      <c r="E1013">
        <f t="shared" si="87"/>
        <v>1.2825925525905733</v>
      </c>
      <c r="F1013">
        <f>(MAX(E$2:E1013) - E1013)/MAX(E$2:E1013)</f>
        <v>0.12672405479356336</v>
      </c>
      <c r="G1013">
        <f t="shared" si="88"/>
        <v>4.3500061035156143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2.40000915527343</v>
      </c>
      <c r="E1014">
        <f t="shared" si="87"/>
        <v>1.2947689756150602</v>
      </c>
      <c r="F1014">
        <f>(MAX(E$2:E1014) - E1014)/MAX(E$2:E1014)</f>
        <v>0.1184335206683924</v>
      </c>
      <c r="G1014">
        <f t="shared" si="88"/>
        <v>6.7500152587890447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1.2897114029595784</v>
      </c>
      <c r="F1015">
        <f>(MAX(E$2:E1015) - E1015)/MAX(E$2:E1015)</f>
        <v>0.1218770589395646</v>
      </c>
      <c r="G1015">
        <f t="shared" si="88"/>
        <v>5.7500152587890447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1.2936802963960106</v>
      </c>
      <c r="F1016">
        <f>(MAX(E$2:E1016) - E1016)/MAX(E$2:E1016)</f>
        <v>0.11917476727248498</v>
      </c>
      <c r="G1016">
        <f t="shared" si="88"/>
        <v>6.5500030517577947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1.2986206122067889</v>
      </c>
      <c r="F1017">
        <f>(MAX(E$2:E1017) - E1017)/MAX(E$2:E1017)</f>
        <v>0.11581106540897278</v>
      </c>
      <c r="G1017">
        <f t="shared" si="88"/>
        <v>7.5500030517577947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1.3023521232084991</v>
      </c>
      <c r="F1018">
        <f>(MAX(E$2:E1018) - E1018)/MAX(E$2:E1018)</f>
        <v>0.11327039979347009</v>
      </c>
      <c r="G1018">
        <f t="shared" si="88"/>
        <v>8.3000030517577947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1.2962078660073439</v>
      </c>
      <c r="F1019">
        <f>(MAX(E$2:E1019) - E1019)/MAX(E$2:E1019)</f>
        <v>0.11745382655989936</v>
      </c>
      <c r="G1019">
        <f t="shared" si="88"/>
        <v>7.1000061035156143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1.3001860285245712</v>
      </c>
      <c r="F1020">
        <f>(MAX(E$2:E1020) - E1020)/MAX(E$2:E1020)</f>
        <v>0.11474522387434687</v>
      </c>
      <c r="G1020">
        <f t="shared" si="88"/>
        <v>7.8999938964843643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1.2989397362174362</v>
      </c>
      <c r="F1021">
        <f>(MAX(E$2:E1021) - E1021)/MAX(E$2:E1021)</f>
        <v>0.11559378415198031</v>
      </c>
      <c r="G1021">
        <f t="shared" si="88"/>
        <v>7.6499938964843643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1.3014633472568784</v>
      </c>
      <c r="F1022">
        <f>(MAX(E$2:E1022) - E1022)/MAX(E$2:E1022)</f>
        <v>0.11387553870345415</v>
      </c>
      <c r="G1022">
        <f t="shared" si="88"/>
        <v>8.1499938964843643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1.3065540359174483</v>
      </c>
      <c r="F1023">
        <f>(MAX(E$2:E1023) - E1023)/MAX(E$2:E1023)</f>
        <v>0.11040945281138208</v>
      </c>
      <c r="G1023">
        <f t="shared" si="88"/>
        <v>9.1499938964843643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1.3065540359174483</v>
      </c>
      <c r="F1024">
        <f>(MAX(E$2:E1024) - E1024)/MAX(E$2:E1024)</f>
        <v>0.11040945281138208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1.3125390304855133</v>
      </c>
      <c r="F1025">
        <f>(MAX(E$2:E1025) - E1025)/MAX(E$2:E1025)</f>
        <v>0.10633446284054075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1.3051225910542066</v>
      </c>
      <c r="F1026">
        <f>(MAX(E$2:E1026) - E1026)/MAX(E$2:E1026)</f>
        <v>0.11138407749903796</v>
      </c>
      <c r="G1026">
        <f t="shared" si="88"/>
        <v>-0.30001831054688011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1.3051225910542066</v>
      </c>
      <c r="F1027">
        <f>(MAX(E$2:E1027) - E1027)/MAX(E$2:E1027)</f>
        <v>0.11138407749903796</v>
      </c>
      <c r="G1027">
        <f t="shared" si="88"/>
        <v>-0.30001831054688011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1.3051225910542066</v>
      </c>
      <c r="F1028">
        <f>(MAX(E$2:E1028) - E1028)/MAX(E$2:E1028)</f>
        <v>0.11138407749903796</v>
      </c>
      <c r="G1028">
        <f t="shared" si="88"/>
        <v>-0.30001831054688011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1.3090548740288719</v>
      </c>
      <c r="F1029">
        <f>(MAX(E$2:E1029) - E1029)/MAX(E$2:E1029)</f>
        <v>0.10870671271582281</v>
      </c>
      <c r="G1029">
        <f t="shared" ref="G1029:G1092" si="91">IF(A1029&lt;&gt;A1028, D1029, D1029+G1028)</f>
        <v>0.49996948242186989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1.3149578679979517</v>
      </c>
      <c r="F1030">
        <f>(MAX(E$2:E1030) - E1030)/MAX(E$2:E1030)</f>
        <v>0.10468755431085304</v>
      </c>
      <c r="G1030">
        <f t="shared" si="91"/>
        <v>1.6999816894531199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-0.79998779296875</v>
      </c>
      <c r="E1031">
        <f t="shared" si="90"/>
        <v>1.3110424496208133</v>
      </c>
      <c r="F1031">
        <f>(MAX(E$2:E1031) - E1031)/MAX(E$2:E1031)</f>
        <v>0.10735343653297261</v>
      </c>
      <c r="G1031">
        <f t="shared" si="91"/>
        <v>0.89999389648436989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0.1500244140625</v>
      </c>
      <c r="E1032">
        <f t="shared" si="90"/>
        <v>1.3117699271733496</v>
      </c>
      <c r="F1032">
        <f>(MAX(E$2:E1032) - E1032)/MAX(E$2:E1032)</f>
        <v>0.1068581205060516</v>
      </c>
      <c r="G1032">
        <f t="shared" si="91"/>
        <v>1.0500183105468699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0.29998779296875</v>
      </c>
      <c r="E1033">
        <f t="shared" si="90"/>
        <v>1.3132194900434462</v>
      </c>
      <c r="F1033">
        <f>(MAX(E$2:E1033) - E1033)/MAX(E$2:E1033)</f>
        <v>0.10587115985127239</v>
      </c>
      <c r="G1033">
        <f t="shared" si="91"/>
        <v>1.3500061035156199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1.313219490043446</v>
      </c>
      <c r="F1034">
        <f>(MAX(E$2:E1034) - E1034)/MAX(E$2:E1034)</f>
        <v>0.10587115985127254</v>
      </c>
      <c r="G1034">
        <f t="shared" si="91"/>
        <v>1.3500061035156199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0.6500244140625</v>
      </c>
      <c r="E1035">
        <f t="shared" si="90"/>
        <v>1.3163581396747355</v>
      </c>
      <c r="F1035">
        <f>(MAX(E$2:E1035) - E1035)/MAX(E$2:E1035)</f>
        <v>0.10373415444148741</v>
      </c>
      <c r="G1035">
        <f t="shared" si="91"/>
        <v>2.0000305175781197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-0.79998779296875</v>
      </c>
      <c r="E1036">
        <f t="shared" si="90"/>
        <v>1.3124996494034282</v>
      </c>
      <c r="F1036">
        <f>(MAX(E$2:E1036) - E1036)/MAX(E$2:E1036)</f>
        <v>0.10636127615051334</v>
      </c>
      <c r="G1036">
        <f t="shared" si="91"/>
        <v>1.2000427246093697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1.3185043533315928</v>
      </c>
      <c r="F1037">
        <f>(MAX(E$2:E1037) - E1037)/MAX(E$2:E1037)</f>
        <v>0.10227286671139615</v>
      </c>
      <c r="G1037">
        <f t="shared" si="91"/>
        <v>2.4500427246093697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1.3252039070068158</v>
      </c>
      <c r="F1038">
        <f>(MAX(E$2:E1038) - E1038)/MAX(E$2:E1038)</f>
        <v>9.7711356466872512E-2</v>
      </c>
      <c r="G1038">
        <f t="shared" si="91"/>
        <v>3.8500366210937393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1.325683168366542</v>
      </c>
      <c r="F1039">
        <f>(MAX(E$2:E1039) - E1039)/MAX(E$2:E1039)</f>
        <v>9.738504284835782E-2</v>
      </c>
      <c r="G1039">
        <f t="shared" si="91"/>
        <v>3.9500427246093643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1.3264009480938883</v>
      </c>
      <c r="F1040">
        <f>(MAX(E$2:E1040) - E1040)/MAX(E$2:E1040)</f>
        <v>9.6896329758154445E-2</v>
      </c>
      <c r="G1040">
        <f t="shared" si="91"/>
        <v>4.1000366210937393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1.3247236092905819</v>
      </c>
      <c r="F1041">
        <f>(MAX(E$2:E1041) - E1041)/MAX(E$2:E1041)</f>
        <v>9.8038375707142938E-2</v>
      </c>
      <c r="G1041">
        <f t="shared" si="91"/>
        <v>3.7500305175781143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1.3218309047048091</v>
      </c>
      <c r="F1042">
        <f>(MAX(E$2:E1042) - E1042)/MAX(E$2:E1042)</f>
        <v>0.1000079250595397</v>
      </c>
      <c r="G1042">
        <f t="shared" si="91"/>
        <v>3.1500244140624893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1.3247062939409833</v>
      </c>
      <c r="F1043">
        <f>(MAX(E$2:E1043) - E1043)/MAX(E$2:E1043)</f>
        <v>9.8050165170801326E-2</v>
      </c>
      <c r="G1043">
        <f t="shared" si="91"/>
        <v>3.7500305175781143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1.324706293940983</v>
      </c>
      <c r="F1044">
        <f>(MAX(E$2:E1044) - E1044)/MAX(E$2:E1044)</f>
        <v>9.8050165170801479E-2</v>
      </c>
      <c r="G1044">
        <f t="shared" si="91"/>
        <v>3.7500305175781143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1.3225820283122991</v>
      </c>
      <c r="F1045">
        <f>(MAX(E$2:E1045) - E1045)/MAX(E$2:E1045)</f>
        <v>9.949650919565306E-2</v>
      </c>
      <c r="G1045">
        <f t="shared" si="91"/>
        <v>3.3000183105468643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1.3150415151796304</v>
      </c>
      <c r="F1046">
        <f>(MAX(E$2:E1046) - E1046)/MAX(E$2:E1046)</f>
        <v>0.10463060163987672</v>
      </c>
      <c r="G1046">
        <f t="shared" si="91"/>
        <v>1.7000427246093643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-0.45001220703125</v>
      </c>
      <c r="E1047">
        <f t="shared" si="90"/>
        <v>1.3129480557254902</v>
      </c>
      <c r="F1047">
        <f>(MAX(E$2:E1047) - E1047)/MAX(E$2:E1047)</f>
        <v>0.10605597073302567</v>
      </c>
      <c r="G1047">
        <f t="shared" si="91"/>
        <v>-0.45001220703125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1.3115571949226263</v>
      </c>
      <c r="F1048">
        <f>(MAX(E$2:E1048) - E1048)/MAX(E$2:E1048)</f>
        <v>0.10700296304154819</v>
      </c>
      <c r="G1048">
        <f t="shared" si="91"/>
        <v>-0.75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1.3099441313619178</v>
      </c>
      <c r="F1049">
        <f>(MAX(E$2:E1049) - E1049)/MAX(E$2:E1049)</f>
        <v>0.10810124604873597</v>
      </c>
      <c r="G1049">
        <f t="shared" si="91"/>
        <v>-1.100006103515625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0.79998779296875</v>
      </c>
      <c r="E1050">
        <f t="shared" si="90"/>
        <v>1.3136122861455408</v>
      </c>
      <c r="F1050">
        <f>(MAX(E$2:E1050) - E1050)/MAX(E$2:E1050)</f>
        <v>0.1056037176408547</v>
      </c>
      <c r="G1050">
        <f t="shared" si="91"/>
        <v>-0.300018310546875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1.3089743689380504</v>
      </c>
      <c r="F1051">
        <f>(MAX(E$2:E1051) - E1051)/MAX(E$2:E1051)</f>
        <v>0.10876152603836944</v>
      </c>
      <c r="G1051">
        <f t="shared" si="91"/>
        <v>-1.300018310546875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1.3147309519393231</v>
      </c>
      <c r="F1052">
        <f>(MAX(E$2:E1052) - E1052)/MAX(E$2:E1052)</f>
        <v>0.1048420541441642</v>
      </c>
      <c r="G1052">
        <f t="shared" si="91"/>
        <v>-5.0018310546875E-2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1.3156587484593802</v>
      </c>
      <c r="F1053">
        <f>(MAX(E$2:E1053) - E1053)/MAX(E$2:E1053)</f>
        <v>0.10421034738633556</v>
      </c>
      <c r="G1053">
        <f t="shared" si="91"/>
        <v>0.14996337890625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1.3154272652874566</v>
      </c>
      <c r="F1054">
        <f>(MAX(E$2:E1054) - E1054)/MAX(E$2:E1054)</f>
        <v>0.10436795681994153</v>
      </c>
      <c r="G1054">
        <f t="shared" si="91"/>
        <v>9.9945068359375E-2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1.3154272652874566</v>
      </c>
      <c r="F1055">
        <f>(MAX(E$2:E1055) - E1055)/MAX(E$2:E1055)</f>
        <v>0.10436795681994153</v>
      </c>
      <c r="G1055">
        <f t="shared" si="91"/>
        <v>9.9945068359375E-2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1.3186663298227375</v>
      </c>
      <c r="F1056">
        <f>(MAX(E$2:E1056) - E1056)/MAX(E$2:E1056)</f>
        <v>0.10216258213729669</v>
      </c>
      <c r="G1056">
        <f t="shared" si="91"/>
        <v>0.799957275390625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-0.550018310546875</v>
      </c>
      <c r="E1057">
        <f t="shared" si="90"/>
        <v>1.3161373059613859</v>
      </c>
      <c r="F1057">
        <f>(MAX(E$2:E1057) - E1057)/MAX(E$2:E1057)</f>
        <v>0.1038845130018652</v>
      </c>
      <c r="G1057">
        <f t="shared" si="91"/>
        <v>0.24993896484375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0.70001220703125</v>
      </c>
      <c r="E1058">
        <f t="shared" si="90"/>
        <v>1.3193673142720435</v>
      </c>
      <c r="F1058">
        <f>(MAX(E$2:E1058) - E1058)/MAX(E$2:E1058)</f>
        <v>0.10168530441078387</v>
      </c>
      <c r="G1058">
        <f t="shared" si="91"/>
        <v>0.949951171875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1.3124496378534407</v>
      </c>
      <c r="F1059">
        <f>(MAX(E$2:E1059) - E1059)/MAX(E$2:E1059)</f>
        <v>0.10639532740357759</v>
      </c>
      <c r="G1059">
        <f t="shared" si="91"/>
        <v>-0.550048828125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1.3181711302090682</v>
      </c>
      <c r="F1060">
        <f>(MAX(E$2:E1060) - E1060)/MAX(E$2:E1060)</f>
        <v>0.10249974759940658</v>
      </c>
      <c r="G1060">
        <f t="shared" si="91"/>
        <v>0.699951171875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-0.25</v>
      </c>
      <c r="E1061">
        <f t="shared" si="90"/>
        <v>1.3170196323434866</v>
      </c>
      <c r="F1061">
        <f>(MAX(E$2:E1061) - E1061)/MAX(E$2:E1061)</f>
        <v>0.1032837653959686</v>
      </c>
      <c r="G1061">
        <f t="shared" si="91"/>
        <v>0.449951171875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0.550018310546875</v>
      </c>
      <c r="E1062">
        <f t="shared" si="90"/>
        <v>1.3196045958306288</v>
      </c>
      <c r="F1062">
        <f>(MAX(E$2:E1062) - E1062)/MAX(E$2:E1062)</f>
        <v>0.10152374704251818</v>
      </c>
      <c r="G1062">
        <f t="shared" si="91"/>
        <v>0.999969482421875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-1.25</v>
      </c>
      <c r="E1063">
        <f t="shared" si="90"/>
        <v>1.3137961494469719</v>
      </c>
      <c r="F1063">
        <f>(MAX(E$2:E1063) - E1063)/MAX(E$2:E1063)</f>
        <v>0.10547853104280243</v>
      </c>
      <c r="G1063">
        <f t="shared" si="91"/>
        <v>-0.250030517578125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1.3149515036312127</v>
      </c>
      <c r="F1064">
        <f>(MAX(E$2:E1064) - E1064)/MAX(E$2:E1064)</f>
        <v>0.10469188760311204</v>
      </c>
      <c r="G1064">
        <f t="shared" si="91"/>
        <v>-3.0517578125E-5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1.3186048782395896</v>
      </c>
      <c r="F1065">
        <f>(MAX(E$2:E1065) - E1065)/MAX(E$2:E1065)</f>
        <v>0.10220442254035336</v>
      </c>
      <c r="G1065">
        <f t="shared" si="91"/>
        <v>0.799957275390625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-5.0018310546875E-2</v>
      </c>
      <c r="E1066">
        <f t="shared" si="90"/>
        <v>1.3183755415396241</v>
      </c>
      <c r="F1066">
        <f>(MAX(E$2:E1066) - E1066)/MAX(E$2:E1066)</f>
        <v>0.1023605705103602</v>
      </c>
      <c r="G1066">
        <f t="shared" si="91"/>
        <v>0.74993896484375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1.3009233706120877</v>
      </c>
      <c r="F1067">
        <f>(MAX(E$2:E1067) - E1067)/MAX(E$2:E1067)</f>
        <v>0.11424319140338332</v>
      </c>
      <c r="G1067">
        <f t="shared" si="91"/>
        <v>-3.00006103515625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0.949981689453125</v>
      </c>
      <c r="E1068">
        <f t="shared" si="90"/>
        <v>1.3052852060760753</v>
      </c>
      <c r="F1068">
        <f>(MAX(E$2:E1068) - E1068)/MAX(E$2:E1068)</f>
        <v>0.11127335816994129</v>
      </c>
      <c r="G1068">
        <f t="shared" si="91"/>
        <v>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1.3103528120531778</v>
      </c>
      <c r="F1069">
        <f>(MAX(E$2:E1069) - E1069)/MAX(E$2:E1069)</f>
        <v>0.1078229885333412</v>
      </c>
      <c r="G1069">
        <f t="shared" si="91"/>
        <v>2.0499877929687447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1.1000061035156199</v>
      </c>
      <c r="E1070">
        <f t="shared" si="90"/>
        <v>1.3154400923744154</v>
      </c>
      <c r="F1070">
        <f>(MAX(E$2:E1070) - E1070)/MAX(E$2:E1070)</f>
        <v>0.10435922326970722</v>
      </c>
      <c r="G1070">
        <f t="shared" si="91"/>
        <v>3.1499938964843643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1.3205471234229602</v>
      </c>
      <c r="F1071">
        <f>(MAX(E$2:E1071) - E1071)/MAX(E$2:E1071)</f>
        <v>0.10088201037219847</v>
      </c>
      <c r="G1071">
        <f t="shared" si="91"/>
        <v>4.249999999999984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1.3380907284822716</v>
      </c>
      <c r="F1072">
        <f>(MAX(E$2:E1072) - E1072)/MAX(E$2:E1072)</f>
        <v>8.8937134924766223E-2</v>
      </c>
      <c r="G1072">
        <f t="shared" si="91"/>
        <v>8.0500183105468537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1.3428034118517544</v>
      </c>
      <c r="F1073">
        <f>(MAX(E$2:E1073) - E1073)/MAX(E$2:E1073)</f>
        <v>8.5728420656441984E-2</v>
      </c>
      <c r="G1073">
        <f t="shared" si="91"/>
        <v>9.0500183105468537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1.3485148509341722</v>
      </c>
      <c r="F1074">
        <f>(MAX(E$2:E1074) - E1074)/MAX(E$2:E1074)</f>
        <v>8.1839685802093026E-2</v>
      </c>
      <c r="G1074">
        <f t="shared" si="91"/>
        <v>10.250030517578104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1.5</v>
      </c>
      <c r="E1075">
        <f t="shared" si="90"/>
        <v>1.355829781265846</v>
      </c>
      <c r="F1075">
        <f>(MAX(E$2:E1075) - E1075)/MAX(E$2:E1075)</f>
        <v>7.6859185419014028E-2</v>
      </c>
      <c r="G1075">
        <f t="shared" si="91"/>
        <v>11.750030517578104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1.355829781265846</v>
      </c>
      <c r="F1076">
        <f>(MAX(E$2:E1076) - E1076)/MAX(E$2:E1076)</f>
        <v>7.6859185419014028E-2</v>
      </c>
      <c r="G1076">
        <f t="shared" si="91"/>
        <v>11.750030517578104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-3.3500061035156201</v>
      </c>
      <c r="E1077">
        <f t="shared" si="90"/>
        <v>1.3390893422157581</v>
      </c>
      <c r="F1077">
        <f>(MAX(E$2:E1077) - E1077)/MAX(E$2:E1077)</f>
        <v>8.8257211007973485E-2</v>
      </c>
      <c r="G1077">
        <f t="shared" si="91"/>
        <v>8.400024414062484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0.300018310546875</v>
      </c>
      <c r="E1078">
        <f t="shared" si="90"/>
        <v>1.340554923997028</v>
      </c>
      <c r="F1078">
        <f>(MAX(E$2:E1078) - E1078)/MAX(E$2:E1078)</f>
        <v>8.7259343592689706E-2</v>
      </c>
      <c r="G1078">
        <f t="shared" si="91"/>
        <v>8.700042724609359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0.54998779296875</v>
      </c>
      <c r="E1079">
        <f t="shared" si="90"/>
        <v>1.3432539036788107</v>
      </c>
      <c r="F1079">
        <f>(MAX(E$2:E1079) - E1079)/MAX(E$2:E1079)</f>
        <v>8.5421695285796628E-2</v>
      </c>
      <c r="G1079">
        <f t="shared" si="91"/>
        <v>9.250030517578109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1.348434965644314</v>
      </c>
      <c r="F1080">
        <f>(MAX(E$2:E1080) - E1080)/MAX(E$2:E1080)</f>
        <v>8.189407712213316E-2</v>
      </c>
      <c r="G1080">
        <f t="shared" si="91"/>
        <v>10.300018310546859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-1.3499755859375</v>
      </c>
      <c r="E1081">
        <f t="shared" si="90"/>
        <v>1.3417232700231239</v>
      </c>
      <c r="F1081">
        <f>(MAX(E$2:E1081) - E1081)/MAX(E$2:E1081)</f>
        <v>8.6463854426464426E-2</v>
      </c>
      <c r="G1081">
        <f t="shared" si="91"/>
        <v>8.950042724609359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1.3417232700231239</v>
      </c>
      <c r="F1082">
        <f>(MAX(E$2:E1082) - E1082)/MAX(E$2:E1082)</f>
        <v>8.6463854426464426E-2</v>
      </c>
      <c r="G1082">
        <f t="shared" si="91"/>
        <v>8.950042724609359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1.3270211249217998</v>
      </c>
      <c r="F1083">
        <f>(MAX(E$2:E1083) - E1083)/MAX(E$2:E1083)</f>
        <v>9.6474071337508197E-2</v>
      </c>
      <c r="G1083">
        <f t="shared" si="91"/>
        <v>6.000030517578109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1.323792600845092</v>
      </c>
      <c r="F1084">
        <f>(MAX(E$2:E1084) - E1084)/MAX(E$2:E1084)</f>
        <v>9.8672269361513687E-2</v>
      </c>
      <c r="G1084">
        <f t="shared" si="91"/>
        <v>5.350036621093734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1.3275080966539818</v>
      </c>
      <c r="F1085">
        <f>(MAX(E$2:E1085) - E1085)/MAX(E$2:E1085)</f>
        <v>9.6142507974808833E-2</v>
      </c>
      <c r="G1085">
        <f t="shared" si="91"/>
        <v>6.100036621093734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-1.04998779296875</v>
      </c>
      <c r="E1086">
        <f t="shared" si="90"/>
        <v>1.3222771671676659</v>
      </c>
      <c r="F1086">
        <f>(MAX(E$2:E1086) - E1086)/MAX(E$2:E1086)</f>
        <v>9.9704079326711895E-2</v>
      </c>
      <c r="G1086">
        <f t="shared" si="91"/>
        <v>5.050048828124984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1.3185505688321371</v>
      </c>
      <c r="F1087">
        <f>(MAX(E$2:E1087) - E1087)/MAX(E$2:E1087)</f>
        <v>0.10224140006609288</v>
      </c>
      <c r="G1087">
        <f t="shared" si="91"/>
        <v>4.300048828124984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1.3296988556145046</v>
      </c>
      <c r="F1088">
        <f>(MAX(E$2:E1088) - E1088)/MAX(E$2:E1088)</f>
        <v>9.4650890782656996E-2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-1.1500244140625</v>
      </c>
      <c r="E1089">
        <f t="shared" si="90"/>
        <v>1.3238781013330783</v>
      </c>
      <c r="F1089">
        <f>(MAX(E$2:E1089) - E1089)/MAX(E$2:E1089)</f>
        <v>9.8614054833984249E-2</v>
      </c>
      <c r="G1089">
        <f t="shared" si="91"/>
        <v>1.0999755859375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1.3311406629956228</v>
      </c>
      <c r="F1090">
        <f>(MAX(E$2:E1090) - E1090)/MAX(E$2:E1090)</f>
        <v>9.3669210590449026E-2</v>
      </c>
      <c r="G1090">
        <f t="shared" si="91"/>
        <v>2.5499572753906197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1.3441779812259902</v>
      </c>
      <c r="F1091">
        <f>(MAX(E$2:E1091) - E1091)/MAX(E$2:E1091)</f>
        <v>8.4792520656778794E-2</v>
      </c>
      <c r="G1091">
        <f t="shared" si="91"/>
        <v>5.1999511718749893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1.3412190811967799</v>
      </c>
      <c r="F1092">
        <f>(MAX(E$2:E1092) - E1092)/MAX(E$2:E1092)</f>
        <v>8.6807140353861043E-2</v>
      </c>
      <c r="G1092">
        <f t="shared" si="91"/>
        <v>4.5999450683593643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1.3442010355559595</v>
      </c>
      <c r="F1093">
        <f>(MAX(E$2:E1093) - E1093)/MAX(E$2:E1093)</f>
        <v>8.4776823706290208E-2</v>
      </c>
      <c r="G1093">
        <f t="shared" ref="G1093:G1156" si="94">IF(A1093&lt;&gt;A1092, D1093, D1093+G1092)</f>
        <v>5.1999511718749893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-1.1999816894531199</v>
      </c>
      <c r="E1094">
        <f t="shared" si="93"/>
        <v>1.3382887126317935</v>
      </c>
      <c r="F1094">
        <f>(MAX(E$2:E1094) - E1094)/MAX(E$2:E1094)</f>
        <v>8.8802333896208563E-2</v>
      </c>
      <c r="G1094">
        <f t="shared" si="94"/>
        <v>3.9999694824218697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1.3338527781749108</v>
      </c>
      <c r="F1095">
        <f>(MAX(E$2:E1095) - E1095)/MAX(E$2:E1095)</f>
        <v>9.1822618746517246E-2</v>
      </c>
      <c r="G1095">
        <f t="shared" si="94"/>
        <v>3.0999755859374947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1.3205652258917453</v>
      </c>
      <c r="F1096">
        <f>(MAX(E$2:E1096) - E1096)/MAX(E$2:E1096)</f>
        <v>0.10086968498444619</v>
      </c>
      <c r="G1096">
        <f t="shared" si="94"/>
        <v>0.44998168945312456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1.3233042536731927</v>
      </c>
      <c r="F1097">
        <f>(MAX(E$2:E1097) - E1097)/MAX(E$2:E1097)</f>
        <v>9.9004769216801208E-2</v>
      </c>
      <c r="G1097">
        <f t="shared" si="94"/>
        <v>0.99996948242187456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1.3223187436942636</v>
      </c>
      <c r="F1098">
        <f>(MAX(E$2:E1098) - E1098)/MAX(E$2:E1098)</f>
        <v>9.9675771209305694E-2</v>
      </c>
      <c r="G1098">
        <f t="shared" si="94"/>
        <v>0.79995727539062456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1.342205780577223</v>
      </c>
      <c r="F1099">
        <f>(MAX(E$2:E1099) - E1099)/MAX(E$2:E1099)</f>
        <v>8.6135328536187036E-2</v>
      </c>
      <c r="G1099">
        <f t="shared" si="94"/>
        <v>4.799957275390625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-5.20001220703125</v>
      </c>
      <c r="E1100">
        <f t="shared" si="93"/>
        <v>1.3155829972366115</v>
      </c>
      <c r="F1100">
        <f>(MAX(E$2:E1100) - E1100)/MAX(E$2:E1100)</f>
        <v>0.10426192395328994</v>
      </c>
      <c r="G1100">
        <f t="shared" si="94"/>
        <v>-0.400054931640625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1.3180395718426663</v>
      </c>
      <c r="F1101">
        <f>(MAX(E$2:E1101) - E1101)/MAX(E$2:E1101)</f>
        <v>0.1025893214524103</v>
      </c>
      <c r="G1101">
        <f t="shared" si="94"/>
        <v>9.9945068359375E-2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0.3499755859375</v>
      </c>
      <c r="E1102">
        <f t="shared" si="93"/>
        <v>1.3197450507093318</v>
      </c>
      <c r="F1102">
        <f>(MAX(E$2:E1102) - E1102)/MAX(E$2:E1102)</f>
        <v>0.10142811584092541</v>
      </c>
      <c r="G1102">
        <f t="shared" si="94"/>
        <v>0.449920654296875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1.3245664999894875</v>
      </c>
      <c r="F1103">
        <f>(MAX(E$2:E1103) - E1103)/MAX(E$2:E1103)</f>
        <v>9.8145346368353134E-2</v>
      </c>
      <c r="G1103">
        <f t="shared" si="94"/>
        <v>1.449920654296875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0.3499755859375</v>
      </c>
      <c r="E1104">
        <f t="shared" si="93"/>
        <v>1.3262554218385394</v>
      </c>
      <c r="F1104">
        <f>(MAX(E$2:E1104) - E1104)/MAX(E$2:E1104)</f>
        <v>9.699541389671075E-2</v>
      </c>
      <c r="G1104">
        <f t="shared" si="94"/>
        <v>1.799896240234375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1.3296341708000818</v>
      </c>
      <c r="F1105">
        <f>(MAX(E$2:E1105) - E1105)/MAX(E$2:E1105)</f>
        <v>9.4694932588717279E-2</v>
      </c>
      <c r="G1105">
        <f t="shared" si="94"/>
        <v>2.499908447265625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1.3462172486606221</v>
      </c>
      <c r="F1106">
        <f>(MAX(E$2:E1106) - E1106)/MAX(E$2:E1106)</f>
        <v>8.3404049163700228E-2</v>
      </c>
      <c r="G1106">
        <f t="shared" si="94"/>
        <v>5.999908447265625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1.3438148352425943</v>
      </c>
      <c r="F1107">
        <f>(MAX(E$2:E1107) - E1107)/MAX(E$2:E1107)</f>
        <v>8.5039775056671776E-2</v>
      </c>
      <c r="G1107">
        <f t="shared" si="94"/>
        <v>5.499908447265625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-0.45001220703125</v>
      </c>
      <c r="E1108">
        <f t="shared" si="93"/>
        <v>1.3416606960136086</v>
      </c>
      <c r="F1108">
        <f>(MAX(E$2:E1108) - E1108)/MAX(E$2:E1108)</f>
        <v>8.6506459053471207E-2</v>
      </c>
      <c r="G1108">
        <f t="shared" si="94"/>
        <v>5.049896240234375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1.3440262431991321</v>
      </c>
      <c r="F1109">
        <f>(MAX(E$2:E1109) - E1109)/MAX(E$2:E1109)</f>
        <v>8.4895834190418615E-2</v>
      </c>
      <c r="G1109">
        <f t="shared" si="94"/>
        <v>5.549896240234375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1.3461389123872227</v>
      </c>
      <c r="F1110">
        <f>(MAX(E$2:E1110) - E1110)/MAX(E$2:E1110)</f>
        <v>8.3457385808341278E-2</v>
      </c>
      <c r="G1110">
        <f t="shared" si="94"/>
        <v>5.999908447265625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-0.600006103515625</v>
      </c>
      <c r="E1111">
        <f t="shared" si="93"/>
        <v>1.3433269804407213</v>
      </c>
      <c r="F1111">
        <f>(MAX(E$2:E1111) - E1111)/MAX(E$2:E1111)</f>
        <v>8.5371939673072064E-2</v>
      </c>
      <c r="G1111">
        <f t="shared" si="94"/>
        <v>-0.600006103515625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1.3444872637309342</v>
      </c>
      <c r="F1112">
        <f>(MAX(E$2:E1112) - E1112)/MAX(E$2:E1112)</f>
        <v>8.4581940163936178E-2</v>
      </c>
      <c r="G1112">
        <f t="shared" si="94"/>
        <v>-0.350006103515625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-0.3499755859375</v>
      </c>
      <c r="E1113">
        <f t="shared" si="93"/>
        <v>1.3428618585435488</v>
      </c>
      <c r="F1113">
        <f>(MAX(E$2:E1113) - E1113)/MAX(E$2:E1113)</f>
        <v>8.5688626187093331E-2</v>
      </c>
      <c r="G1113">
        <f t="shared" si="94"/>
        <v>-0.699981689453125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1.3419378909977453</v>
      </c>
      <c r="F1114">
        <f>(MAX(E$2:E1114) - E1114)/MAX(E$2:E1114)</f>
        <v>8.6317725919718383E-2</v>
      </c>
      <c r="G1114">
        <f t="shared" si="94"/>
        <v>-0.899993896484375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1.3453936289761954</v>
      </c>
      <c r="F1115">
        <f>(MAX(E$2:E1115) - E1115)/MAX(E$2:E1115)</f>
        <v>8.3964825270621796E-2</v>
      </c>
      <c r="G1115">
        <f t="shared" si="94"/>
        <v>-0.149993896484375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1.3453936289761954</v>
      </c>
      <c r="F1116">
        <f>(MAX(E$2:E1116) - E1116)/MAX(E$2:E1116)</f>
        <v>8.3964825270621796E-2</v>
      </c>
      <c r="G1116">
        <f t="shared" si="94"/>
        <v>-0.149993896484375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1.3465565016491035</v>
      </c>
      <c r="F1117">
        <f>(MAX(E$2:E1117) - E1117)/MAX(E$2:E1117)</f>
        <v>8.3173062734236108E-2</v>
      </c>
      <c r="G1117">
        <f t="shared" si="94"/>
        <v>0.100006103515625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-1.0500183105468699</v>
      </c>
      <c r="E1118">
        <f t="shared" si="93"/>
        <v>1.3416383433136767</v>
      </c>
      <c r="F1118">
        <f>(MAX(E$2:E1118) - E1118)/MAX(E$2:E1118)</f>
        <v>8.6521678286673134E-2</v>
      </c>
      <c r="G1118">
        <f t="shared" si="94"/>
        <v>-0.95001220703124489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0.1500244140625</v>
      </c>
      <c r="E1119">
        <f t="shared" si="93"/>
        <v>1.3423461125070348</v>
      </c>
      <c r="F1119">
        <f>(MAX(E$2:E1119) - E1119)/MAX(E$2:E1119)</f>
        <v>8.6039781046532898E-2</v>
      </c>
      <c r="G1119">
        <f t="shared" si="94"/>
        <v>-0.79998779296874489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-1.1499938964843699</v>
      </c>
      <c r="E1120">
        <f t="shared" si="93"/>
        <v>1.3369830586154809</v>
      </c>
      <c r="F1120">
        <f>(MAX(E$2:E1120) - E1120)/MAX(E$2:E1120)</f>
        <v>8.9691311649045938E-2</v>
      </c>
      <c r="G1120">
        <f t="shared" si="94"/>
        <v>-1.9499816894531148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0.20001220703125</v>
      </c>
      <c r="E1121">
        <f t="shared" si="93"/>
        <v>1.3379053631878433</v>
      </c>
      <c r="F1121">
        <f>(MAX(E$2:E1121) - E1121)/MAX(E$2:E1121)</f>
        <v>8.9063344181457629E-2</v>
      </c>
      <c r="G1121">
        <f t="shared" si="94"/>
        <v>-1.7499694824218648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1.3408933621210355</v>
      </c>
      <c r="F1122">
        <f>(MAX(E$2:E1122) - E1122)/MAX(E$2:E1122)</f>
        <v>8.7028911978191736E-2</v>
      </c>
      <c r="G1122">
        <f t="shared" si="94"/>
        <v>-1.0999755859374898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1.331793401605311</v>
      </c>
      <c r="F1123">
        <f>(MAX(E$2:E1123) - E1123)/MAX(E$2:E1123)</f>
        <v>9.3224781901699166E-2</v>
      </c>
      <c r="G1123">
        <f t="shared" si="94"/>
        <v>-3.0499877929687398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1.3416520414024666</v>
      </c>
      <c r="F1124">
        <f>(MAX(E$2:E1124) - E1124)/MAX(E$2:E1124)</f>
        <v>8.6512351699354839E-2</v>
      </c>
      <c r="G1124">
        <f t="shared" si="94"/>
        <v>-0.89999389648436967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1.3416520414024666</v>
      </c>
      <c r="F1125">
        <f>(MAX(E$2:E1125) - E1125)/MAX(E$2:E1125)</f>
        <v>8.6512351699354839E-2</v>
      </c>
      <c r="G1125">
        <f t="shared" si="94"/>
        <v>-0.89999389648436967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1.3418758194861582</v>
      </c>
      <c r="F1126">
        <f>(MAX(E$2:E1126) - E1126)/MAX(E$2:E1126)</f>
        <v>8.6359988412075858E-2</v>
      </c>
      <c r="G1126">
        <f t="shared" si="94"/>
        <v>-0.85000610351561967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1.3445591507561161</v>
      </c>
      <c r="F1127">
        <f>(MAX(E$2:E1127) - E1127)/MAX(E$2:E1127)</f>
        <v>8.453299460461805E-2</v>
      </c>
      <c r="G1127">
        <f t="shared" si="94"/>
        <v>-0.24999999999999467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1.3472389078743023</v>
      </c>
      <c r="F1128">
        <f>(MAX(E$2:E1128) - E1128)/MAX(E$2:E1128)</f>
        <v>8.2708434321945967E-2</v>
      </c>
      <c r="G1128">
        <f t="shared" si="94"/>
        <v>0.35000610351563033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2.1000061035156201</v>
      </c>
      <c r="E1129">
        <f t="shared" si="93"/>
        <v>1.3566055382620417</v>
      </c>
      <c r="F1129">
        <f>(MAX(E$2:E1129) - E1129)/MAX(E$2:E1129)</f>
        <v>7.6330997474420875E-2</v>
      </c>
      <c r="G1129">
        <f t="shared" si="94"/>
        <v>2.4500122070312504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1.3595355350506246</v>
      </c>
      <c r="F1130">
        <f>(MAX(E$2:E1130) - E1130)/MAX(E$2:E1130)</f>
        <v>7.4336057062648189E-2</v>
      </c>
      <c r="G1130">
        <f t="shared" si="94"/>
        <v>3.1000061035156254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1.3599890438639801</v>
      </c>
      <c r="F1131">
        <f>(MAX(E$2:E1131) - E1131)/MAX(E$2:E1131)</f>
        <v>7.4027277523235971E-2</v>
      </c>
      <c r="G1131">
        <f t="shared" si="94"/>
        <v>3.2000122070312504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1.6000061035156199</v>
      </c>
      <c r="E1132">
        <f t="shared" si="93"/>
        <v>1.3672520401223356</v>
      </c>
      <c r="F1132">
        <f>(MAX(E$2:E1132) - E1132)/MAX(E$2:E1132)</f>
        <v>6.9082137377415351E-2</v>
      </c>
      <c r="G1132">
        <f t="shared" si="94"/>
        <v>1.6000061035156199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0.399993896484375</v>
      </c>
      <c r="E1133">
        <f t="shared" si="93"/>
        <v>1.3690557561293799</v>
      </c>
      <c r="F1133">
        <f>(MAX(E$2:E1133) - E1133)/MAX(E$2:E1133)</f>
        <v>6.7854045262149165E-2</v>
      </c>
      <c r="G1133">
        <f t="shared" si="94"/>
        <v>1.9999999999999949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-0.449981689453125</v>
      </c>
      <c r="E1134">
        <f t="shared" si="93"/>
        <v>1.3669974485304617</v>
      </c>
      <c r="F1134">
        <f>(MAX(E$2:E1134) - E1134)/MAX(E$2:E1134)</f>
        <v>6.9255480589635196E-2</v>
      </c>
      <c r="G1134">
        <f t="shared" si="94"/>
        <v>1.5500183105468699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2.45001220703125</v>
      </c>
      <c r="E1135">
        <f t="shared" si="93"/>
        <v>1.3781874527961617</v>
      </c>
      <c r="F1135">
        <f>(MAX(E$2:E1135) - E1135)/MAX(E$2:E1135)</f>
        <v>6.1636567215893931E-2</v>
      </c>
      <c r="G1135">
        <f t="shared" si="94"/>
        <v>4.0000305175781197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-4.25</v>
      </c>
      <c r="E1136">
        <f t="shared" si="93"/>
        <v>1.3581688439090276</v>
      </c>
      <c r="F1136">
        <f>(MAX(E$2:E1136) - E1136)/MAX(E$2:E1136)</f>
        <v>7.5266593027536494E-2</v>
      </c>
      <c r="G1136">
        <f t="shared" si="94"/>
        <v>-0.24996948242188033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1.3646673956154114</v>
      </c>
      <c r="F1137">
        <f>(MAX(E$2:E1137) - E1137)/MAX(E$2:E1137)</f>
        <v>7.0841938547512556E-2</v>
      </c>
      <c r="G1137">
        <f t="shared" si="94"/>
        <v>1.1500244140624896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1.3805251477707579</v>
      </c>
      <c r="F1138">
        <f>(MAX(E$2:E1138) - E1138)/MAX(E$2:E1138)</f>
        <v>6.004490602589134E-2</v>
      </c>
      <c r="G1138">
        <f t="shared" si="94"/>
        <v>4.5500183105468599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1.3923572052743867</v>
      </c>
      <c r="F1139">
        <f>(MAX(E$2:E1139) - E1139)/MAX(E$2:E1139)</f>
        <v>5.1988839288759171E-2</v>
      </c>
      <c r="G1139">
        <f t="shared" si="94"/>
        <v>7.0500183105468599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1.4074972563512422</v>
      </c>
      <c r="F1140">
        <f>(MAX(E$2:E1140) - E1140)/MAX(E$2:E1140)</f>
        <v>4.168046630786966E-2</v>
      </c>
      <c r="G1140">
        <f t="shared" si="94"/>
        <v>10.20001220703123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2.0500183105468701</v>
      </c>
      <c r="E1141">
        <f t="shared" si="93"/>
        <v>1.4175146664378344</v>
      </c>
      <c r="F1141">
        <f>(MAX(E$2:E1141) - E1141)/MAX(E$2:E1141)</f>
        <v>3.485993453086831E-2</v>
      </c>
      <c r="G1141">
        <f t="shared" si="94"/>
        <v>12.2500305175781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-1.9499816894531199</v>
      </c>
      <c r="E1142">
        <f t="shared" si="93"/>
        <v>1.40780010701324</v>
      </c>
      <c r="F1142">
        <f>(MAX(E$2:E1142) - E1142)/MAX(E$2:E1142)</f>
        <v>4.1474265049661584E-2</v>
      </c>
      <c r="G1142">
        <f t="shared" si="94"/>
        <v>10.30004882812498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1.40780010701324</v>
      </c>
      <c r="F1143">
        <f>(MAX(E$2:E1143) - E1143)/MAX(E$2:E1143)</f>
        <v>4.1474265049661584E-2</v>
      </c>
      <c r="G1143">
        <f t="shared" si="94"/>
        <v>10.30004882812498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1.4119997980190635</v>
      </c>
      <c r="F1144">
        <f>(MAX(E$2:E1144) - E1144)/MAX(E$2:E1144)</f>
        <v>3.8614830753650797E-2</v>
      </c>
      <c r="G1144">
        <f t="shared" si="94"/>
        <v>11.150054931640605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1.4149319348230727</v>
      </c>
      <c r="F1145">
        <f>(MAX(E$2:E1145) - E1145)/MAX(E$2:E1145)</f>
        <v>3.6618433274323577E-2</v>
      </c>
      <c r="G1145">
        <f t="shared" si="94"/>
        <v>11.75006103515623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1.4156787432873563</v>
      </c>
      <c r="F1146">
        <f>(MAX(E$2:E1146) - E1146)/MAX(E$2:E1146)</f>
        <v>3.6109955452416513E-2</v>
      </c>
      <c r="G1146">
        <f t="shared" si="94"/>
        <v>11.900054931640605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1.4066993561542842</v>
      </c>
      <c r="F1147">
        <f>(MAX(E$2:E1147) - E1147)/MAX(E$2:E1147)</f>
        <v>4.2223730844430041E-2</v>
      </c>
      <c r="G1147">
        <f t="shared" si="94"/>
        <v>10.100067138671855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1.4072059813990769</v>
      </c>
      <c r="F1148">
        <f>(MAX(E$2:E1148) - E1148)/MAX(E$2:E1148)</f>
        <v>4.1878786038210637E-2</v>
      </c>
      <c r="G1148">
        <f t="shared" si="94"/>
        <v>10.20007324218748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1.4160063672226537</v>
      </c>
      <c r="F1149">
        <f>(MAX(E$2:E1149) - E1149)/MAX(E$2:E1149)</f>
        <v>3.5886886870588865E-2</v>
      </c>
      <c r="G1149">
        <f t="shared" si="94"/>
        <v>11.95007324218748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-2.5500183105468701</v>
      </c>
      <c r="E1150">
        <f t="shared" si="93"/>
        <v>1.4030190357299284</v>
      </c>
      <c r="F1150">
        <f>(MAX(E$2:E1150) - E1150)/MAX(E$2:E1150)</f>
        <v>4.4729542445121485E-2</v>
      </c>
      <c r="G1150">
        <f t="shared" si="94"/>
        <v>9.4000549316406108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1.4025220665526381</v>
      </c>
      <c r="F1151">
        <f>(MAX(E$2:E1151) - E1151)/MAX(E$2:E1151)</f>
        <v>4.5067912746087319E-2</v>
      </c>
      <c r="G1151">
        <f t="shared" si="94"/>
        <v>9.3000488281249858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1.4106054186388164</v>
      </c>
      <c r="F1152">
        <f>(MAX(E$2:E1152) - E1152)/MAX(E$2:E1152)</f>
        <v>3.9564218748148507E-2</v>
      </c>
      <c r="G1152">
        <f t="shared" si="94"/>
        <v>10.950042724609355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1.4155656256547267</v>
      </c>
      <c r="F1153">
        <f>(MAX(E$2:E1153) - E1153)/MAX(E$2:E1153)</f>
        <v>3.618697360393678E-2</v>
      </c>
      <c r="G1153">
        <f t="shared" si="94"/>
        <v>11.950042724609355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1.4165414658292299</v>
      </c>
      <c r="F1154">
        <f>(MAX(E$2:E1154) - E1154)/MAX(E$2:E1154)</f>
        <v>3.5522555469714411E-2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-6.29998779296875</v>
      </c>
      <c r="E1155">
        <f t="shared" si="93"/>
        <v>1.3851607204965468</v>
      </c>
      <c r="F1155">
        <f>(MAX(E$2:E1155) - E1155)/MAX(E$2:E1155)</f>
        <v>5.6888693910430249E-2</v>
      </c>
      <c r="G1155">
        <f t="shared" si="94"/>
        <v>-6.0999755859375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1.3878189798960763</v>
      </c>
      <c r="F1156">
        <f>(MAX(E$2:E1156) - E1156)/MAX(E$2:E1156)</f>
        <v>5.5078770731756516E-2</v>
      </c>
      <c r="G1156">
        <f t="shared" si="94"/>
        <v>-5.54998779296875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1.3883032676299074</v>
      </c>
      <c r="F1157">
        <f>(MAX(E$2:E1157) - E1157)/MAX(E$2:E1157)</f>
        <v>5.4749034817058541E-2</v>
      </c>
      <c r="G1157">
        <f t="shared" ref="G1157:G1220" si="97">IF(A1157&lt;&gt;A1156, D1157, D1157+G1156)</f>
        <v>-5.449981689453125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1.373611371820985</v>
      </c>
      <c r="F1158">
        <f>(MAX(E$2:E1158) - E1158)/MAX(E$2:E1158)</f>
        <v>6.4752273315127978E-2</v>
      </c>
      <c r="G1158">
        <f t="shared" si="97"/>
        <v>-8.449981689453125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1.3733701369446942</v>
      </c>
      <c r="F1159">
        <f>(MAX(E$2:E1159) - E1159)/MAX(E$2:E1159)</f>
        <v>6.491652237004733E-2</v>
      </c>
      <c r="G1159">
        <f t="shared" si="97"/>
        <v>-8.499969482421875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1.3709262524295396</v>
      </c>
      <c r="F1160">
        <f>(MAX(E$2:E1160) - E1160)/MAX(E$2:E1160)</f>
        <v>6.6580484596895168E-2</v>
      </c>
      <c r="G1160">
        <f t="shared" si="97"/>
        <v>-8.999969482421875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1.3782292491919486</v>
      </c>
      <c r="F1161">
        <f>(MAX(E$2:E1161) - E1161)/MAX(E$2:E1161)</f>
        <v>6.1608109396640853E-2</v>
      </c>
      <c r="G1161">
        <f t="shared" si="97"/>
        <v>-7.499969482421875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1.3681810753554751</v>
      </c>
      <c r="F1162">
        <f>(MAX(E$2:E1162) - E1162)/MAX(E$2:E1162)</f>
        <v>6.844958721975905E-2</v>
      </c>
      <c r="G1162">
        <f t="shared" si="97"/>
        <v>-9.499969482421875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1.3622480235997729</v>
      </c>
      <c r="F1163">
        <f>(MAX(E$2:E1163) - E1163)/MAX(E$2:E1163)</f>
        <v>7.2489211003208098E-2</v>
      </c>
      <c r="G1163">
        <f t="shared" si="97"/>
        <v>-10.699981689453125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1.3627312363948918</v>
      </c>
      <c r="F1164">
        <f>(MAX(E$2:E1164) - E1164)/MAX(E$2:E1164)</f>
        <v>7.2160206979645841E-2</v>
      </c>
      <c r="G1164">
        <f t="shared" si="97"/>
        <v>-10.5999755859375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1.3465856858153584</v>
      </c>
      <c r="F1165">
        <f>(MAX(E$2:E1165) - E1165)/MAX(E$2:E1165)</f>
        <v>8.3153192175717816E-2</v>
      </c>
      <c r="G1165">
        <f t="shared" si="97"/>
        <v>-13.89996337890625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1.3536198439946741</v>
      </c>
      <c r="F1166">
        <f>(MAX(E$2:E1166) - E1166)/MAX(E$2:E1166)</f>
        <v>7.8363860504980815E-2</v>
      </c>
      <c r="G1166">
        <f t="shared" si="97"/>
        <v>-12.44998168945313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1.3560892856019615</v>
      </c>
      <c r="F1167">
        <f>(MAX(E$2:E1167) - E1167)/MAX(E$2:E1167)</f>
        <v>7.668249727752377E-2</v>
      </c>
      <c r="G1167">
        <f t="shared" si="97"/>
        <v>-11.94998168945313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3.0500183105468701</v>
      </c>
      <c r="E1168">
        <f t="shared" si="96"/>
        <v>1.3711419670397413</v>
      </c>
      <c r="F1168">
        <f>(MAX(E$2:E1168) - E1168)/MAX(E$2:E1168)</f>
        <v>6.6433611468918324E-2</v>
      </c>
      <c r="G1168">
        <f t="shared" si="97"/>
        <v>-8.8999633789062607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1.3844169058356193</v>
      </c>
      <c r="F1169">
        <f>(MAX(E$2:E1169) - E1169)/MAX(E$2:E1169)</f>
        <v>5.7395133348089496E-2</v>
      </c>
      <c r="G1169">
        <f t="shared" si="97"/>
        <v>-6.1999511718750107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-1.8499755859375</v>
      </c>
      <c r="E1170">
        <f t="shared" si="96"/>
        <v>1.375166810611185</v>
      </c>
      <c r="F1170">
        <f>(MAX(E$2:E1170) - E1170)/MAX(E$2:E1170)</f>
        <v>6.369322515756691E-2</v>
      </c>
      <c r="G1170">
        <f t="shared" si="97"/>
        <v>-8.0499267578125107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1.3825820227943475</v>
      </c>
      <c r="F1171">
        <f>(MAX(E$2:E1171) - E1171)/MAX(E$2:E1171)</f>
        <v>5.8644446092790396E-2</v>
      </c>
      <c r="G1171">
        <f t="shared" si="97"/>
        <v>-6.5499267578125107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1.3727180739225633</v>
      </c>
      <c r="F1172">
        <f>(MAX(E$2:E1172) - E1172)/MAX(E$2:E1172)</f>
        <v>6.5360491072996241E-2</v>
      </c>
      <c r="G1172">
        <f t="shared" si="97"/>
        <v>-8.5499267578125107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2.5</v>
      </c>
      <c r="E1173">
        <f t="shared" si="96"/>
        <v>1.3849099778685861</v>
      </c>
      <c r="F1173">
        <f>(MAX(E$2:E1173) - E1173)/MAX(E$2:E1173)</f>
        <v>5.7059416487131413E-2</v>
      </c>
      <c r="G1173">
        <f t="shared" si="97"/>
        <v>-6.0499267578125107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1.4057019917955151</v>
      </c>
      <c r="F1174">
        <f>(MAX(E$2:E1174) - E1174)/MAX(E$2:E1174)</f>
        <v>4.2902804102231268E-2</v>
      </c>
      <c r="G1174">
        <f t="shared" si="97"/>
        <v>-1.7999267578125107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1.4119025229232249</v>
      </c>
      <c r="F1175">
        <f>(MAX(E$2:E1175) - E1175)/MAX(E$2:E1175)</f>
        <v>3.8681062232300736E-2</v>
      </c>
      <c r="G1175">
        <f t="shared" si="97"/>
        <v>-0.54992675781251066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1.4279336280685335</v>
      </c>
      <c r="F1176">
        <f>(MAX(E$2:E1176) - E1176)/MAX(E$2:E1176)</f>
        <v>2.77659992450747E-2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2.79998779296875</v>
      </c>
      <c r="E1177">
        <f t="shared" si="96"/>
        <v>1.4417400523030088</v>
      </c>
      <c r="F1177">
        <f>(MAX(E$2:E1177) - E1177)/MAX(E$2:E1177)</f>
        <v>1.8365649813035519E-2</v>
      </c>
      <c r="G1177">
        <f t="shared" si="97"/>
        <v>6.04998779296875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-0.300018310546875</v>
      </c>
      <c r="E1178">
        <f t="shared" si="96"/>
        <v>1.4402484545593948</v>
      </c>
      <c r="F1178">
        <f>(MAX(E$2:E1178) - E1178)/MAX(E$2:E1178)</f>
        <v>1.938123065887111E-2</v>
      </c>
      <c r="G1178">
        <f t="shared" si="97"/>
        <v>5.749969482421875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-0.699981689453125</v>
      </c>
      <c r="E1179">
        <f t="shared" si="96"/>
        <v>1.4367904652069199</v>
      </c>
      <c r="F1179">
        <f>(MAX(E$2:E1179) - E1179)/MAX(E$2:E1179)</f>
        <v>2.1735664196004131E-2</v>
      </c>
      <c r="G1179">
        <f t="shared" si="97"/>
        <v>5.04998779296875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1.4348286244100872</v>
      </c>
      <c r="F1180">
        <f>(MAX(E$2:E1180) - E1180)/MAX(E$2:E1180)</f>
        <v>2.3071418386014245E-2</v>
      </c>
      <c r="G1180">
        <f t="shared" si="97"/>
        <v>4.649993896484375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1.4411387985957915</v>
      </c>
      <c r="F1181">
        <f>(MAX(E$2:E1181) - E1181)/MAX(E$2:E1181)</f>
        <v>1.8775024090485169E-2</v>
      </c>
      <c r="G1181">
        <f t="shared" si="97"/>
        <v>5.949981689453125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-2</v>
      </c>
      <c r="E1182">
        <f t="shared" si="96"/>
        <v>1.4312896611933821</v>
      </c>
      <c r="F1182">
        <f>(MAX(E$2:E1182) - E1182)/MAX(E$2:E1182)</f>
        <v>2.5480984418404504E-2</v>
      </c>
      <c r="G1182">
        <f t="shared" si="97"/>
        <v>3.949981689453125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-3.4499816894531201</v>
      </c>
      <c r="E1183">
        <f t="shared" si="96"/>
        <v>1.4141075462498178</v>
      </c>
      <c r="F1183">
        <f>(MAX(E$2:E1183) - E1183)/MAX(E$2:E1183)</f>
        <v>3.7179732892875406E-2</v>
      </c>
      <c r="G1183">
        <f t="shared" si="97"/>
        <v>0.50000000000000488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1.4222920109670383</v>
      </c>
      <c r="F1184">
        <f>(MAX(E$2:E1184) - E1184)/MAX(E$2:E1184)</f>
        <v>3.1607194562208077E-2</v>
      </c>
      <c r="G1184">
        <f t="shared" si="97"/>
        <v>2.149993896484375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-1.3999938964843699</v>
      </c>
      <c r="E1185">
        <f t="shared" si="96"/>
        <v>1.4152889870830814</v>
      </c>
      <c r="F1185">
        <f>(MAX(E$2:E1185) - E1185)/MAX(E$2:E1185)</f>
        <v>3.6375327894351259E-2</v>
      </c>
      <c r="G1185">
        <f t="shared" si="97"/>
        <v>0.75000000000000511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1.4105602517463744</v>
      </c>
      <c r="F1186">
        <f>(MAX(E$2:E1186) - E1186)/MAX(E$2:E1186)</f>
        <v>3.959497142998001E-2</v>
      </c>
      <c r="G1186">
        <f t="shared" si="97"/>
        <v>-0.20001220703124489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-0.25</v>
      </c>
      <c r="E1187">
        <f t="shared" si="96"/>
        <v>1.4093308417904378</v>
      </c>
      <c r="F1187">
        <f>(MAX(E$2:E1187) - E1187)/MAX(E$2:E1187)</f>
        <v>4.043203705861502E-2</v>
      </c>
      <c r="G1187">
        <f t="shared" si="97"/>
        <v>-0.45001220703124489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-0.199981689453125</v>
      </c>
      <c r="E1188">
        <f t="shared" si="96"/>
        <v>1.408336813467836</v>
      </c>
      <c r="F1188">
        <f>(MAX(E$2:E1188) - E1188)/MAX(E$2:E1188)</f>
        <v>4.1108838916873676E-2</v>
      </c>
      <c r="G1188">
        <f t="shared" si="97"/>
        <v>-0.64999389648436989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1.4279387427838146</v>
      </c>
      <c r="F1189">
        <f>(MAX(E$2:E1189) - E1189)/MAX(E$2:E1189)</f>
        <v>2.7762516800230834E-2</v>
      </c>
      <c r="G1189">
        <f t="shared" si="97"/>
        <v>3.3500061035156303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1.4279387427838146</v>
      </c>
      <c r="F1190">
        <f>(MAX(E$2:E1190) - E1190)/MAX(E$2:E1190)</f>
        <v>2.7762516800230834E-2</v>
      </c>
      <c r="G1190">
        <f t="shared" si="97"/>
        <v>3.3500061035156303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1.4387886690840817</v>
      </c>
      <c r="F1191">
        <f>(MAX(E$2:E1191) - E1191)/MAX(E$2:E1191)</f>
        <v>2.0375151556180127E-2</v>
      </c>
      <c r="G1191">
        <f t="shared" si="97"/>
        <v>5.5500183105468803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2.0999755859375</v>
      </c>
      <c r="E1192">
        <f t="shared" si="96"/>
        <v>1.4492655856315364</v>
      </c>
      <c r="F1192">
        <f>(MAX(E$2:E1192) - E1192)/MAX(E$2:E1192)</f>
        <v>1.3241756634817204E-2</v>
      </c>
      <c r="G1192">
        <f t="shared" si="97"/>
        <v>7.6499938964843803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0.949981689453125</v>
      </c>
      <c r="E1193">
        <f t="shared" si="96"/>
        <v>1.4540338262061074</v>
      </c>
      <c r="F1193">
        <f>(MAX(E$2:E1193) - E1193)/MAX(E$2:E1193)</f>
        <v>9.9952152555461311E-3</v>
      </c>
      <c r="G1193">
        <f t="shared" si="97"/>
        <v>8.5999755859375053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-1.5999755859375</v>
      </c>
      <c r="E1194">
        <f t="shared" si="96"/>
        <v>1.4459528380126652</v>
      </c>
      <c r="F1194">
        <f>(MAX(E$2:E1194) - E1194)/MAX(E$2:E1194)</f>
        <v>1.5497299755083264E-2</v>
      </c>
      <c r="G1194">
        <f t="shared" si="97"/>
        <v>7.0000000000000053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-5.54998779296875</v>
      </c>
      <c r="E1195">
        <f t="shared" si="96"/>
        <v>1.4177636833727965</v>
      </c>
      <c r="F1195">
        <f>(MAX(E$2:E1195) - E1195)/MAX(E$2:E1195)</f>
        <v>3.4690386922929868E-2</v>
      </c>
      <c r="G1195">
        <f t="shared" si="97"/>
        <v>1.4500122070312553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0.20001220703125</v>
      </c>
      <c r="E1196">
        <f t="shared" si="96"/>
        <v>1.4187476586187735</v>
      </c>
      <c r="F1196">
        <f>(MAX(E$2:E1196) - E1196)/MAX(E$2:E1196)</f>
        <v>3.4020429880644881E-2</v>
      </c>
      <c r="G1196">
        <f t="shared" si="97"/>
        <v>1.6500244140625053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-3.4499816894531201</v>
      </c>
      <c r="E1197">
        <f t="shared" si="96"/>
        <v>1.4017516252828504</v>
      </c>
      <c r="F1197">
        <f>(MAX(E$2:E1197) - E1197)/MAX(E$2:E1197)</f>
        <v>4.559248138383671E-2</v>
      </c>
      <c r="G1197">
        <f t="shared" si="97"/>
        <v>-3.4499816894531201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-3.1499938964843701</v>
      </c>
      <c r="E1198">
        <f t="shared" si="96"/>
        <v>1.3863578247071602</v>
      </c>
      <c r="F1198">
        <f>(MAX(E$2:E1198) - E1198)/MAX(E$2:E1198)</f>
        <v>5.6073624222926999E-2</v>
      </c>
      <c r="G1198">
        <f t="shared" si="97"/>
        <v>-6.5999755859374902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-4.5999755859375</v>
      </c>
      <c r="E1199">
        <f t="shared" si="96"/>
        <v>1.363387444556162</v>
      </c>
      <c r="F1199">
        <f>(MAX(E$2:E1199) - E1199)/MAX(E$2:E1199)</f>
        <v>7.1713415985009257E-2</v>
      </c>
      <c r="G1199">
        <f t="shared" si="97"/>
        <v>-11.199951171874989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1.4499816894531199</v>
      </c>
      <c r="E1200">
        <f t="shared" si="96"/>
        <v>1.3705741619630269</v>
      </c>
      <c r="F1200">
        <f>(MAX(E$2:E1200) - E1200)/MAX(E$2:E1200)</f>
        <v>6.6820211651540048E-2</v>
      </c>
      <c r="G1200">
        <f t="shared" si="97"/>
        <v>-9.7499694824218697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-9.04998779296875</v>
      </c>
      <c r="E1201">
        <f t="shared" si="96"/>
        <v>1.3226573956997296</v>
      </c>
      <c r="F1201">
        <f>(MAX(E$2:E1201) - E1201)/MAX(E$2:E1201)</f>
        <v>9.9445193969813661E-2</v>
      </c>
      <c r="G1201">
        <f t="shared" si="97"/>
        <v>-18.799957275390618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1.3146586732753405</v>
      </c>
      <c r="F1202">
        <f>(MAX(E$2:E1202) - E1202)/MAX(E$2:E1202)</f>
        <v>0.10489126635772353</v>
      </c>
      <c r="G1202">
        <f t="shared" si="97"/>
        <v>-20.349960327148427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-7.3999938964843697</v>
      </c>
      <c r="E1203">
        <f t="shared" si="96"/>
        <v>1.2742397184321732</v>
      </c>
      <c r="F1203">
        <f>(MAX(E$2:E1203) - E1203)/MAX(E$2:E1203)</f>
        <v>0.13241123045203446</v>
      </c>
      <c r="G1203">
        <f t="shared" si="97"/>
        <v>-27.749954223632798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1.3242554888027513</v>
      </c>
      <c r="F1204">
        <f>(MAX(E$2:E1204) - E1204)/MAX(E$2:E1204)</f>
        <v>9.8357103864931628E-2</v>
      </c>
      <c r="G1204">
        <f t="shared" si="97"/>
        <v>-17.999954223632798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-8.4499969482421804</v>
      </c>
      <c r="E1205">
        <f t="shared" si="96"/>
        <v>1.2754718759542367</v>
      </c>
      <c r="F1205">
        <f>(MAX(E$2:E1205) - E1205)/MAX(E$2:E1205)</f>
        <v>0.13157229409414753</v>
      </c>
      <c r="G1205">
        <f t="shared" si="97"/>
        <v>-26.449951171874979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1.2870650446905203</v>
      </c>
      <c r="F1206">
        <f>(MAX(E$2:E1206) - E1206)/MAX(E$2:E1206)</f>
        <v>0.12367887902194295</v>
      </c>
      <c r="G1206">
        <f t="shared" si="97"/>
        <v>-24.249954223632798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1.3152478718062808</v>
      </c>
      <c r="F1207">
        <f>(MAX(E$2:E1207) - E1207)/MAX(E$2:E1207)</f>
        <v>0.10449010006139513</v>
      </c>
      <c r="G1207">
        <f t="shared" si="97"/>
        <v>-18.949966430664048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1.3561568267939479</v>
      </c>
      <c r="F1208">
        <f>(MAX(E$2:E1208) - E1208)/MAX(E$2:E1208)</f>
        <v>7.6636510656010071E-2</v>
      </c>
      <c r="G1208">
        <f t="shared" si="97"/>
        <v>-11.349975585937489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-1.44999694824218</v>
      </c>
      <c r="E1209">
        <f t="shared" si="96"/>
        <v>1.3481793371008357</v>
      </c>
      <c r="F1209">
        <f>(MAX(E$2:E1209) - E1209)/MAX(E$2:E1209)</f>
        <v>8.2068126361290877E-2</v>
      </c>
      <c r="G1209">
        <f t="shared" si="97"/>
        <v>-12.79997253417967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0.80000305175781194</v>
      </c>
      <c r="E1210">
        <f t="shared" si="96"/>
        <v>1.3525082605094878</v>
      </c>
      <c r="F1210">
        <f>(MAX(E$2:E1210) - E1210)/MAX(E$2:E1210)</f>
        <v>7.9120701885933203E-2</v>
      </c>
      <c r="G1210">
        <f t="shared" si="97"/>
        <v>-11.999969482421857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-7.8999938964843697</v>
      </c>
      <c r="E1211">
        <f t="shared" si="96"/>
        <v>1.3072309659348678</v>
      </c>
      <c r="F1211">
        <f>(MAX(E$2:E1211) - E1211)/MAX(E$2:E1211)</f>
        <v>0.10994855297253102</v>
      </c>
      <c r="G1211">
        <f t="shared" si="97"/>
        <v>-19.899963378906229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1.3100804613199188</v>
      </c>
      <c r="F1212">
        <f>(MAX(E$2:E1212) - E1212)/MAX(E$2:E1212)</f>
        <v>0.1080084233727483</v>
      </c>
      <c r="G1212">
        <f t="shared" si="97"/>
        <v>-19.399963378906229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1.3172525918594773</v>
      </c>
      <c r="F1213">
        <f>(MAX(E$2:E1213) - E1213)/MAX(E$2:E1213)</f>
        <v>0.10312515076725376</v>
      </c>
      <c r="G1213">
        <f t="shared" si="97"/>
        <v>-18.149963378906229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1.3228439890945214</v>
      </c>
      <c r="F1214">
        <f>(MAX(E$2:E1214) - E1214)/MAX(E$2:E1214)</f>
        <v>9.9318148539152967E-2</v>
      </c>
      <c r="G1214">
        <f t="shared" si="97"/>
        <v>-17.149963378906229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1.3474929292070221</v>
      </c>
      <c r="F1215">
        <f>(MAX(E$2:E1215) - E1215)/MAX(E$2:E1215)</f>
        <v>8.2535479380810989E-2</v>
      </c>
      <c r="G1215">
        <f t="shared" si="97"/>
        <v>-12.749969482421859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1.3405181001248825</v>
      </c>
      <c r="F1216">
        <f>(MAX(E$2:E1216) - E1216)/MAX(E$2:E1216)</f>
        <v>8.7284415780805175E-2</v>
      </c>
      <c r="G1216">
        <f t="shared" si="97"/>
        <v>-13.949966430664039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1.3568598077376763</v>
      </c>
      <c r="F1217">
        <f>(MAX(E$2:E1217) - E1217)/MAX(E$2:E1217)</f>
        <v>7.6157873580770058E-2</v>
      </c>
      <c r="G1217">
        <f t="shared" si="97"/>
        <v>-11.04997253417967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2.8499908447265598</v>
      </c>
      <c r="E1218">
        <f t="shared" si="96"/>
        <v>1.3726697974720745</v>
      </c>
      <c r="F1218">
        <f>(MAX(E$2:E1218) - E1218)/MAX(E$2:E1218)</f>
        <v>6.5393360952714974E-2</v>
      </c>
      <c r="G1218">
        <f t="shared" si="97"/>
        <v>-8.1999816894531108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0.399993896484375</v>
      </c>
      <c r="E1219">
        <f t="shared" si="96"/>
        <v>1.3749173306879583</v>
      </c>
      <c r="F1219">
        <f>(MAX(E$2:E1219) - E1219)/MAX(E$2:E1219)</f>
        <v>6.3863087999297713E-2</v>
      </c>
      <c r="G1219">
        <f t="shared" si="97"/>
        <v>-7.7999877929687358</v>
      </c>
      <c r="H1219">
        <f t="shared" si="98"/>
        <v>-14.385</v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1.3774091262706714</v>
      </c>
      <c r="F1220">
        <f>(MAX(E$2:E1220) - E1220)/MAX(E$2:E1220)</f>
        <v>6.2166504670196153E-2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1.3648413513018265</v>
      </c>
      <c r="F1221">
        <f>(MAX(E$2:E1221) - E1221)/MAX(E$2:E1221)</f>
        <v>7.0723497725311182E-2</v>
      </c>
      <c r="G1221">
        <f t="shared" ref="G1221:G1284" si="100">IF(A1221&lt;&gt;A1220, D1221, D1221+G1220)</f>
        <v>-1.8000030517578129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-5.1500091552734304</v>
      </c>
      <c r="E1222">
        <f t="shared" si="99"/>
        <v>1.3355955515965141</v>
      </c>
      <c r="F1222">
        <f>(MAX(E$2:E1222) - E1222)/MAX(E$2:E1222)</f>
        <v>9.0636020474168535E-2</v>
      </c>
      <c r="G1222">
        <f t="shared" si="100"/>
        <v>-6.9500122070312429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1.313078779445541</v>
      </c>
      <c r="F1223">
        <f>(MAX(E$2:E1223) - E1223)/MAX(E$2:E1223)</f>
        <v>0.10596696516383097</v>
      </c>
      <c r="G1223">
        <f t="shared" si="100"/>
        <v>-10.850021362304673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5.3499908447265598</v>
      </c>
      <c r="E1224">
        <f t="shared" si="99"/>
        <v>1.3424979137527717</v>
      </c>
      <c r="F1224">
        <f>(MAX(E$2:E1224) - E1224)/MAX(E$2:E1224)</f>
        <v>8.593642446919536E-2</v>
      </c>
      <c r="G1224">
        <f t="shared" si="100"/>
        <v>-5.5000305175781135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2.70001220703125</v>
      </c>
      <c r="E1225">
        <f t="shared" si="99"/>
        <v>1.3572479585360362</v>
      </c>
      <c r="F1225">
        <f>(MAX(E$2:E1225) - E1225)/MAX(E$2:E1225)</f>
        <v>7.5893594207998322E-2</v>
      </c>
      <c r="G1225">
        <f t="shared" si="100"/>
        <v>-2.8000183105468635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-1.8999938964843699</v>
      </c>
      <c r="E1226">
        <f t="shared" si="99"/>
        <v>1.3466113603758498</v>
      </c>
      <c r="F1226">
        <f>(MAX(E$2:E1226) - E1226)/MAX(E$2:E1226)</f>
        <v>8.3135711194687947E-2</v>
      </c>
      <c r="G1226">
        <f t="shared" si="100"/>
        <v>-4.7000122070312331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1.1000061035156199</v>
      </c>
      <c r="E1227">
        <f t="shared" si="99"/>
        <v>1.3527211846316773</v>
      </c>
      <c r="F1227">
        <f>(MAX(E$2:E1227) - E1227)/MAX(E$2:E1227)</f>
        <v>7.8975728711337137E-2</v>
      </c>
      <c r="G1227">
        <f t="shared" si="100"/>
        <v>-3.6000061035156135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1.1000061035156199</v>
      </c>
      <c r="E1228">
        <f t="shared" si="99"/>
        <v>1.3588587302877064</v>
      </c>
      <c r="F1228">
        <f>(MAX(E$2:E1228) - E1228)/MAX(E$2:E1228)</f>
        <v>7.4796871619744937E-2</v>
      </c>
      <c r="G1228">
        <f t="shared" si="100"/>
        <v>-2.4999999999999938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-1.69999694824218</v>
      </c>
      <c r="E1229">
        <f t="shared" si="99"/>
        <v>1.3492190241937767</v>
      </c>
      <c r="F1229">
        <f>(MAX(E$2:E1229) - E1229)/MAX(E$2:E1229)</f>
        <v>8.1360236917388251E-2</v>
      </c>
      <c r="G1229">
        <f t="shared" si="100"/>
        <v>-4.1999969482421733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1.382972024323232</v>
      </c>
      <c r="F1230">
        <f>(MAX(E$2:E1230) - E1230)/MAX(E$2:E1230)</f>
        <v>5.8378906617233148E-2</v>
      </c>
      <c r="G1230">
        <f t="shared" si="100"/>
        <v>1.8000030517578267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1.4161642394710716</v>
      </c>
      <c r="F1231">
        <f>(MAX(E$2:E1231) - E1231)/MAX(E$2:E1231)</f>
        <v>3.577939674312746E-2</v>
      </c>
      <c r="G1231">
        <f t="shared" si="100"/>
        <v>7.6500091552734464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-3.95001220703125</v>
      </c>
      <c r="E1232">
        <f t="shared" si="99"/>
        <v>1.3931245686112952</v>
      </c>
      <c r="F1232">
        <f>(MAX(E$2:E1232) - E1232)/MAX(E$2:E1232)</f>
        <v>5.1466366316339322E-2</v>
      </c>
      <c r="G1232">
        <f t="shared" si="100"/>
        <v>3.6999969482421964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-0.899993896484375</v>
      </c>
      <c r="E1233">
        <f t="shared" si="99"/>
        <v>1.3879742815834013</v>
      </c>
      <c r="F1233">
        <f>(MAX(E$2:E1233) - E1233)/MAX(E$2:E1233)</f>
        <v>5.4973030816522335E-2</v>
      </c>
      <c r="G1233">
        <f t="shared" si="100"/>
        <v>2.8000030517578214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1.3879742815834013</v>
      </c>
      <c r="F1234">
        <f>(MAX(E$2:E1234) - E1234)/MAX(E$2:E1234)</f>
        <v>5.4973030816522335E-2</v>
      </c>
      <c r="G1234">
        <f t="shared" si="100"/>
        <v>2.8000030517578214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-6.70001220703125</v>
      </c>
      <c r="E1235">
        <f t="shared" si="99"/>
        <v>1.3495137343467025</v>
      </c>
      <c r="F1235">
        <f>(MAX(E$2:E1235) - E1235)/MAX(E$2:E1235)</f>
        <v>8.1159578269528174E-2</v>
      </c>
      <c r="G1235">
        <f t="shared" si="100"/>
        <v>-3.9000091552734286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-7.8000030517578098</v>
      </c>
      <c r="E1236">
        <f t="shared" si="99"/>
        <v>1.303932091368605</v>
      </c>
      <c r="F1236">
        <f>(MAX(E$2:E1236) - E1236)/MAX(E$2:E1236)</f>
        <v>0.1121946503782519</v>
      </c>
      <c r="G1236">
        <f t="shared" si="100"/>
        <v>-11.700012207031239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3.3999938964843701</v>
      </c>
      <c r="E1237">
        <f t="shared" si="99"/>
        <v>1.3232050582569048</v>
      </c>
      <c r="F1237">
        <f>(MAX(E$2:E1237) - E1237)/MAX(E$2:E1237)</f>
        <v>9.907230817977429E-2</v>
      </c>
      <c r="G1237">
        <f t="shared" si="100"/>
        <v>-8.3000183105468697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1.369213563045198</v>
      </c>
      <c r="F1238">
        <f>(MAX(E$2:E1238) - E1238)/MAX(E$2:E1238)</f>
        <v>6.7746599617550002E-2</v>
      </c>
      <c r="G1238">
        <f t="shared" si="100"/>
        <v>-0.30001831054686967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0.350006103515625</v>
      </c>
      <c r="E1239">
        <f t="shared" si="99"/>
        <v>1.3712408925856514</v>
      </c>
      <c r="F1239">
        <f>(MAX(E$2:E1239) - E1239)/MAX(E$2:E1239)</f>
        <v>6.6366256251990552E-2</v>
      </c>
      <c r="G1239">
        <f t="shared" si="100"/>
        <v>4.9987792968755329E-2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1.40000915527343</v>
      </c>
      <c r="E1240">
        <f t="shared" si="99"/>
        <v>1.3795666145474552</v>
      </c>
      <c r="F1240">
        <f>(MAX(E$2:E1240) - E1240)/MAX(E$2:E1240)</f>
        <v>6.0697540414653917E-2</v>
      </c>
      <c r="G1240">
        <f t="shared" si="100"/>
        <v>1.4499969482421853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1.372260703563926</v>
      </c>
      <c r="F1241">
        <f>(MAX(E$2:E1241) - E1241)/MAX(E$2:E1241)</f>
        <v>6.5671899814175677E-2</v>
      </c>
      <c r="G1241">
        <f t="shared" si="100"/>
        <v>0.19999694824218528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1.3693538154323306</v>
      </c>
      <c r="F1242">
        <f>(MAX(E$2:E1242) - E1242)/MAX(E$2:E1242)</f>
        <v>6.7651106285943438E-2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-10.7999877929687</v>
      </c>
      <c r="E1243">
        <f t="shared" si="99"/>
        <v>1.3038362301266393</v>
      </c>
      <c r="F1243">
        <f>(MAX(E$2:E1243) - E1243)/MAX(E$2:E1243)</f>
        <v>0.11225991920935276</v>
      </c>
      <c r="G1243">
        <f t="shared" si="100"/>
        <v>-11.2999877929687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2.04998779296875</v>
      </c>
      <c r="E1244">
        <f t="shared" si="99"/>
        <v>1.315417993333901</v>
      </c>
      <c r="F1244">
        <f>(MAX(E$2:E1244) - E1244)/MAX(E$2:E1244)</f>
        <v>0.10437426979438444</v>
      </c>
      <c r="G1244">
        <f t="shared" si="100"/>
        <v>-9.2499999999999503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5.1500091552734304</v>
      </c>
      <c r="E1245">
        <f t="shared" si="99"/>
        <v>1.3446581760687133</v>
      </c>
      <c r="F1245">
        <f>(MAX(E$2:E1245) - E1245)/MAX(E$2:E1245)</f>
        <v>8.4465571459767408E-2</v>
      </c>
      <c r="G1245">
        <f t="shared" si="100"/>
        <v>-4.0999908447265199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1.3703824210429518</v>
      </c>
      <c r="F1246">
        <f>(MAX(E$2:E1246) - E1246)/MAX(E$2:E1246)</f>
        <v>6.6950761866318043E-2</v>
      </c>
      <c r="G1246">
        <f t="shared" si="100"/>
        <v>0.45001220703128997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1.3772690706696677</v>
      </c>
      <c r="F1247">
        <f>(MAX(E$2:E1247) - E1247)/MAX(E$2:E1247)</f>
        <v>6.2261864016467772E-2</v>
      </c>
      <c r="G1247">
        <f t="shared" si="100"/>
        <v>1.6500091552734699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1.4040978311688272</v>
      </c>
      <c r="F1248">
        <f>(MAX(E$2:E1248) - E1248)/MAX(E$2:E1248)</f>
        <v>4.3995025388488034E-2</v>
      </c>
      <c r="G1248">
        <f t="shared" si="100"/>
        <v>6.4000091552734695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-0.649993896484375</v>
      </c>
      <c r="E1249">
        <f t="shared" si="99"/>
        <v>1.4003326345332445</v>
      </c>
      <c r="F1249">
        <f>(MAX(E$2:E1249) - E1249)/MAX(E$2:E1249)</f>
        <v>4.6558626466777005E-2</v>
      </c>
      <c r="G1249">
        <f t="shared" si="100"/>
        <v>5.7500152587890945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1.4173168389269966</v>
      </c>
      <c r="F1250">
        <f>(MAX(E$2:E1250) - E1250)/MAX(E$2:E1250)</f>
        <v>3.4994628909192763E-2</v>
      </c>
      <c r="G1250">
        <f t="shared" si="100"/>
        <v>8.7500152587890945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1.4118232705177614</v>
      </c>
      <c r="F1251">
        <f>(MAX(E$2:E1251) - E1251)/MAX(E$2:E1251)</f>
        <v>3.8735022641747448E-2</v>
      </c>
      <c r="G1251">
        <f t="shared" si="100"/>
        <v>7.8000183105469079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2.40000915527343</v>
      </c>
      <c r="E1252">
        <f t="shared" si="99"/>
        <v>1.4253362461109582</v>
      </c>
      <c r="F1252">
        <f>(MAX(E$2:E1252) - E1252)/MAX(E$2:E1252)</f>
        <v>2.9534472934932294E-2</v>
      </c>
      <c r="G1252">
        <f t="shared" si="100"/>
        <v>10.200027465820337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-4.79998779296875</v>
      </c>
      <c r="E1253">
        <f t="shared" si="99"/>
        <v>1.3976090453579104</v>
      </c>
      <c r="F1253">
        <f>(MAX(E$2:E1253) - E1253)/MAX(E$2:E1253)</f>
        <v>4.8413030584935915E-2</v>
      </c>
      <c r="G1253">
        <f t="shared" si="100"/>
        <v>5.4000396728515874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1.4088461595334643</v>
      </c>
      <c r="F1254">
        <f>(MAX(E$2:E1254) - E1254)/MAX(E$2:E1254)</f>
        <v>4.0762041591409497E-2</v>
      </c>
      <c r="G1254">
        <f t="shared" si="100"/>
        <v>7.4000396728515874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-0.84999084472656194</v>
      </c>
      <c r="E1255">
        <f t="shared" si="99"/>
        <v>1.4040609242098867</v>
      </c>
      <c r="F1255">
        <f>(MAX(E$2:E1255) - E1255)/MAX(E$2:E1255)</f>
        <v>4.4020154147725248E-2</v>
      </c>
      <c r="G1255">
        <f t="shared" si="100"/>
        <v>6.5500488281250258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2.8999938964843701</v>
      </c>
      <c r="E1256">
        <f t="shared" si="99"/>
        <v>1.4206434612762968</v>
      </c>
      <c r="F1256">
        <f>(MAX(E$2:E1256) - E1256)/MAX(E$2:E1256)</f>
        <v>3.272963893200756E-2</v>
      </c>
      <c r="G1256">
        <f t="shared" si="100"/>
        <v>9.4500427246093963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2.70001220703125</v>
      </c>
      <c r="E1257">
        <f t="shared" si="99"/>
        <v>1.4359711370066883</v>
      </c>
      <c r="F1257">
        <f>(MAX(E$2:E1257) - E1257)/MAX(E$2:E1257)</f>
        <v>2.2293518369604578E-2</v>
      </c>
      <c r="G1257">
        <f t="shared" si="100"/>
        <v>12.150054931640646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0.649993896484375</v>
      </c>
      <c r="E1258">
        <f t="shared" si="99"/>
        <v>1.4396092138779624</v>
      </c>
      <c r="F1258">
        <f>(MAX(E$2:E1258) - E1258)/MAX(E$2:E1258)</f>
        <v>1.9816469043161401E-2</v>
      </c>
      <c r="G1258">
        <f t="shared" si="100"/>
        <v>12.800048828125021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-2.40000915527343</v>
      </c>
      <c r="E1259">
        <f t="shared" si="99"/>
        <v>1.425982604252894</v>
      </c>
      <c r="F1259">
        <f>(MAX(E$2:E1259) - E1259)/MAX(E$2:E1259)</f>
        <v>2.9094388501102703E-2</v>
      </c>
      <c r="G1259">
        <f t="shared" si="100"/>
        <v>10.400039672851591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1.4370794425909554</v>
      </c>
      <c r="F1260">
        <f>(MAX(E$2:E1260) - E1260)/MAX(E$2:E1260)</f>
        <v>2.1538908805777343E-2</v>
      </c>
      <c r="G1260">
        <f t="shared" si="100"/>
        <v>12.400039672851591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5.70001220703125</v>
      </c>
      <c r="E1261">
        <f t="shared" si="99"/>
        <v>1.4679593633263399</v>
      </c>
      <c r="F1261">
        <f>(MAX(E$2:E1261) - E1261)/MAX(E$2:E1261)</f>
        <v>5.1376569729324193E-4</v>
      </c>
      <c r="G1261">
        <f t="shared" si="100"/>
        <v>18.100051879882841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-0.4000244140625</v>
      </c>
      <c r="E1262">
        <f t="shared" si="99"/>
        <v>1.4657026510178268</v>
      </c>
      <c r="F1262">
        <f>(MAX(E$2:E1262) - E1262)/MAX(E$2:E1262)</f>
        <v>2.0502883991406064E-3</v>
      </c>
      <c r="G1262">
        <f t="shared" si="100"/>
        <v>17.700027465820341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-2.79998779296875</v>
      </c>
      <c r="E1263">
        <f t="shared" si="99"/>
        <v>1.4496876292153233</v>
      </c>
      <c r="F1263">
        <f>(MAX(E$2:E1263) - E1263)/MAX(E$2:E1263)</f>
        <v>1.2954400756439896E-2</v>
      </c>
      <c r="G1263">
        <f t="shared" si="100"/>
        <v>-2.79998779296875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-5</v>
      </c>
      <c r="E1264">
        <f t="shared" si="99"/>
        <v>1.4210719812883108</v>
      </c>
      <c r="F1264">
        <f>(MAX(E$2:E1264) - E1264)/MAX(E$2:E1264)</f>
        <v>3.2437873462314512E-2</v>
      </c>
      <c r="G1264">
        <f t="shared" si="100"/>
        <v>-7.79998779296875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1.4155156176511015</v>
      </c>
      <c r="F1265">
        <f>(MAX(E$2:E1265) - E1265)/MAX(E$2:E1265)</f>
        <v>3.6221022442397194E-2</v>
      </c>
      <c r="G1265">
        <f t="shared" si="100"/>
        <v>-8.79998779296875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5.79998779296875</v>
      </c>
      <c r="E1266">
        <f t="shared" si="99"/>
        <v>1.4473300603579666</v>
      </c>
      <c r="F1266">
        <f>(MAX(E$2:E1266) - E1266)/MAX(E$2:E1266)</f>
        <v>1.4559593432897495E-2</v>
      </c>
      <c r="G1266">
        <f t="shared" si="100"/>
        <v>-3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1.4445548535819634</v>
      </c>
      <c r="F1267">
        <f>(MAX(E$2:E1267) - E1267)/MAX(E$2:E1267)</f>
        <v>1.6449142312284382E-2</v>
      </c>
      <c r="G1267">
        <f t="shared" si="100"/>
        <v>-3.5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0.74999999999997102</v>
      </c>
      <c r="E1268">
        <f t="shared" si="99"/>
        <v>1.4487369738448932</v>
      </c>
      <c r="F1268">
        <f>(MAX(E$2:E1268) - E1268)/MAX(E$2:E1268)</f>
        <v>1.3601671368998159E-2</v>
      </c>
      <c r="G1268">
        <f t="shared" si="100"/>
        <v>-2.7500000000000289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1.4635394712514074</v>
      </c>
      <c r="F1269">
        <f>(MAX(E$2:E1269) - E1269)/MAX(E$2:E1269)</f>
        <v>3.5231278066015959E-3</v>
      </c>
      <c r="G1269">
        <f t="shared" si="100"/>
        <v>-9.9990844726598915E-2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1.50789780935849</v>
      </c>
      <c r="F1270">
        <f>(MAX(E$2:E1270) - E1270)/MAX(E$2:E1270)</f>
        <v>0</v>
      </c>
      <c r="G1270">
        <f t="shared" si="100"/>
        <v>7.4999999999999609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1.5173566262920055</v>
      </c>
      <c r="F1271">
        <f>(MAX(E$2:E1271) - E1271)/MAX(E$2:E1271)</f>
        <v>0</v>
      </c>
      <c r="G1271">
        <f t="shared" si="100"/>
        <v>9.0500030517577716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5.6000061035156197</v>
      </c>
      <c r="E1272">
        <f t="shared" si="99"/>
        <v>1.5507241937529985</v>
      </c>
      <c r="F1272">
        <f>(MAX(E$2:E1272) - E1272)/MAX(E$2:E1272)</f>
        <v>0</v>
      </c>
      <c r="G1272">
        <f t="shared" si="100"/>
        <v>14.650009155273391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1.5421854795719809</v>
      </c>
      <c r="F1273">
        <f>(MAX(E$2:E1273) - E1273)/MAX(E$2:E1273)</f>
        <v>5.5062752070389447E-3</v>
      </c>
      <c r="G1273">
        <f t="shared" si="100"/>
        <v>13.250015258789022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1.5461148840758836</v>
      </c>
      <c r="F1274">
        <f>(MAX(E$2:E1274) - E1274)/MAX(E$2:E1274)</f>
        <v>2.9723594277327068E-3</v>
      </c>
      <c r="G1274">
        <f t="shared" si="100"/>
        <v>13.900009155273397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1.5516775189897412</v>
      </c>
      <c r="F1275">
        <f>(MAX(E$2:E1275) - E1275)/MAX(E$2:E1275)</f>
        <v>0</v>
      </c>
      <c r="G1275">
        <f t="shared" si="100"/>
        <v>14.800003051757772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-3.5999908447265598</v>
      </c>
      <c r="E1276">
        <f t="shared" si="99"/>
        <v>1.5291530433591911</v>
      </c>
      <c r="F1276">
        <f>(MAX(E$2:E1276) - E1276)/MAX(E$2:E1276)</f>
        <v>1.4516209299220352E-2</v>
      </c>
      <c r="G1276">
        <f t="shared" si="100"/>
        <v>11.200012207031211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-0.69999694824218694</v>
      </c>
      <c r="E1277">
        <f t="shared" si="99"/>
        <v>1.524795536996995</v>
      </c>
      <c r="F1277">
        <f>(MAX(E$2:E1277) - E1277)/MAX(E$2:E1277)</f>
        <v>1.7324464435270259E-2</v>
      </c>
      <c r="G1277">
        <f t="shared" si="100"/>
        <v>10.500015258789023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-3.8999938964843701</v>
      </c>
      <c r="E1278">
        <f t="shared" si="99"/>
        <v>1.5000630366040424</v>
      </c>
      <c r="F1278">
        <f>(MAX(E$2:E1278) - E1278)/MAX(E$2:E1278)</f>
        <v>3.3263665777218759E-2</v>
      </c>
      <c r="G1278">
        <f t="shared" si="100"/>
        <v>6.6000213623046537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1.5000630366040424</v>
      </c>
      <c r="F1279">
        <f>(MAX(E$2:E1279) - E1279)/MAX(E$2:E1279)</f>
        <v>3.3263665777218759E-2</v>
      </c>
      <c r="G1279">
        <f t="shared" si="100"/>
        <v>6.6000213623046537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1.4937705193940174</v>
      </c>
      <c r="F1280">
        <f>(MAX(E$2:E1280) - E1280)/MAX(E$2:E1280)</f>
        <v>3.7318965369444533E-2</v>
      </c>
      <c r="G1280">
        <f t="shared" si="100"/>
        <v>5.6000213623046537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-1.95001220703125</v>
      </c>
      <c r="E1281">
        <f t="shared" si="99"/>
        <v>1.4815206440979769</v>
      </c>
      <c r="F1281">
        <f>(MAX(E$2:E1281) - E1281)/MAX(E$2:E1281)</f>
        <v>4.5213566629129009E-2</v>
      </c>
      <c r="G1281">
        <f t="shared" si="100"/>
        <v>3.6500091552734037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5.45001220703125</v>
      </c>
      <c r="E1282">
        <f t="shared" si="99"/>
        <v>1.5147834535400695</v>
      </c>
      <c r="F1282">
        <f>(MAX(E$2:E1282) - E1282)/MAX(E$2:E1282)</f>
        <v>2.3776889848666802E-2</v>
      </c>
      <c r="G1282">
        <f t="shared" si="100"/>
        <v>9.1000213623046537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0.59999084472656194</v>
      </c>
      <c r="E1283">
        <f t="shared" si="99"/>
        <v>1.5184886049282085</v>
      </c>
      <c r="F1283">
        <f>(MAX(E$2:E1283) - E1283)/MAX(E$2:E1283)</f>
        <v>2.1389053882240404E-2</v>
      </c>
      <c r="G1283">
        <f t="shared" si="100"/>
        <v>9.7000122070312162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-1.70001220703125</v>
      </c>
      <c r="E1284">
        <f t="shared" ref="E1284:E1347" si="102">(D1284/C1284*$G$2+1)*E1283*$H$2+(1-$H$2)*E1283</f>
        <v>1.5081129552985517</v>
      </c>
      <c r="F1284">
        <f>(MAX(E$2:E1284) - E1284)/MAX(E$2:E1284)</f>
        <v>2.807578453514829E-2</v>
      </c>
      <c r="G1284">
        <f t="shared" si="100"/>
        <v>7.9999999999999662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1.5616486760784354</v>
      </c>
      <c r="F1285">
        <f>(MAX(E$2:E1285) - E1285)/MAX(E$2:E1285)</f>
        <v>0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1.561048028437412</v>
      </c>
      <c r="F1286">
        <f>(MAX(E$2:E1286) - E1286)/MAX(E$2:E1286)</f>
        <v>3.84624051634801E-4</v>
      </c>
      <c r="G1286">
        <f t="shared" si="103"/>
        <v>9.0500030517578054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1.5700174704259604</v>
      </c>
      <c r="F1287">
        <f>(MAX(E$2:E1287) - E1287)/MAX(E$2:E1287)</f>
        <v>0</v>
      </c>
      <c r="G1287">
        <f t="shared" si="103"/>
        <v>10.550003051757805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1.5587990773812619</v>
      </c>
      <c r="F1288">
        <f>(MAX(E$2:E1288) - E1288)/MAX(E$2:E1288)</f>
        <v>7.1453937653667386E-3</v>
      </c>
      <c r="G1288">
        <f t="shared" si="103"/>
        <v>8.6999969482421857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0.69998168945315298</v>
      </c>
      <c r="E1289">
        <f t="shared" si="102"/>
        <v>1.5630126053321378</v>
      </c>
      <c r="F1289">
        <f>(MAX(E$2:E1289) - E1289)/MAX(E$2:E1289)</f>
        <v>4.4616478642891168E-3</v>
      </c>
      <c r="G1289">
        <f t="shared" si="103"/>
        <v>9.3999786376953391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-0.949981689453125</v>
      </c>
      <c r="E1290">
        <f t="shared" si="102"/>
        <v>1.5572743131770332</v>
      </c>
      <c r="F1290">
        <f>(MAX(E$2:E1290) - E1290)/MAX(E$2:E1290)</f>
        <v>8.1165703496724941E-3</v>
      </c>
      <c r="G1290">
        <f t="shared" si="103"/>
        <v>8.4499969482422141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-4.1000061035156197</v>
      </c>
      <c r="E1291">
        <f t="shared" si="102"/>
        <v>1.5321721905690637</v>
      </c>
      <c r="F1291">
        <f>(MAX(E$2:E1291) - E1291)/MAX(E$2:E1291)</f>
        <v>2.4105005561899193E-2</v>
      </c>
      <c r="G1291">
        <f t="shared" si="103"/>
        <v>4.3499908447265945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1.5579224125963336</v>
      </c>
      <c r="F1292">
        <f>(MAX(E$2:E1292) - E1292)/MAX(E$2:E1292)</f>
        <v>7.7037727652452996E-3</v>
      </c>
      <c r="G1292">
        <f t="shared" si="103"/>
        <v>8.6499938964844034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1.5413195703448574</v>
      </c>
      <c r="F1293">
        <f>(MAX(E$2:E1293) - E1293)/MAX(E$2:E1293)</f>
        <v>1.8278713849799996E-2</v>
      </c>
      <c r="G1293">
        <f t="shared" si="103"/>
        <v>5.949996948242223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1.5317114343233968</v>
      </c>
      <c r="F1294">
        <f>(MAX(E$2:E1294) - E1294)/MAX(E$2:E1294)</f>
        <v>2.4398477611953434E-2</v>
      </c>
      <c r="G1294">
        <f t="shared" si="103"/>
        <v>4.3999938964844132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-3.44999694824218</v>
      </c>
      <c r="E1295">
        <f t="shared" si="102"/>
        <v>1.5102079093774523</v>
      </c>
      <c r="F1295">
        <f>(MAX(E$2:E1295) - E1295)/MAX(E$2:E1295)</f>
        <v>3.8094837907938189E-2</v>
      </c>
      <c r="G1295">
        <f t="shared" si="103"/>
        <v>0.94999694824223324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0.899993896484375</v>
      </c>
      <c r="E1296">
        <f t="shared" si="102"/>
        <v>1.5157659066061107</v>
      </c>
      <c r="F1296">
        <f>(MAX(E$2:E1296) - E1296)/MAX(E$2:E1296)</f>
        <v>3.4554751677464322E-2</v>
      </c>
      <c r="G1296">
        <f t="shared" si="103"/>
        <v>1.8499908447266082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1.5052309337472425</v>
      </c>
      <c r="F1297">
        <f>(MAX(E$2:E1297) - E1297)/MAX(E$2:E1297)</f>
        <v>4.1264850805221125E-2</v>
      </c>
      <c r="G1297">
        <f t="shared" si="103"/>
        <v>0.14999389648442829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1.511493847961376</v>
      </c>
      <c r="F1298">
        <f>(MAX(E$2:E1298) - E1298)/MAX(E$2:E1298)</f>
        <v>3.7275777860424963E-2</v>
      </c>
      <c r="G1298">
        <f t="shared" si="103"/>
        <v>1.1499938964844283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1.5518415919020618</v>
      </c>
      <c r="F1299">
        <f>(MAX(E$2:E1299) - E1299)/MAX(E$2:E1299)</f>
        <v>1.1576863866978043E-2</v>
      </c>
      <c r="G1299">
        <f t="shared" si="103"/>
        <v>7.750000000000048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1.5455689244923503</v>
      </c>
      <c r="F1300">
        <f>(MAX(E$2:E1300) - E1300)/MAX(E$2:E1300)</f>
        <v>1.5572148969130263E-2</v>
      </c>
      <c r="G1300">
        <f t="shared" si="103"/>
        <v>6.750000000000048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2.40000915527343</v>
      </c>
      <c r="E1301">
        <f t="shared" si="102"/>
        <v>1.5603649723634576</v>
      </c>
      <c r="F1301">
        <f>(MAX(E$2:E1301) - E1301)/MAX(E$2:E1301)</f>
        <v>6.1480195248298586E-3</v>
      </c>
      <c r="G1301">
        <f t="shared" si="103"/>
        <v>9.1500091552734784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0.649993896484375</v>
      </c>
      <c r="E1302">
        <f t="shared" si="102"/>
        <v>1.5643880554709262</v>
      </c>
      <c r="F1302">
        <f>(MAX(E$2:E1302) - E1302)/MAX(E$2:E1302)</f>
        <v>3.5855747219850393E-3</v>
      </c>
      <c r="G1302">
        <f t="shared" si="103"/>
        <v>9.8000030517578534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1.5659505666361087</v>
      </c>
      <c r="F1303">
        <f>(MAX(E$2:E1303) - E1303)/MAX(E$2:E1303)</f>
        <v>2.5903557549256831E-3</v>
      </c>
      <c r="G1303">
        <f t="shared" si="103"/>
        <v>10.050003051757853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0.899993896484375</v>
      </c>
      <c r="E1304">
        <f t="shared" si="102"/>
        <v>1.5716323124239073</v>
      </c>
      <c r="F1304">
        <f>(MAX(E$2:E1304) - E1304)/MAX(E$2:E1304)</f>
        <v>0</v>
      </c>
      <c r="G1304">
        <f t="shared" si="103"/>
        <v>10.949996948242228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1.570356896727005</v>
      </c>
      <c r="F1305">
        <f>(MAX(E$2:E1305) - E1305)/MAX(E$2:E1305)</f>
        <v>8.1152295407779871E-4</v>
      </c>
      <c r="G1305">
        <f t="shared" si="103"/>
        <v>10.750000000000041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0.5</v>
      </c>
      <c r="E1306">
        <f t="shared" si="102"/>
        <v>1.5735428970109819</v>
      </c>
      <c r="F1306">
        <f>(MAX(E$2:E1306) - E1306)/MAX(E$2:E1306)</f>
        <v>0</v>
      </c>
      <c r="G1306">
        <f t="shared" si="103"/>
        <v>11.250000000000041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0.84999084472656194</v>
      </c>
      <c r="E1307">
        <f t="shared" si="102"/>
        <v>1.5789404310816244</v>
      </c>
      <c r="F1307">
        <f>(MAX(E$2:E1307) - E1307)/MAX(E$2:E1307)</f>
        <v>0</v>
      </c>
      <c r="G1307">
        <f t="shared" si="103"/>
        <v>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1.5978423063440634</v>
      </c>
      <c r="F1308">
        <f>(MAX(E$2:E1308) - E1308)/MAX(E$2:E1308)</f>
        <v>0</v>
      </c>
      <c r="G1308">
        <f t="shared" si="103"/>
        <v>3.8499908447265621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-1.19999694824218</v>
      </c>
      <c r="E1309">
        <f t="shared" si="102"/>
        <v>1.5903686875945755</v>
      </c>
      <c r="F1309">
        <f>(MAX(E$2:E1309) - E1309)/MAX(E$2:E1309)</f>
        <v>4.6773193573700737E-3</v>
      </c>
      <c r="G1309">
        <f t="shared" si="103"/>
        <v>2.6499938964843821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0.55000305175781194</v>
      </c>
      <c r="E1310">
        <f t="shared" si="102"/>
        <v>1.593811007562925</v>
      </c>
      <c r="F1310">
        <f>(MAX(E$2:E1310) - E1310)/MAX(E$2:E1310)</f>
        <v>2.5229641029859756E-3</v>
      </c>
      <c r="G1310">
        <f t="shared" si="103"/>
        <v>3.1999969482421942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0.5</v>
      </c>
      <c r="E1311">
        <f t="shared" si="102"/>
        <v>1.5969576818644178</v>
      </c>
      <c r="F1311">
        <f>(MAX(E$2:E1311) - E1311)/MAX(E$2:E1311)</f>
        <v>5.5363691156089018E-4</v>
      </c>
      <c r="G1311">
        <f t="shared" si="103"/>
        <v>3.6999969482421942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1.90000915527343</v>
      </c>
      <c r="E1312">
        <f t="shared" si="102"/>
        <v>1.6091753359632106</v>
      </c>
      <c r="F1312">
        <f>(MAX(E$2:E1312) - E1312)/MAX(E$2:E1312)</f>
        <v>0</v>
      </c>
      <c r="G1312">
        <f t="shared" si="103"/>
        <v>5.6000061035156241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-1.3500061035156199</v>
      </c>
      <c r="E1313">
        <f t="shared" si="102"/>
        <v>1.6004385238510852</v>
      </c>
      <c r="F1313">
        <f>(MAX(E$2:E1313) - E1313)/MAX(E$2:E1313)</f>
        <v>5.4293723728345445E-3</v>
      </c>
      <c r="G1313">
        <f t="shared" si="103"/>
        <v>4.2500000000000044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-0.149993896484375</v>
      </c>
      <c r="E1314">
        <f t="shared" si="102"/>
        <v>1.5994855496636589</v>
      </c>
      <c r="F1314">
        <f>(MAX(E$2:E1314) - E1314)/MAX(E$2:E1314)</f>
        <v>6.0215851455066548E-3</v>
      </c>
      <c r="G1314">
        <f t="shared" si="103"/>
        <v>4.1000061035156294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-0.649993896484375</v>
      </c>
      <c r="E1315">
        <f t="shared" si="102"/>
        <v>1.5953525763689851</v>
      </c>
      <c r="F1315">
        <f>(MAX(E$2:E1315) - E1315)/MAX(E$2:E1315)</f>
        <v>8.5899648629349477E-3</v>
      </c>
      <c r="G1315">
        <f t="shared" si="103"/>
        <v>3.4500122070312544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1.5925127985549064</v>
      </c>
      <c r="F1316">
        <f>(MAX(E$2:E1316) - E1316)/MAX(E$2:E1316)</f>
        <v>1.0354705939070645E-2</v>
      </c>
      <c r="G1316">
        <f t="shared" si="103"/>
        <v>3.0000152587890674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1.6499938964843699</v>
      </c>
      <c r="E1317">
        <f t="shared" si="102"/>
        <v>1.6028821794014052</v>
      </c>
      <c r="F1317">
        <f>(MAX(E$2:E1317) - E1317)/MAX(E$2:E1317)</f>
        <v>3.910796058801437E-3</v>
      </c>
      <c r="G1317">
        <f t="shared" si="103"/>
        <v>4.6500091552734375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-2.5</v>
      </c>
      <c r="E1318">
        <f t="shared" si="102"/>
        <v>1.5871494293795736</v>
      </c>
      <c r="F1318">
        <f>(MAX(E$2:E1318) - E1318)/MAX(E$2:E1318)</f>
        <v>1.3687698345471393E-2</v>
      </c>
      <c r="G1318">
        <f t="shared" si="103"/>
        <v>2.1500091552734375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-0.899993896484375</v>
      </c>
      <c r="E1319">
        <f t="shared" si="102"/>
        <v>1.5815904251939443</v>
      </c>
      <c r="F1319">
        <f>(MAX(E$2:E1319) - E1319)/MAX(E$2:E1319)</f>
        <v>1.714226545285363E-2</v>
      </c>
      <c r="G1319">
        <f t="shared" si="103"/>
        <v>1.2500152587890625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3.24998474121093</v>
      </c>
      <c r="E1320">
        <f t="shared" si="102"/>
        <v>1.6013252622576526</v>
      </c>
      <c r="F1320">
        <f>(MAX(E$2:E1320) - E1320)/MAX(E$2:E1320)</f>
        <v>4.8783209201122661E-3</v>
      </c>
      <c r="G1320">
        <f t="shared" si="103"/>
        <v>4.4999999999999929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-1</v>
      </c>
      <c r="E1321">
        <f t="shared" si="102"/>
        <v>1.5952101095932971</v>
      </c>
      <c r="F1321">
        <f>(MAX(E$2:E1321) - E1321)/MAX(E$2:E1321)</f>
        <v>8.6784988918278839E-3</v>
      </c>
      <c r="G1321">
        <f t="shared" si="103"/>
        <v>3.4999999999999929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1.5726705608619158</v>
      </c>
      <c r="F1322">
        <f>(MAX(E$2:E1322) - E1322)/MAX(E$2:E1322)</f>
        <v>2.2685393123704562E-2</v>
      </c>
      <c r="G1322">
        <f t="shared" si="103"/>
        <v>-0.19998168945312722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1.5504494850727251</v>
      </c>
      <c r="F1323">
        <f>(MAX(E$2:E1323) - E1323)/MAX(E$2:E1323)</f>
        <v>3.6494376702171968E-2</v>
      </c>
      <c r="G1323">
        <f t="shared" si="103"/>
        <v>-3.8999633789062473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1.5594463817051001</v>
      </c>
      <c r="F1324">
        <f>(MAX(E$2:E1324) - E1324)/MAX(E$2:E1324)</f>
        <v>3.0903378362025453E-2</v>
      </c>
      <c r="G1324">
        <f t="shared" si="103"/>
        <v>-2.3499450683593777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-0.45001220703125</v>
      </c>
      <c r="E1325">
        <f t="shared" si="102"/>
        <v>1.5568314315444509</v>
      </c>
      <c r="F1325">
        <f>(MAX(E$2:E1325) - E1325)/MAX(E$2:E1325)</f>
        <v>3.2528403368442128E-2</v>
      </c>
      <c r="G1325">
        <f t="shared" si="103"/>
        <v>-2.7999572753906277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1.5626542492161577</v>
      </c>
      <c r="F1326">
        <f>(MAX(E$2:E1326) - E1326)/MAX(E$2:E1326)</f>
        <v>2.8909892978944144E-2</v>
      </c>
      <c r="G1326">
        <f t="shared" si="103"/>
        <v>-1.7999572753906277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1.5726085895274966</v>
      </c>
      <c r="F1327">
        <f>(MAX(E$2:E1327) - E1327)/MAX(E$2:E1327)</f>
        <v>2.2723904361749429E-2</v>
      </c>
      <c r="G1327">
        <f t="shared" si="103"/>
        <v>-9.9975585937507772E-2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1.5711298282502584</v>
      </c>
      <c r="F1328">
        <f>(MAX(E$2:E1328) - E1328)/MAX(E$2:E1328)</f>
        <v>2.3642860328939343E-2</v>
      </c>
      <c r="G1328">
        <f t="shared" si="103"/>
        <v>-0.34997558593750777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1.5631339270325386</v>
      </c>
      <c r="F1329">
        <f>(MAX(E$2:E1329) - E1329)/MAX(E$2:E1329)</f>
        <v>2.8611803761653353E-2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-3.0999755859375</v>
      </c>
      <c r="E1330">
        <f t="shared" si="102"/>
        <v>1.5451683254948132</v>
      </c>
      <c r="F1330">
        <f>(MAX(E$2:E1330) - E1330)/MAX(E$2:E1330)</f>
        <v>3.9776281078832514E-2</v>
      </c>
      <c r="G1330">
        <f t="shared" si="103"/>
        <v>-4.4499816894531197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0.45001220703125</v>
      </c>
      <c r="E1331">
        <f t="shared" si="102"/>
        <v>1.5477444399534903</v>
      </c>
      <c r="F1331">
        <f>(MAX(E$2:E1331) - E1331)/MAX(E$2:E1331)</f>
        <v>3.8175389988157726E-2</v>
      </c>
      <c r="G1331">
        <f t="shared" si="103"/>
        <v>-3.9999694824218697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-2.8999938964843701</v>
      </c>
      <c r="E1332">
        <f t="shared" si="102"/>
        <v>1.5312258878085148</v>
      </c>
      <c r="F1332">
        <f>(MAX(E$2:E1332) - E1332)/MAX(E$2:E1332)</f>
        <v>4.8440618254963076E-2</v>
      </c>
      <c r="G1332">
        <f t="shared" si="103"/>
        <v>-6.8999633789062393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-0.550018310546875</v>
      </c>
      <c r="E1333">
        <f t="shared" si="102"/>
        <v>1.5280981551928932</v>
      </c>
      <c r="F1333">
        <f>(MAX(E$2:E1333) - E1333)/MAX(E$2:E1333)</f>
        <v>5.0384304903472031E-2</v>
      </c>
      <c r="G1333">
        <f t="shared" si="103"/>
        <v>-7.4499816894531143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5.0018310546875E-2</v>
      </c>
      <c r="E1334">
        <f t="shared" si="102"/>
        <v>1.5283817446271901</v>
      </c>
      <c r="F1334">
        <f>(MAX(E$2:E1334) - E1334)/MAX(E$2:E1334)</f>
        <v>5.0208072128858187E-2</v>
      </c>
      <c r="G1334">
        <f t="shared" si="103"/>
        <v>-7.3999633789062393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0.449981689453125</v>
      </c>
      <c r="E1335">
        <f t="shared" si="102"/>
        <v>1.5309100097818436</v>
      </c>
      <c r="F1335">
        <f>(MAX(E$2:E1335) - E1335)/MAX(E$2:E1335)</f>
        <v>4.8636916333619704E-2</v>
      </c>
      <c r="G1335">
        <f t="shared" si="103"/>
        <v>-6.9499816894531143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1.5303497634647503</v>
      </c>
      <c r="F1336">
        <f>(MAX(E$2:E1336) - E1336)/MAX(E$2:E1336)</f>
        <v>4.8985073743550385E-2</v>
      </c>
      <c r="G1336">
        <f t="shared" si="103"/>
        <v>-7.0499877929687393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1.5252734744363128</v>
      </c>
      <c r="F1337">
        <f>(MAX(E$2:E1337) - E1337)/MAX(E$2:E1337)</f>
        <v>5.2139664119743884E-2</v>
      </c>
      <c r="G1337">
        <f t="shared" si="103"/>
        <v>-7.9499816894531143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1.53146989706581</v>
      </c>
      <c r="F1338">
        <f>(MAX(E$2:E1338) - E1338)/MAX(E$2:E1338)</f>
        <v>4.8288982039914316E-2</v>
      </c>
      <c r="G1338">
        <f t="shared" si="103"/>
        <v>-6.8499755859374947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1.5261282572943418</v>
      </c>
      <c r="F1339">
        <f>(MAX(E$2:E1339) - E1339)/MAX(E$2:E1339)</f>
        <v>5.1608471005528442E-2</v>
      </c>
      <c r="G1339">
        <f t="shared" si="103"/>
        <v>-7.7999877929687447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1.5418428435282381</v>
      </c>
      <c r="F1340">
        <f>(MAX(E$2:E1340) - E1340)/MAX(E$2:E1340)</f>
        <v>4.1842856356401364E-2</v>
      </c>
      <c r="G1340">
        <f t="shared" si="103"/>
        <v>-4.9999999999999947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1.5191459279141695</v>
      </c>
      <c r="F1341">
        <f>(MAX(E$2:E1341) - E1341)/MAX(E$2:E1341)</f>
        <v>5.5947544084841365E-2</v>
      </c>
      <c r="G1341">
        <f t="shared" si="103"/>
        <v>-9.0500183105468643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1.5082041342444776</v>
      </c>
      <c r="F1342">
        <f>(MAX(E$2:E1342) - E1342)/MAX(E$2:E1342)</f>
        <v>6.2747172083826547E-2</v>
      </c>
      <c r="G1342">
        <f t="shared" si="103"/>
        <v>-11.050018310546864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1.5027112580865838</v>
      </c>
      <c r="F1343">
        <f>(MAX(E$2:E1343) - E1343)/MAX(E$2:E1343)</f>
        <v>6.6160644832963578E-2</v>
      </c>
      <c r="G1343">
        <f t="shared" si="103"/>
        <v>-12.050018310546864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1.5054402319946523</v>
      </c>
      <c r="F1344">
        <f>(MAX(E$2:E1344) - E1344)/MAX(E$2:E1344)</f>
        <v>6.4464761328488301E-2</v>
      </c>
      <c r="G1344">
        <f t="shared" si="103"/>
        <v>-11.550018310546864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1.4960972482395798</v>
      </c>
      <c r="F1345">
        <f>(MAX(E$2:E1345) - E1345)/MAX(E$2:E1345)</f>
        <v>7.0270830776774984E-2</v>
      </c>
      <c r="G1345">
        <f t="shared" si="103"/>
        <v>-13.250030517578114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-4.998779296875E-2</v>
      </c>
      <c r="E1346">
        <f t="shared" si="102"/>
        <v>1.4958229757986596</v>
      </c>
      <c r="F1346">
        <f>(MAX(E$2:E1346) - E1346)/MAX(E$2:E1346)</f>
        <v>7.0441273633305587E-2</v>
      </c>
      <c r="G1346">
        <f t="shared" si="103"/>
        <v>-13.300018310546864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1.5001954830443069</v>
      </c>
      <c r="F1347">
        <f>(MAX(E$2:E1347) - E1347)/MAX(E$2:E1347)</f>
        <v>6.7724038818722729E-2</v>
      </c>
      <c r="G1347">
        <f t="shared" si="103"/>
        <v>-12.500030517578114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-0.95001220703125</v>
      </c>
      <c r="E1348">
        <f t="shared" ref="E1348:E1411" si="105">(D1348/C1348*$G$2+1)*E1347*$H$2+(1-$H$2)*E1347</f>
        <v>1.4949465288772898</v>
      </c>
      <c r="F1348">
        <f>(MAX(E$2:E1348) - E1348)/MAX(E$2:E1348)</f>
        <v>7.0985929583333038E-2</v>
      </c>
      <c r="G1348">
        <f t="shared" si="103"/>
        <v>-13.450042724609364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1.25</v>
      </c>
      <c r="E1349">
        <f t="shared" si="105"/>
        <v>1.5017597204026019</v>
      </c>
      <c r="F1349">
        <f>(MAX(E$2:E1349) - E1349)/MAX(E$2:E1349)</f>
        <v>6.6751964910220646E-2</v>
      </c>
      <c r="G1349">
        <f t="shared" ref="G1349:G1412" si="106">IF(A1349&lt;&gt;A1348, D1349, D1349+G1348)</f>
        <v>-12.200042724609364</v>
      </c>
      <c r="H1349">
        <f t="shared" si="104"/>
        <v>-13.330000000000002</v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1.4943679050603798</v>
      </c>
      <c r="F1350">
        <f>(MAX(E$2:E1350) - E1350)/MAX(E$2:E1350)</f>
        <v>7.1345507439131928E-2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1.5054002501491126</v>
      </c>
      <c r="F1351">
        <f>(MAX(E$2:E1351) - E1351)/MAX(E$2:E1351)</f>
        <v>6.4489607499471732E-2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1.4996581729334673</v>
      </c>
      <c r="F1352">
        <f>(MAX(E$2:E1352) - E1352)/MAX(E$2:E1352)</f>
        <v>6.8057942837030386E-2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0.399993896484375</v>
      </c>
      <c r="E1353">
        <f t="shared" si="105"/>
        <v>1.5018476294985763</v>
      </c>
      <c r="F1353">
        <f>(MAX(E$2:E1353) - E1353)/MAX(E$2:E1353)</f>
        <v>6.6697335005069983E-2</v>
      </c>
      <c r="G1353">
        <f t="shared" si="106"/>
        <v>4.9987792968755107E-2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-3.20001220703125</v>
      </c>
      <c r="E1354">
        <f t="shared" si="105"/>
        <v>1.483912908479716</v>
      </c>
      <c r="F1354">
        <f>(MAX(E$2:E1354) - E1354)/MAX(E$2:E1354)</f>
        <v>7.7842622046227022E-2</v>
      </c>
      <c r="G1354">
        <f t="shared" si="106"/>
        <v>-3.1500244140624947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1.4866673287613421</v>
      </c>
      <c r="F1355">
        <f>(MAX(E$2:E1355) - E1355)/MAX(E$2:E1355)</f>
        <v>7.6130925240995184E-2</v>
      </c>
      <c r="G1355">
        <f t="shared" si="106"/>
        <v>-2.6500244140624947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1.4866673287613421</v>
      </c>
      <c r="F1356">
        <f>(MAX(E$2:E1356) - E1356)/MAX(E$2:E1356)</f>
        <v>7.6130925240995184E-2</v>
      </c>
      <c r="G1356">
        <f t="shared" si="106"/>
        <v>-2.6500244140624947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1.4913085516548754</v>
      </c>
      <c r="F1357">
        <f>(MAX(E$2:E1357) - E1357)/MAX(E$2:E1357)</f>
        <v>7.3246700762899269E-2</v>
      </c>
      <c r="G1357">
        <f t="shared" si="106"/>
        <v>-1.8000183105468697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-1.3500061035156199</v>
      </c>
      <c r="E1358">
        <f t="shared" si="105"/>
        <v>1.4838910249305082</v>
      </c>
      <c r="F1358">
        <f>(MAX(E$2:E1358) - E1358)/MAX(E$2:E1358)</f>
        <v>7.7856221278528662E-2</v>
      </c>
      <c r="G1358">
        <f t="shared" si="106"/>
        <v>-3.1500244140624893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1.5015451955749459</v>
      </c>
      <c r="F1359">
        <f>(MAX(E$2:E1359) - E1359)/MAX(E$2:E1359)</f>
        <v>6.6885278429798994E-2</v>
      </c>
      <c r="G1359">
        <f t="shared" si="106"/>
        <v>0.14999389648438077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9.99755859375E-2</v>
      </c>
      <c r="E1360">
        <f t="shared" si="105"/>
        <v>1.502087868789632</v>
      </c>
      <c r="F1360">
        <f>(MAX(E$2:E1360) - E1360)/MAX(E$2:E1360)</f>
        <v>6.654804158397E-2</v>
      </c>
      <c r="G1360">
        <f t="shared" si="106"/>
        <v>0.24996948242188077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1.5072286153288621</v>
      </c>
      <c r="F1361">
        <f>(MAX(E$2:E1361) - E1361)/MAX(E$2:E1361)</f>
        <v>6.3353394969433735E-2</v>
      </c>
      <c r="G1361">
        <f t="shared" si="106"/>
        <v>1.1999511718750058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0.899993896484375</v>
      </c>
      <c r="E1362">
        <f t="shared" si="105"/>
        <v>1.5121385430746888</v>
      </c>
      <c r="F1362">
        <f>(MAX(E$2:E1362) - E1362)/MAX(E$2:E1362)</f>
        <v>6.0302187536598141E-2</v>
      </c>
      <c r="G1362">
        <f t="shared" si="106"/>
        <v>2.0999450683593808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0.79998779296875</v>
      </c>
      <c r="E1363">
        <f t="shared" si="105"/>
        <v>1.5165194844680603</v>
      </c>
      <c r="F1363">
        <f>(MAX(E$2:E1363) - E1363)/MAX(E$2:E1363)</f>
        <v>5.7579711436286048E-2</v>
      </c>
      <c r="G1363">
        <f t="shared" si="106"/>
        <v>2.8999328613281308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1.8000183105468699</v>
      </c>
      <c r="E1364">
        <f t="shared" si="105"/>
        <v>1.5264830689675242</v>
      </c>
      <c r="F1364">
        <f>(MAX(E$2:E1364) - E1364)/MAX(E$2:E1364)</f>
        <v>5.1387978144835901E-2</v>
      </c>
      <c r="G1364">
        <f t="shared" si="106"/>
        <v>4.6999511718750009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1.527876232301983</v>
      </c>
      <c r="F1365">
        <f>(MAX(E$2:E1365) - E1365)/MAX(E$2:E1365)</f>
        <v>5.0522215848258743E-2</v>
      </c>
      <c r="G1365">
        <f t="shared" si="106"/>
        <v>4.9499511718750009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1.537964017904125</v>
      </c>
      <c r="F1366">
        <f>(MAX(E$2:E1366) - E1366)/MAX(E$2:E1366)</f>
        <v>4.4253299480544427E-2</v>
      </c>
      <c r="G1366">
        <f t="shared" si="106"/>
        <v>6.7499389648437509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1.5469065099514818</v>
      </c>
      <c r="F1367">
        <f>(MAX(E$2:E1367) - E1367)/MAX(E$2:E1367)</f>
        <v>3.8696110125535997E-2</v>
      </c>
      <c r="G1367">
        <f t="shared" si="106"/>
        <v>8.3499450683593714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1.5290280949288286</v>
      </c>
      <c r="F1368">
        <f>(MAX(E$2:E1368) - E1368)/MAX(E$2:E1368)</f>
        <v>4.9806406575581719E-2</v>
      </c>
      <c r="G1368">
        <f t="shared" si="106"/>
        <v>5.1499328613281214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1.5365199498365132</v>
      </c>
      <c r="F1369">
        <f>(MAX(E$2:E1369) - E1369)/MAX(E$2:E1369)</f>
        <v>4.5150695827193867E-2</v>
      </c>
      <c r="G1369">
        <f t="shared" si="106"/>
        <v>6.4999389648437411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1.5471834202130739</v>
      </c>
      <c r="F1370">
        <f>(MAX(E$2:E1370) - E1370)/MAX(E$2:E1370)</f>
        <v>3.8524028031432629E-2</v>
      </c>
      <c r="G1370">
        <f t="shared" si="106"/>
        <v>8.3999328613281108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1.549171959513542</v>
      </c>
      <c r="F1371">
        <f>(MAX(E$2:E1371) - E1371)/MAX(E$2:E1371)</f>
        <v>3.728827748515802E-2</v>
      </c>
      <c r="G1371">
        <f t="shared" si="106"/>
        <v>8.7499389648437358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-2.0999755859375</v>
      </c>
      <c r="E1372">
        <f t="shared" si="105"/>
        <v>1.5372868980028307</v>
      </c>
      <c r="F1372">
        <f>(MAX(E$2:E1372) - E1372)/MAX(E$2:E1372)</f>
        <v>4.4674086380617657E-2</v>
      </c>
      <c r="G1372">
        <f t="shared" si="106"/>
        <v>-2.0999755859375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1.5462027497852671</v>
      </c>
      <c r="F1373">
        <f>(MAX(E$2:E1373) - E1373)/MAX(E$2:E1373)</f>
        <v>3.9133452253821546E-2</v>
      </c>
      <c r="G1373">
        <f t="shared" si="106"/>
        <v>-0.49996948242188011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0.449981689453125</v>
      </c>
      <c r="E1374">
        <f t="shared" si="105"/>
        <v>1.5487111119745844</v>
      </c>
      <c r="F1374">
        <f>(MAX(E$2:E1374) - E1374)/MAX(E$2:E1374)</f>
        <v>3.7574664884130755E-2</v>
      </c>
      <c r="G1374">
        <f t="shared" si="106"/>
        <v>-4.9987792968755107E-2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-1.3499755859375</v>
      </c>
      <c r="E1375">
        <f t="shared" si="105"/>
        <v>1.5410632486694031</v>
      </c>
      <c r="F1375">
        <f>(MAX(E$2:E1375) - E1375)/MAX(E$2:E1375)</f>
        <v>4.232732491704351E-2</v>
      </c>
      <c r="G1375">
        <f t="shared" si="106"/>
        <v>-1.3999633789062551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1.5382651349190928</v>
      </c>
      <c r="F1376">
        <f>(MAX(E$2:E1376) - E1376)/MAX(E$2:E1376)</f>
        <v>4.4066174430689255E-2</v>
      </c>
      <c r="G1376">
        <f t="shared" si="106"/>
        <v>-1.8999633789062551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3.5500183105468701</v>
      </c>
      <c r="E1377">
        <f t="shared" si="105"/>
        <v>1.5583439296413717</v>
      </c>
      <c r="F1377">
        <f>(MAX(E$2:E1377) - E1377)/MAX(E$2:E1377)</f>
        <v>3.1588482116159548E-2</v>
      </c>
      <c r="G1377">
        <f t="shared" si="106"/>
        <v>1.650054931640615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-0.149993896484375</v>
      </c>
      <c r="E1378">
        <f t="shared" si="105"/>
        <v>1.5574824342125149</v>
      </c>
      <c r="F1378">
        <f>(MAX(E$2:E1378) - E1378)/MAX(E$2:E1378)</f>
        <v>3.2123846665692096E-2</v>
      </c>
      <c r="G1378">
        <f t="shared" si="106"/>
        <v>1.50006103515624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1.5574824342125149</v>
      </c>
      <c r="F1379">
        <f>(MAX(E$2:E1379) - E1379)/MAX(E$2:E1379)</f>
        <v>3.2123846665692096E-2</v>
      </c>
      <c r="G1379">
        <f t="shared" si="106"/>
        <v>1.50006103515624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1.5491142491596894</v>
      </c>
      <c r="F1380">
        <f>(MAX(E$2:E1380) - E1380)/MAX(E$2:E1380)</f>
        <v>3.732414079511738E-2</v>
      </c>
      <c r="G1380">
        <f t="shared" si="106"/>
        <v>5.0079345703120115E-2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1.5631259027875783</v>
      </c>
      <c r="F1381">
        <f>(MAX(E$2:E1381) - E1381)/MAX(E$2:E1381)</f>
        <v>2.8616790318917153E-2</v>
      </c>
      <c r="G1381">
        <f t="shared" si="106"/>
        <v>2.5000915527343701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1.5465752763645793</v>
      </c>
      <c r="F1382">
        <f>(MAX(E$2:E1382) - E1382)/MAX(E$2:E1382)</f>
        <v>3.8901950707043727E-2</v>
      </c>
      <c r="G1382">
        <f t="shared" si="106"/>
        <v>-0.34991455078125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1.5442757338517292</v>
      </c>
      <c r="F1383">
        <f>(MAX(E$2:E1383) - E1383)/MAX(E$2:E1383)</f>
        <v>4.0330969945319331E-2</v>
      </c>
      <c r="G1383">
        <f t="shared" si="106"/>
        <v>-0.749908447265625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1.5666422635317032</v>
      </c>
      <c r="F1384">
        <f>(MAX(E$2:E1384) - E1384)/MAX(E$2:E1384)</f>
        <v>2.6431596036144936E-2</v>
      </c>
      <c r="G1384">
        <f t="shared" si="106"/>
        <v>3.2000732421874951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1.5608478332419282</v>
      </c>
      <c r="F1385">
        <f>(MAX(E$2:E1385) - E1385)/MAX(E$2:E1385)</f>
        <v>3.003246547546343E-2</v>
      </c>
      <c r="G1385">
        <f t="shared" si="106"/>
        <v>2.2000732421874951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-1.79998779296875</v>
      </c>
      <c r="E1386">
        <f t="shared" si="105"/>
        <v>1.5503906889070898</v>
      </c>
      <c r="F1386">
        <f>(MAX(E$2:E1386) - E1386)/MAX(E$2:E1386)</f>
        <v>3.6530914775010449E-2</v>
      </c>
      <c r="G1386">
        <f t="shared" si="106"/>
        <v>0.40008544921874512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0.5</v>
      </c>
      <c r="E1387">
        <f t="shared" si="105"/>
        <v>1.5533004020354348</v>
      </c>
      <c r="F1387">
        <f>(MAX(E$2:E1387) - E1387)/MAX(E$2:E1387)</f>
        <v>3.4722713354496247E-2</v>
      </c>
      <c r="G1387">
        <f t="shared" si="106"/>
        <v>0.90008544921874512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1.566811662272162</v>
      </c>
      <c r="F1388">
        <f>(MAX(E$2:E1388) - E1388)/MAX(E$2:E1388)</f>
        <v>2.6326325506158009E-2</v>
      </c>
      <c r="G1388">
        <f t="shared" si="106"/>
        <v>3.2000732421874951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1.579704053804676</v>
      </c>
      <c r="F1389">
        <f>(MAX(E$2:E1389) - E1389)/MAX(E$2:E1389)</f>
        <v>1.8314525148307607E-2</v>
      </c>
      <c r="G1389">
        <f t="shared" si="106"/>
        <v>5.4000854492187447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1.5681806926899249</v>
      </c>
      <c r="F1390">
        <f>(MAX(E$2:E1390) - E1390)/MAX(E$2:E1390)</f>
        <v>2.547556028053798E-2</v>
      </c>
      <c r="G1390">
        <f t="shared" si="106"/>
        <v>3.450103759765625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1.5631858307355302</v>
      </c>
      <c r="F1391">
        <f>(MAX(E$2:E1391) - E1391)/MAX(E$2:E1391)</f>
        <v>2.8579548915440151E-2</v>
      </c>
      <c r="G1391">
        <f t="shared" si="106"/>
        <v>2.60009765625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-1.70001220703125</v>
      </c>
      <c r="E1392">
        <f t="shared" si="105"/>
        <v>1.5533222693046753</v>
      </c>
      <c r="F1392">
        <f>(MAX(E$2:E1392) - E1392)/MAX(E$2:E1392)</f>
        <v>3.4709124239157625E-2</v>
      </c>
      <c r="G1392">
        <f t="shared" si="106"/>
        <v>0.90008544921875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1.5559167889727337</v>
      </c>
      <c r="F1393">
        <f>(MAX(E$2:E1393) - E1393)/MAX(E$2:E1393)</f>
        <v>3.3096795482884876E-2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-1.45001220703125</v>
      </c>
      <c r="E1394">
        <f t="shared" si="105"/>
        <v>1.5475738600858258</v>
      </c>
      <c r="F1394">
        <f>(MAX(E$2:E1394) - E1394)/MAX(E$2:E1394)</f>
        <v>3.8281394513489608E-2</v>
      </c>
      <c r="G1394">
        <f t="shared" si="106"/>
        <v>-1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0.449981689453125</v>
      </c>
      <c r="E1395">
        <f t="shared" si="105"/>
        <v>1.5501457030441059</v>
      </c>
      <c r="F1395">
        <f>(MAX(E$2:E1395) - E1395)/MAX(E$2:E1395)</f>
        <v>3.6683157888304986E-2</v>
      </c>
      <c r="G1395">
        <f t="shared" si="106"/>
        <v>-0.550018310546875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1.6499938964843699</v>
      </c>
      <c r="E1396">
        <f t="shared" si="105"/>
        <v>1.5596480207002441</v>
      </c>
      <c r="F1396">
        <f>(MAX(E$2:E1396) - E1396)/MAX(E$2:E1396)</f>
        <v>3.0778072566791319E-2</v>
      </c>
      <c r="G1396">
        <f t="shared" si="106"/>
        <v>1.0999755859374949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-4.8500061035156197</v>
      </c>
      <c r="E1397">
        <f t="shared" si="105"/>
        <v>1.5309968809189645</v>
      </c>
      <c r="F1397">
        <f>(MAX(E$2:E1397) - E1397)/MAX(E$2:E1397)</f>
        <v>4.8582931453799938E-2</v>
      </c>
      <c r="G1397">
        <f t="shared" si="106"/>
        <v>-3.750030517578125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1.5393783782813719</v>
      </c>
      <c r="F1398">
        <f>(MAX(E$2:E1398) - E1398)/MAX(E$2:E1398)</f>
        <v>4.3374364571689167E-2</v>
      </c>
      <c r="G1398">
        <f t="shared" si="106"/>
        <v>-2.300018310546875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1.5321038323972513</v>
      </c>
      <c r="F1399">
        <f>(MAX(E$2:E1399) - E1399)/MAX(E$2:E1399)</f>
        <v>4.7895031600037705E-2</v>
      </c>
      <c r="G1399">
        <f t="shared" si="106"/>
        <v>-3.550018310546875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1.5259699330413117</v>
      </c>
      <c r="F1400">
        <f>(MAX(E$2:E1400) - E1400)/MAX(E$2:E1400)</f>
        <v>5.1706859446795046E-2</v>
      </c>
      <c r="G1400">
        <f t="shared" si="106"/>
        <v>-4.600006103515625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1.5210033302313861</v>
      </c>
      <c r="F1401">
        <f>(MAX(E$2:E1401) - E1401)/MAX(E$2:E1401)</f>
        <v>5.4793286822934689E-2</v>
      </c>
      <c r="G1401">
        <f t="shared" si="106"/>
        <v>-5.45001220703125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1.5215941447993264</v>
      </c>
      <c r="F1402">
        <f>(MAX(E$2:E1402) - E1402)/MAX(E$2:E1402)</f>
        <v>5.4426133191670105E-2</v>
      </c>
      <c r="G1402">
        <f t="shared" si="106"/>
        <v>-5.350006103515625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1.5334604410573633</v>
      </c>
      <c r="F1403">
        <f>(MAX(E$2:E1403) - E1403)/MAX(E$2:E1403)</f>
        <v>4.7051985705787801E-2</v>
      </c>
      <c r="G1403">
        <f t="shared" si="106"/>
        <v>-3.350006103515625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1.5220055993085189</v>
      </c>
      <c r="F1404">
        <f>(MAX(E$2:E1404) - E1404)/MAX(E$2:E1404)</f>
        <v>5.4170440415378475E-2</v>
      </c>
      <c r="G1404">
        <f t="shared" si="106"/>
        <v>-5.2500152587890554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1.5297019122955062</v>
      </c>
      <c r="F1405">
        <f>(MAX(E$2:E1405) - E1405)/MAX(E$2:E1405)</f>
        <v>4.938767199046936E-2</v>
      </c>
      <c r="G1405">
        <f t="shared" si="106"/>
        <v>-4.0000152587890554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4.6499938964843697</v>
      </c>
      <c r="E1406">
        <f t="shared" si="105"/>
        <v>1.5588367685934108</v>
      </c>
      <c r="F1406">
        <f>(MAX(E$2:E1406) - E1406)/MAX(E$2:E1406)</f>
        <v>3.1282214091150264E-2</v>
      </c>
      <c r="G1406">
        <f t="shared" si="106"/>
        <v>0.64997863769531428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1.5694678105661712</v>
      </c>
      <c r="F1407">
        <f>(MAX(E$2:E1407) - E1407)/MAX(E$2:E1407)</f>
        <v>2.4675698483329955E-2</v>
      </c>
      <c r="G1407">
        <f t="shared" si="106"/>
        <v>2.2999877929687442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-3.75</v>
      </c>
      <c r="E1408">
        <f t="shared" si="105"/>
        <v>1.5455084838125708</v>
      </c>
      <c r="F1408">
        <f>(MAX(E$2:E1408) - E1408)/MAX(E$2:E1408)</f>
        <v>3.9564894345419793E-2</v>
      </c>
      <c r="G1408">
        <f t="shared" si="106"/>
        <v>-1.4500122070312558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1.5344304386841356</v>
      </c>
      <c r="F1409">
        <f>(MAX(E$2:E1409) - E1409)/MAX(E$2:E1409)</f>
        <v>4.6449193949604381E-2</v>
      </c>
      <c r="G1409">
        <f t="shared" si="106"/>
        <v>-3.2000122070312558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1.5284326218804178</v>
      </c>
      <c r="F1410">
        <f>(MAX(E$2:E1410) - E1410)/MAX(E$2:E1410)</f>
        <v>5.0176455155809527E-2</v>
      </c>
      <c r="G1410">
        <f t="shared" si="106"/>
        <v>-4.1500244140625053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0.199996948242187</v>
      </c>
      <c r="E1411">
        <f t="shared" si="105"/>
        <v>1.5296833946762807</v>
      </c>
      <c r="F1411">
        <f>(MAX(E$2:E1411) - E1411)/MAX(E$2:E1411)</f>
        <v>4.9399179511627374E-2</v>
      </c>
      <c r="G1411">
        <f t="shared" si="106"/>
        <v>-3.9500274658203183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-0.649993896484375</v>
      </c>
      <c r="E1412">
        <f t="shared" ref="E1412:E1475" si="108">(D1412/C1412*$G$2+1)*E1411*$H$2+(1-$H$2)*E1411</f>
        <v>1.5256150326643085</v>
      </c>
      <c r="F1412">
        <f>(MAX(E$2:E1412) - E1412)/MAX(E$2:E1412)</f>
        <v>5.1927407431263568E-2</v>
      </c>
      <c r="G1412">
        <f t="shared" si="106"/>
        <v>-4.6000213623046928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-0.29998779296875</v>
      </c>
      <c r="E1413">
        <f t="shared" si="108"/>
        <v>1.5237450603915792</v>
      </c>
      <c r="F1413">
        <f>(MAX(E$2:E1413) - E1413)/MAX(E$2:E1413)</f>
        <v>5.3089476120074301E-2</v>
      </c>
      <c r="G1413">
        <f t="shared" ref="G1413:G1476" si="109">IF(A1413&lt;&gt;A1412, D1413, D1413+G1412)</f>
        <v>-4.9000091552734428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-1.3000030517578101</v>
      </c>
      <c r="E1414">
        <f t="shared" si="108"/>
        <v>1.5157479201394823</v>
      </c>
      <c r="F1414">
        <f>(MAX(E$2:E1414) - E1414)/MAX(E$2:E1414)</f>
        <v>5.8059189533752727E-2</v>
      </c>
      <c r="G1414">
        <f t="shared" si="109"/>
        <v>-6.2000122070312527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-2.5500030517578098</v>
      </c>
      <c r="E1415">
        <f t="shared" si="108"/>
        <v>1.4999617522726418</v>
      </c>
      <c r="F1415">
        <f>(MAX(E$2:E1415) - E1415)/MAX(E$2:E1415)</f>
        <v>6.7869287609480022E-2</v>
      </c>
      <c r="G1415">
        <f t="shared" si="109"/>
        <v>-8.7500152587890625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1.5091322650665242</v>
      </c>
      <c r="F1416">
        <f>(MAX(E$2:E1416) - E1416)/MAX(E$2:E1416)</f>
        <v>6.217039788072766E-2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7.8499908447265598</v>
      </c>
      <c r="E1417">
        <f t="shared" si="108"/>
        <v>1.5587126077133169</v>
      </c>
      <c r="F1417">
        <f>(MAX(E$2:E1417) - E1417)/MAX(E$2:E1417)</f>
        <v>3.1359372171639734E-2</v>
      </c>
      <c r="G1417">
        <f t="shared" si="109"/>
        <v>9.3499908447265589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2.0500030517578098</v>
      </c>
      <c r="E1418">
        <f t="shared" si="108"/>
        <v>1.5718816268429499</v>
      </c>
      <c r="F1418">
        <f>(MAX(E$2:E1418) - E1418)/MAX(E$2:E1418)</f>
        <v>2.317566537765613E-2</v>
      </c>
      <c r="G1418">
        <f t="shared" si="109"/>
        <v>11.399993896484368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-0.69999694824218694</v>
      </c>
      <c r="E1419">
        <f t="shared" si="108"/>
        <v>1.5673469237511748</v>
      </c>
      <c r="F1419">
        <f>(MAX(E$2:E1419) - E1419)/MAX(E$2:E1419)</f>
        <v>2.5993694582075118E-2</v>
      </c>
      <c r="G1419">
        <f t="shared" si="109"/>
        <v>10.69999694824218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1.5945613819514091</v>
      </c>
      <c r="F1420">
        <f>(MAX(E$2:E1420) - E1420)/MAX(E$2:E1420)</f>
        <v>9.0816418106818737E-3</v>
      </c>
      <c r="G1420">
        <f t="shared" si="109"/>
        <v>14.999999999999989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1.5900993094702178</v>
      </c>
      <c r="F1421">
        <f>(MAX(E$2:E1421) - E1421)/MAX(E$2:E1421)</f>
        <v>1.185453571569587E-2</v>
      </c>
      <c r="G1421">
        <f t="shared" si="109"/>
        <v>14.300003051757802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-4.3500061035156197</v>
      </c>
      <c r="E1422">
        <f t="shared" si="108"/>
        <v>1.5626676907338539</v>
      </c>
      <c r="F1422">
        <f>(MAX(E$2:E1422) - E1422)/MAX(E$2:E1422)</f>
        <v>2.8901539931643568E-2</v>
      </c>
      <c r="G1422">
        <f t="shared" si="109"/>
        <v>9.9499969482421822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4.5</v>
      </c>
      <c r="E1423">
        <f t="shared" si="108"/>
        <v>1.591039954884476</v>
      </c>
      <c r="F1423">
        <f>(MAX(E$2:E1423) - E1423)/MAX(E$2:E1423)</f>
        <v>1.126998449045903E-2</v>
      </c>
      <c r="G1423">
        <f t="shared" si="109"/>
        <v>14.449996948242182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1.5803047212540939</v>
      </c>
      <c r="F1424">
        <f>(MAX(E$2:E1424) - E1424)/MAX(E$2:E1424)</f>
        <v>1.7941248578630165E-2</v>
      </c>
      <c r="G1424">
        <f t="shared" si="109"/>
        <v>12.750000000000002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1.5866170939711384</v>
      </c>
      <c r="F1425">
        <f>(MAX(E$2:E1425) - E1425)/MAX(E$2:E1425)</f>
        <v>1.4018510903020682E-2</v>
      </c>
      <c r="G1425">
        <f t="shared" si="109"/>
        <v>13.750000000000002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1.5866170939711384</v>
      </c>
      <c r="F1426">
        <f>(MAX(E$2:E1426) - E1426)/MAX(E$2:E1426)</f>
        <v>1.4018510903020682E-2</v>
      </c>
      <c r="G1426">
        <f t="shared" si="109"/>
        <v>13.750000000000002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1.6134239214547212</v>
      </c>
      <c r="F1427">
        <f>(MAX(E$2:E1427) - E1427)/MAX(E$2:E1427)</f>
        <v>0</v>
      </c>
      <c r="G1427">
        <f t="shared" si="109"/>
        <v>18.050003051757813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1.5</v>
      </c>
      <c r="E1428">
        <f t="shared" si="108"/>
        <v>1.6229593809155767</v>
      </c>
      <c r="F1428">
        <f>(MAX(E$2:E1428) - E1428)/MAX(E$2:E1428)</f>
        <v>0</v>
      </c>
      <c r="G1428">
        <f t="shared" si="109"/>
        <v>19.550003051757813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1.5999908447265601</v>
      </c>
      <c r="E1429">
        <f t="shared" si="108"/>
        <v>1.633070951489255</v>
      </c>
      <c r="F1429">
        <f>(MAX(E$2:E1429) - E1429)/MAX(E$2:E1429)</f>
        <v>0</v>
      </c>
      <c r="G1429">
        <f t="shared" si="109"/>
        <v>21.149993896484371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1.6263413708437315</v>
      </c>
      <c r="F1430">
        <f>(MAX(E$2:E1430) - E1430)/MAX(E$2:E1430)</f>
        <v>4.1208133911061753E-3</v>
      </c>
      <c r="G1430">
        <f t="shared" si="109"/>
        <v>20.099990844726563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-3.70001220703125</v>
      </c>
      <c r="E1431">
        <f t="shared" si="108"/>
        <v>1.6023003172864556</v>
      </c>
      <c r="F1431">
        <f>(MAX(E$2:E1431) - E1431)/MAX(E$2:E1431)</f>
        <v>1.8842190643792008E-2</v>
      </c>
      <c r="G1431">
        <f t="shared" si="109"/>
        <v>16.399978637695313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0.95001220703125</v>
      </c>
      <c r="E1432">
        <f t="shared" si="108"/>
        <v>1.6085059188203932</v>
      </c>
      <c r="F1432">
        <f>(MAX(E$2:E1432) - E1432)/MAX(E$2:E1432)</f>
        <v>1.5042232333175767E-2</v>
      </c>
      <c r="G1432">
        <f t="shared" si="109"/>
        <v>17.349990844726563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1.6031861471084834</v>
      </c>
      <c r="F1433">
        <f>(MAX(E$2:E1433) - E1433)/MAX(E$2:E1433)</f>
        <v>1.829975871747554E-2</v>
      </c>
      <c r="G1433">
        <f t="shared" si="109"/>
        <v>16.54998779296875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1.6011920413772871</v>
      </c>
      <c r="F1434">
        <f>(MAX(E$2:E1434) - E1434)/MAX(E$2:E1434)</f>
        <v>1.9520835933611067E-2</v>
      </c>
      <c r="G1434">
        <f t="shared" si="109"/>
        <v>16.249984741210938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1.6044962984508999</v>
      </c>
      <c r="F1435">
        <f>(MAX(E$2:E1435) - E1435)/MAX(E$2:E1435)</f>
        <v>1.7497496365541751E-2</v>
      </c>
      <c r="G1435">
        <f t="shared" si="109"/>
        <v>16.749984741210938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-1.94999694824218</v>
      </c>
      <c r="E1436">
        <f t="shared" si="108"/>
        <v>1.5914728229402346</v>
      </c>
      <c r="F1436">
        <f>(MAX(E$2:E1436) - E1436)/MAX(E$2:E1436)</f>
        <v>2.5472333894057415E-2</v>
      </c>
      <c r="G1436">
        <f t="shared" si="109"/>
        <v>14.799987792968757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1.79998779296875</v>
      </c>
      <c r="E1437">
        <f t="shared" si="108"/>
        <v>1.6029866713509358</v>
      </c>
      <c r="F1437">
        <f>(MAX(E$2:E1437) - E1437)/MAX(E$2:E1437)</f>
        <v>1.8421906354334633E-2</v>
      </c>
      <c r="G1437">
        <f t="shared" si="109"/>
        <v>1.79998779296875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0.69999694824218694</v>
      </c>
      <c r="E1438">
        <f t="shared" si="108"/>
        <v>1.6075167327461288</v>
      </c>
      <c r="F1438">
        <f>(MAX(E$2:E1438) - E1438)/MAX(E$2:E1438)</f>
        <v>1.5647953764545468E-2</v>
      </c>
      <c r="G1438">
        <f t="shared" si="109"/>
        <v>2.4999847412109371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1.1000061035156199</v>
      </c>
      <c r="E1439">
        <f t="shared" si="108"/>
        <v>1.6145912619383862</v>
      </c>
      <c r="F1439">
        <f>(MAX(E$2:E1439) - E1439)/MAX(E$2:E1439)</f>
        <v>1.1315913453739704E-2</v>
      </c>
      <c r="G1439">
        <f t="shared" si="109"/>
        <v>3.5999908447265572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-0.600006103515625</v>
      </c>
      <c r="E1440">
        <f t="shared" si="108"/>
        <v>1.610702188813073</v>
      </c>
      <c r="F1440">
        <f>(MAX(E$2:E1440) - E1440)/MAX(E$2:E1440)</f>
        <v>1.3697361192900447E-2</v>
      </c>
      <c r="G1440">
        <f t="shared" si="109"/>
        <v>2.9999847412109322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1.6132777261221352</v>
      </c>
      <c r="F1441">
        <f>(MAX(E$2:E1441) - E1441)/MAX(E$2:E1441)</f>
        <v>1.2120248265434924E-2</v>
      </c>
      <c r="G1441">
        <f t="shared" si="109"/>
        <v>3.3999786376953072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1.5971016795012392</v>
      </c>
      <c r="F1442">
        <f>(MAX(E$2:E1442) - E1442)/MAX(E$2:E1442)</f>
        <v>2.2025541483800294E-2</v>
      </c>
      <c r="G1442">
        <f t="shared" si="109"/>
        <v>0.94998168945312722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0.79998779296875</v>
      </c>
      <c r="E1443">
        <f t="shared" si="108"/>
        <v>1.6023263384692421</v>
      </c>
      <c r="F1443">
        <f>(MAX(E$2:E1443) - E1443)/MAX(E$2:E1443)</f>
        <v>1.8826256747740053E-2</v>
      </c>
      <c r="G1443">
        <f t="shared" si="109"/>
        <v>1.7499694824218772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1.5957131427983857</v>
      </c>
      <c r="F1444">
        <f>(MAX(E$2:E1444) - E1444)/MAX(E$2:E1444)</f>
        <v>2.2875802583348471E-2</v>
      </c>
      <c r="G1444">
        <f t="shared" si="109"/>
        <v>0.74996948242187722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1.5993286869269254</v>
      </c>
      <c r="F1445">
        <f>(MAX(E$2:E1445) - E1445)/MAX(E$2:E1445)</f>
        <v>2.0661848483410215E-2</v>
      </c>
      <c r="G1445">
        <f t="shared" si="109"/>
        <v>1.2999725341796893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-0.59999084472656194</v>
      </c>
      <c r="E1446">
        <f t="shared" si="108"/>
        <v>1.5952983191014267</v>
      </c>
      <c r="F1446">
        <f>(MAX(E$2:E1446) - E1446)/MAX(E$2:E1446)</f>
        <v>2.3129817080747194E-2</v>
      </c>
      <c r="G1446">
        <f t="shared" si="109"/>
        <v>0.69998168945312733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-1.1499938964843699</v>
      </c>
      <c r="E1447">
        <f t="shared" si="108"/>
        <v>1.5876903957028863</v>
      </c>
      <c r="F1447">
        <f>(MAX(E$2:E1447) - E1447)/MAX(E$2:E1447)</f>
        <v>2.778847774187922E-2</v>
      </c>
      <c r="G1447">
        <f t="shared" si="109"/>
        <v>-0.45001220703124256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1.5794242777890486</v>
      </c>
      <c r="F1448">
        <f>(MAX(E$2:E1448) - E1448)/MAX(E$2:E1448)</f>
        <v>3.2850179382153649E-2</v>
      </c>
      <c r="G1448">
        <f t="shared" si="109"/>
        <v>-1.7000122070312425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0.149993896484375</v>
      </c>
      <c r="E1449">
        <f t="shared" si="108"/>
        <v>1.5804018370522703</v>
      </c>
      <c r="F1449">
        <f>(MAX(E$2:E1449) - E1449)/MAX(E$2:E1449)</f>
        <v>3.2251577550230628E-2</v>
      </c>
      <c r="G1449">
        <f t="shared" si="109"/>
        <v>-1.5500183105468675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3.3000030517578098</v>
      </c>
      <c r="E1450">
        <f t="shared" si="108"/>
        <v>1.6019624228349763</v>
      </c>
      <c r="F1450">
        <f>(MAX(E$2:E1450) - E1450)/MAX(E$2:E1450)</f>
        <v>1.9049098035764916E-2</v>
      </c>
      <c r="G1450">
        <f t="shared" si="109"/>
        <v>1.7499847412109424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0.300003051757812</v>
      </c>
      <c r="E1451">
        <f t="shared" si="108"/>
        <v>1.6039439045602595</v>
      </c>
      <c r="F1451">
        <f>(MAX(E$2:E1451) - E1451)/MAX(E$2:E1451)</f>
        <v>1.7835751044639855E-2</v>
      </c>
      <c r="G1451">
        <f t="shared" si="109"/>
        <v>2.0499877929687544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3.70001220703125</v>
      </c>
      <c r="E1452">
        <f t="shared" si="108"/>
        <v>1.628796880515992</v>
      </c>
      <c r="F1452">
        <f>(MAX(E$2:E1452) - E1452)/MAX(E$2:E1452)</f>
        <v>2.6171985787667444E-3</v>
      </c>
      <c r="G1452">
        <f t="shared" si="109"/>
        <v>5.7500000000000044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0.150009155273437</v>
      </c>
      <c r="E1453">
        <f t="shared" si="108"/>
        <v>1.6298276664522846</v>
      </c>
      <c r="F1453">
        <f>(MAX(E$2:E1453) - E1453)/MAX(E$2:E1453)</f>
        <v>1.9860037520186675E-3</v>
      </c>
      <c r="G1453">
        <f t="shared" si="109"/>
        <v>5.9000091552734411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-4.4499969482421804</v>
      </c>
      <c r="E1454">
        <f t="shared" si="108"/>
        <v>1.5987844984414386</v>
      </c>
      <c r="F1454">
        <f>(MAX(E$2:E1454) - E1454)/MAX(E$2:E1454)</f>
        <v>2.0995078637917958E-2</v>
      </c>
      <c r="G1454">
        <f t="shared" si="109"/>
        <v>1.4500122070312607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1.6001417632324504</v>
      </c>
      <c r="F1455">
        <f>(MAX(E$2:E1455) - E1455)/MAX(E$2:E1455)</f>
        <v>2.0163966683000079E-2</v>
      </c>
      <c r="G1455">
        <f t="shared" si="109"/>
        <v>1.6500091552734477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-4.54998779296875</v>
      </c>
      <c r="E1456">
        <f t="shared" si="108"/>
        <v>1.5700306273838169</v>
      </c>
      <c r="F1456">
        <f>(MAX(E$2:E1456) - E1456)/MAX(E$2:E1456)</f>
        <v>3.8602317950698552E-2</v>
      </c>
      <c r="G1456">
        <f t="shared" si="109"/>
        <v>-2.8999786376953023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-2.40000915527343</v>
      </c>
      <c r="E1457">
        <f t="shared" si="108"/>
        <v>1.5547285144086094</v>
      </c>
      <c r="F1457">
        <f>(MAX(E$2:E1457) - E1457)/MAX(E$2:E1457)</f>
        <v>4.7972463786219673E-2</v>
      </c>
      <c r="G1457">
        <f t="shared" si="109"/>
        <v>-5.2999877929687322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1.5499989961811604</v>
      </c>
      <c r="F1458">
        <f>(MAX(E$2:E1458) - E1458)/MAX(E$2:E1458)</f>
        <v>5.0868552424092953E-2</v>
      </c>
      <c r="G1458">
        <f t="shared" si="109"/>
        <v>-6.0499877929687322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1.5397730405204473</v>
      </c>
      <c r="F1459">
        <f>(MAX(E$2:E1459) - E1459)/MAX(E$2:E1459)</f>
        <v>5.7130347511065598E-2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1.5434274688615353</v>
      </c>
      <c r="F1460">
        <f>(MAX(E$2:E1460) - E1460)/MAX(E$2:E1460)</f>
        <v>5.4892582925420756E-2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1.52312719284563</v>
      </c>
      <c r="F1461">
        <f>(MAX(E$2:E1461) - E1461)/MAX(E$2:E1461)</f>
        <v>6.7323320241146498E-2</v>
      </c>
      <c r="G1461">
        <f t="shared" si="109"/>
        <v>-4.3000183105468679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1.5509356473118079</v>
      </c>
      <c r="F1462">
        <f>(MAX(E$2:E1462) - E1462)/MAX(E$2:E1462)</f>
        <v>5.0295000411675318E-2</v>
      </c>
      <c r="G1462">
        <f t="shared" si="109"/>
        <v>0.29998779296875178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-0.399993896484375</v>
      </c>
      <c r="E1463">
        <f t="shared" si="108"/>
        <v>1.5484778070263745</v>
      </c>
      <c r="F1463">
        <f>(MAX(E$2:E1463) - E1463)/MAX(E$2:E1463)</f>
        <v>5.1800042359296757E-2</v>
      </c>
      <c r="G1463">
        <f t="shared" si="109"/>
        <v>-0.10000610351562322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1.5435930697687106</v>
      </c>
      <c r="F1464">
        <f>(MAX(E$2:E1464) - E1464)/MAX(E$2:E1464)</f>
        <v>5.4791178325072985E-2</v>
      </c>
      <c r="G1464">
        <f t="shared" si="109"/>
        <v>-0.90000915527343517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-0.400009155273437</v>
      </c>
      <c r="E1465">
        <f t="shared" si="108"/>
        <v>1.5411788470346042</v>
      </c>
      <c r="F1465">
        <f>(MAX(E$2:E1465) - E1465)/MAX(E$2:E1465)</f>
        <v>5.6269511358861136E-2</v>
      </c>
      <c r="G1465">
        <f t="shared" si="109"/>
        <v>-1.3000183105468721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1.5361531119533369</v>
      </c>
      <c r="F1466">
        <f>(MAX(E$2:E1466) - E1466)/MAX(E$2:E1466)</f>
        <v>5.9346986392437663E-2</v>
      </c>
      <c r="G1466">
        <f t="shared" si="109"/>
        <v>-2.1500244140624973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-0.399993896484375</v>
      </c>
      <c r="E1467">
        <f t="shared" si="108"/>
        <v>1.5337998920300937</v>
      </c>
      <c r="F1467">
        <f>(MAX(E$2:E1467) - E1467)/MAX(E$2:E1467)</f>
        <v>6.0787964765788335E-2</v>
      </c>
      <c r="G1467">
        <f t="shared" si="109"/>
        <v>-2.5500183105468723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1.5290925411495622</v>
      </c>
      <c r="F1468">
        <f>(MAX(E$2:E1468) - E1468)/MAX(E$2:E1468)</f>
        <v>6.3670479378052258E-2</v>
      </c>
      <c r="G1468">
        <f t="shared" si="109"/>
        <v>-3.3500061035156223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1.5194133154710041</v>
      </c>
      <c r="F1469">
        <f>(MAX(E$2:E1469) - E1469)/MAX(E$2:E1469)</f>
        <v>6.9597488042146882E-2</v>
      </c>
      <c r="G1469">
        <f t="shared" si="109"/>
        <v>-4.999999999999992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1.5194133154710041</v>
      </c>
      <c r="F1470">
        <f>(MAX(E$2:E1470) - E1470)/MAX(E$2:E1470)</f>
        <v>6.9597488042146882E-2</v>
      </c>
      <c r="G1470">
        <f t="shared" si="109"/>
        <v>-4.999999999999992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1.5145103358725949</v>
      </c>
      <c r="F1471">
        <f>(MAX(E$2:E1471) - E1471)/MAX(E$2:E1471)</f>
        <v>7.2599794582434082E-2</v>
      </c>
      <c r="G1471">
        <f t="shared" si="109"/>
        <v>-5.850006103515617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1.517121020652805</v>
      </c>
      <c r="F1472">
        <f>(MAX(E$2:E1472) - E1472)/MAX(E$2:E1472)</f>
        <v>7.1001159337695144E-2</v>
      </c>
      <c r="G1472">
        <f t="shared" si="109"/>
        <v>-5.399993896484367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1.5090175932648602</v>
      </c>
      <c r="F1473">
        <f>(MAX(E$2:E1473) - E1473)/MAX(E$2:E1473)</f>
        <v>7.5963238530001503E-2</v>
      </c>
      <c r="G1473">
        <f t="shared" si="109"/>
        <v>-6.800018310546867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1.5122121889879416</v>
      </c>
      <c r="F1474">
        <f>(MAX(E$2:E1474) - E1474)/MAX(E$2:E1474)</f>
        <v>7.4007049351467527E-2</v>
      </c>
      <c r="G1474">
        <f t="shared" si="109"/>
        <v>-6.249999999999992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1.5060794243023456</v>
      </c>
      <c r="F1475">
        <f>(MAX(E$2:E1475) - E1475)/MAX(E$2:E1475)</f>
        <v>7.7762406508487134E-2</v>
      </c>
      <c r="G1475">
        <f t="shared" si="109"/>
        <v>-7.3000030517578018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1.523673343751319</v>
      </c>
      <c r="F1476">
        <f>(MAX(E$2:E1476) - E1476)/MAX(E$2:E1476)</f>
        <v>6.6988888411842987E-2</v>
      </c>
      <c r="G1476">
        <f t="shared" si="109"/>
        <v>-4.3000030517578018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2.8000030517578098</v>
      </c>
      <c r="E1477">
        <f t="shared" si="111"/>
        <v>1.5405126314730626</v>
      </c>
      <c r="F1477">
        <f>(MAX(E$2:E1477) - E1477)/MAX(E$2:E1477)</f>
        <v>5.6677463971657301E-2</v>
      </c>
      <c r="G1477">
        <f t="shared" ref="G1477:G1540" si="112">IF(A1477&lt;&gt;A1476, D1477, D1477+G1476)</f>
        <v>-1.499999999999992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1.53810095878199</v>
      </c>
      <c r="F1478">
        <f>(MAX(E$2:E1478) - E1478)/MAX(E$2:E1478)</f>
        <v>5.8154235503765729E-2</v>
      </c>
      <c r="G1478">
        <f t="shared" si="112"/>
        <v>-1.899993896484367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-0.449996948242187</v>
      </c>
      <c r="E1479">
        <f t="shared" si="111"/>
        <v>1.535389927232087</v>
      </c>
      <c r="F1479">
        <f>(MAX(E$2:E1479) - E1479)/MAX(E$2:E1479)</f>
        <v>5.9814317417188269E-2</v>
      </c>
      <c r="G1479">
        <f t="shared" si="112"/>
        <v>-2.3499908447265541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1.5293712710135079</v>
      </c>
      <c r="F1480">
        <f>(MAX(E$2:E1480) - E1480)/MAX(E$2:E1480)</f>
        <v>6.3499801022839628E-2</v>
      </c>
      <c r="G1480">
        <f t="shared" si="112"/>
        <v>-3.3499908447265541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-0.54998779296875</v>
      </c>
      <c r="E1481">
        <f t="shared" si="111"/>
        <v>1.5260234845814578</v>
      </c>
      <c r="F1481">
        <f>(MAX(E$2:E1481) - E1481)/MAX(E$2:E1481)</f>
        <v>6.5549795500420144E-2</v>
      </c>
      <c r="G1481">
        <f t="shared" si="112"/>
        <v>-3.8999786376953041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1.5275394923987775</v>
      </c>
      <c r="F1482">
        <f>(MAX(E$2:E1482) - E1482)/MAX(E$2:E1482)</f>
        <v>6.4621478322322484E-2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1.5263283902814664</v>
      </c>
      <c r="F1483">
        <f>(MAX(E$2:E1483) - E1483)/MAX(E$2:E1483)</f>
        <v>6.5363088548263185E-2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1.5141177631592146</v>
      </c>
      <c r="F1484">
        <f>(MAX(E$2:E1484) - E1484)/MAX(E$2:E1484)</f>
        <v>7.2840183839877073E-2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1.5202317633427072</v>
      </c>
      <c r="F1485">
        <f>(MAX(E$2:E1485) - E1485)/MAX(E$2:E1485)</f>
        <v>6.9096316999359877E-2</v>
      </c>
      <c r="G1485">
        <f t="shared" si="112"/>
        <v>-0.94999694824218706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-5.4000091552734304</v>
      </c>
      <c r="E1486">
        <f t="shared" si="111"/>
        <v>1.4877780388680419</v>
      </c>
      <c r="F1486">
        <f>(MAX(E$2:E1486) - E1486)/MAX(E$2:E1486)</f>
        <v>8.8969136637153029E-2</v>
      </c>
      <c r="G1486">
        <f t="shared" si="112"/>
        <v>-6.3500061035156179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-0.79998779296875</v>
      </c>
      <c r="E1487">
        <f t="shared" si="111"/>
        <v>1.4831343596433917</v>
      </c>
      <c r="F1487">
        <f>(MAX(E$2:E1487) - E1487)/MAX(E$2:E1487)</f>
        <v>9.1812662339704726E-2</v>
      </c>
      <c r="G1487">
        <f t="shared" si="112"/>
        <v>-7.1499938964843679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1.4770009541311162</v>
      </c>
      <c r="F1488">
        <f>(MAX(E$2:E1488) - E1488)/MAX(E$2:E1488)</f>
        <v>9.5568411902626174E-2</v>
      </c>
      <c r="G1488">
        <f t="shared" si="112"/>
        <v>-8.1999969482421786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1.4856686100142784</v>
      </c>
      <c r="F1489">
        <f>(MAX(E$2:E1489) - E1489)/MAX(E$2:E1489)</f>
        <v>9.0260831190803539E-2</v>
      </c>
      <c r="G1489">
        <f t="shared" si="112"/>
        <v>-6.6999969482421786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0.45001220703125</v>
      </c>
      <c r="E1490">
        <f t="shared" si="111"/>
        <v>1.4882618945846511</v>
      </c>
      <c r="F1490">
        <f>(MAX(E$2:E1490) - E1490)/MAX(E$2:E1490)</f>
        <v>8.8672850847385049E-2</v>
      </c>
      <c r="G1490">
        <f t="shared" si="112"/>
        <v>-6.2499847412109286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1.5234734717135365</v>
      </c>
      <c r="F1491">
        <f>(MAX(E$2:E1491) - E1491)/MAX(E$2:E1491)</f>
        <v>6.7111278708235314E-2</v>
      </c>
      <c r="G1491">
        <f t="shared" si="112"/>
        <v>1.5258789071381784E-5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1.5228999815512541</v>
      </c>
      <c r="F1492">
        <f>(MAX(E$2:E1492) - E1492)/MAX(E$2:E1492)</f>
        <v>6.7462451547210561E-2</v>
      </c>
      <c r="G1492">
        <f t="shared" si="112"/>
        <v>-9.9990844726553618E-2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1.5226126072637733</v>
      </c>
      <c r="F1493">
        <f>(MAX(E$2:E1493) - E1493)/MAX(E$2:E1493)</f>
        <v>6.7638423256963065E-2</v>
      </c>
      <c r="G1493">
        <f t="shared" si="112"/>
        <v>-0.15000915527342862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1.525486926981567</v>
      </c>
      <c r="F1494">
        <f>(MAX(E$2:E1494) - E1494)/MAX(E$2:E1494)</f>
        <v>6.5878352933519721E-2</v>
      </c>
      <c r="G1494">
        <f t="shared" si="112"/>
        <v>0.34999084472657138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1.5130641486134346</v>
      </c>
      <c r="F1495">
        <f>(MAX(E$2:E1495) - E1495)/MAX(E$2:E1495)</f>
        <v>7.348535761191631E-2</v>
      </c>
      <c r="G1495">
        <f t="shared" si="112"/>
        <v>-1.8000030517577987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1.5033656803505051</v>
      </c>
      <c r="F1496">
        <f>(MAX(E$2:E1496) - E1496)/MAX(E$2:E1496)</f>
        <v>7.9424149342970707E-2</v>
      </c>
      <c r="G1496">
        <f t="shared" si="112"/>
        <v>-3.4999847412109188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1.4990860574933522</v>
      </c>
      <c r="F1497">
        <f>(MAX(E$2:E1497) - E1497)/MAX(E$2:E1497)</f>
        <v>8.2044747580450925E-2</v>
      </c>
      <c r="G1497">
        <f t="shared" si="112"/>
        <v>-4.2499847412109188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1.5067747874875863</v>
      </c>
      <c r="F1498">
        <f>(MAX(E$2:E1498) - E1498)/MAX(E$2:E1498)</f>
        <v>7.7336605544599715E-2</v>
      </c>
      <c r="G1498">
        <f t="shared" si="112"/>
        <v>-2.8999786376952992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-2.8499755859375</v>
      </c>
      <c r="E1499">
        <f t="shared" si="111"/>
        <v>1.4903128646691368</v>
      </c>
      <c r="F1499">
        <f>(MAX(E$2:E1499) - E1499)/MAX(E$2:E1499)</f>
        <v>8.7416953127438843E-2</v>
      </c>
      <c r="G1499">
        <f t="shared" si="112"/>
        <v>-5.7499542236327992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-1.75</v>
      </c>
      <c r="E1500">
        <f t="shared" si="111"/>
        <v>1.480272635514386</v>
      </c>
      <c r="F1500">
        <f>(MAX(E$2:E1500) - E1500)/MAX(E$2:E1500)</f>
        <v>9.3565019839172786E-2</v>
      </c>
      <c r="G1500">
        <f t="shared" si="112"/>
        <v>-7.4999542236327992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1.4780282495560506</v>
      </c>
      <c r="F1501">
        <f>(MAX(E$2:E1501) - E1501)/MAX(E$2:E1501)</f>
        <v>9.4939354467003065E-2</v>
      </c>
      <c r="G1501">
        <f t="shared" si="112"/>
        <v>-7.8999481201171742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1.4805492913437412</v>
      </c>
      <c r="F1502">
        <f>(MAX(E$2:E1502) - E1502)/MAX(E$2:E1502)</f>
        <v>9.3395611505075041E-2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-0.4000244140625</v>
      </c>
      <c r="E1503">
        <f t="shared" si="111"/>
        <v>1.4782970507388775</v>
      </c>
      <c r="F1503">
        <f>(MAX(E$2:E1503) - E1503)/MAX(E$2:E1503)</f>
        <v>9.4774755872813532E-2</v>
      </c>
      <c r="G1503">
        <f t="shared" si="112"/>
        <v>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1.4788590827914982</v>
      </c>
      <c r="F1504">
        <f>(MAX(E$2:E1504) - E1504)/MAX(E$2:E1504)</f>
        <v>9.4430599330130441E-2</v>
      </c>
      <c r="G1504">
        <f t="shared" si="112"/>
        <v>0.149932861328125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0.5999755859375</v>
      </c>
      <c r="E1505">
        <f t="shared" si="111"/>
        <v>1.4822268337997508</v>
      </c>
      <c r="F1505">
        <f>(MAX(E$2:E1505) - E1505)/MAX(E$2:E1505)</f>
        <v>9.2368379678754345E-2</v>
      </c>
      <c r="G1505">
        <f t="shared" si="112"/>
        <v>0.749908447265625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1.1999816894531199</v>
      </c>
      <c r="E1506">
        <f t="shared" si="111"/>
        <v>1.4889586633701832</v>
      </c>
      <c r="F1506">
        <f>(MAX(E$2:E1506) - E1506)/MAX(E$2:E1506)</f>
        <v>8.8246189173624492E-2</v>
      </c>
      <c r="G1506">
        <f t="shared" si="112"/>
        <v>1.9498901367187449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1.4855574023121854</v>
      </c>
      <c r="F1507">
        <f>(MAX(E$2:E1507) - E1507)/MAX(E$2:E1507)</f>
        <v>9.032892847830451E-2</v>
      </c>
      <c r="G1507">
        <f t="shared" si="112"/>
        <v>1.3498840332031199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-0.350006103515625</v>
      </c>
      <c r="E1508">
        <f t="shared" si="111"/>
        <v>1.4835649427656792</v>
      </c>
      <c r="F1508">
        <f>(MAX(E$2:E1508) - E1508)/MAX(E$2:E1508)</f>
        <v>9.1548997664330486E-2</v>
      </c>
      <c r="G1508">
        <f t="shared" si="112"/>
        <v>0.99987792968749489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1.4663247561295072</v>
      </c>
      <c r="F1509">
        <f>(MAX(E$2:E1509) - E1509)/MAX(E$2:E1509)</f>
        <v>0.10210590985510215</v>
      </c>
      <c r="G1509">
        <f t="shared" si="112"/>
        <v>-2.0001220703125053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1.4518555894822001</v>
      </c>
      <c r="F1510">
        <f>(MAX(E$2:E1510) - E1510)/MAX(E$2:E1510)</f>
        <v>0.11096600661581681</v>
      </c>
      <c r="G1510">
        <f t="shared" si="112"/>
        <v>-4.5001220703125053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0.399993896484375</v>
      </c>
      <c r="E1511">
        <f t="shared" si="111"/>
        <v>1.4541437087525422</v>
      </c>
      <c r="F1511">
        <f>(MAX(E$2:E1511) - E1511)/MAX(E$2:E1511)</f>
        <v>0.10956489218888055</v>
      </c>
      <c r="G1511">
        <f t="shared" si="112"/>
        <v>-4.1001281738281303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1.4495228979413768</v>
      </c>
      <c r="F1512">
        <f>(MAX(E$2:E1512) - E1512)/MAX(E$2:E1512)</f>
        <v>0.11239441457243131</v>
      </c>
      <c r="G1512">
        <f t="shared" si="112"/>
        <v>-4.9001159667968803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1.4612077345568544</v>
      </c>
      <c r="F1513">
        <f>(MAX(E$2:E1513) - E1513)/MAX(E$2:E1513)</f>
        <v>0.1052392835569529</v>
      </c>
      <c r="G1513">
        <f t="shared" si="112"/>
        <v>-2.8501281738281303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1.4692094425755131</v>
      </c>
      <c r="F1514">
        <f>(MAX(E$2:E1514) - E1514)/MAX(E$2:E1514)</f>
        <v>0.10033949153544784</v>
      </c>
      <c r="G1514">
        <f t="shared" si="112"/>
        <v>-1.4501342773437604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-0.84999084472656194</v>
      </c>
      <c r="E1515">
        <f t="shared" si="111"/>
        <v>1.4643560453352882</v>
      </c>
      <c r="F1515">
        <f>(MAX(E$2:E1515) - E1515)/MAX(E$2:E1515)</f>
        <v>0.10331143665258984</v>
      </c>
      <c r="G1515">
        <f t="shared" si="112"/>
        <v>-2.3001251220703223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1.4677727208602249</v>
      </c>
      <c r="F1516">
        <f>(MAX(E$2:E1516) - E1516)/MAX(E$2:E1516)</f>
        <v>0.10121925840288125</v>
      </c>
      <c r="G1516">
        <f t="shared" si="112"/>
        <v>-1.7001190185546973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-4.6000061035156197</v>
      </c>
      <c r="E1517">
        <f t="shared" si="111"/>
        <v>1.4407980689463828</v>
      </c>
      <c r="F1517">
        <f>(MAX(E$2:E1517) - E1517)/MAX(E$2:E1517)</f>
        <v>0.11773700485427881</v>
      </c>
      <c r="G1517">
        <f t="shared" si="112"/>
        <v>-6.3001251220703169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-0.100006103515625</v>
      </c>
      <c r="E1518">
        <f t="shared" si="111"/>
        <v>1.4402321380942997</v>
      </c>
      <c r="F1518">
        <f>(MAX(E$2:E1518) - E1518)/MAX(E$2:E1518)</f>
        <v>0.11808354880055806</v>
      </c>
      <c r="G1518">
        <f t="shared" si="112"/>
        <v>-6.4001312255859419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-1.8499908447265601</v>
      </c>
      <c r="E1519">
        <f t="shared" si="111"/>
        <v>1.4295744730152782</v>
      </c>
      <c r="F1519">
        <f>(MAX(E$2:E1519) - E1519)/MAX(E$2:E1519)</f>
        <v>0.12460969824268883</v>
      </c>
      <c r="G1519">
        <f t="shared" si="112"/>
        <v>-8.2501220703125018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-0.899993896484375</v>
      </c>
      <c r="E1520">
        <f t="shared" si="111"/>
        <v>1.4244011114053634</v>
      </c>
      <c r="F1520">
        <f>(MAX(E$2:E1520) - E1520)/MAX(E$2:E1520)</f>
        <v>0.12777757138696158</v>
      </c>
      <c r="G1520">
        <f t="shared" si="112"/>
        <v>-9.1501159667968768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-1.6000061035156199</v>
      </c>
      <c r="E1521">
        <f t="shared" si="111"/>
        <v>1.4153049411231784</v>
      </c>
      <c r="F1521">
        <f>(MAX(E$2:E1521) - E1521)/MAX(E$2:E1521)</f>
        <v>0.13334755000539816</v>
      </c>
      <c r="G1521">
        <f t="shared" si="112"/>
        <v>-10.750122070312496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1.4224299644863212</v>
      </c>
      <c r="F1522">
        <f>(MAX(E$2:E1522) - E1522)/MAX(E$2:E1522)</f>
        <v>0.12898458992907982</v>
      </c>
      <c r="G1522">
        <f t="shared" si="112"/>
        <v>-9.5001220703124964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1.4224299644863212</v>
      </c>
      <c r="F1523">
        <f>(MAX(E$2:E1523) - E1523)/MAX(E$2:E1523)</f>
        <v>0.12898458992907982</v>
      </c>
      <c r="G1523">
        <f t="shared" si="112"/>
        <v>-9.5001220703124964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-1.65000915527343</v>
      </c>
      <c r="E1524">
        <f t="shared" si="111"/>
        <v>1.4130587596834692</v>
      </c>
      <c r="F1524">
        <f>(MAX(E$2:E1524) - E1524)/MAX(E$2:E1524)</f>
        <v>0.13472298408415687</v>
      </c>
      <c r="G1524">
        <f t="shared" si="112"/>
        <v>-11.150131225585927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-1.5</v>
      </c>
      <c r="E1525">
        <f t="shared" si="111"/>
        <v>1.4045188582864712</v>
      </c>
      <c r="F1525">
        <f>(MAX(E$2:E1525) - E1525)/MAX(E$2:E1525)</f>
        <v>0.13995233519667905</v>
      </c>
      <c r="G1525">
        <f t="shared" si="112"/>
        <v>-1.5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1.4207592215688956</v>
      </c>
      <c r="F1526">
        <f>(MAX(E$2:E1526) - E1526)/MAX(E$2:E1526)</f>
        <v>0.13000765810373693</v>
      </c>
      <c r="G1526">
        <f t="shared" si="112"/>
        <v>1.3999938964843701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1.4307405047077657</v>
      </c>
      <c r="F1527">
        <f>(MAX(E$2:E1527) - E1527)/MAX(E$2:E1527)</f>
        <v>0.1238956865878834</v>
      </c>
      <c r="G1527">
        <f t="shared" si="112"/>
        <v>3.1499938964843701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1.429594093675348</v>
      </c>
      <c r="F1528">
        <f>(MAX(E$2:E1528) - E1528)/MAX(E$2:E1528)</f>
        <v>0.12459768366362116</v>
      </c>
      <c r="G1528">
        <f t="shared" si="112"/>
        <v>2.9499969482421831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-0.45001220703125</v>
      </c>
      <c r="E1529">
        <f t="shared" si="111"/>
        <v>1.4270462583593502</v>
      </c>
      <c r="F1529">
        <f>(MAX(E$2:E1529) - E1529)/MAX(E$2:E1529)</f>
        <v>0.12615783346217971</v>
      </c>
      <c r="G1529">
        <f t="shared" si="112"/>
        <v>2.4999847412109331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1.4444457899622014</v>
      </c>
      <c r="F1530">
        <f>(MAX(E$2:E1530) - E1530)/MAX(E$2:E1530)</f>
        <v>0.11550334745409538</v>
      </c>
      <c r="G1530">
        <f t="shared" si="112"/>
        <v>5.5499877929687429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1.4309570376952363</v>
      </c>
      <c r="F1531">
        <f>(MAX(E$2:E1531) - E1531)/MAX(E$2:E1531)</f>
        <v>0.12376309407114483</v>
      </c>
      <c r="G1531">
        <f t="shared" si="112"/>
        <v>3.2499847412109331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1.4379020860119232</v>
      </c>
      <c r="F1532">
        <f>(MAX(E$2:E1532) - E1532)/MAX(E$2:E1532)</f>
        <v>0.11951034050256693</v>
      </c>
      <c r="G1532">
        <f t="shared" si="112"/>
        <v>4.4499816894531126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1.4387708798026781</v>
      </c>
      <c r="F1533">
        <f>(MAX(E$2:E1533) - E1533)/MAX(E$2:E1533)</f>
        <v>0.11897834047527925</v>
      </c>
      <c r="G1533">
        <f t="shared" si="112"/>
        <v>4.5999755859374876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1.4387708798026781</v>
      </c>
      <c r="F1534">
        <f>(MAX(E$2:E1534) - E1534)/MAX(E$2:E1534)</f>
        <v>0.11897834047527925</v>
      </c>
      <c r="G1534">
        <f t="shared" si="112"/>
        <v>4.5999755859374876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1.4576211189918737</v>
      </c>
      <c r="F1535">
        <f>(MAX(E$2:E1535) - E1535)/MAX(E$2:E1535)</f>
        <v>0.1074355234458015</v>
      </c>
      <c r="G1535">
        <f t="shared" si="112"/>
        <v>7.799972534179668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-0.399993896484375</v>
      </c>
      <c r="E1536">
        <f t="shared" si="111"/>
        <v>1.4552231918143008</v>
      </c>
      <c r="F1536">
        <f>(MAX(E$2:E1536) - E1536)/MAX(E$2:E1536)</f>
        <v>0.10890387800528109</v>
      </c>
      <c r="G1536">
        <f t="shared" si="112"/>
        <v>7.399978637695293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1.1000061035156199</v>
      </c>
      <c r="E1537">
        <f t="shared" si="111"/>
        <v>1.4617865147717408</v>
      </c>
      <c r="F1537">
        <f>(MAX(E$2:E1537) - E1537)/MAX(E$2:E1537)</f>
        <v>0.10488487138988899</v>
      </c>
      <c r="G1537">
        <f t="shared" si="112"/>
        <v>8.4999847412109126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-2.25</v>
      </c>
      <c r="E1538">
        <f t="shared" si="111"/>
        <v>1.4485188764168926</v>
      </c>
      <c r="F1538">
        <f>(MAX(E$2:E1538) - E1538)/MAX(E$2:E1538)</f>
        <v>0.1130092203918408</v>
      </c>
      <c r="G1538">
        <f t="shared" si="112"/>
        <v>6.2499847412109126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1.4444327738183849</v>
      </c>
      <c r="F1539">
        <f>(MAX(E$2:E1539) - E1539)/MAX(E$2:E1539)</f>
        <v>0.11551131780211037</v>
      </c>
      <c r="G1539">
        <f t="shared" si="112"/>
        <v>5.549987792968726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1.8500061035156199</v>
      </c>
      <c r="E1540">
        <f t="shared" ref="E1540:E1603" si="114">(D1540/C1540*$G$2+1)*E1539*$H$2+(1-$H$2)*E1539</f>
        <v>1.4552013790553122</v>
      </c>
      <c r="F1540">
        <f>(MAX(E$2:E1540) - E1540)/MAX(E$2:E1540)</f>
        <v>0.10891723490136004</v>
      </c>
      <c r="G1540">
        <f t="shared" si="112"/>
        <v>7.3999938964843457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1.4554935484498661</v>
      </c>
      <c r="F1541">
        <f>(MAX(E$2:E1541) - E1541)/MAX(E$2:E1541)</f>
        <v>0.10873832694008166</v>
      </c>
      <c r="G1541">
        <f t="shared" ref="G1541:G1604" si="115">IF(A1541&lt;&gt;A1540, D1541, D1541+G1540)</f>
        <v>7.4499969482421582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1.4526005161082396</v>
      </c>
      <c r="F1542">
        <f>(MAX(E$2:E1542) - E1542)/MAX(E$2:E1542)</f>
        <v>0.11050985581271776</v>
      </c>
      <c r="G1542">
        <f t="shared" si="115"/>
        <v>6.9499969482421582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1</v>
      </c>
      <c r="E1543">
        <f t="shared" si="114"/>
        <v>1.4583727830755908</v>
      </c>
      <c r="F1543">
        <f>(MAX(E$2:E1543) - E1543)/MAX(E$2:E1543)</f>
        <v>0.10697524700586385</v>
      </c>
      <c r="G1543">
        <f t="shared" si="115"/>
        <v>7.9499969482421582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1.4656167886955813</v>
      </c>
      <c r="F1544">
        <f>(MAX(E$2:E1544) - E1544)/MAX(E$2:E1544)</f>
        <v>0.1025394289457946</v>
      </c>
      <c r="G1544">
        <f t="shared" si="115"/>
        <v>9.1999969482421591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-1</v>
      </c>
      <c r="E1545">
        <f t="shared" si="114"/>
        <v>1.459812423296545</v>
      </c>
      <c r="F1545">
        <f>(MAX(E$2:E1545) - E1545)/MAX(E$2:E1545)</f>
        <v>0.10609369301113915</v>
      </c>
      <c r="G1545">
        <f t="shared" si="115"/>
        <v>8.1999969482421591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-0.449996948242187</v>
      </c>
      <c r="E1546">
        <f t="shared" si="114"/>
        <v>1.4572251801490821</v>
      </c>
      <c r="F1546">
        <f>(MAX(E$2:E1546) - E1546)/MAX(E$2:E1546)</f>
        <v>0.10767797392992198</v>
      </c>
      <c r="G1546">
        <f t="shared" si="115"/>
        <v>7.7499999999999725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0.400009155273437</v>
      </c>
      <c r="E1547">
        <f t="shared" si="114"/>
        <v>1.4595110310222568</v>
      </c>
      <c r="F1547">
        <f>(MAX(E$2:E1547) - E1547)/MAX(E$2:E1547)</f>
        <v>0.10627824854071576</v>
      </c>
      <c r="G1547">
        <f t="shared" si="115"/>
        <v>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1</v>
      </c>
      <c r="E1548">
        <f t="shared" si="114"/>
        <v>1.4652536522116668</v>
      </c>
      <c r="F1548">
        <f>(MAX(E$2:E1548) - E1548)/MAX(E$2:E1548)</f>
        <v>0.10276179312634864</v>
      </c>
      <c r="G1548">
        <f t="shared" si="115"/>
        <v>1.4000091552734371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0.100006103515625</v>
      </c>
      <c r="E1549">
        <f t="shared" si="114"/>
        <v>1.4658302090218729</v>
      </c>
      <c r="F1549">
        <f>(MAX(E$2:E1549) - E1549)/MAX(E$2:E1549)</f>
        <v>0.10240874244616828</v>
      </c>
      <c r="G1549">
        <f t="shared" si="115"/>
        <v>1.5000152587890621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-0.199996948242187</v>
      </c>
      <c r="E1550">
        <f t="shared" si="114"/>
        <v>1.4646857447511532</v>
      </c>
      <c r="F1550">
        <f>(MAX(E$2:E1550) - E1550)/MAX(E$2:E1550)</f>
        <v>0.10310954743548978</v>
      </c>
      <c r="G1550">
        <f t="shared" si="115"/>
        <v>1.300018310546875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-0.349990844726562</v>
      </c>
      <c r="E1551">
        <f t="shared" si="114"/>
        <v>1.4626915314549562</v>
      </c>
      <c r="F1551">
        <f>(MAX(E$2:E1551) - E1551)/MAX(E$2:E1551)</f>
        <v>0.10433069051832912</v>
      </c>
      <c r="G1551">
        <f t="shared" si="115"/>
        <v>0.95002746582031294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1.4601498761705864</v>
      </c>
      <c r="F1552">
        <f>(MAX(E$2:E1552) - E1552)/MAX(E$2:E1552)</f>
        <v>0.10588705601613677</v>
      </c>
      <c r="G1552">
        <f t="shared" si="115"/>
        <v>0.50004577636715997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0.49999999999997102</v>
      </c>
      <c r="E1553">
        <f t="shared" si="114"/>
        <v>1.4629707806886572</v>
      </c>
      <c r="F1553">
        <f>(MAX(E$2:E1553) - E1553)/MAX(E$2:E1553)</f>
        <v>0.10415969413054434</v>
      </c>
      <c r="G1553">
        <f t="shared" si="115"/>
        <v>1.0000457763671311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1.04998779296875</v>
      </c>
      <c r="E1554">
        <f t="shared" si="114"/>
        <v>1.468871820333848</v>
      </c>
      <c r="F1554">
        <f>(MAX(E$2:E1554) - E1554)/MAX(E$2:E1554)</f>
        <v>0.10054623224157407</v>
      </c>
      <c r="G1554">
        <f t="shared" si="115"/>
        <v>2.0500335693358811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1.4691530249908999</v>
      </c>
      <c r="F1555">
        <f>(MAX(E$2:E1555) - E1555)/MAX(E$2:E1555)</f>
        <v>0.10037403846346815</v>
      </c>
      <c r="G1555">
        <f t="shared" si="115"/>
        <v>2.1000213623046311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1.4655277711100472</v>
      </c>
      <c r="F1556">
        <f>(MAX(E$2:E1556) - E1556)/MAX(E$2:E1556)</f>
        <v>0.10259393826484958</v>
      </c>
      <c r="G1556">
        <f t="shared" si="115"/>
        <v>1.4500274658202561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1.4627606907030561</v>
      </c>
      <c r="F1557">
        <f>(MAX(E$2:E1557) - E1557)/MAX(E$2:E1557)</f>
        <v>0.10428834131847541</v>
      </c>
      <c r="G1557">
        <f t="shared" si="115"/>
        <v>0.9500274658202561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1</v>
      </c>
      <c r="E1558">
        <f t="shared" si="114"/>
        <v>1.4682990569339158</v>
      </c>
      <c r="F1558">
        <f>(MAX(E$2:E1558) - E1558)/MAX(E$2:E1558)</f>
        <v>0.10089696005251814</v>
      </c>
      <c r="G1558">
        <f t="shared" si="115"/>
        <v>1.9500274658202561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1.4705227573331061</v>
      </c>
      <c r="F1559">
        <f>(MAX(E$2:E1559) - E1559)/MAX(E$2:E1559)</f>
        <v>9.9535292087533256E-2</v>
      </c>
      <c r="G1559">
        <f t="shared" si="115"/>
        <v>2.3500213623046311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0.449981689453125</v>
      </c>
      <c r="E1560">
        <f t="shared" si="114"/>
        <v>1.4730201000093783</v>
      </c>
      <c r="F1560">
        <f>(MAX(E$2:E1560) - E1560)/MAX(E$2:E1560)</f>
        <v>9.8006061116891835E-2</v>
      </c>
      <c r="G1560">
        <f t="shared" si="115"/>
        <v>2.8000030517577561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-1.8000183105468699</v>
      </c>
      <c r="E1561">
        <f t="shared" si="114"/>
        <v>1.4630434081499861</v>
      </c>
      <c r="F1561">
        <f>(MAX(E$2:E1561) - E1561)/MAX(E$2:E1561)</f>
        <v>0.10411522119367485</v>
      </c>
      <c r="G1561">
        <f t="shared" si="115"/>
        <v>0.99998474121088621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1.4660992962284913</v>
      </c>
      <c r="F1562">
        <f>(MAX(E$2:E1562) - E1562)/MAX(E$2:E1562)</f>
        <v>0.10224396870723608</v>
      </c>
      <c r="G1562">
        <f t="shared" si="115"/>
        <v>1.5499725341796362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0.149993896484375</v>
      </c>
      <c r="E1563">
        <f t="shared" si="114"/>
        <v>1.4669344455922178</v>
      </c>
      <c r="F1563">
        <f>(MAX(E$2:E1563) - E1563)/MAX(E$2:E1563)</f>
        <v>0.10173257061827685</v>
      </c>
      <c r="G1563">
        <f t="shared" si="115"/>
        <v>1.6999664306640112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-1.0500183105468699</v>
      </c>
      <c r="E1564">
        <f t="shared" si="114"/>
        <v>1.4611112943331239</v>
      </c>
      <c r="F1564">
        <f>(MAX(E$2:E1564) - E1564)/MAX(E$2:E1564)</f>
        <v>0.10529833807852315</v>
      </c>
      <c r="G1564">
        <f t="shared" si="115"/>
        <v>0.64994812011714131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1.4627771769160276</v>
      </c>
      <c r="F1565">
        <f>(MAX(E$2:E1565) - E1565)/MAX(E$2:E1565)</f>
        <v>0.10427824609698094</v>
      </c>
      <c r="G1565">
        <f t="shared" si="115"/>
        <v>0.94993591308589131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-0.100006103515625</v>
      </c>
      <c r="E1566">
        <f t="shared" si="114"/>
        <v>1.4622236149496293</v>
      </c>
      <c r="F1566">
        <f>(MAX(E$2:E1566) - E1566)/MAX(E$2:E1566)</f>
        <v>0.10461721603940355</v>
      </c>
      <c r="G1566">
        <f t="shared" si="115"/>
        <v>0.84992980957026631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-1.6499938964843699</v>
      </c>
      <c r="E1567">
        <f t="shared" si="114"/>
        <v>1.4530938900256813</v>
      </c>
      <c r="F1567">
        <f>(MAX(E$2:E1567) - E1567)/MAX(E$2:E1567)</f>
        <v>0.11020774161676576</v>
      </c>
      <c r="G1567">
        <f t="shared" si="115"/>
        <v>-0.80006408691410358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1.6499938964843699</v>
      </c>
      <c r="E1568">
        <f t="shared" si="114"/>
        <v>1.4621666114404976</v>
      </c>
      <c r="F1568">
        <f>(MAX(E$2:E1568) - E1568)/MAX(E$2:E1568)</f>
        <v>0.10465212175435711</v>
      </c>
      <c r="G1568">
        <f t="shared" si="115"/>
        <v>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-1.70001220703125</v>
      </c>
      <c r="E1569">
        <f t="shared" si="114"/>
        <v>1.4528783548963637</v>
      </c>
      <c r="F1569">
        <f>(MAX(E$2:E1569) - E1569)/MAX(E$2:E1569)</f>
        <v>0.11033972310178393</v>
      </c>
      <c r="G1569">
        <f t="shared" si="115"/>
        <v>-5.0018310546880107E-2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1.4432927810927367</v>
      </c>
      <c r="F1570">
        <f>(MAX(E$2:E1570) - E1570)/MAX(E$2:E1570)</f>
        <v>0.11620938467091882</v>
      </c>
      <c r="G1570">
        <f t="shared" si="115"/>
        <v>-1.8500061035156301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1.4435603195994693</v>
      </c>
      <c r="F1571">
        <f>(MAX(E$2:E1571) - E1571)/MAX(E$2:E1571)</f>
        <v>0.11604555926793275</v>
      </c>
      <c r="G1571">
        <f t="shared" si="115"/>
        <v>-1.8000183105468801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1.4435603195994693</v>
      </c>
      <c r="F1572">
        <f>(MAX(E$2:E1572) - E1572)/MAX(E$2:E1572)</f>
        <v>0.11604555926793275</v>
      </c>
      <c r="G1572">
        <f t="shared" si="115"/>
        <v>-1.8000183105468801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1.4470697433791389</v>
      </c>
      <c r="F1573">
        <f>(MAX(E$2:E1573) - E1573)/MAX(E$2:E1573)</f>
        <v>0.11389658724900779</v>
      </c>
      <c r="G1573">
        <f t="shared" si="115"/>
        <v>-1.1500244140625051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1.4497927094247893</v>
      </c>
      <c r="F1574">
        <f>(MAX(E$2:E1574) - E1574)/MAX(E$2:E1574)</f>
        <v>0.11222919732748154</v>
      </c>
      <c r="G1574">
        <f t="shared" si="115"/>
        <v>-0.65002441406250511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-4.998779296875E-2</v>
      </c>
      <c r="E1575">
        <f t="shared" si="114"/>
        <v>1.4495184170744633</v>
      </c>
      <c r="F1575">
        <f>(MAX(E$2:E1575) - E1575)/MAX(E$2:E1575)</f>
        <v>0.11239715840111152</v>
      </c>
      <c r="G1575">
        <f t="shared" si="115"/>
        <v>-0.70001220703125511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-2.25</v>
      </c>
      <c r="E1576">
        <f t="shared" si="114"/>
        <v>1.4373611222163321</v>
      </c>
      <c r="F1576">
        <f>(MAX(E$2:E1576) - E1576)/MAX(E$2:E1576)</f>
        <v>0.11984159603993214</v>
      </c>
      <c r="G1576">
        <f t="shared" si="115"/>
        <v>-2.9500122070312553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1.4338210437770069</v>
      </c>
      <c r="F1577">
        <f>(MAX(E$2:E1577) - E1577)/MAX(E$2:E1577)</f>
        <v>0.12200933923326787</v>
      </c>
      <c r="G1577">
        <f t="shared" si="115"/>
        <v>-3.6000061035156303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-0.699981689453125</v>
      </c>
      <c r="E1578">
        <f t="shared" si="114"/>
        <v>1.4300410444249998</v>
      </c>
      <c r="F1578">
        <f>(MAX(E$2:E1578) - E1578)/MAX(E$2:E1578)</f>
        <v>0.12432399638185043</v>
      </c>
      <c r="G1578">
        <f t="shared" si="115"/>
        <v>-4.2999877929687553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-0.600006103515625</v>
      </c>
      <c r="E1579">
        <f t="shared" si="114"/>
        <v>1.4267886243089765</v>
      </c>
      <c r="F1579">
        <f>(MAX(E$2:E1579) - E1579)/MAX(E$2:E1579)</f>
        <v>0.12631559393801131</v>
      </c>
      <c r="G1579">
        <f t="shared" si="115"/>
        <v>-4.8999938964843803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1.435203377483133</v>
      </c>
      <c r="F1580">
        <f>(MAX(E$2:E1580) - E1580)/MAX(E$2:E1580)</f>
        <v>0.12116287649699456</v>
      </c>
      <c r="G1580">
        <f t="shared" si="115"/>
        <v>-3.3500061035156303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1.4240510069467502</v>
      </c>
      <c r="F1581">
        <f>(MAX(E$2:E1581) - E1581)/MAX(E$2:E1581)</f>
        <v>0.12799195549458037</v>
      </c>
      <c r="G1581">
        <f t="shared" si="115"/>
        <v>-5.3999938964843803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1.4232374800723671</v>
      </c>
      <c r="F1582">
        <f>(MAX(E$2:E1582) - E1582)/MAX(E$2:E1582)</f>
        <v>0.12849011319779668</v>
      </c>
      <c r="G1582">
        <f t="shared" si="115"/>
        <v>-5.5500183105468803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1.4221551576950144</v>
      </c>
      <c r="F1583">
        <f>(MAX(E$2:E1583) - E1583)/MAX(E$2:E1583)</f>
        <v>0.12915286601718007</v>
      </c>
      <c r="G1583">
        <f t="shared" si="115"/>
        <v>-5.7500305175781303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1.4202762035202396</v>
      </c>
      <c r="F1584">
        <f>(MAX(E$2:E1584) - E1584)/MAX(E$2:E1584)</f>
        <v>0.13030343095317462</v>
      </c>
      <c r="G1584">
        <f t="shared" si="115"/>
        <v>-6.1000366210937553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1.4161927731845239</v>
      </c>
      <c r="F1585">
        <f>(MAX(E$2:E1585) - E1585)/MAX(E$2:E1585)</f>
        <v>0.13280389202131865</v>
      </c>
      <c r="G1585">
        <f t="shared" si="115"/>
        <v>-6.8500366210937553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1.4161927731845239</v>
      </c>
      <c r="F1586">
        <f>(MAX(E$2:E1586) - E1586)/MAX(E$2:E1586)</f>
        <v>0.13280389202131865</v>
      </c>
      <c r="G1586">
        <f t="shared" si="115"/>
        <v>-6.8500366210937553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0.69999694824218694</v>
      </c>
      <c r="E1587">
        <f t="shared" si="114"/>
        <v>1.4200726528661396</v>
      </c>
      <c r="F1587">
        <f>(MAX(E$2:E1587) - E1587)/MAX(E$2:E1587)</f>
        <v>0.13042807382549712</v>
      </c>
      <c r="G1587">
        <f t="shared" si="115"/>
        <v>-6.1500396728515687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1.4217347440847594</v>
      </c>
      <c r="F1588">
        <f>(MAX(E$2:E1588) - E1588)/MAX(E$2:E1588)</f>
        <v>0.12941030346034299</v>
      </c>
      <c r="G1588">
        <f t="shared" si="115"/>
        <v>-5.8500518798828187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1.4266825785709369</v>
      </c>
      <c r="F1589">
        <f>(MAX(E$2:E1589) - E1589)/MAX(E$2:E1589)</f>
        <v>0.12638053033158492</v>
      </c>
      <c r="G1589">
        <f t="shared" si="115"/>
        <v>-4.9500579833984437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1.4211508265973589</v>
      </c>
      <c r="F1590">
        <f>(MAX(E$2:E1590) - E1590)/MAX(E$2:E1590)</f>
        <v>0.12976786140163635</v>
      </c>
      <c r="G1590">
        <f t="shared" si="115"/>
        <v>-5.9500579833984437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0.69999694824218694</v>
      </c>
      <c r="E1591">
        <f t="shared" si="114"/>
        <v>1.4249945954636067</v>
      </c>
      <c r="F1591">
        <f>(MAX(E$2:E1591) - E1591)/MAX(E$2:E1591)</f>
        <v>0.12741415542043416</v>
      </c>
      <c r="G1591">
        <f t="shared" si="115"/>
        <v>0.69999694824218694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1.0500030517578101</v>
      </c>
      <c r="E1592">
        <f t="shared" si="114"/>
        <v>1.4307736498819372</v>
      </c>
      <c r="F1592">
        <f>(MAX(E$2:E1592) - E1592)/MAX(E$2:E1592)</f>
        <v>0.12387539036367998</v>
      </c>
      <c r="G1592">
        <f t="shared" si="115"/>
        <v>1.7499999999999969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1.4420040005103563</v>
      </c>
      <c r="F1593">
        <f>(MAX(E$2:E1593) - E1593)/MAX(E$2:E1593)</f>
        <v>0.1169985607818558</v>
      </c>
      <c r="G1593">
        <f t="shared" si="115"/>
        <v>3.7499999999999969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-0.850006103515625</v>
      </c>
      <c r="E1594">
        <f t="shared" si="114"/>
        <v>1.437205855958922</v>
      </c>
      <c r="F1594">
        <f>(MAX(E$2:E1594) - E1594)/MAX(E$2:E1594)</f>
        <v>0.11993667228708994</v>
      </c>
      <c r="G1594">
        <f t="shared" si="115"/>
        <v>2.8999938964843719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-0.400009155273437</v>
      </c>
      <c r="E1595">
        <f t="shared" si="114"/>
        <v>1.4349487500249634</v>
      </c>
      <c r="F1595">
        <f>(MAX(E$2:E1595) - E1595)/MAX(E$2:E1595)</f>
        <v>0.12131879590633646</v>
      </c>
      <c r="G1595">
        <f t="shared" si="115"/>
        <v>2.4999847412109348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-0.350006103515625</v>
      </c>
      <c r="E1596">
        <f t="shared" si="114"/>
        <v>1.4329698954403838</v>
      </c>
      <c r="F1596">
        <f>(MAX(E$2:E1596) - E1596)/MAX(E$2:E1596)</f>
        <v>0.12253053418554287</v>
      </c>
      <c r="G1596">
        <f t="shared" si="115"/>
        <v>2.1499786376953098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3.90000915527343</v>
      </c>
      <c r="E1597">
        <f t="shared" si="114"/>
        <v>1.4549892490816272</v>
      </c>
      <c r="F1597">
        <f>(MAX(E$2:E1597) - E1597)/MAX(E$2:E1597)</f>
        <v>0.10904713126225703</v>
      </c>
      <c r="G1597">
        <f t="shared" si="115"/>
        <v>6.0499877929687393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-9.99908447265625E-2</v>
      </c>
      <c r="E1598">
        <f t="shared" si="114"/>
        <v>1.4544249310133699</v>
      </c>
      <c r="F1598">
        <f>(MAX(E$2:E1598) - E1598)/MAX(E$2:E1598)</f>
        <v>0.10939268763122109</v>
      </c>
      <c r="G1598">
        <f t="shared" si="115"/>
        <v>5.9499969482421768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-0.79998779296875</v>
      </c>
      <c r="E1599">
        <f t="shared" si="114"/>
        <v>1.4499117931045773</v>
      </c>
      <c r="F1599">
        <f>(MAX(E$2:E1599) - E1599)/MAX(E$2:E1599)</f>
        <v>0.11215627723807614</v>
      </c>
      <c r="G1599">
        <f t="shared" si="115"/>
        <v>5.1500091552734268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1.4490811280635261</v>
      </c>
      <c r="F1600">
        <f>(MAX(E$2:E1600) - E1600)/MAX(E$2:E1600)</f>
        <v>0.11266492938224275</v>
      </c>
      <c r="G1600">
        <f t="shared" si="115"/>
        <v>5.0000152587890518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1.4493571788042094</v>
      </c>
      <c r="F1601">
        <f>(MAX(E$2:E1601) - E1601)/MAX(E$2:E1601)</f>
        <v>0.11249589157011852</v>
      </c>
      <c r="G1601">
        <f t="shared" si="115"/>
        <v>5.0500335693359268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1.4535114667392479</v>
      </c>
      <c r="F1602">
        <f>(MAX(E$2:E1602) - E1602)/MAX(E$2:E1602)</f>
        <v>0.10995204132818627</v>
      </c>
      <c r="G1602">
        <f t="shared" si="115"/>
        <v>5.8000335693359268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0.199981689453125</v>
      </c>
      <c r="E1603">
        <f t="shared" si="114"/>
        <v>1.4546195949708038</v>
      </c>
      <c r="F1603">
        <f>(MAX(E$2:E1603) - E1603)/MAX(E$2:E1603)</f>
        <v>0.10927348646775882</v>
      </c>
      <c r="G1603">
        <f t="shared" si="115"/>
        <v>6.0000152587890518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1.4485647073104686</v>
      </c>
      <c r="F1604">
        <f>(MAX(E$2:E1604) - E1604)/MAX(E$2:E1604)</f>
        <v>0.11298115615278602</v>
      </c>
      <c r="G1604">
        <f t="shared" si="115"/>
        <v>4.9000091552734322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1.4534334762669054</v>
      </c>
      <c r="F1605">
        <f>(MAX(E$2:E1605) - E1605)/MAX(E$2:E1605)</f>
        <v>0.10999979826873521</v>
      </c>
      <c r="G1605">
        <f t="shared" ref="G1605:G1668" si="118">IF(A1605&lt;&gt;A1604, D1605, D1605+G1604)</f>
        <v>5.8000030517578072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1.4569715387434978</v>
      </c>
      <c r="F1606">
        <f>(MAX(E$2:E1606) - E1606)/MAX(E$2:E1606)</f>
        <v>0.10783328953660334</v>
      </c>
      <c r="G1606">
        <f t="shared" si="118"/>
        <v>6.4499969482421822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0.20001220703125</v>
      </c>
      <c r="E1607">
        <f t="shared" si="117"/>
        <v>1.4580580126414369</v>
      </c>
      <c r="F1607">
        <f>(MAX(E$2:E1607) - E1607)/MAX(E$2:E1607)</f>
        <v>0.10716799456154531</v>
      </c>
      <c r="G1607">
        <f t="shared" si="118"/>
        <v>6.6500091552734322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2.29998779296875</v>
      </c>
      <c r="E1608">
        <f t="shared" si="117"/>
        <v>1.4707168530528674</v>
      </c>
      <c r="F1608">
        <f>(MAX(E$2:E1608) - E1608)/MAX(E$2:E1608)</f>
        <v>9.9416438880583338E-2</v>
      </c>
      <c r="G1608">
        <f t="shared" si="118"/>
        <v>8.9499969482421822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1.4685095685949776</v>
      </c>
      <c r="F1609">
        <f>(MAX(E$2:E1609) - E1609)/MAX(E$2:E1609)</f>
        <v>0.10076805465445823</v>
      </c>
      <c r="G1609">
        <f t="shared" si="118"/>
        <v>8.5500030517578072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1.8500061035156199</v>
      </c>
      <c r="E1610">
        <f t="shared" si="117"/>
        <v>1.4786535974243809</v>
      </c>
      <c r="F1610">
        <f>(MAX(E$2:E1610) - E1610)/MAX(E$2:E1610)</f>
        <v>9.4556426910940697E-2</v>
      </c>
      <c r="G1610">
        <f t="shared" si="118"/>
        <v>10.400009155273427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1.484726860194592</v>
      </c>
      <c r="F1611">
        <f>(MAX(E$2:E1611) - E1611)/MAX(E$2:E1611)</f>
        <v>9.083750535111948E-2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1.486108419558726</v>
      </c>
      <c r="F1612">
        <f>(MAX(E$2:E1612) - E1612)/MAX(E$2:E1612)</f>
        <v>8.9991516777950573E-2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1.1499938964843699</v>
      </c>
      <c r="E1613">
        <f t="shared" si="117"/>
        <v>1.4924920673298778</v>
      </c>
      <c r="F1613">
        <f>(MAX(E$2:E1613) - E1613)/MAX(E$2:E1613)</f>
        <v>8.6082533052944388E-2</v>
      </c>
      <c r="G1613">
        <f t="shared" si="118"/>
        <v>2.4999999999999898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-2.3999938964843701</v>
      </c>
      <c r="E1614">
        <f t="shared" si="117"/>
        <v>1.4792117189153633</v>
      </c>
      <c r="F1614">
        <f>(MAX(E$2:E1614) - E1614)/MAX(E$2:E1614)</f>
        <v>9.4214664974342971E-2</v>
      </c>
      <c r="G1614">
        <f t="shared" si="118"/>
        <v>0.10000610351561967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1.4764397577313519</v>
      </c>
      <c r="F1615">
        <f>(MAX(E$2:E1615) - E1615)/MAX(E$2:E1615)</f>
        <v>9.5912056738909915E-2</v>
      </c>
      <c r="G1615">
        <f t="shared" si="118"/>
        <v>-0.39999389648438033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1.4764397577313519</v>
      </c>
      <c r="F1616">
        <f>(MAX(E$2:E1616) - E1616)/MAX(E$2:E1616)</f>
        <v>9.5912056738909915E-2</v>
      </c>
      <c r="G1616">
        <f t="shared" si="118"/>
        <v>-0.39999389648438033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1.4792327198937714</v>
      </c>
      <c r="F1617">
        <f>(MAX(E$2:E1617) - E1617)/MAX(E$2:E1617)</f>
        <v>9.4201805166635955E-2</v>
      </c>
      <c r="G1617">
        <f t="shared" si="118"/>
        <v>0.10000610351561967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-0.699981689453125</v>
      </c>
      <c r="E1618">
        <f t="shared" si="117"/>
        <v>1.475328585594669</v>
      </c>
      <c r="F1618">
        <f>(MAX(E$2:E1618) - E1618)/MAX(E$2:E1618)</f>
        <v>9.6592475514144183E-2</v>
      </c>
      <c r="G1618">
        <f t="shared" si="118"/>
        <v>-0.59997558593750533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1.475328585594669</v>
      </c>
      <c r="F1619">
        <f>(MAX(E$2:E1619) - E1619)/MAX(E$2:E1619)</f>
        <v>9.6592475514144183E-2</v>
      </c>
      <c r="G1619">
        <f t="shared" si="118"/>
        <v>-0.59997558593750533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1.4744857758620538</v>
      </c>
      <c r="F1620">
        <f>(MAX(E$2:E1620) - E1620)/MAX(E$2:E1620)</f>
        <v>9.7108564378407314E-2</v>
      </c>
      <c r="G1620">
        <f t="shared" si="118"/>
        <v>-0.74996948242188033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1.4792381904924716</v>
      </c>
      <c r="F1621">
        <f>(MAX(E$2:E1621) - E1621)/MAX(E$2:E1621)</f>
        <v>9.419845528236101E-2</v>
      </c>
      <c r="G1621">
        <f t="shared" si="118"/>
        <v>0.10000610351561967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1.4634686345358621</v>
      </c>
      <c r="F1622">
        <f>(MAX(E$2:E1622) - E1622)/MAX(E$2:E1622)</f>
        <v>0.10385483667976983</v>
      </c>
      <c r="G1622">
        <f t="shared" si="118"/>
        <v>-2.6499786376953103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1.4679993670340481</v>
      </c>
      <c r="F1623">
        <f>(MAX(E$2:E1623) - E1623)/MAX(E$2:E1623)</f>
        <v>0.10108047314458216</v>
      </c>
      <c r="G1623">
        <f t="shared" si="118"/>
        <v>-1.8499755859374982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1.4622785503082161</v>
      </c>
      <c r="F1624">
        <f>(MAX(E$2:E1624) - E1624)/MAX(E$2:E1624)</f>
        <v>0.10458357674250912</v>
      </c>
      <c r="G1624">
        <f t="shared" si="118"/>
        <v>-2.8499755859374982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1.4685396327747995</v>
      </c>
      <c r="F1625">
        <f>(MAX(E$2:E1625) - E1625)/MAX(E$2:E1625)</f>
        <v>0.10074964505639732</v>
      </c>
      <c r="G1625">
        <f t="shared" si="118"/>
        <v>-1.7499694824218783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1.4699855928508314</v>
      </c>
      <c r="F1626">
        <f>(MAX(E$2:E1626) - E1626)/MAX(E$2:E1626)</f>
        <v>9.9864221140973861E-2</v>
      </c>
      <c r="G1626">
        <f t="shared" si="118"/>
        <v>-1.4999694824218783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-2.5500030517578098</v>
      </c>
      <c r="E1627">
        <f t="shared" si="117"/>
        <v>1.4553520669420319</v>
      </c>
      <c r="F1627">
        <f>(MAX(E$2:E1627) - E1627)/MAX(E$2:E1627)</f>
        <v>0.10882496218866361</v>
      </c>
      <c r="G1627">
        <f t="shared" si="118"/>
        <v>-4.0499725341796884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1.4516883872541435</v>
      </c>
      <c r="F1628">
        <f>(MAX(E$2:E1628) - E1628)/MAX(E$2:E1628)</f>
        <v>0.11106839177422285</v>
      </c>
      <c r="G1628">
        <f t="shared" si="118"/>
        <v>-4.699981689453125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-0.449981689453125</v>
      </c>
      <c r="E1629">
        <f t="shared" si="117"/>
        <v>1.4491716886044594</v>
      </c>
      <c r="F1629">
        <f>(MAX(E$2:E1629) - E1629)/MAX(E$2:E1629)</f>
        <v>0.11260947524483936</v>
      </c>
      <c r="G1629">
        <f t="shared" si="118"/>
        <v>-5.14996337890625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-0.5999755859375</v>
      </c>
      <c r="E1630">
        <f t="shared" si="117"/>
        <v>1.4458354175640848</v>
      </c>
      <c r="F1630">
        <f>(MAX(E$2:E1630) - E1630)/MAX(E$2:E1630)</f>
        <v>0.11465241834987233</v>
      </c>
      <c r="G1630">
        <f t="shared" si="118"/>
        <v>-5.74993896484375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-1.4000244140625</v>
      </c>
      <c r="E1631">
        <f t="shared" si="117"/>
        <v>1.4381274675796263</v>
      </c>
      <c r="F1631">
        <f>(MAX(E$2:E1631) - E1631)/MAX(E$2:E1631)</f>
        <v>0.11937232961730955</v>
      </c>
      <c r="G1631">
        <f t="shared" si="118"/>
        <v>-7.14996337890625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-0.800018310546875</v>
      </c>
      <c r="E1632">
        <f t="shared" si="117"/>
        <v>1.4337530516760786</v>
      </c>
      <c r="F1632">
        <f>(MAX(E$2:E1632) - E1632)/MAX(E$2:E1632)</f>
        <v>0.12205097373841067</v>
      </c>
      <c r="G1632">
        <f t="shared" si="118"/>
        <v>-0.800018310546875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1.4323834596903984</v>
      </c>
      <c r="F1633">
        <f>(MAX(E$2:E1633) - E1633)/MAX(E$2:E1633)</f>
        <v>0.12288963416797206</v>
      </c>
      <c r="G1633">
        <f t="shared" si="118"/>
        <v>-1.050018310546875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1.4359621802202858</v>
      </c>
      <c r="F1634">
        <f>(MAX(E$2:E1634) - E1634)/MAX(E$2:E1634)</f>
        <v>0.12069822875069743</v>
      </c>
      <c r="G1634">
        <f t="shared" si="118"/>
        <v>-0.4000244140625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-2.75</v>
      </c>
      <c r="E1635">
        <f t="shared" si="117"/>
        <v>1.4205702680095553</v>
      </c>
      <c r="F1635">
        <f>(MAX(E$2:E1635) - E1635)/MAX(E$2:E1635)</f>
        <v>0.13012336254338047</v>
      </c>
      <c r="G1635">
        <f t="shared" si="118"/>
        <v>-3.1500244140625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1.4110193964527087</v>
      </c>
      <c r="F1636">
        <f>(MAX(E$2:E1636) - E1636)/MAX(E$2:E1636)</f>
        <v>0.13597177442538527</v>
      </c>
      <c r="G1636">
        <f t="shared" si="118"/>
        <v>-4.8500213623046804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1.4129838461263557</v>
      </c>
      <c r="F1637">
        <f>(MAX(E$2:E1637) - E1637)/MAX(E$2:E1637)</f>
        <v>0.13476885689638532</v>
      </c>
      <c r="G1637">
        <f t="shared" si="118"/>
        <v>-4.5000152587890554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1.4112936622650247</v>
      </c>
      <c r="F1638">
        <f>(MAX(E$2:E1638) - E1638)/MAX(E$2:E1638)</f>
        <v>0.13580382960212703</v>
      </c>
      <c r="G1638">
        <f t="shared" si="118"/>
        <v>-4.800018310546867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-1.6499938964843699</v>
      </c>
      <c r="E1639">
        <f t="shared" si="117"/>
        <v>1.4020641550126722</v>
      </c>
      <c r="F1639">
        <f>(MAX(E$2:E1639) - E1639)/MAX(E$2:E1639)</f>
        <v>0.14145545621635086</v>
      </c>
      <c r="G1639">
        <f t="shared" si="118"/>
        <v>-6.4500122070312367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1.3500061035156199</v>
      </c>
      <c r="E1640">
        <f t="shared" si="117"/>
        <v>1.4095101182795389</v>
      </c>
      <c r="F1640">
        <f>(MAX(E$2:E1640) - E1640)/MAX(E$2:E1640)</f>
        <v>0.13689597075120533</v>
      </c>
      <c r="G1640">
        <f t="shared" si="118"/>
        <v>-5.100006103515617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-0.349990844726562</v>
      </c>
      <c r="E1641">
        <f t="shared" si="117"/>
        <v>1.4075721618449721</v>
      </c>
      <c r="F1641">
        <f>(MAX(E$2:E1641) - E1641)/MAX(E$2:E1641)</f>
        <v>0.13808266532366065</v>
      </c>
      <c r="G1641">
        <f t="shared" si="118"/>
        <v>-5.4499969482421786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1.4070057828514293</v>
      </c>
      <c r="F1642">
        <f>(MAX(E$2:E1642) - E1642)/MAX(E$2:E1642)</f>
        <v>0.13842948368634497</v>
      </c>
      <c r="G1642">
        <f t="shared" si="118"/>
        <v>-5.5499877929687411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-2.40000915527343</v>
      </c>
      <c r="E1643">
        <f t="shared" si="117"/>
        <v>1.3933397916275858</v>
      </c>
      <c r="F1643">
        <f>(MAX(E$2:E1643) - E1643)/MAX(E$2:E1643)</f>
        <v>0.14679776138510692</v>
      </c>
      <c r="G1643">
        <f t="shared" si="118"/>
        <v>-7.9499969482421715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1.3947292370776116</v>
      </c>
      <c r="F1644">
        <f>(MAX(E$2:E1644) - E1644)/MAX(E$2:E1644)</f>
        <v>0.14594694382034723</v>
      </c>
      <c r="G1644">
        <f t="shared" si="118"/>
        <v>-7.6999969482421715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-1.8000030517578101</v>
      </c>
      <c r="E1645">
        <f t="shared" si="117"/>
        <v>1.3845999706550252</v>
      </c>
      <c r="F1645">
        <f>(MAX(E$2:E1645) - E1645)/MAX(E$2:E1645)</f>
        <v>0.152149531903461</v>
      </c>
      <c r="G1645">
        <f t="shared" si="118"/>
        <v>-9.4999999999999822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0.349990844726562</v>
      </c>
      <c r="E1646">
        <f t="shared" si="117"/>
        <v>1.3865715150086173</v>
      </c>
      <c r="F1646">
        <f>(MAX(E$2:E1646) - E1646)/MAX(E$2:E1646)</f>
        <v>0.15094226999497243</v>
      </c>
      <c r="G1646">
        <f t="shared" si="118"/>
        <v>-9.1500091552734197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1.3820613311175149</v>
      </c>
      <c r="F1647">
        <f>(MAX(E$2:E1647) - E1647)/MAX(E$2:E1647)</f>
        <v>0.1537040507289873</v>
      </c>
      <c r="G1647">
        <f t="shared" si="118"/>
        <v>-9.9500122070312322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1.379283863264394</v>
      </c>
      <c r="F1648">
        <f>(MAX(E$2:E1648) - E1648)/MAX(E$2:E1648)</f>
        <v>0.15540481446530144</v>
      </c>
      <c r="G1648">
        <f t="shared" si="118"/>
        <v>-10.450012207031232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1.3875761676539693</v>
      </c>
      <c r="F1649">
        <f>(MAX(E$2:E1649) - E1649)/MAX(E$2:E1649)</f>
        <v>0.15032707771294954</v>
      </c>
      <c r="G1649">
        <f t="shared" si="118"/>
        <v>-8.9500122070312322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1.3886831091112877</v>
      </c>
      <c r="F1650">
        <f>(MAX(E$2:E1650) - E1650)/MAX(E$2:E1650)</f>
        <v>0.14964924956573467</v>
      </c>
      <c r="G1650">
        <f t="shared" si="118"/>
        <v>-8.7500152587890447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1.3873040888071104</v>
      </c>
      <c r="F1651">
        <f>(MAX(E$2:E1651) - E1651)/MAX(E$2:E1651)</f>
        <v>0.15049368336263716</v>
      </c>
      <c r="G1651">
        <f t="shared" si="118"/>
        <v>-9.0000152587890447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-0.350006103515625</v>
      </c>
      <c r="E1652">
        <f t="shared" si="117"/>
        <v>1.3853722714689338</v>
      </c>
      <c r="F1652">
        <f>(MAX(E$2:E1652) - E1652)/MAX(E$2:E1652)</f>
        <v>0.15167661870075883</v>
      </c>
      <c r="G1652">
        <f t="shared" si="118"/>
        <v>-9.3500213623046697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1.3895019319996604</v>
      </c>
      <c r="F1653">
        <f>(MAX(E$2:E1653) - E1653)/MAX(E$2:E1653)</f>
        <v>0.14914784888401533</v>
      </c>
      <c r="G1653">
        <f t="shared" si="118"/>
        <v>-8.6000213623046697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2.8500061035156201</v>
      </c>
      <c r="E1654">
        <f t="shared" si="117"/>
        <v>1.4052414541721638</v>
      </c>
      <c r="F1654">
        <f>(MAX(E$2:E1654) - E1654)/MAX(E$2:E1654)</f>
        <v>0.1395098584720556</v>
      </c>
      <c r="G1654">
        <f t="shared" si="118"/>
        <v>2.8500061035156201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1.4102294740851151</v>
      </c>
      <c r="F1655">
        <f>(MAX(E$2:E1655) - E1655)/MAX(E$2:E1655)</f>
        <v>0.13645547806782238</v>
      </c>
      <c r="G1655">
        <f t="shared" si="118"/>
        <v>3.7500152587890572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1.29998779296875</v>
      </c>
      <c r="E1656">
        <f t="shared" si="117"/>
        <v>1.4174384794796981</v>
      </c>
      <c r="F1656">
        <f>(MAX(E$2:E1656) - E1656)/MAX(E$2:E1656)</f>
        <v>0.13204109216008891</v>
      </c>
      <c r="G1656">
        <f t="shared" si="118"/>
        <v>5.0500030517578072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-1.94999694824218</v>
      </c>
      <c r="E1657">
        <f t="shared" si="117"/>
        <v>1.4066228245302381</v>
      </c>
      <c r="F1657">
        <f>(MAX(E$2:E1657) - E1657)/MAX(E$2:E1657)</f>
        <v>0.13866398563547458</v>
      </c>
      <c r="G1657">
        <f t="shared" si="118"/>
        <v>3.1000061035156272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5.00030517578125E-2</v>
      </c>
      <c r="E1658">
        <f t="shared" si="117"/>
        <v>1.406900936932632</v>
      </c>
      <c r="F1658">
        <f>(MAX(E$2:E1658) - E1658)/MAX(E$2:E1658)</f>
        <v>0.13849368537868523</v>
      </c>
      <c r="G1658">
        <f t="shared" si="118"/>
        <v>3.1500091552734397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1.4027328051532852</v>
      </c>
      <c r="F1659">
        <f>(MAX(E$2:E1659) - E1659)/MAX(E$2:E1659)</f>
        <v>0.14104601280545481</v>
      </c>
      <c r="G1659">
        <f t="shared" si="118"/>
        <v>2.4000091552734397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1.4016224179189365</v>
      </c>
      <c r="F1660">
        <f>(MAX(E$2:E1660) - E1660)/MAX(E$2:E1660)</f>
        <v>0.14172595095103027</v>
      </c>
      <c r="G1660">
        <f t="shared" si="118"/>
        <v>2.2000122070312527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1.40326620783005</v>
      </c>
      <c r="F1661">
        <f>(MAX(E$2:E1661) - E1661)/MAX(E$2:E1661)</f>
        <v>0.14071938726828614</v>
      </c>
      <c r="G1661">
        <f t="shared" si="118"/>
        <v>2.5000152587890647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1.398480783468844</v>
      </c>
      <c r="F1662">
        <f>(MAX(E$2:E1662) - E1662)/MAX(E$2:E1662)</f>
        <v>0.14364970965069213</v>
      </c>
      <c r="G1662">
        <f t="shared" si="118"/>
        <v>1.6500244140625027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1.3982025740754107</v>
      </c>
      <c r="F1663">
        <f>(MAX(E$2:E1663) - E1663)/MAX(E$2:E1663)</f>
        <v>0.14382006929929131</v>
      </c>
      <c r="G1663">
        <f t="shared" si="118"/>
        <v>1.6000213623046902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1.3995765701126932</v>
      </c>
      <c r="F1664">
        <f>(MAX(E$2:E1664) - E1664)/MAX(E$2:E1664)</f>
        <v>0.14297871207838828</v>
      </c>
      <c r="G1664">
        <f t="shared" si="118"/>
        <v>1.8500213623046902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1.0500030517578101</v>
      </c>
      <c r="E1665">
        <f t="shared" si="117"/>
        <v>1.4053416991530123</v>
      </c>
      <c r="F1665">
        <f>(MAX(E$2:E1665) - E1665)/MAX(E$2:E1665)</f>
        <v>0.13944847413308548</v>
      </c>
      <c r="G1665">
        <f t="shared" si="118"/>
        <v>2.9000244140625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-1.75</v>
      </c>
      <c r="E1666">
        <f t="shared" si="117"/>
        <v>1.3956935993079533</v>
      </c>
      <c r="F1666">
        <f>(MAX(E$2:E1666) - E1666)/MAX(E$2:E1666)</f>
        <v>0.14535642310263913</v>
      </c>
      <c r="G1666">
        <f t="shared" si="118"/>
        <v>1.1500244140625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1.3997601885721238</v>
      </c>
      <c r="F1667">
        <f>(MAX(E$2:E1667) - E1667)/MAX(E$2:E1667)</f>
        <v>0.14286627455124767</v>
      </c>
      <c r="G1667">
        <f t="shared" si="118"/>
        <v>1.9000244140625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1.4046504774807325</v>
      </c>
      <c r="F1668">
        <f>(MAX(E$2:E1668) - E1668)/MAX(E$2:E1668)</f>
        <v>0.1398717390694004</v>
      </c>
      <c r="G1668">
        <f t="shared" si="118"/>
        <v>2.800018310546875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1.19999694824218</v>
      </c>
      <c r="E1669">
        <f t="shared" si="120"/>
        <v>1.4111936704476546</v>
      </c>
      <c r="F1669">
        <f>(MAX(E$2:E1669) - E1669)/MAX(E$2:E1669)</f>
        <v>0.13586505891814596</v>
      </c>
      <c r="G1669">
        <f t="shared" ref="G1669:G1732" si="121">IF(A1669&lt;&gt;A1668, D1669, D1669+G1668)</f>
        <v>4.0000152587890554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1.4166974084011086</v>
      </c>
      <c r="F1670">
        <f>(MAX(E$2:E1670) - E1670)/MAX(E$2:E1670)</f>
        <v>0.13249488204467033</v>
      </c>
      <c r="G1670">
        <f t="shared" si="121"/>
        <v>5.0000152587890554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-1.3999938964843699</v>
      </c>
      <c r="E1671">
        <f t="shared" si="120"/>
        <v>1.4089455134198807</v>
      </c>
      <c r="F1671">
        <f>(MAX(E$2:E1671) - E1671)/MAX(E$2:E1671)</f>
        <v>0.13724170273495243</v>
      </c>
      <c r="G1671">
        <f t="shared" si="121"/>
        <v>3.6000213623046857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1.4133778438658005</v>
      </c>
      <c r="F1672">
        <f>(MAX(E$2:E1672) - E1672)/MAX(E$2:E1672)</f>
        <v>0.13452759503382791</v>
      </c>
      <c r="G1672">
        <f t="shared" si="121"/>
        <v>4.4000244140624973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1.4111729749668678</v>
      </c>
      <c r="F1673">
        <f>(MAX(E$2:E1673) - E1673)/MAX(E$2:E1673)</f>
        <v>0.13587773165644187</v>
      </c>
      <c r="G1673">
        <f t="shared" si="121"/>
        <v>4.0000305175781223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1.4081595595681535</v>
      </c>
      <c r="F1674">
        <f>(MAX(E$2:E1674) - E1674)/MAX(E$2:E1674)</f>
        <v>0.13772297628342284</v>
      </c>
      <c r="G1674">
        <f t="shared" si="121"/>
        <v>3.4500427246093723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1.4084317054911388</v>
      </c>
      <c r="F1675">
        <f>(MAX(E$2:E1675) - E1675)/MAX(E$2:E1675)</f>
        <v>0.13755632956012087</v>
      </c>
      <c r="G1675">
        <f t="shared" si="121"/>
        <v>3.5000610351562473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0.70001220703125</v>
      </c>
      <c r="E1676">
        <f t="shared" si="120"/>
        <v>1.4122257481229841</v>
      </c>
      <c r="F1676">
        <f>(MAX(E$2:E1676) - E1676)/MAX(E$2:E1676)</f>
        <v>0.13523307310369728</v>
      </c>
      <c r="G1676">
        <f t="shared" si="121"/>
        <v>4.2000732421874973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1.4182350549401561</v>
      </c>
      <c r="F1677">
        <f>(MAX(E$2:E1677) - E1677)/MAX(E$2:E1677)</f>
        <v>0.13155331454103841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1.4125000434341373</v>
      </c>
      <c r="F1678">
        <f>(MAX(E$2:E1678) - E1678)/MAX(E$2:E1678)</f>
        <v>0.13506511021702475</v>
      </c>
      <c r="G1678">
        <f t="shared" si="121"/>
        <v>5.0003051757809835E-2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1.4144176875917052</v>
      </c>
      <c r="F1679">
        <f>(MAX(E$2:E1679) - E1679)/MAX(E$2:E1679)</f>
        <v>0.13389085373060625</v>
      </c>
      <c r="G1679">
        <f t="shared" si="121"/>
        <v>0.40000915527343484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3.94999694824218</v>
      </c>
      <c r="E1680">
        <f t="shared" si="120"/>
        <v>1.4360886586807267</v>
      </c>
      <c r="F1680">
        <f>(MAX(E$2:E1680) - E1680)/MAX(E$2:E1680)</f>
        <v>0.12062078051715586</v>
      </c>
      <c r="G1680">
        <f t="shared" si="121"/>
        <v>4.3500061035156143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-0.5</v>
      </c>
      <c r="E1681">
        <f t="shared" si="120"/>
        <v>1.4332544971437411</v>
      </c>
      <c r="F1681">
        <f>(MAX(E$2:E1681) - E1681)/MAX(E$2:E1681)</f>
        <v>0.12235626024900768</v>
      </c>
      <c r="G1681">
        <f t="shared" si="121"/>
        <v>3.8500061035156143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1.4349834194313871</v>
      </c>
      <c r="F1682">
        <f>(MAX(E$2:E1682) - E1682)/MAX(E$2:E1682)</f>
        <v>0.12129756632877763</v>
      </c>
      <c r="G1682">
        <f t="shared" si="121"/>
        <v>4.150009155273426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1.4361323963361075</v>
      </c>
      <c r="F1683">
        <f>(MAX(E$2:E1683) - E1683)/MAX(E$2:E1683)</f>
        <v>0.12059399805841399</v>
      </c>
      <c r="G1683">
        <f t="shared" si="121"/>
        <v>4.350021362304676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1.29998779296875</v>
      </c>
      <c r="E1684">
        <f t="shared" si="120"/>
        <v>1.4436986747529008</v>
      </c>
      <c r="F1684">
        <f>(MAX(E$2:E1684) - E1684)/MAX(E$2:E1684)</f>
        <v>0.11596083842141634</v>
      </c>
      <c r="G1684">
        <f t="shared" si="121"/>
        <v>5.650009155273426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1.4510676456096254</v>
      </c>
      <c r="F1685">
        <f>(MAX(E$2:E1685) - E1685)/MAX(E$2:E1685)</f>
        <v>0.11144849874015229</v>
      </c>
      <c r="G1685">
        <f t="shared" si="121"/>
        <v>6.900009155273426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1.4646818659166729</v>
      </c>
      <c r="F1686">
        <f>(MAX(E$2:E1686) - E1686)/MAX(E$2:E1686)</f>
        <v>0.1031119226136636</v>
      </c>
      <c r="G1686">
        <f t="shared" si="121"/>
        <v>9.2000122070312358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0.649993896484375</v>
      </c>
      <c r="E1687">
        <f t="shared" si="120"/>
        <v>1.4685781471082502</v>
      </c>
      <c r="F1687">
        <f>(MAX(E$2:E1687) - E1687)/MAX(E$2:E1687)</f>
        <v>0.10072606106366536</v>
      </c>
      <c r="G1687">
        <f t="shared" si="121"/>
        <v>9.8500061035156108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1.4685781471082502</v>
      </c>
      <c r="F1688">
        <f>(MAX(E$2:E1688) - E1688)/MAX(E$2:E1688)</f>
        <v>0.10072606106366536</v>
      </c>
      <c r="G1688">
        <f t="shared" si="121"/>
        <v>9.8500061035156108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-0.150009155273437</v>
      </c>
      <c r="E1689">
        <f t="shared" si="120"/>
        <v>1.4676815088229236</v>
      </c>
      <c r="F1689">
        <f>(MAX(E$2:E1689) - E1689)/MAX(E$2:E1689)</f>
        <v>0.10127511147969837</v>
      </c>
      <c r="G1689">
        <f t="shared" si="121"/>
        <v>9.6999969482421733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1.4512958595711911</v>
      </c>
      <c r="F1690">
        <f>(MAX(E$2:E1690) - E1690)/MAX(E$2:E1690)</f>
        <v>0.1113087534575866</v>
      </c>
      <c r="G1690">
        <f t="shared" si="121"/>
        <v>6.9999999999999929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-4.6000061035156197</v>
      </c>
      <c r="E1691">
        <f t="shared" si="120"/>
        <v>1.4227152131506966</v>
      </c>
      <c r="F1691">
        <f>(MAX(E$2:E1691) - E1691)/MAX(E$2:E1691)</f>
        <v>0.12880991983032186</v>
      </c>
      <c r="G1691">
        <f t="shared" si="121"/>
        <v>2.3999938964843732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0.349990844726562</v>
      </c>
      <c r="E1692">
        <f t="shared" si="120"/>
        <v>1.4248355855375539</v>
      </c>
      <c r="F1692">
        <f>(MAX(E$2:E1692) - E1692)/MAX(E$2:E1692)</f>
        <v>0.12751152407787544</v>
      </c>
      <c r="G1692">
        <f t="shared" si="121"/>
        <v>2.7499847412109353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-0.350006103515625</v>
      </c>
      <c r="E1693">
        <f t="shared" si="120"/>
        <v>1.4226774635956305</v>
      </c>
      <c r="F1693">
        <f>(MAX(E$2:E1693) - E1693)/MAX(E$2:E1693)</f>
        <v>0.12883303551616004</v>
      </c>
      <c r="G1693">
        <f t="shared" si="121"/>
        <v>2.3999786376953103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1.4183965943487844</v>
      </c>
      <c r="F1694">
        <f>(MAX(E$2:E1694) - E1694)/MAX(E$2:E1694)</f>
        <v>0.13145439697197567</v>
      </c>
      <c r="G1694">
        <f t="shared" si="121"/>
        <v>1.6999816894531232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1.4387606612284691</v>
      </c>
      <c r="F1695">
        <f>(MAX(E$2:E1695) - E1695)/MAX(E$2:E1695)</f>
        <v>0.11898459775038397</v>
      </c>
      <c r="G1695">
        <f t="shared" si="121"/>
        <v>5.0499725341796831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1.442989837117661</v>
      </c>
      <c r="F1696">
        <f>(MAX(E$2:E1696) - E1696)/MAX(E$2:E1696)</f>
        <v>0.1163948903740234</v>
      </c>
      <c r="G1696">
        <f t="shared" si="121"/>
        <v>5.7499694824218697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1.4539014801973784</v>
      </c>
      <c r="F1697">
        <f>(MAX(E$2:E1697) - E1697)/MAX(E$2:E1697)</f>
        <v>0.10971321921346136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0.149993896484375</v>
      </c>
      <c r="E1698">
        <f t="shared" si="120"/>
        <v>1.4548090339227318</v>
      </c>
      <c r="F1698">
        <f>(MAX(E$2:E1698) - E1698)/MAX(E$2:E1698)</f>
        <v>0.10915748480123284</v>
      </c>
      <c r="G1698">
        <f t="shared" si="121"/>
        <v>1.9499969482421851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-0.84999084472656194</v>
      </c>
      <c r="E1699">
        <f t="shared" si="120"/>
        <v>1.4496402565783797</v>
      </c>
      <c r="F1699">
        <f>(MAX(E$2:E1699) - E1699)/MAX(E$2:E1699)</f>
        <v>0.11232255080135885</v>
      </c>
      <c r="G1699">
        <f t="shared" si="121"/>
        <v>1.1000061035156232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-0.20001220703125</v>
      </c>
      <c r="E1700">
        <f t="shared" si="120"/>
        <v>1.4484089885597933</v>
      </c>
      <c r="F1700">
        <f>(MAX(E$2:E1700) - E1700)/MAX(E$2:E1700)</f>
        <v>0.11307650948114774</v>
      </c>
      <c r="G1700">
        <f t="shared" si="121"/>
        <v>0.89999389648437322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-1.94999694824218</v>
      </c>
      <c r="E1701">
        <f t="shared" si="120"/>
        <v>1.436595847616144</v>
      </c>
      <c r="F1701">
        <f>(MAX(E$2:E1701) - E1701)/MAX(E$2:E1701)</f>
        <v>0.1203102067879772</v>
      </c>
      <c r="G1701">
        <f t="shared" si="121"/>
        <v>-1.0500030517578067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1.5</v>
      </c>
      <c r="E1702">
        <f t="shared" si="120"/>
        <v>1.4457467036316713</v>
      </c>
      <c r="F1702">
        <f>(MAX(E$2:E1702) - E1702)/MAX(E$2:E1702)</f>
        <v>0.11470674172898368</v>
      </c>
      <c r="G1702">
        <f t="shared" si="121"/>
        <v>0.44999694824219327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1.4353095973302703</v>
      </c>
      <c r="F1703">
        <f>(MAX(E$2:E1703) - E1703)/MAX(E$2:E1703)</f>
        <v>0.12109783348888736</v>
      </c>
      <c r="G1703">
        <f t="shared" si="121"/>
        <v>-1.2500152587890567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9.99908447265625E-2</v>
      </c>
      <c r="E1704">
        <f t="shared" si="120"/>
        <v>1.435917244294721</v>
      </c>
      <c r="F1704">
        <f>(MAX(E$2:E1704) - E1704)/MAX(E$2:E1704)</f>
        <v>0.12072574496211726</v>
      </c>
      <c r="G1704">
        <f t="shared" si="121"/>
        <v>-1.1500244140624942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1.4546725331213239</v>
      </c>
      <c r="F1705">
        <f>(MAX(E$2:E1705) - E1705)/MAX(E$2:E1705)</f>
        <v>0.10924107014777479</v>
      </c>
      <c r="G1705">
        <f t="shared" si="121"/>
        <v>1.9499664306640656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1.4546725331213239</v>
      </c>
      <c r="F1706">
        <f>(MAX(E$2:E1706) - E1706)/MAX(E$2:E1706)</f>
        <v>0.10924107014777479</v>
      </c>
      <c r="G1706">
        <f t="shared" si="121"/>
        <v>1.9499664306640656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1.4531637936481219</v>
      </c>
      <c r="F1707">
        <f>(MAX(E$2:E1707) - E1707)/MAX(E$2:E1707)</f>
        <v>0.1101649366042972</v>
      </c>
      <c r="G1707">
        <f t="shared" si="121"/>
        <v>1.6999664306640656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-0.95001220703125</v>
      </c>
      <c r="E1708">
        <f t="shared" si="120"/>
        <v>1.4474542394380669</v>
      </c>
      <c r="F1708">
        <f>(MAX(E$2:E1708) - E1708)/MAX(E$2:E1708)</f>
        <v>0.11366114367653016</v>
      </c>
      <c r="G1708">
        <f t="shared" si="121"/>
        <v>0.74995422363281561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1.4534480499466622</v>
      </c>
      <c r="F1709">
        <f>(MAX(E$2:E1709) - E1709)/MAX(E$2:E1709)</f>
        <v>0.10999087417407571</v>
      </c>
      <c r="G1709">
        <f t="shared" si="121"/>
        <v>1.7499542236328156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0.400009155273437</v>
      </c>
      <c r="E1710">
        <f t="shared" si="120"/>
        <v>1.4558495845100954</v>
      </c>
      <c r="F1710">
        <f>(MAX(E$2:E1710) - E1710)/MAX(E$2:E1710)</f>
        <v>0.10852031065615683</v>
      </c>
      <c r="G1710">
        <f t="shared" si="121"/>
        <v>2.1499633789062527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1.4558495845100952</v>
      </c>
      <c r="F1711">
        <f>(MAX(E$2:E1711) - E1711)/MAX(E$2:E1711)</f>
        <v>0.10852031065615697</v>
      </c>
      <c r="G1711">
        <f t="shared" si="121"/>
        <v>2.1499633789062527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1.4660537318931575</v>
      </c>
      <c r="F1712">
        <f>(MAX(E$2:E1712) - E1712)/MAX(E$2:E1712)</f>
        <v>0.1022718697211463</v>
      </c>
      <c r="G1712">
        <f t="shared" si="121"/>
        <v>3.8499603271484326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1.4717972867848841</v>
      </c>
      <c r="F1713">
        <f>(MAX(E$2:E1713) - E1713)/MAX(E$2:E1713)</f>
        <v>9.8754842560453193E-2</v>
      </c>
      <c r="G1713">
        <f t="shared" si="121"/>
        <v>4.7999725341796822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-4.998779296875E-2</v>
      </c>
      <c r="E1714">
        <f t="shared" si="120"/>
        <v>1.4714970485244032</v>
      </c>
      <c r="F1714">
        <f>(MAX(E$2:E1714) - E1714)/MAX(E$2:E1714)</f>
        <v>9.8938691437446005E-2</v>
      </c>
      <c r="G1714">
        <f t="shared" si="121"/>
        <v>4.7499847412109322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-0.25</v>
      </c>
      <c r="E1715">
        <f t="shared" si="120"/>
        <v>1.4699976344572103</v>
      </c>
      <c r="F1715">
        <f>(MAX(E$2:E1715) - E1715)/MAX(E$2:E1715)</f>
        <v>9.9856847544396235E-2</v>
      </c>
      <c r="G1715">
        <f t="shared" si="121"/>
        <v>4.4999847412109322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1.4637435841943787</v>
      </c>
      <c r="F1716">
        <f>(MAX(E$2:E1716) - E1716)/MAX(E$2:E1716)</f>
        <v>0.10368647310789571</v>
      </c>
      <c r="G1716">
        <f t="shared" si="121"/>
        <v>3.4499969482421822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1.4595784105386178</v>
      </c>
      <c r="F1717">
        <f>(MAX(E$2:E1717) - E1717)/MAX(E$2:E1717)</f>
        <v>0.10623698914760757</v>
      </c>
      <c r="G1717">
        <f t="shared" si="121"/>
        <v>2.7499999999999951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1.4595784105386178</v>
      </c>
      <c r="F1718">
        <f>(MAX(E$2:E1718) - E1718)/MAX(E$2:E1718)</f>
        <v>0.10623698914760757</v>
      </c>
      <c r="G1718">
        <f t="shared" si="121"/>
        <v>2.7499999999999951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0.150009155273437</v>
      </c>
      <c r="E1719">
        <f t="shared" si="120"/>
        <v>1.4604646794782281</v>
      </c>
      <c r="F1719">
        <f>(MAX(E$2:E1719) - E1719)/MAX(E$2:E1719)</f>
        <v>0.10569428833059648</v>
      </c>
      <c r="G1719">
        <f t="shared" si="121"/>
        <v>2.9000091552734322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1.457505238880259</v>
      </c>
      <c r="F1720">
        <f>(MAX(E$2:E1720) - E1720)/MAX(E$2:E1720)</f>
        <v>0.10750648185180897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-1.5500030517578101</v>
      </c>
      <c r="E1721">
        <f t="shared" si="120"/>
        <v>1.4484360066895852</v>
      </c>
      <c r="F1721">
        <f>(MAX(E$2:E1721) - E1721)/MAX(E$2:E1721)</f>
        <v>0.11305996511131049</v>
      </c>
      <c r="G1721">
        <f t="shared" si="121"/>
        <v>-2.0500030517578098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0.5</v>
      </c>
      <c r="E1722">
        <f t="shared" si="120"/>
        <v>1.4513598045693241</v>
      </c>
      <c r="F1722">
        <f>(MAX(E$2:E1722) - E1722)/MAX(E$2:E1722)</f>
        <v>0.11126959716858723</v>
      </c>
      <c r="G1722">
        <f t="shared" si="121"/>
        <v>-1.5500030517578098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1.4490046592764629</v>
      </c>
      <c r="F1723">
        <f>(MAX(E$2:E1723) - E1723)/MAX(E$2:E1723)</f>
        <v>0.11271175452905796</v>
      </c>
      <c r="G1723">
        <f t="shared" si="121"/>
        <v>-1.9499969482421848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1.4579549209496936</v>
      </c>
      <c r="F1724">
        <f>(MAX(E$2:E1724) - E1724)/MAX(E$2:E1724)</f>
        <v>0.10723112206476203</v>
      </c>
      <c r="G1724">
        <f t="shared" si="121"/>
        <v>-0.44999694824218484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0.45001220703125</v>
      </c>
      <c r="E1725">
        <f t="shared" si="120"/>
        <v>1.4606717765526653</v>
      </c>
      <c r="F1725">
        <f>(MAX(E$2:E1725) - E1725)/MAX(E$2:E1725)</f>
        <v>0.10556747383166221</v>
      </c>
      <c r="G1725">
        <f t="shared" si="121"/>
        <v>1.5258789065164535E-5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-5.00030517578125E-2</v>
      </c>
      <c r="E1726">
        <f t="shared" si="120"/>
        <v>1.46036914275591</v>
      </c>
      <c r="F1726">
        <f>(MAX(E$2:E1726) - E1726)/MAX(E$2:E1726)</f>
        <v>0.10575278959916107</v>
      </c>
      <c r="G1726">
        <f t="shared" si="121"/>
        <v>-4.9987792968747335E-2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-1.0500030517578101</v>
      </c>
      <c r="E1727">
        <f t="shared" si="120"/>
        <v>1.4540049605185603</v>
      </c>
      <c r="F1727">
        <f>(MAX(E$2:E1727) - E1727)/MAX(E$2:E1727)</f>
        <v>0.10964985373562493</v>
      </c>
      <c r="G1727">
        <f t="shared" si="121"/>
        <v>-1.0999908447265574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1.4578975569128925</v>
      </c>
      <c r="F1728">
        <f>(MAX(E$2:E1728) - E1728)/MAX(E$2:E1728)</f>
        <v>0.10726624854640621</v>
      </c>
      <c r="G1728">
        <f t="shared" si="121"/>
        <v>-0.44999694824218239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-0.59999084472656194</v>
      </c>
      <c r="E1729">
        <f t="shared" si="120"/>
        <v>1.4543496459851204</v>
      </c>
      <c r="F1729">
        <f>(MAX(E$2:E1729) - E1729)/MAX(E$2:E1729)</f>
        <v>0.10943878791129823</v>
      </c>
      <c r="G1729">
        <f t="shared" si="121"/>
        <v>-1.0499877929687442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1.4602485306637203</v>
      </c>
      <c r="F1730">
        <f>(MAX(E$2:E1730) - E1730)/MAX(E$2:E1730)</f>
        <v>0.10582664560160832</v>
      </c>
      <c r="G1730">
        <f t="shared" si="121"/>
        <v>-4.9987792968744227E-2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1.4754472735113817</v>
      </c>
      <c r="F1731">
        <f>(MAX(E$2:E1731) - E1731)/MAX(E$2:E1731)</f>
        <v>9.6519797767592799E-2</v>
      </c>
      <c r="G1731">
        <f t="shared" si="121"/>
        <v>2.5000000000000058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0.69999694824218694</v>
      </c>
      <c r="E1732">
        <f t="shared" ref="E1732:E1795" si="123">(D1732/C1732*$G$2+1)*E1731*$H$2+(1-$H$2)*E1731</f>
        <v>1.4796397797290228</v>
      </c>
      <c r="F1732">
        <f>(MAX(E$2:E1732) - E1732)/MAX(E$2:E1732)</f>
        <v>9.395254481767179E-2</v>
      </c>
      <c r="G1732">
        <f t="shared" si="121"/>
        <v>3.1999969482421928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-1.5999908447265601</v>
      </c>
      <c r="E1733">
        <f t="shared" si="123"/>
        <v>1.4699944180203823</v>
      </c>
      <c r="F1733">
        <f>(MAX(E$2:E1733) - E1733)/MAX(E$2:E1733)</f>
        <v>9.985881710782829E-2</v>
      </c>
      <c r="G1733">
        <f t="shared" ref="G1733:G1796" si="124">IF(A1733&lt;&gt;A1732, D1733, D1733+G1732)</f>
        <v>1.6000061035156328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1.466676041214457</v>
      </c>
      <c r="F1734">
        <f>(MAX(E$2:E1734) - E1734)/MAX(E$2:E1734)</f>
        <v>0.10189080279889648</v>
      </c>
      <c r="G1734">
        <f t="shared" si="124"/>
        <v>1.0500030517578209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-2.1499938964843701</v>
      </c>
      <c r="E1735">
        <f t="shared" si="123"/>
        <v>1.4533981015213306</v>
      </c>
      <c r="F1735">
        <f>(MAX(E$2:E1735) - E1735)/MAX(E$2:E1735)</f>
        <v>0.11002145975597344</v>
      </c>
      <c r="G1735">
        <f t="shared" si="124"/>
        <v>-1.0999908447265492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0.75</v>
      </c>
      <c r="E1736">
        <f t="shared" si="123"/>
        <v>1.4579582293587043</v>
      </c>
      <c r="F1736">
        <f>(MAX(E$2:E1736) - E1736)/MAX(E$2:E1736)</f>
        <v>0.10722909618278322</v>
      </c>
      <c r="G1736">
        <f t="shared" si="124"/>
        <v>-0.34999084472654918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-0.199996948242187</v>
      </c>
      <c r="E1737">
        <f t="shared" si="123"/>
        <v>1.4567490321426821</v>
      </c>
      <c r="F1737">
        <f>(MAX(E$2:E1737) - E1737)/MAX(E$2:E1737)</f>
        <v>0.10796953995524729</v>
      </c>
      <c r="G1737">
        <f t="shared" si="124"/>
        <v>-0.54998779296873623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-0.600006103515625</v>
      </c>
      <c r="E1738">
        <f t="shared" si="123"/>
        <v>1.4531497565768721</v>
      </c>
      <c r="F1738">
        <f>(MAX(E$2:E1738) - E1738)/MAX(E$2:E1738)</f>
        <v>0.110173532110351</v>
      </c>
      <c r="G1738">
        <f t="shared" si="124"/>
        <v>-1.1499938964843612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2.8999938964843701</v>
      </c>
      <c r="E1739">
        <f t="shared" si="123"/>
        <v>1.4706800971945109</v>
      </c>
      <c r="F1739">
        <f>(MAX(E$2:E1739) - E1739)/MAX(E$2:E1739)</f>
        <v>9.943894608293298E-2</v>
      </c>
      <c r="G1739">
        <f t="shared" si="124"/>
        <v>1.7500000000000089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0.349990844726562</v>
      </c>
      <c r="E1740">
        <f t="shared" si="123"/>
        <v>1.4727909750474257</v>
      </c>
      <c r="F1740">
        <f>(MAX(E$2:E1740) - E1740)/MAX(E$2:E1740)</f>
        <v>9.8146364244409756E-2</v>
      </c>
      <c r="G1740">
        <f t="shared" si="124"/>
        <v>2.0999908447265709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-1.1000061035156199</v>
      </c>
      <c r="E1741">
        <f t="shared" si="123"/>
        <v>1.4662780616361857</v>
      </c>
      <c r="F1741">
        <f>(MAX(E$2:E1741) - E1741)/MAX(E$2:E1741)</f>
        <v>0.10213450291364559</v>
      </c>
      <c r="G1741">
        <f t="shared" si="124"/>
        <v>0.99998474121095104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1.4639244238608</v>
      </c>
      <c r="F1742">
        <f>(MAX(E$2:E1742) - E1742)/MAX(E$2:E1742)</f>
        <v>0.10357573715594186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0.899993896484375</v>
      </c>
      <c r="E1743">
        <f t="shared" si="123"/>
        <v>1.4691818855078651</v>
      </c>
      <c r="F1743">
        <f>(MAX(E$2:E1743) - E1743)/MAX(E$2:E1743)</f>
        <v>0.10035636592025206</v>
      </c>
      <c r="G1743">
        <f t="shared" si="124"/>
        <v>0.499984741210938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1.4650640722275767</v>
      </c>
      <c r="F1744">
        <f>(MAX(E$2:E1744) - E1744)/MAX(E$2:E1744)</f>
        <v>0.10287788115296941</v>
      </c>
      <c r="G1744">
        <f t="shared" si="124"/>
        <v>-0.20001220703124895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1.4580695905739058</v>
      </c>
      <c r="F1745">
        <f>(MAX(E$2:E1745) - E1745)/MAX(E$2:E1745)</f>
        <v>0.10716090489256405</v>
      </c>
      <c r="G1745">
        <f t="shared" si="124"/>
        <v>-1.4000091552734288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1.4577814773568381</v>
      </c>
      <c r="F1746">
        <f>(MAX(E$2:E1746) - E1746)/MAX(E$2:E1746)</f>
        <v>0.10733732908087322</v>
      </c>
      <c r="G1746">
        <f t="shared" si="124"/>
        <v>-1.4500122070312413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0.90000915527343694</v>
      </c>
      <c r="E1747">
        <f t="shared" si="123"/>
        <v>1.4629275498316443</v>
      </c>
      <c r="F1747">
        <f>(MAX(E$2:E1747) - E1747)/MAX(E$2:E1747)</f>
        <v>0.10418616625471838</v>
      </c>
      <c r="G1747">
        <f t="shared" si="124"/>
        <v>-0.5500030517578044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-0.300003051757812</v>
      </c>
      <c r="E1748">
        <f t="shared" si="123"/>
        <v>1.4612145439839372</v>
      </c>
      <c r="F1748">
        <f>(MAX(E$2:E1748) - E1748)/MAX(E$2:E1748)</f>
        <v>0.10523511385013358</v>
      </c>
      <c r="G1748">
        <f t="shared" si="124"/>
        <v>-0.85000610351561634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-0.25</v>
      </c>
      <c r="E1749">
        <f t="shared" si="123"/>
        <v>1.4598041542936571</v>
      </c>
      <c r="F1749">
        <f>(MAX(E$2:E1749) - E1749)/MAX(E$2:E1749)</f>
        <v>0.1060987564793739</v>
      </c>
      <c r="G1749">
        <f t="shared" si="124"/>
        <v>-1.1000061035156163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-0.699981689453125</v>
      </c>
      <c r="E1750">
        <f t="shared" si="123"/>
        <v>1.455882470305893</v>
      </c>
      <c r="F1750">
        <f>(MAX(E$2:E1750) - E1750)/MAX(E$2:E1750)</f>
        <v>0.108500173260554</v>
      </c>
      <c r="G1750">
        <f t="shared" si="124"/>
        <v>-1.7999877929687413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1.4508304631583182</v>
      </c>
      <c r="F1751">
        <f>(MAX(E$2:E1751) - E1751)/MAX(E$2:E1751)</f>
        <v>0.11159373581701716</v>
      </c>
      <c r="G1751">
        <f t="shared" si="124"/>
        <v>-2.6999816894531161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3.3500061035156201</v>
      </c>
      <c r="E1752">
        <f t="shared" si="123"/>
        <v>1.4693238191508531</v>
      </c>
      <c r="F1752">
        <f>(MAX(E$2:E1752) - E1752)/MAX(E$2:E1752)</f>
        <v>0.1002694538097534</v>
      </c>
      <c r="G1752">
        <f t="shared" si="124"/>
        <v>0.650024414062504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1.4670758190190609</v>
      </c>
      <c r="F1753">
        <f>(MAX(E$2:E1753) - E1753)/MAX(E$2:E1753)</f>
        <v>0.10164600155236196</v>
      </c>
      <c r="G1753">
        <f t="shared" si="124"/>
        <v>0.250000000000004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0.899993896484375</v>
      </c>
      <c r="E1754">
        <f t="shared" si="123"/>
        <v>1.4721257383280739</v>
      </c>
      <c r="F1754">
        <f>(MAX(E$2:E1754) - E1754)/MAX(E$2:E1754)</f>
        <v>9.8553717469782573E-2</v>
      </c>
      <c r="G1754">
        <f t="shared" si="124"/>
        <v>1.149993896484379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0.899993896484375</v>
      </c>
      <c r="E1755">
        <f t="shared" si="123"/>
        <v>1.4771930403004072</v>
      </c>
      <c r="F1755">
        <f>(MAX(E$2:E1755) - E1755)/MAX(E$2:E1755)</f>
        <v>9.5450789230374339E-2</v>
      </c>
      <c r="G1755">
        <f t="shared" si="124"/>
        <v>2.049987792968754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0.899993896484375</v>
      </c>
      <c r="E1756">
        <f t="shared" si="123"/>
        <v>1.482277784770083</v>
      </c>
      <c r="F1756">
        <f>(MAX(E$2:E1756) - E1756)/MAX(E$2:E1756)</f>
        <v>9.2337180195176685E-2</v>
      </c>
      <c r="G1756">
        <f t="shared" si="124"/>
        <v>2.949981689453129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1.482277784770083</v>
      </c>
      <c r="F1757">
        <f>(MAX(E$2:E1757) - E1757)/MAX(E$2:E1757)</f>
        <v>9.2337180195176685E-2</v>
      </c>
      <c r="G1757">
        <f t="shared" si="124"/>
        <v>2.949981689453129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1.75</v>
      </c>
      <c r="E1758">
        <f t="shared" si="123"/>
        <v>1.4922715839880709</v>
      </c>
      <c r="F1758">
        <f>(MAX(E$2:E1758) - E1758)/MAX(E$2:E1758)</f>
        <v>8.6217544542559005E-2</v>
      </c>
      <c r="G1758">
        <f t="shared" si="124"/>
        <v>4.6999816894531286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1.4934140133385323</v>
      </c>
      <c r="F1759">
        <f>(MAX(E$2:E1759) - E1759)/MAX(E$2:E1759)</f>
        <v>8.5517985622954457E-2</v>
      </c>
      <c r="G1759">
        <f t="shared" si="124"/>
        <v>4.8999938964843786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0.70001220703125</v>
      </c>
      <c r="E1760">
        <f t="shared" si="123"/>
        <v>1.4974548824871063</v>
      </c>
      <c r="F1760">
        <f>(MAX(E$2:E1760) - E1760)/MAX(E$2:E1760)</f>
        <v>8.3043586611148495E-2</v>
      </c>
      <c r="G1760">
        <f t="shared" si="124"/>
        <v>5.6000061035156286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0.100006103515625</v>
      </c>
      <c r="E1761">
        <f t="shared" si="123"/>
        <v>1.4980263296733554</v>
      </c>
      <c r="F1761">
        <f>(MAX(E$2:E1761) - E1761)/MAX(E$2:E1761)</f>
        <v>8.2693664774789885E-2</v>
      </c>
      <c r="G1761">
        <f t="shared" si="124"/>
        <v>5.7000122070312536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1.5092763237353752</v>
      </c>
      <c r="F1762">
        <f>(MAX(E$2:E1762) - E1762)/MAX(E$2:E1762)</f>
        <v>7.580480666867967E-2</v>
      </c>
      <c r="G1762">
        <f t="shared" si="124"/>
        <v>7.6500244140625036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1.5081117289686565</v>
      </c>
      <c r="F1763">
        <f>(MAX(E$2:E1763) - E1763)/MAX(E$2:E1763)</f>
        <v>7.6517938431666863E-2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1.5179134838962158</v>
      </c>
      <c r="F1764">
        <f>(MAX(E$2:E1764) - E1764)/MAX(E$2:E1764)</f>
        <v>7.0515899807061647E-2</v>
      </c>
      <c r="G1764">
        <f t="shared" si="124"/>
        <v>1.4999694824218699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1.3999938964843699</v>
      </c>
      <c r="E1765">
        <f t="shared" si="123"/>
        <v>1.526038032473457</v>
      </c>
      <c r="F1765">
        <f>(MAX(E$2:E1765) - E1765)/MAX(E$2:E1765)</f>
        <v>6.5540887196720285E-2</v>
      </c>
      <c r="G1765">
        <f t="shared" si="124"/>
        <v>2.8999633789062398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1.5266248704423826</v>
      </c>
      <c r="F1766">
        <f>(MAX(E$2:E1766) - E1766)/MAX(E$2:E1766)</f>
        <v>6.5181540918231654E-2</v>
      </c>
      <c r="G1766">
        <f t="shared" si="124"/>
        <v>2.9999694824218648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-0.199981689453125</v>
      </c>
      <c r="E1767">
        <f t="shared" si="123"/>
        <v>1.5254484317780375</v>
      </c>
      <c r="F1767">
        <f>(MAX(E$2:E1767) - E1767)/MAX(E$2:E1767)</f>
        <v>6.5901925212173251E-2</v>
      </c>
      <c r="G1767">
        <f t="shared" si="124"/>
        <v>2.7999877929687398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1.522503653066257</v>
      </c>
      <c r="F1768">
        <f>(MAX(E$2:E1768) - E1768)/MAX(E$2:E1768)</f>
        <v>6.7705140626111646E-2</v>
      </c>
      <c r="G1768">
        <f t="shared" si="124"/>
        <v>2.2999877929687398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1.5342600291003687</v>
      </c>
      <c r="F1769">
        <f>(MAX(E$2:E1769) - E1769)/MAX(E$2:E1769)</f>
        <v>6.0506202929381032E-2</v>
      </c>
      <c r="G1769">
        <f t="shared" si="124"/>
        <v>4.2999877929687393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1.5369098381903166</v>
      </c>
      <c r="F1770">
        <f>(MAX(E$2:E1770) - E1770)/MAX(E$2:E1770)</f>
        <v>5.8883610177038352E-2</v>
      </c>
      <c r="G1770">
        <f t="shared" si="124"/>
        <v>4.7499999999999893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1.523436408778917</v>
      </c>
      <c r="F1771">
        <f>(MAX(E$2:E1771) - E1771)/MAX(E$2:E1771)</f>
        <v>6.71339739466668E-2</v>
      </c>
      <c r="G1771">
        <f t="shared" si="124"/>
        <v>2.4499816894531192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1.5263166377198141</v>
      </c>
      <c r="F1772">
        <f>(MAX(E$2:E1772) - E1772)/MAX(E$2:E1772)</f>
        <v>6.5370285150248897E-2</v>
      </c>
      <c r="G1772">
        <f t="shared" si="124"/>
        <v>2.9499816894531192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1.6499938964843699</v>
      </c>
      <c r="E1773">
        <f t="shared" si="123"/>
        <v>1.5357766667598738</v>
      </c>
      <c r="F1773">
        <f>(MAX(E$2:E1773) - E1773)/MAX(E$2:E1773)</f>
        <v>5.9577500071662584E-2</v>
      </c>
      <c r="G1773">
        <f t="shared" si="124"/>
        <v>4.5999755859374893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-0.550018310546875</v>
      </c>
      <c r="E1774">
        <f t="shared" si="123"/>
        <v>1.5326161402342522</v>
      </c>
      <c r="F1774">
        <f>(MAX(E$2:E1774) - E1774)/MAX(E$2:E1774)</f>
        <v>6.1512827206554918E-2</v>
      </c>
      <c r="G1774">
        <f t="shared" si="124"/>
        <v>4.0499572753906143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1.45001220703125</v>
      </c>
      <c r="E1775">
        <f t="shared" si="123"/>
        <v>1.5408954234709509</v>
      </c>
      <c r="F1775">
        <f>(MAX(E$2:E1775) - E1775)/MAX(E$2:E1775)</f>
        <v>5.6443063869482203E-2</v>
      </c>
      <c r="G1775">
        <f t="shared" si="124"/>
        <v>5.4999694824218643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0.95001220703125</v>
      </c>
      <c r="E1776">
        <f t="shared" si="123"/>
        <v>1.5463399714701835</v>
      </c>
      <c r="F1776">
        <f>(MAX(E$2:E1776) - E1776)/MAX(E$2:E1776)</f>
        <v>5.3109131565887195E-2</v>
      </c>
      <c r="G1776">
        <f t="shared" si="124"/>
        <v>6.4499816894531143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1.5483469766657909</v>
      </c>
      <c r="F1777">
        <f>(MAX(E$2:E1777) - E1777)/MAX(E$2:E1777)</f>
        <v>5.1880155449584894E-2</v>
      </c>
      <c r="G1777">
        <f t="shared" si="124"/>
        <v>6.7999877929687393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-0.100006103515625</v>
      </c>
      <c r="E1778">
        <f t="shared" si="123"/>
        <v>1.5477717096376074</v>
      </c>
      <c r="F1778">
        <f>(MAX(E$2:E1778) - E1778)/MAX(E$2:E1778)</f>
        <v>5.2232416340429196E-2</v>
      </c>
      <c r="G1778">
        <f t="shared" si="124"/>
        <v>6.6999816894531143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1.5437569632305097</v>
      </c>
      <c r="F1779">
        <f>(MAX(E$2:E1779) - E1779)/MAX(E$2:E1779)</f>
        <v>5.4690819267403344E-2</v>
      </c>
      <c r="G1779">
        <f t="shared" si="124"/>
        <v>5.9999694824218643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1.5457873714874815</v>
      </c>
      <c r="F1780">
        <f>(MAX(E$2:E1780) - E1780)/MAX(E$2:E1780)</f>
        <v>5.3447512444071414E-2</v>
      </c>
      <c r="G1780">
        <f t="shared" si="124"/>
        <v>6.3499755859374893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0.350006103515625</v>
      </c>
      <c r="E1781">
        <f t="shared" si="123"/>
        <v>1.5478158720682405</v>
      </c>
      <c r="F1781">
        <f>(MAX(E$2:E1781) - E1781)/MAX(E$2:E1781)</f>
        <v>5.2205373773422034E-2</v>
      </c>
      <c r="G1781">
        <f t="shared" si="124"/>
        <v>6.6999816894531143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-1.1000061035156199</v>
      </c>
      <c r="E1782">
        <f t="shared" si="123"/>
        <v>1.5414058313692127</v>
      </c>
      <c r="F1782">
        <f>(MAX(E$2:E1782) - E1782)/MAX(E$2:E1782)</f>
        <v>5.6130519030082308E-2</v>
      </c>
      <c r="G1782">
        <f t="shared" si="124"/>
        <v>5.5999755859374947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0.600006103515625</v>
      </c>
      <c r="E1783">
        <f t="shared" si="123"/>
        <v>1.5448727283820054</v>
      </c>
      <c r="F1783">
        <f>(MAX(E$2:E1783) - E1783)/MAX(E$2:E1783)</f>
        <v>5.4007587990477994E-2</v>
      </c>
      <c r="G1783">
        <f t="shared" si="124"/>
        <v>6.1999816894531197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1.5417131844357626</v>
      </c>
      <c r="F1784">
        <f>(MAX(E$2:E1784) - E1784)/MAX(E$2:E1784)</f>
        <v>5.5942313449504469E-2</v>
      </c>
      <c r="G1784">
        <f t="shared" si="124"/>
        <v>5.6499938964843697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-1.6499938964843699</v>
      </c>
      <c r="E1785">
        <f t="shared" si="123"/>
        <v>1.532205988299945</v>
      </c>
      <c r="F1785">
        <f>(MAX(E$2:E1785) - E1785)/MAX(E$2:E1785)</f>
        <v>6.1763980981553564E-2</v>
      </c>
      <c r="G1785">
        <f t="shared" si="124"/>
        <v>4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0.600006103515625</v>
      </c>
      <c r="E1786">
        <f t="shared" si="123"/>
        <v>1.5356645219541658</v>
      </c>
      <c r="F1786">
        <f>(MAX(E$2:E1786) - E1786)/MAX(E$2:E1786)</f>
        <v>5.9646171188251683E-2</v>
      </c>
      <c r="G1786">
        <f t="shared" si="124"/>
        <v>0.600006103515625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1.5321909873200572</v>
      </c>
      <c r="F1787">
        <f>(MAX(E$2:E1787) - E1787)/MAX(E$2:E1787)</f>
        <v>6.1773166730570865E-2</v>
      </c>
      <c r="G1787">
        <f t="shared" si="124"/>
        <v>0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1.533934263531523</v>
      </c>
      <c r="F1788">
        <f>(MAX(E$2:E1788) - E1788)/MAX(E$2:E1788)</f>
        <v>6.0705683281749495E-2</v>
      </c>
      <c r="G1788">
        <f t="shared" si="124"/>
        <v>0.29998779296875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0.350006103515625</v>
      </c>
      <c r="E1789">
        <f t="shared" si="123"/>
        <v>1.5359860977636313</v>
      </c>
      <c r="F1789">
        <f>(MAX(E$2:E1789) - E1789)/MAX(E$2:E1789)</f>
        <v>5.9449256406825801E-2</v>
      </c>
      <c r="G1789">
        <f t="shared" si="124"/>
        <v>0.649993896484375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-0.54998779296875</v>
      </c>
      <c r="E1790">
        <f t="shared" si="123"/>
        <v>1.5327545112028969</v>
      </c>
      <c r="F1790">
        <f>(MAX(E$2:E1790) - E1790)/MAX(E$2:E1790)</f>
        <v>6.1428096675699248E-2</v>
      </c>
      <c r="G1790">
        <f t="shared" si="124"/>
        <v>0.100006103515625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1.5217641344978898</v>
      </c>
      <c r="F1791">
        <f>(MAX(E$2:E1791) - E1791)/MAX(E$2:E1791)</f>
        <v>6.8157979841513019E-2</v>
      </c>
      <c r="G1791">
        <f t="shared" si="124"/>
        <v>-1.7499999999999949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1.5276497031016971</v>
      </c>
      <c r="F1792">
        <f>(MAX(E$2:E1792) - E1792)/MAX(E$2:E1792)</f>
        <v>6.4553991540551553E-2</v>
      </c>
      <c r="G1792">
        <f t="shared" si="124"/>
        <v>-0.74999999999999489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-0.199996948242187</v>
      </c>
      <c r="E1793">
        <f t="shared" si="123"/>
        <v>1.5264648438108399</v>
      </c>
      <c r="F1793">
        <f>(MAX(E$2:E1793) - E1793)/MAX(E$2:E1793)</f>
        <v>6.52795321484331E-2</v>
      </c>
      <c r="G1793">
        <f t="shared" si="124"/>
        <v>-0.94999694824218195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1.5308841010914631</v>
      </c>
      <c r="F1794">
        <f>(MAX(E$2:E1794) - E1794)/MAX(E$2:E1794)</f>
        <v>6.2573429712042855E-2</v>
      </c>
      <c r="G1794">
        <f t="shared" si="124"/>
        <v>-0.19999694824218195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-1.75</v>
      </c>
      <c r="E1795">
        <f t="shared" si="123"/>
        <v>1.5204438119175478</v>
      </c>
      <c r="F1795">
        <f>(MAX(E$2:E1795) - E1795)/MAX(E$2:E1795)</f>
        <v>6.8966470482497072E-2</v>
      </c>
      <c r="G1795">
        <f t="shared" si="124"/>
        <v>-1.9499969482421819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1.5281241114660642</v>
      </c>
      <c r="F1796">
        <f>(MAX(E$2:E1796) - E1796)/MAX(E$2:E1796)</f>
        <v>6.4263490773310269E-2</v>
      </c>
      <c r="G1796">
        <f t="shared" si="124"/>
        <v>-0.64999389648437189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1.5214234394513491</v>
      </c>
      <c r="F1797">
        <f>(MAX(E$2:E1797) - E1797)/MAX(E$2:E1797)</f>
        <v>6.836660215901251E-2</v>
      </c>
      <c r="G1797">
        <f t="shared" ref="G1797:G1860" si="127">IF(A1797&lt;&gt;A1796, D1797, D1797+G1796)</f>
        <v>-1.7999877929687418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1.5249159867612851</v>
      </c>
      <c r="F1798">
        <f>(MAX(E$2:E1798) - E1798)/MAX(E$2:E1798)</f>
        <v>6.6227964332682229E-2</v>
      </c>
      <c r="G1798">
        <f t="shared" si="127"/>
        <v>-1.2000122070312418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-0.449981689453125</v>
      </c>
      <c r="E1799">
        <f t="shared" si="126"/>
        <v>1.5223218596554196</v>
      </c>
      <c r="F1799">
        <f>(MAX(E$2:E1799) - E1799)/MAX(E$2:E1799)</f>
        <v>6.7816460597036166E-2</v>
      </c>
      <c r="G1799">
        <f t="shared" si="127"/>
        <v>-1.6499938964843668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-0.800018310546875</v>
      </c>
      <c r="E1800">
        <f t="shared" si="126"/>
        <v>1.5176816328174798</v>
      </c>
      <c r="F1800">
        <f>(MAX(E$2:E1800) - E1800)/MAX(E$2:E1800)</f>
        <v>7.0657872253834145E-2</v>
      </c>
      <c r="G1800">
        <f t="shared" si="127"/>
        <v>-2.450012207031242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-1.3999938964843399</v>
      </c>
      <c r="E1801">
        <f t="shared" si="126"/>
        <v>1.509508277878211</v>
      </c>
      <c r="F1801">
        <f>(MAX(E$2:E1801) - E1801)/MAX(E$2:E1801)</f>
        <v>7.5662771111299751E-2</v>
      </c>
      <c r="G1801">
        <f t="shared" si="127"/>
        <v>-3.8500061035155819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1.4999950346522637</v>
      </c>
      <c r="F1802">
        <f>(MAX(E$2:E1802) - E1802)/MAX(E$2:E1802)</f>
        <v>8.1488141538268527E-2</v>
      </c>
      <c r="G1802">
        <f t="shared" si="127"/>
        <v>-5.499999999999952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1.5109245219044156</v>
      </c>
      <c r="F1803">
        <f>(MAX(E$2:E1803) - E1803)/MAX(E$2:E1803)</f>
        <v>7.4795543618879329E-2</v>
      </c>
      <c r="G1803">
        <f t="shared" si="127"/>
        <v>-3.6000061035155824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1.5207297245830904</v>
      </c>
      <c r="F1804">
        <f>(MAX(E$2:E1804) - E1804)/MAX(E$2:E1804)</f>
        <v>6.8791393787095798E-2</v>
      </c>
      <c r="G1804">
        <f t="shared" si="127"/>
        <v>-1.8999938964843324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1.511005802006693</v>
      </c>
      <c r="F1805">
        <f>(MAX(E$2:E1805) - E1805)/MAX(E$2:E1805)</f>
        <v>7.4745772295592219E-2</v>
      </c>
      <c r="G1805">
        <f t="shared" si="127"/>
        <v>-3.6000061035155824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1.51270962472504</v>
      </c>
      <c r="F1806">
        <f>(MAX(E$2:E1806) - E1806)/MAX(E$2:E1806)</f>
        <v>7.3702447927601195E-2</v>
      </c>
      <c r="G1806">
        <f t="shared" si="127"/>
        <v>-3.2999877929687074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1.5132770319528381</v>
      </c>
      <c r="F1807">
        <f>(MAX(E$2:E1807) - E1807)/MAX(E$2:E1807)</f>
        <v>7.3354999932594797E-2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1.5224811081893188</v>
      </c>
      <c r="F1808">
        <f>(MAX(E$2:E1808) - E1808)/MAX(E$2:E1808)</f>
        <v>6.7718945829686933E-2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1.20001220703125</v>
      </c>
      <c r="E1809">
        <f t="shared" si="126"/>
        <v>1.5295063927115931</v>
      </c>
      <c r="F1809">
        <f>(MAX(E$2:E1809) - E1809)/MAX(E$2:E1809)</f>
        <v>6.3417060160930391E-2</v>
      </c>
      <c r="G1809">
        <f t="shared" si="127"/>
        <v>2.9000244140624947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0.5</v>
      </c>
      <c r="E1810">
        <f t="shared" si="126"/>
        <v>1.5324664409222071</v>
      </c>
      <c r="F1810">
        <f>(MAX(E$2:E1810) - E1810)/MAX(E$2:E1810)</f>
        <v>6.1604494572206486E-2</v>
      </c>
      <c r="G1810">
        <f t="shared" si="127"/>
        <v>3.4000244140624947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1.53157267126939</v>
      </c>
      <c r="F1811">
        <f>(MAX(E$2:E1811) - E1811)/MAX(E$2:E1811)</f>
        <v>6.2151788400439736E-2</v>
      </c>
      <c r="G1811">
        <f t="shared" si="127"/>
        <v>3.2500152587890576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2.7000122070312198</v>
      </c>
      <c r="E1812">
        <f t="shared" si="126"/>
        <v>1.5474616314365992</v>
      </c>
      <c r="F1812">
        <f>(MAX(E$2:E1812) - E1812)/MAX(E$2:E1812)</f>
        <v>5.2422290638741445E-2</v>
      </c>
      <c r="G1812">
        <f t="shared" si="127"/>
        <v>5.950027465820277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0.350006103515625</v>
      </c>
      <c r="E1813">
        <f t="shared" si="126"/>
        <v>1.5495451100463147</v>
      </c>
      <c r="F1813">
        <f>(MAX(E$2:E1813) - E1813)/MAX(E$2:E1813)</f>
        <v>5.1146486542284111E-2</v>
      </c>
      <c r="G1813">
        <f t="shared" si="127"/>
        <v>6.300033569335902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1.5423254692598638</v>
      </c>
      <c r="F1814">
        <f>(MAX(E$2:E1814) - E1814)/MAX(E$2:E1814)</f>
        <v>5.5567384960608819E-2</v>
      </c>
      <c r="G1814">
        <f t="shared" si="127"/>
        <v>5.100021362304652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1.5329248844341508</v>
      </c>
      <c r="F1815">
        <f>(MAX(E$2:E1815) - E1815)/MAX(E$2:E1815)</f>
        <v>6.1323769774838915E-2</v>
      </c>
      <c r="G1815">
        <f t="shared" si="127"/>
        <v>3.5500183105468421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1.5335249962790949</v>
      </c>
      <c r="F1816">
        <f>(MAX(E$2:E1816) - E1816)/MAX(E$2:E1816)</f>
        <v>6.0956295327756954E-2</v>
      </c>
      <c r="G1816">
        <f t="shared" si="127"/>
        <v>3.6500244140624671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1.5262729840886711</v>
      </c>
      <c r="F1817">
        <f>(MAX(E$2:E1817) - E1817)/MAX(E$2:E1817)</f>
        <v>6.539701615731458E-2</v>
      </c>
      <c r="G1817">
        <f t="shared" si="127"/>
        <v>2.4500274658202872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1.5393201957233362</v>
      </c>
      <c r="F1818">
        <f>(MAX(E$2:E1818) - E1818)/MAX(E$2:E1818)</f>
        <v>5.7407643973107304E-2</v>
      </c>
      <c r="G1818">
        <f t="shared" si="127"/>
        <v>4.6500244140624671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1.539320195723336</v>
      </c>
      <c r="F1819">
        <f>(MAX(E$2:E1819) - E1819)/MAX(E$2:E1819)</f>
        <v>5.7407643973107436E-2</v>
      </c>
      <c r="G1819">
        <f t="shared" si="127"/>
        <v>4.6500244140624671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3.2000122070312198</v>
      </c>
      <c r="E1820">
        <f t="shared" si="126"/>
        <v>1.5581742860429817</v>
      </c>
      <c r="F1820">
        <f>(MAX(E$2:E1820) - E1820)/MAX(E$2:E1820)</f>
        <v>4.5862468729832198E-2</v>
      </c>
      <c r="G1820">
        <f t="shared" si="127"/>
        <v>7.8500366210936869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5.00030517578125E-2</v>
      </c>
      <c r="E1821">
        <f t="shared" si="126"/>
        <v>1.5584769126215323</v>
      </c>
      <c r="F1821">
        <f>(MAX(E$2:E1821) - E1821)/MAX(E$2:E1821)</f>
        <v>4.5677157382352375E-2</v>
      </c>
      <c r="G1821">
        <f t="shared" si="127"/>
        <v>7.9000396728514994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1.5644754425221639</v>
      </c>
      <c r="F1822">
        <f>(MAX(E$2:E1822) - E1822)/MAX(E$2:E1822)</f>
        <v>4.2003997991965039E-2</v>
      </c>
      <c r="G1822">
        <f t="shared" si="127"/>
        <v>8.9000396728514986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-0.45001220703125</v>
      </c>
      <c r="E1823">
        <f t="shared" si="126"/>
        <v>1.5617848189043793</v>
      </c>
      <c r="F1823">
        <f>(MAX(E$2:E1823) - E1823)/MAX(E$2:E1823)</f>
        <v>4.3651583245582423E-2</v>
      </c>
      <c r="G1823">
        <f t="shared" si="127"/>
        <v>8.4500274658202486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1.5620831819725236</v>
      </c>
      <c r="F1824">
        <f>(MAX(E$2:E1824) - E1824)/MAX(E$2:E1824)</f>
        <v>4.346888262998929E-2</v>
      </c>
      <c r="G1824">
        <f t="shared" si="127"/>
        <v>8.5000152587889986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1.5644678960693765</v>
      </c>
      <c r="F1825">
        <f>(MAX(E$2:E1825) - E1825)/MAX(E$2:E1825)</f>
        <v>4.2008619011511344E-2</v>
      </c>
      <c r="G1825">
        <f t="shared" si="127"/>
        <v>8.9000091552733736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-0.600006103515625</v>
      </c>
      <c r="E1826">
        <f t="shared" si="126"/>
        <v>1.5608818479006978</v>
      </c>
      <c r="F1826">
        <f>(MAX(E$2:E1826) - E1826)/MAX(E$2:E1826)</f>
        <v>4.420451145905531E-2</v>
      </c>
      <c r="G1826">
        <f t="shared" si="127"/>
        <v>8.3000030517577486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1.5659005239267665</v>
      </c>
      <c r="F1827">
        <f>(MAX(E$2:E1827) - E1827)/MAX(E$2:E1827)</f>
        <v>4.1131358990393774E-2</v>
      </c>
      <c r="G1827">
        <f t="shared" si="127"/>
        <v>9.1500091552733736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-0.6500244140625</v>
      </c>
      <c r="E1828">
        <f t="shared" si="126"/>
        <v>1.5620502562365917</v>
      </c>
      <c r="F1828">
        <f>(MAX(E$2:E1828) - E1828)/MAX(E$2:E1828)</f>
        <v>4.3489044482664413E-2</v>
      </c>
      <c r="G1828">
        <f t="shared" si="127"/>
        <v>8.4999847412108736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-0.6500244140625</v>
      </c>
      <c r="E1829">
        <f t="shared" si="126"/>
        <v>1.5582094556620221</v>
      </c>
      <c r="F1829">
        <f>(MAX(E$2:E1829) - E1829)/MAX(E$2:E1829)</f>
        <v>4.5840932850445999E-2</v>
      </c>
      <c r="G1829">
        <f t="shared" si="127"/>
        <v>-0.6500244140625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-0.95001220703125</v>
      </c>
      <c r="E1830">
        <f t="shared" si="126"/>
        <v>1.5526162722808328</v>
      </c>
      <c r="F1830">
        <f>(MAX(E$2:E1830) - E1830)/MAX(E$2:E1830)</f>
        <v>4.9265881029267433E-2</v>
      </c>
      <c r="G1830">
        <f t="shared" si="127"/>
        <v>-1.60003662109375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1.5523134890824293</v>
      </c>
      <c r="F1831">
        <f>(MAX(E$2:E1831) - E1831)/MAX(E$2:E1831)</f>
        <v>4.9451288281859469E-2</v>
      </c>
      <c r="G1831">
        <f t="shared" si="127"/>
        <v>-1.6500396728515625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0.20001220703125</v>
      </c>
      <c r="E1832">
        <f t="shared" si="126"/>
        <v>1.5535382518279723</v>
      </c>
      <c r="F1832">
        <f>(MAX(E$2:E1832) - E1832)/MAX(E$2:E1832)</f>
        <v>4.8701313062211996E-2</v>
      </c>
      <c r="G1832">
        <f t="shared" si="127"/>
        <v>-1.4500274658203125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1.5593727620836741</v>
      </c>
      <c r="F1833">
        <f>(MAX(E$2:E1833) - E1833)/MAX(E$2:E1833)</f>
        <v>4.5128589996884606E-2</v>
      </c>
      <c r="G1833">
        <f t="shared" si="127"/>
        <v>-0.50003051757812556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0.80000305175781194</v>
      </c>
      <c r="E1834">
        <f t="shared" si="126"/>
        <v>1.564247612330208</v>
      </c>
      <c r="F1834">
        <f>(MAX(E$2:E1834) - E1834)/MAX(E$2:E1834)</f>
        <v>4.2143508275794446E-2</v>
      </c>
      <c r="G1834">
        <f t="shared" si="127"/>
        <v>0.29997253417968639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1.5648611885937891</v>
      </c>
      <c r="F1835">
        <f>(MAX(E$2:E1835) - E1835)/MAX(E$2:E1835)</f>
        <v>4.1767788982629929E-2</v>
      </c>
      <c r="G1835">
        <f t="shared" si="127"/>
        <v>0.39997863769531139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-0.899993896484375</v>
      </c>
      <c r="E1836">
        <f t="shared" si="126"/>
        <v>1.5592868734073346</v>
      </c>
      <c r="F1836">
        <f>(MAX(E$2:E1836) - E1836)/MAX(E$2:E1836)</f>
        <v>4.5181183349464415E-2</v>
      </c>
      <c r="G1836">
        <f t="shared" si="127"/>
        <v>-0.50001525878906361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0.899993896484375</v>
      </c>
      <c r="E1837">
        <f t="shared" si="126"/>
        <v>1.5648479417146168</v>
      </c>
      <c r="F1837">
        <f>(MAX(E$2:E1837) - E1837)/MAX(E$2:E1837)</f>
        <v>4.177590061988621E-2</v>
      </c>
      <c r="G1837">
        <f t="shared" si="127"/>
        <v>0.39997863769531139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-0.95001220703125</v>
      </c>
      <c r="E1838">
        <f t="shared" si="126"/>
        <v>1.5589615444806499</v>
      </c>
      <c r="F1838">
        <f>(MAX(E$2:E1838) - E1838)/MAX(E$2:E1838)</f>
        <v>4.538039632694589E-2</v>
      </c>
      <c r="G1838">
        <f t="shared" si="127"/>
        <v>-0.55003356933593861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1.0999908447265601</v>
      </c>
      <c r="E1839">
        <f t="shared" si="126"/>
        <v>1.5657101305857644</v>
      </c>
      <c r="F1839">
        <f>(MAX(E$2:E1839) - E1839)/MAX(E$2:E1839)</f>
        <v>4.1247945070642458E-2</v>
      </c>
      <c r="G1839">
        <f t="shared" si="127"/>
        <v>0.54995727539062145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-0.199996948242187</v>
      </c>
      <c r="E1840">
        <f t="shared" si="126"/>
        <v>1.5644778118514682</v>
      </c>
      <c r="F1840">
        <f>(MAX(E$2:E1840) - E1840)/MAX(E$2:E1840)</f>
        <v>4.2002547149120675E-2</v>
      </c>
      <c r="G1840">
        <f t="shared" si="127"/>
        <v>0.34996032714843445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1.5644778118514682</v>
      </c>
      <c r="F1841">
        <f>(MAX(E$2:E1841) - E1841)/MAX(E$2:E1841)</f>
        <v>4.2002547149120675E-2</v>
      </c>
      <c r="G1841">
        <f t="shared" si="127"/>
        <v>0.34996032714843445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9.99908447265625E-2</v>
      </c>
      <c r="E1842">
        <f t="shared" si="126"/>
        <v>1.5650986979241939</v>
      </c>
      <c r="F1842">
        <f>(MAX(E$2:E1842) - E1842)/MAX(E$2:E1842)</f>
        <v>4.1622351743550882E-2</v>
      </c>
      <c r="G1842">
        <f t="shared" si="127"/>
        <v>0.44995117187499695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1.5666397324197845</v>
      </c>
      <c r="F1843">
        <f>(MAX(E$2:E1843) - E1843)/MAX(E$2:E1843)</f>
        <v>4.06787096475444E-2</v>
      </c>
      <c r="G1843">
        <f t="shared" si="127"/>
        <v>0.69995117187499689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-0.850006103515625</v>
      </c>
      <c r="E1844">
        <f t="shared" si="126"/>
        <v>1.5614197140512056</v>
      </c>
      <c r="F1844">
        <f>(MAX(E$2:E1844) - E1844)/MAX(E$2:E1844)</f>
        <v>4.387515274379724E-2</v>
      </c>
      <c r="G1844">
        <f t="shared" si="127"/>
        <v>-0.15005493164062811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1.5598946277251033</v>
      </c>
      <c r="F1845">
        <f>(MAX(E$2:E1845) - E1845)/MAX(E$2:E1845)</f>
        <v>4.4809029085612934E-2</v>
      </c>
      <c r="G1845">
        <f t="shared" si="127"/>
        <v>-0.40005493164062811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1.0500030517578101</v>
      </c>
      <c r="E1846">
        <f t="shared" si="126"/>
        <v>1.5664044993201398</v>
      </c>
      <c r="F1846">
        <f>(MAX(E$2:E1846) - E1846)/MAX(E$2:E1846)</f>
        <v>4.0822753052045697E-2</v>
      </c>
      <c r="G1846">
        <f t="shared" si="127"/>
        <v>0.64994812011718195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3.90000915527343</v>
      </c>
      <c r="E1847">
        <f t="shared" si="126"/>
        <v>1.5910825538948337</v>
      </c>
      <c r="F1847">
        <f>(MAX(E$2:E1847) - E1847)/MAX(E$2:E1847)</f>
        <v>2.5711312515926267E-2</v>
      </c>
      <c r="G1847">
        <f t="shared" si="127"/>
        <v>4.5499572753906117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1.586583308310884</v>
      </c>
      <c r="F1848">
        <f>(MAX(E$2:E1848) - E1848)/MAX(E$2:E1848)</f>
        <v>2.8466395251215037E-2</v>
      </c>
      <c r="G1848">
        <f t="shared" si="127"/>
        <v>3.8499450683593617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1.592606373258312</v>
      </c>
      <c r="F1849">
        <f>(MAX(E$2:E1849) - E1849)/MAX(E$2:E1849)</f>
        <v>2.4778211990141571E-2</v>
      </c>
      <c r="G1849">
        <f t="shared" si="127"/>
        <v>4.7999572753906117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-2.29998779296875</v>
      </c>
      <c r="E1850">
        <f t="shared" si="126"/>
        <v>1.5779691242891885</v>
      </c>
      <c r="F1850">
        <f>(MAX(E$2:E1850) - E1850)/MAX(E$2:E1850)</f>
        <v>3.3741232828749551E-2</v>
      </c>
      <c r="G1850">
        <f t="shared" si="127"/>
        <v>2.4999694824218617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-2.29998779296875</v>
      </c>
      <c r="E1851">
        <f t="shared" si="126"/>
        <v>1.5634664026338956</v>
      </c>
      <c r="F1851">
        <f>(MAX(E$2:E1851) - E1851)/MAX(E$2:E1851)</f>
        <v>4.2621876772643917E-2</v>
      </c>
      <c r="G1851">
        <f t="shared" si="127"/>
        <v>0.19998168945311168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1.575946649827114</v>
      </c>
      <c r="F1852">
        <f>(MAX(E$2:E1852) - E1852)/MAX(E$2:E1852)</f>
        <v>3.4979681446202525E-2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1.554766755309857</v>
      </c>
      <c r="F1853">
        <f>(MAX(E$2:E1853) - E1853)/MAX(E$2:E1853)</f>
        <v>4.7949047227855979E-2</v>
      </c>
      <c r="G1853">
        <f t="shared" si="127"/>
        <v>-1.3000030517578098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-1.0500030517578101</v>
      </c>
      <c r="E1854">
        <f t="shared" si="126"/>
        <v>1.5481073950484887</v>
      </c>
      <c r="F1854">
        <f>(MAX(E$2:E1854) - E1854)/MAX(E$2:E1854)</f>
        <v>5.2026861639590728E-2</v>
      </c>
      <c r="G1854">
        <f t="shared" si="127"/>
        <v>-2.3500061035156197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1.5544108769627067</v>
      </c>
      <c r="F1855">
        <f>(MAX(E$2:E1855) - E1855)/MAX(E$2:E1855)</f>
        <v>4.8166966937238903E-2</v>
      </c>
      <c r="G1855">
        <f t="shared" si="127"/>
        <v>-1.3500061035156197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1.5425188261457812</v>
      </c>
      <c r="F1856">
        <f>(MAX(E$2:E1856) - E1856)/MAX(E$2:E1856)</f>
        <v>5.5448984173587873E-2</v>
      </c>
      <c r="G1856">
        <f t="shared" si="127"/>
        <v>-3.2499999999999893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1.5378782630841883</v>
      </c>
      <c r="F1857">
        <f>(MAX(E$2:E1857) - E1857)/MAX(E$2:E1857)</f>
        <v>5.8290601714675719E-2</v>
      </c>
      <c r="G1857">
        <f t="shared" si="127"/>
        <v>-3.9999999999999893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-0.69999694824218694</v>
      </c>
      <c r="E1858">
        <f t="shared" si="126"/>
        <v>1.5335400880909005</v>
      </c>
      <c r="F1858">
        <f>(MAX(E$2:E1858) - E1858)/MAX(E$2:E1858)</f>
        <v>6.0947053958426471E-2</v>
      </c>
      <c r="G1858">
        <f t="shared" si="127"/>
        <v>-4.699996948242176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1.5262099318616722</v>
      </c>
      <c r="F1859">
        <f>(MAX(E$2:E1859) - E1859)/MAX(E$2:E1859)</f>
        <v>6.5435625763921909E-2</v>
      </c>
      <c r="G1859">
        <f t="shared" si="127"/>
        <v>-5.8999938964843555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4.998779296875E-2</v>
      </c>
      <c r="E1860">
        <f t="shared" ref="E1860:E1923" si="129">(D1860/C1860*$G$2+1)*E1859*$H$2+(1-$H$2)*E1859</f>
        <v>1.5265141249338519</v>
      </c>
      <c r="F1860">
        <f>(MAX(E$2:E1860) - E1860)/MAX(E$2:E1860)</f>
        <v>6.5249355184617164E-2</v>
      </c>
      <c r="G1860">
        <f t="shared" si="127"/>
        <v>-5.8500061035156055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1.5203933639031117</v>
      </c>
      <c r="F1861">
        <f>(MAX(E$2:E1861) - E1861)/MAX(E$2:E1861)</f>
        <v>6.8997361984418706E-2</v>
      </c>
      <c r="G1861">
        <f t="shared" ref="G1861:G1924" si="130">IF(A1861&lt;&gt;A1860, D1861, D1861+G1860)</f>
        <v>-6.8500061035156055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1.5500030517578101</v>
      </c>
      <c r="E1862">
        <f t="shared" si="129"/>
        <v>1.5296932167159429</v>
      </c>
      <c r="F1862">
        <f>(MAX(E$2:E1862) - E1862)/MAX(E$2:E1862)</f>
        <v>6.3302659739944686E-2</v>
      </c>
      <c r="G1862">
        <f t="shared" si="130"/>
        <v>-5.3000030517577956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1.5303006319763557</v>
      </c>
      <c r="F1863">
        <f>(MAX(E$2:E1863) - E1863)/MAX(E$2:E1863)</f>
        <v>6.2930713095581917E-2</v>
      </c>
      <c r="G1863">
        <f t="shared" si="130"/>
        <v>-5.1999969482421706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-0.79998779296875</v>
      </c>
      <c r="E1864">
        <f t="shared" si="129"/>
        <v>1.5254281315646891</v>
      </c>
      <c r="F1864">
        <f>(MAX(E$2:E1864) - E1864)/MAX(E$2:E1864)</f>
        <v>6.59143559111149E-2</v>
      </c>
      <c r="G1864">
        <f t="shared" si="130"/>
        <v>-5.9999847412109206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0.95001220703125</v>
      </c>
      <c r="E1865">
        <f t="shared" si="129"/>
        <v>1.5312411256244738</v>
      </c>
      <c r="F1865">
        <f>(MAX(E$2:E1865) - E1865)/MAX(E$2:E1865)</f>
        <v>6.2354808143466743E-2</v>
      </c>
      <c r="G1865">
        <f t="shared" si="130"/>
        <v>-5.0499725341796706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1.5434251947961093</v>
      </c>
      <c r="F1866">
        <f>(MAX(E$2:E1866) - E1866)/MAX(E$2:E1866)</f>
        <v>5.4893975434070728E-2</v>
      </c>
      <c r="G1866">
        <f t="shared" si="130"/>
        <v>-3.0499725341796706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1.5434251947961093</v>
      </c>
      <c r="F1867">
        <f>(MAX(E$2:E1867) - E1867)/MAX(E$2:E1867)</f>
        <v>5.4893975434070728E-2</v>
      </c>
      <c r="G1867">
        <f t="shared" si="130"/>
        <v>-3.0499725341796706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1.5504226479300558</v>
      </c>
      <c r="F1868">
        <f>(MAX(E$2:E1868) - E1868)/MAX(E$2:E1868)</f>
        <v>5.060913212853934E-2</v>
      </c>
      <c r="G1868">
        <f t="shared" si="130"/>
        <v>-1.8999786376953007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1.5528646638407653</v>
      </c>
      <c r="F1869">
        <f>(MAX(E$2:E1869) - E1869)/MAX(E$2:E1869)</f>
        <v>4.9113780130218318E-2</v>
      </c>
      <c r="G1869">
        <f t="shared" si="130"/>
        <v>-1.4999847412109257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0.349990844726562</v>
      </c>
      <c r="E1870">
        <f t="shared" si="129"/>
        <v>1.5549963675197138</v>
      </c>
      <c r="F1870">
        <f>(MAX(E$2:E1870) - E1870)/MAX(E$2:E1870)</f>
        <v>4.7808445737365042E-2</v>
      </c>
      <c r="G1870">
        <f t="shared" si="130"/>
        <v>-1.1499938964843637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1.5549963675197138</v>
      </c>
      <c r="F1871">
        <f>(MAX(E$2:E1871) - E1871)/MAX(E$2:E1871)</f>
        <v>4.7808445737365042E-2</v>
      </c>
      <c r="G1871">
        <f t="shared" si="130"/>
        <v>-1.1499938964843637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1.5654097965032778</v>
      </c>
      <c r="F1872">
        <f>(MAX(E$2:E1872) - E1872)/MAX(E$2:E1872)</f>
        <v>4.143185262359516E-2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1.5617017697221172</v>
      </c>
      <c r="F1873">
        <f>(MAX(E$2:E1873) - E1873)/MAX(E$2:E1873)</f>
        <v>4.3702437853085155E-2</v>
      </c>
      <c r="G1873">
        <f t="shared" si="130"/>
        <v>1.099990844726555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1.5723918445808356</v>
      </c>
      <c r="F1874">
        <f>(MAX(E$2:E1874) - E1874)/MAX(E$2:E1874)</f>
        <v>3.7156442500605354E-2</v>
      </c>
      <c r="G1874">
        <f t="shared" si="130"/>
        <v>2.849990844726555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1.5705452512047329</v>
      </c>
      <c r="F1875">
        <f>(MAX(E$2:E1875) - E1875)/MAX(E$2:E1875)</f>
        <v>3.8287191519451556E-2</v>
      </c>
      <c r="G1875">
        <f t="shared" si="130"/>
        <v>2.5499877929687429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1.575139165042192</v>
      </c>
      <c r="F1876">
        <f>(MAX(E$2:E1876) - E1876)/MAX(E$2:E1876)</f>
        <v>3.5474139316624881E-2</v>
      </c>
      <c r="G1876">
        <f t="shared" si="130"/>
        <v>3.2999877929687429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1.5664522405838444</v>
      </c>
      <c r="F1877">
        <f>(MAX(E$2:E1877) - E1877)/MAX(E$2:E1877)</f>
        <v>4.0793519010707192E-2</v>
      </c>
      <c r="G1877">
        <f t="shared" si="130"/>
        <v>1.8999786376953129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1.5698663300691329</v>
      </c>
      <c r="F1878">
        <f>(MAX(E$2:E1878) - E1878)/MAX(E$2:E1878)</f>
        <v>3.8702924304962708E-2</v>
      </c>
      <c r="G1878">
        <f t="shared" si="130"/>
        <v>2.449981689453125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1.0500030517578101</v>
      </c>
      <c r="E1879">
        <f t="shared" si="129"/>
        <v>1.5764100060992821</v>
      </c>
      <c r="F1879">
        <f>(MAX(E$2:E1879) - E1879)/MAX(E$2:E1879)</f>
        <v>3.46959483531942E-2</v>
      </c>
      <c r="G1879">
        <f t="shared" si="130"/>
        <v>3.4999847412109348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1.15000915527343</v>
      </c>
      <c r="E1880">
        <f t="shared" si="129"/>
        <v>1.5836630019084104</v>
      </c>
      <c r="F1880">
        <f>(MAX(E$2:E1880) - E1880)/MAX(E$2:E1880)</f>
        <v>3.0254625211346604E-2</v>
      </c>
      <c r="G1880">
        <f t="shared" si="130"/>
        <v>4.6499938964843643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-2.8000030517578098</v>
      </c>
      <c r="E1881">
        <f t="shared" si="129"/>
        <v>1.5657538570648235</v>
      </c>
      <c r="F1881">
        <f>(MAX(E$2:E1881) - E1881)/MAX(E$2:E1881)</f>
        <v>4.1221169455645898E-2</v>
      </c>
      <c r="G1881">
        <f t="shared" si="130"/>
        <v>1.8499908447265545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1.5641700294998095</v>
      </c>
      <c r="F1882">
        <f>(MAX(E$2:E1882) - E1882)/MAX(E$2:E1882)</f>
        <v>4.2191015599544059E-2</v>
      </c>
      <c r="G1882">
        <f t="shared" si="130"/>
        <v>1.5999908447265545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1.69999694824218</v>
      </c>
      <c r="E1883">
        <f t="shared" si="129"/>
        <v>1.5747914816885535</v>
      </c>
      <c r="F1883">
        <f>(MAX(E$2:E1883) - E1883)/MAX(E$2:E1883)</f>
        <v>3.5687040876916168E-2</v>
      </c>
      <c r="G1883">
        <f t="shared" si="130"/>
        <v>3.2999877929687345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-1.1499938964843699</v>
      </c>
      <c r="E1884">
        <f t="shared" si="129"/>
        <v>1.5675849905848482</v>
      </c>
      <c r="F1884">
        <f>(MAX(E$2:E1884) - E1884)/MAX(E$2:E1884)</f>
        <v>4.0099887175561948E-2</v>
      </c>
      <c r="G1884">
        <f t="shared" si="130"/>
        <v>2.1499938964843643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1.5603479628422283</v>
      </c>
      <c r="F1885">
        <f>(MAX(E$2:E1885) - E1885)/MAX(E$2:E1885)</f>
        <v>4.4531432379412532E-2</v>
      </c>
      <c r="G1885">
        <f t="shared" si="130"/>
        <v>0.99998474121093439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1.5669529183202517</v>
      </c>
      <c r="F1886">
        <f>(MAX(E$2:E1886) - E1886)/MAX(E$2:E1886)</f>
        <v>4.0486932370395697E-2</v>
      </c>
      <c r="G1886">
        <f t="shared" si="130"/>
        <v>2.0499725341796844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0.350006103515625</v>
      </c>
      <c r="E1887">
        <f t="shared" si="129"/>
        <v>1.5691497693316725</v>
      </c>
      <c r="F1887">
        <f>(MAX(E$2:E1887) - E1887)/MAX(E$2:E1887)</f>
        <v>3.9141705447206986E-2</v>
      </c>
      <c r="G1887">
        <f t="shared" si="130"/>
        <v>2.3999786376953094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1.5716588636897042</v>
      </c>
      <c r="F1888">
        <f>(MAX(E$2:E1888) - E1888)/MAX(E$2:E1888)</f>
        <v>3.760527841337629E-2</v>
      </c>
      <c r="G1888">
        <f t="shared" si="130"/>
        <v>2.7999725341796844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1.5619862088446874</v>
      </c>
      <c r="F1889">
        <f>(MAX(E$2:E1889) - E1889)/MAX(E$2:E1889)</f>
        <v>4.3528263471800083E-2</v>
      </c>
      <c r="G1889">
        <f t="shared" si="130"/>
        <v>1.2499694824218743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9.99908447265625E-2</v>
      </c>
      <c r="E1890">
        <f t="shared" si="129"/>
        <v>1.5626017044508143</v>
      </c>
      <c r="F1890">
        <f>(MAX(E$2:E1890) - E1890)/MAX(E$2:E1890)</f>
        <v>4.3151368882152562E-2</v>
      </c>
      <c r="G1890">
        <f t="shared" si="130"/>
        <v>1.3499603271484368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0.25</v>
      </c>
      <c r="E1891">
        <f t="shared" si="129"/>
        <v>1.5641327353479761</v>
      </c>
      <c r="F1891">
        <f>(MAX(E$2:E1891) - E1891)/MAX(E$2:E1891)</f>
        <v>4.2213852422279402E-2</v>
      </c>
      <c r="G1891">
        <f t="shared" si="130"/>
        <v>1.5999603271484368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1.5568110736745899</v>
      </c>
      <c r="F1892">
        <f>(MAX(E$2:E1892) - E1892)/MAX(E$2:E1892)</f>
        <v>4.6697222643707528E-2</v>
      </c>
      <c r="G1892">
        <f t="shared" si="130"/>
        <v>0.39996337890625688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1.5555946242953922</v>
      </c>
      <c r="F1893">
        <f>(MAX(E$2:E1893) - E1893)/MAX(E$2:E1893)</f>
        <v>4.7442107229455875E-2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0.899993896484375</v>
      </c>
      <c r="E1894">
        <f t="shared" si="129"/>
        <v>1.5610188075088982</v>
      </c>
      <c r="F1894">
        <f>(MAX(E$2:E1894) - E1894)/MAX(E$2:E1894)</f>
        <v>4.412064516526356E-2</v>
      </c>
      <c r="G1894">
        <f t="shared" si="130"/>
        <v>0.69999694824218794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1.5625313756841661</v>
      </c>
      <c r="F1895">
        <f>(MAX(E$2:E1895) - E1895)/MAX(E$2:E1895)</f>
        <v>4.3194434228813708E-2</v>
      </c>
      <c r="G1895">
        <f t="shared" si="130"/>
        <v>0.94999694824218794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1.5613191340858079</v>
      </c>
      <c r="F1896">
        <f>(MAX(E$2:E1896) - E1896)/MAX(E$2:E1896)</f>
        <v>4.3936742208300281E-2</v>
      </c>
      <c r="G1896">
        <f t="shared" si="130"/>
        <v>0.74998474121093794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-1.20001220703125</v>
      </c>
      <c r="E1897">
        <f t="shared" si="129"/>
        <v>1.5540446357649587</v>
      </c>
      <c r="F1897">
        <f>(MAX(E$2:E1897) - E1897)/MAX(E$2:E1897)</f>
        <v>4.8391232268401703E-2</v>
      </c>
      <c r="G1897">
        <f t="shared" si="130"/>
        <v>-0.45002746582031206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0.649993896484375</v>
      </c>
      <c r="E1898">
        <f t="shared" si="129"/>
        <v>1.5579726599322743</v>
      </c>
      <c r="F1898">
        <f>(MAX(E$2:E1898) - E1898)/MAX(E$2:E1898)</f>
        <v>4.5985933120968131E-2</v>
      </c>
      <c r="G1898">
        <f t="shared" si="130"/>
        <v>0.19996643066406294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1.5567746536338052</v>
      </c>
      <c r="F1899">
        <f>(MAX(E$2:E1899) - E1899)/MAX(E$2:E1899)</f>
        <v>4.6719524210428513E-2</v>
      </c>
      <c r="G1899">
        <f t="shared" si="130"/>
        <v>-4.5776367187055911E-5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-1.1999816894531199</v>
      </c>
      <c r="E1900">
        <f t="shared" si="129"/>
        <v>1.5496161074969186</v>
      </c>
      <c r="F1900">
        <f>(MAX(E$2:E1900) - E1900)/MAX(E$2:E1900)</f>
        <v>5.1103011731505582E-2</v>
      </c>
      <c r="G1900">
        <f t="shared" si="130"/>
        <v>-1.2000274658203069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1.79998779296875</v>
      </c>
      <c r="E1901">
        <f t="shared" si="129"/>
        <v>1.5604164981449997</v>
      </c>
      <c r="F1901">
        <f>(MAX(E$2:E1901) - E1901)/MAX(E$2:E1901)</f>
        <v>4.448946524827907E-2</v>
      </c>
      <c r="G1901">
        <f t="shared" si="130"/>
        <v>0.59996032714844305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1.557691773035309</v>
      </c>
      <c r="F1902">
        <f>(MAX(E$2:E1902) - E1902)/MAX(E$2:E1902)</f>
        <v>4.6157932320824761E-2</v>
      </c>
      <c r="G1902">
        <f t="shared" si="130"/>
        <v>0.14996337890625605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-0.75</v>
      </c>
      <c r="E1903">
        <f t="shared" si="129"/>
        <v>1.5531934089538031</v>
      </c>
      <c r="F1903">
        <f>(MAX(E$2:E1903) - E1903)/MAX(E$2:E1903)</f>
        <v>4.8912475274028193E-2</v>
      </c>
      <c r="G1903">
        <f t="shared" si="130"/>
        <v>-0.600036621093744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-0.300003051757812</v>
      </c>
      <c r="E1904">
        <f t="shared" si="129"/>
        <v>1.5513849520777594</v>
      </c>
      <c r="F1904">
        <f>(MAX(E$2:E1904) - E1904)/MAX(E$2:E1904)</f>
        <v>5.001987166387549E-2</v>
      </c>
      <c r="G1904">
        <f t="shared" si="130"/>
        <v>-0.90003967285155606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0.600006103515625</v>
      </c>
      <c r="E1905">
        <f t="shared" si="129"/>
        <v>1.5549739509187814</v>
      </c>
      <c r="F1905">
        <f>(MAX(E$2:E1905) - E1905)/MAX(E$2:E1905)</f>
        <v>4.7822172391991984E-2</v>
      </c>
      <c r="G1905">
        <f t="shared" si="130"/>
        <v>-0.30003356933593106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-1.3500061035155899</v>
      </c>
      <c r="E1906">
        <f t="shared" si="129"/>
        <v>1.5468816294824566</v>
      </c>
      <c r="F1906">
        <f>(MAX(E$2:E1906) - E1906)/MAX(E$2:E1906)</f>
        <v>5.2777450929611676E-2</v>
      </c>
      <c r="G1906">
        <f t="shared" si="130"/>
        <v>-1.650039672851521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1.5477739905226997</v>
      </c>
      <c r="F1907">
        <f>(MAX(E$2:E1907) - E1907)/MAX(E$2:E1907)</f>
        <v>5.223101965580243E-2</v>
      </c>
      <c r="G1907">
        <f t="shared" si="130"/>
        <v>-1.500045776367146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0.3499755859375</v>
      </c>
      <c r="E1908">
        <f t="shared" si="129"/>
        <v>1.5498625332711471</v>
      </c>
      <c r="F1908">
        <f>(MAX(E$2:E1908) - E1908)/MAX(E$2:E1908)</f>
        <v>5.0952114568094654E-2</v>
      </c>
      <c r="G1908">
        <f t="shared" si="130"/>
        <v>-1.150070190429646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1.5537325343702781</v>
      </c>
      <c r="F1909">
        <f>(MAX(E$2:E1909) - E1909)/MAX(E$2:E1909)</f>
        <v>4.858234545573499E-2</v>
      </c>
      <c r="G1909">
        <f t="shared" si="130"/>
        <v>-0.50007629394527098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1.5489491312011279</v>
      </c>
      <c r="F1910">
        <f>(MAX(E$2:E1910) - E1910)/MAX(E$2:E1910)</f>
        <v>5.151143017479641E-2</v>
      </c>
      <c r="G1910">
        <f t="shared" si="130"/>
        <v>-1.300094604492146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0.149993896484375</v>
      </c>
      <c r="E1911">
        <f t="shared" si="129"/>
        <v>1.5498480490273452</v>
      </c>
      <c r="F1911">
        <f>(MAX(E$2:E1911) - E1911)/MAX(E$2:E1911)</f>
        <v>5.0960983897249457E-2</v>
      </c>
      <c r="G1911">
        <f t="shared" si="130"/>
        <v>-1.150100708007771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0.5</v>
      </c>
      <c r="E1912">
        <f t="shared" si="129"/>
        <v>1.5528934821527944</v>
      </c>
      <c r="F1912">
        <f>(MAX(E$2:E1912) - E1912)/MAX(E$2:E1912)</f>
        <v>4.9096133430910557E-2</v>
      </c>
      <c r="G1912">
        <f t="shared" si="130"/>
        <v>-0.65010070800777098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1.5544147025770645</v>
      </c>
      <c r="F1913">
        <f>(MAX(E$2:E1913) - E1913)/MAX(E$2:E1913)</f>
        <v>4.8164624348048732E-2</v>
      </c>
      <c r="G1913">
        <f t="shared" si="130"/>
        <v>-0.40010070800777098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1.5589918109123204</v>
      </c>
      <c r="F1914">
        <f>(MAX(E$2:E1914) - E1914)/MAX(E$2:E1914)</f>
        <v>4.5361862881327458E-2</v>
      </c>
      <c r="G1914">
        <f t="shared" si="130"/>
        <v>0.34989929199222902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1.5709273159008839</v>
      </c>
      <c r="F1915">
        <f>(MAX(E$2:E1915) - E1915)/MAX(E$2:E1915)</f>
        <v>3.8053236775597611E-2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1.5758837547231717</v>
      </c>
      <c r="F1916">
        <f>(MAX(E$2:E1916) - E1916)/MAX(E$2:E1916)</f>
        <v>3.5018194839564247E-2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1.5786805716893362</v>
      </c>
      <c r="F1917">
        <f>(MAX(E$2:E1917) - E1917)/MAX(E$2:E1917)</f>
        <v>3.3305582804175338E-2</v>
      </c>
      <c r="G1917">
        <f t="shared" si="130"/>
        <v>3.199981689453117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1.5814823523370656</v>
      </c>
      <c r="F1918">
        <f>(MAX(E$2:E1918) - E1918)/MAX(E$2:E1918)</f>
        <v>3.1589931291805741E-2</v>
      </c>
      <c r="G1918">
        <f t="shared" si="130"/>
        <v>3.6499786376953041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1.5802317077594992</v>
      </c>
      <c r="F1919">
        <f>(MAX(E$2:E1919) - E1919)/MAX(E$2:E1919)</f>
        <v>3.2355755077003744E-2</v>
      </c>
      <c r="G1919">
        <f t="shared" si="130"/>
        <v>3.449981689453117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0.55000305175781194</v>
      </c>
      <c r="E1920">
        <f t="shared" si="129"/>
        <v>1.5837026776954992</v>
      </c>
      <c r="F1920">
        <f>(MAX(E$2:E1920) - E1920)/MAX(E$2:E1920)</f>
        <v>3.023033001030058E-2</v>
      </c>
      <c r="G1920">
        <f t="shared" si="130"/>
        <v>3.9999847412109291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1.580547904066351</v>
      </c>
      <c r="F1921">
        <f>(MAX(E$2:E1921) - E1921)/MAX(E$2:E1921)</f>
        <v>3.2162134397777577E-2</v>
      </c>
      <c r="G1921">
        <f t="shared" si="130"/>
        <v>3.4999847412109291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1.5805479040663508</v>
      </c>
      <c r="F1922">
        <f>(MAX(E$2:E1922) - E1922)/MAX(E$2:E1922)</f>
        <v>3.2162134397777715E-2</v>
      </c>
      <c r="G1922">
        <f t="shared" si="130"/>
        <v>3.4999847412109291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-1</v>
      </c>
      <c r="E1923">
        <f t="shared" si="129"/>
        <v>1.5743278238766234</v>
      </c>
      <c r="F1923">
        <f>(MAX(E$2:E1923) - E1923)/MAX(E$2:E1923)</f>
        <v>3.5970958615767205E-2</v>
      </c>
      <c r="G1923">
        <f t="shared" si="130"/>
        <v>2.4999847412109291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1.5743278238766234</v>
      </c>
      <c r="F1924">
        <f>(MAX(E$2:E1924) - E1924)/MAX(E$2:E1924)</f>
        <v>3.5970958615767205E-2</v>
      </c>
      <c r="G1924">
        <f t="shared" si="130"/>
        <v>2.4999847412109291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0.100006103515625</v>
      </c>
      <c r="E1925">
        <f t="shared" si="132"/>
        <v>1.574932649675242</v>
      </c>
      <c r="F1925">
        <f>(MAX(E$2:E1925) - E1925)/MAX(E$2:E1925)</f>
        <v>3.5600597610896546E-2</v>
      </c>
      <c r="G1925">
        <f t="shared" ref="G1925:G1988" si="133">IF(A1925&lt;&gt;A1924, D1925, D1925+G1924)</f>
        <v>2.5999908447265541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1.5816213572761755</v>
      </c>
      <c r="F1926">
        <f>(MAX(E$2:E1926) - E1926)/MAX(E$2:E1926)</f>
        <v>3.150481255340485E-2</v>
      </c>
      <c r="G1926">
        <f t="shared" si="133"/>
        <v>3.6999969482421742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-0.45001220703125</v>
      </c>
      <c r="E1927">
        <f t="shared" si="132"/>
        <v>1.5788907997924662</v>
      </c>
      <c r="F1927">
        <f>(MAX(E$2:E1927) - E1927)/MAX(E$2:E1927)</f>
        <v>3.3176851040905488E-2</v>
      </c>
      <c r="G1927">
        <f t="shared" si="133"/>
        <v>3.2499847412109242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1.5788907997924662</v>
      </c>
      <c r="F1928">
        <f>(MAX(E$2:E1928) - E1928)/MAX(E$2:E1928)</f>
        <v>3.3176851040905488E-2</v>
      </c>
      <c r="G1928">
        <f t="shared" si="133"/>
        <v>3.2499847412109242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-0.600006103515625</v>
      </c>
      <c r="E1929">
        <f t="shared" si="132"/>
        <v>1.5752374634769153</v>
      </c>
      <c r="F1929">
        <f>(MAX(E$2:E1929) - E1929)/MAX(E$2:E1929)</f>
        <v>3.5413946932066412E-2</v>
      </c>
      <c r="G1929">
        <f t="shared" si="133"/>
        <v>2.6499786376952992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1.5719192996320874</v>
      </c>
      <c r="F1930">
        <f>(MAX(E$2:E1930) - E1930)/MAX(E$2:E1930)</f>
        <v>3.7445802217840683E-2</v>
      </c>
      <c r="G1930">
        <f t="shared" si="133"/>
        <v>2.0999603271484242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0.149993896484375</v>
      </c>
      <c r="E1931">
        <f t="shared" si="132"/>
        <v>1.5728215885514902</v>
      </c>
      <c r="F1931">
        <f>(MAX(E$2:E1931) - E1931)/MAX(E$2:E1931)</f>
        <v>3.6893291674082632E-2</v>
      </c>
      <c r="G1931">
        <f t="shared" si="133"/>
        <v>2.2499542236327992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1.5719170492120043</v>
      </c>
      <c r="F1932">
        <f>(MAX(E$2:E1932) - E1932)/MAX(E$2:E1932)</f>
        <v>3.7447180247424217E-2</v>
      </c>
      <c r="G1932">
        <f t="shared" si="133"/>
        <v>2.0999603271484242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-0.54998779296875</v>
      </c>
      <c r="E1933">
        <f t="shared" si="132"/>
        <v>1.5686041583280861</v>
      </c>
      <c r="F1933">
        <f>(MAX(E$2:E1933) - E1933)/MAX(E$2:E1933)</f>
        <v>3.9475806671093704E-2</v>
      </c>
      <c r="G1933">
        <f t="shared" si="133"/>
        <v>1.5499725341796742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1.5686041583280861</v>
      </c>
      <c r="F1934">
        <f>(MAX(E$2:E1934) - E1934)/MAX(E$2:E1934)</f>
        <v>3.9475806671093704E-2</v>
      </c>
      <c r="G1934">
        <f t="shared" si="133"/>
        <v>1.5499725341796742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-0.300018310546875</v>
      </c>
      <c r="E1935">
        <f t="shared" si="132"/>
        <v>1.566802858100006</v>
      </c>
      <c r="F1935">
        <f>(MAX(E$2:E1935) - E1935)/MAX(E$2:E1935)</f>
        <v>4.0578820735753571E-2</v>
      </c>
      <c r="G1935">
        <f t="shared" si="133"/>
        <v>1.2499542236327992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1.567103618030341</v>
      </c>
      <c r="F1936">
        <f>(MAX(E$2:E1936) - E1936)/MAX(E$2:E1936)</f>
        <v>4.0394652417738486E-2</v>
      </c>
      <c r="G1936">
        <f t="shared" si="133"/>
        <v>1.2999420166015492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1.5689222655887611</v>
      </c>
      <c r="F1937">
        <f>(MAX(E$2:E1937) - E1937)/MAX(E$2:E1937)</f>
        <v>3.9281015832162335E-2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-0.199981689453125</v>
      </c>
      <c r="E1938">
        <f t="shared" si="132"/>
        <v>1.5677111296939861</v>
      </c>
      <c r="F1938">
        <f>(MAX(E$2:E1938) - E1938)/MAX(E$2:E1938)</f>
        <v>4.0022646741505609E-2</v>
      </c>
      <c r="G1938">
        <f t="shared" si="133"/>
        <v>0.100021362304687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1.5680136337626358</v>
      </c>
      <c r="F1939">
        <f>(MAX(E$2:E1939) - E1939)/MAX(E$2:E1939)</f>
        <v>3.9837410412138612E-2</v>
      </c>
      <c r="G1939">
        <f t="shared" si="133"/>
        <v>0.150009155273437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1.5698276255186212</v>
      </c>
      <c r="F1940">
        <f>(MAX(E$2:E1940) - E1940)/MAX(E$2:E1940)</f>
        <v>3.8726624775831046E-2</v>
      </c>
      <c r="G1940">
        <f t="shared" si="133"/>
        <v>0.449996948242187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1.99999999999997</v>
      </c>
      <c r="E1941">
        <f t="shared" si="132"/>
        <v>1.5819353869383708</v>
      </c>
      <c r="F1941">
        <f>(MAX(E$2:E1941) - E1941)/MAX(E$2:E1941)</f>
        <v>3.1312518604443895E-2</v>
      </c>
      <c r="G1941">
        <f t="shared" si="133"/>
        <v>2.4499969482421569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-1.3999938964843399</v>
      </c>
      <c r="E1942">
        <f t="shared" si="132"/>
        <v>1.5733747942262022</v>
      </c>
      <c r="F1942">
        <f>(MAX(E$2:E1942) - E1942)/MAX(E$2:E1942)</f>
        <v>3.6554539904474909E-2</v>
      </c>
      <c r="G1942">
        <f t="shared" si="133"/>
        <v>1.0500030517578169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1.49999999999997</v>
      </c>
      <c r="E1943">
        <f t="shared" si="132"/>
        <v>1.5824849261008078</v>
      </c>
      <c r="F1943">
        <f>(MAX(E$2:E1943) - E1943)/MAX(E$2:E1943)</f>
        <v>3.0976011998937316E-2</v>
      </c>
      <c r="G1943">
        <f t="shared" si="133"/>
        <v>2.5500030517577867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9.99755859375E-2</v>
      </c>
      <c r="E1944">
        <f t="shared" si="132"/>
        <v>1.5830937537120038</v>
      </c>
      <c r="F1944">
        <f>(MAX(E$2:E1944) - E1944)/MAX(E$2:E1944)</f>
        <v>3.0603200511083253E-2</v>
      </c>
      <c r="G1944">
        <f t="shared" si="133"/>
        <v>2.6499786376952867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-4.998779296875E-2</v>
      </c>
      <c r="E1945">
        <f t="shared" si="132"/>
        <v>1.582788987993238</v>
      </c>
      <c r="F1945">
        <f>(MAX(E$2:E1945) - E1945)/MAX(E$2:E1945)</f>
        <v>3.0789821746668812E-2</v>
      </c>
      <c r="G1945">
        <f t="shared" si="133"/>
        <v>2.5999908447265367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1.5763514261199458</v>
      </c>
      <c r="F1946">
        <f>(MAX(E$2:E1946) - E1946)/MAX(E$2:E1946)</f>
        <v>3.473181940906156E-2</v>
      </c>
      <c r="G1946">
        <f t="shared" si="133"/>
        <v>1.5500030517577867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-0.150009155273437</v>
      </c>
      <c r="E1947">
        <f t="shared" si="132"/>
        <v>1.5754253944511865</v>
      </c>
      <c r="F1947">
        <f>(MAX(E$2:E1947) - E1947)/MAX(E$2:E1947)</f>
        <v>3.5298868665503781E-2</v>
      </c>
      <c r="G1947">
        <f t="shared" si="133"/>
        <v>1.3999938964843497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1.5754253944511865</v>
      </c>
      <c r="F1948">
        <f>(MAX(E$2:E1948) - E1948)/MAX(E$2:E1948)</f>
        <v>3.5298868665503781E-2</v>
      </c>
      <c r="G1948">
        <f t="shared" si="133"/>
        <v>1.3999938964843497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1.5742001504231506</v>
      </c>
      <c r="F1949">
        <f>(MAX(E$2:E1949) - E1949)/MAX(E$2:E1949)</f>
        <v>3.6049138595244716E-2</v>
      </c>
      <c r="G1949">
        <f t="shared" si="133"/>
        <v>1.1999969482421626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1.5821550863555556</v>
      </c>
      <c r="F1950">
        <f>(MAX(E$2:E1950) - E1950)/MAX(E$2:E1950)</f>
        <v>3.1177987145792667E-2</v>
      </c>
      <c r="G1950">
        <f t="shared" si="133"/>
        <v>2.4999999999999725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-0.349990844726562</v>
      </c>
      <c r="E1951">
        <f t="shared" si="132"/>
        <v>1.579993781196865</v>
      </c>
      <c r="F1951">
        <f>(MAX(E$2:E1951) - E1951)/MAX(E$2:E1951)</f>
        <v>3.2501447805428824E-2</v>
      </c>
      <c r="G1951">
        <f t="shared" si="133"/>
        <v>2.1500091552734104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1.5834271701627152</v>
      </c>
      <c r="F1952">
        <f>(MAX(E$2:E1952) - E1952)/MAX(E$2:E1952)</f>
        <v>3.0399035192725632E-2</v>
      </c>
      <c r="G1952">
        <f t="shared" si="133"/>
        <v>2.7000122070312225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1.5793671947307817</v>
      </c>
      <c r="F1953">
        <f>(MAX(E$2:E1953) - E1953)/MAX(E$2:E1953)</f>
        <v>3.2885133808484519E-2</v>
      </c>
      <c r="G1953">
        <f t="shared" si="133"/>
        <v>2.0500183105468475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1.5812122197289775</v>
      </c>
      <c r="F1954">
        <f>(MAX(E$2:E1954) - E1954)/MAX(E$2:E1954)</f>
        <v>3.1755345175288087E-2</v>
      </c>
      <c r="G1954">
        <f t="shared" si="133"/>
        <v>2.3500213623046595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-0.449996948242187</v>
      </c>
      <c r="E1955">
        <f t="shared" si="132"/>
        <v>1.5784295650696394</v>
      </c>
      <c r="F1955">
        <f>(MAX(E$2:E1955) - E1955)/MAX(E$2:E1955)</f>
        <v>3.3459285017461225E-2</v>
      </c>
      <c r="G1955">
        <f t="shared" si="133"/>
        <v>1.9000244140624725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0.20001220703125</v>
      </c>
      <c r="E1956">
        <f t="shared" si="132"/>
        <v>1.5796577172338606</v>
      </c>
      <c r="F1956">
        <f>(MAX(E$2:E1956) - E1956)/MAX(E$2:E1956)</f>
        <v>3.2707234310110612E-2</v>
      </c>
      <c r="G1956">
        <f t="shared" si="133"/>
        <v>2.1000366210937225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-0.449996948242187</v>
      </c>
      <c r="E1957">
        <f t="shared" si="132"/>
        <v>1.5768929505962492</v>
      </c>
      <c r="F1957">
        <f>(MAX(E$2:E1957) - E1957)/MAX(E$2:E1957)</f>
        <v>3.4400220542637805E-2</v>
      </c>
      <c r="G1957">
        <f t="shared" si="133"/>
        <v>1.6500396728515354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0.350006103515625</v>
      </c>
      <c r="E1958">
        <f t="shared" si="132"/>
        <v>1.5790463199973119</v>
      </c>
      <c r="F1958">
        <f>(MAX(E$2:E1958) - E1958)/MAX(E$2:E1958)</f>
        <v>3.308161929074549E-2</v>
      </c>
      <c r="G1958">
        <f t="shared" si="133"/>
        <v>0.350006103515625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1.44999694824218</v>
      </c>
      <c r="E1959">
        <f t="shared" si="132"/>
        <v>1.5879084770402565</v>
      </c>
      <c r="F1959">
        <f>(MAX(E$2:E1959) - E1959)/MAX(E$2:E1959)</f>
        <v>2.7654937103506253E-2</v>
      </c>
      <c r="G1959">
        <f t="shared" si="133"/>
        <v>1.800003051757805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1.5879084770402565</v>
      </c>
      <c r="F1960">
        <f>(MAX(E$2:E1960) - E1960)/MAX(E$2:E1960)</f>
        <v>2.7654937103506253E-2</v>
      </c>
      <c r="G1960">
        <f t="shared" si="133"/>
        <v>1.800003051757805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1.5943258040783093</v>
      </c>
      <c r="F1961">
        <f>(MAX(E$2:E1961) - E1961)/MAX(E$2:E1961)</f>
        <v>2.3725330106210411E-2</v>
      </c>
      <c r="G1961">
        <f t="shared" si="133"/>
        <v>2.849990844726555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0.350006103515625</v>
      </c>
      <c r="E1962">
        <f t="shared" si="132"/>
        <v>1.5964902992779111</v>
      </c>
      <c r="F1962">
        <f>(MAX(E$2:E1962) - E1962)/MAX(E$2:E1962)</f>
        <v>2.2399916046504098E-2</v>
      </c>
      <c r="G1962">
        <f t="shared" si="133"/>
        <v>3.19999694824218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1.5949367304010567</v>
      </c>
      <c r="F1963">
        <f>(MAX(E$2:E1963) - E1963)/MAX(E$2:E1963)</f>
        <v>2.3351233486470606E-2</v>
      </c>
      <c r="G1963">
        <f t="shared" si="133"/>
        <v>2.94999694824218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1.6011790097102461</v>
      </c>
      <c r="F1964">
        <f>(MAX(E$2:E1964) - E1964)/MAX(E$2:E1964)</f>
        <v>1.9528815787168037E-2</v>
      </c>
      <c r="G1964">
        <f t="shared" si="133"/>
        <v>3.94999694824218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-0.59999084472656194</v>
      </c>
      <c r="E1965">
        <f t="shared" si="132"/>
        <v>1.5974271252151409</v>
      </c>
      <c r="F1965">
        <f>(MAX(E$2:E1965) - E1965)/MAX(E$2:E1965)</f>
        <v>2.1826256992452931E-2</v>
      </c>
      <c r="G1965">
        <f t="shared" si="133"/>
        <v>3.3500061035156179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1.6499938964843699</v>
      </c>
      <c r="E1966">
        <f t="shared" si="132"/>
        <v>1.60779573817705</v>
      </c>
      <c r="F1966">
        <f>(MAX(E$2:E1966) - E1966)/MAX(E$2:E1966)</f>
        <v>1.5477106667751079E-2</v>
      </c>
      <c r="G1966">
        <f t="shared" si="133"/>
        <v>4.9999999999999876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1.6150464971128478</v>
      </c>
      <c r="F1967">
        <f>(MAX(E$2:E1967) - E1967)/MAX(E$2:E1967)</f>
        <v>1.1037153260224286E-2</v>
      </c>
      <c r="G1967">
        <f t="shared" si="133"/>
        <v>6.150009155273418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-0.95001220703125</v>
      </c>
      <c r="E1968">
        <f t="shared" si="132"/>
        <v>1.6090414840930902</v>
      </c>
      <c r="F1968">
        <f>(MAX(E$2:E1968) - E1968)/MAX(E$2:E1968)</f>
        <v>1.4714282544950922E-2</v>
      </c>
      <c r="G1968">
        <f t="shared" si="133"/>
        <v>5.199996948242168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1.6084165936936734</v>
      </c>
      <c r="F1969">
        <f>(MAX(E$2:E1969) - E1969)/MAX(E$2:E1969)</f>
        <v>1.5096929973004776E-2</v>
      </c>
      <c r="G1969">
        <f t="shared" si="133"/>
        <v>5.099990844726543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1.6118393256882295</v>
      </c>
      <c r="F1970">
        <f>(MAX(E$2:E1970) - E1970)/MAX(E$2:E1970)</f>
        <v>1.3001043084909188E-2</v>
      </c>
      <c r="G1970">
        <f t="shared" si="133"/>
        <v>5.6499938964843546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1.8499908447265601</v>
      </c>
      <c r="E1971">
        <f t="shared" si="132"/>
        <v>1.6234552590385816</v>
      </c>
      <c r="F1971">
        <f>(MAX(E$2:E1971) - E1971)/MAX(E$2:E1971)</f>
        <v>5.8881045198339406E-3</v>
      </c>
      <c r="G1971">
        <f t="shared" si="133"/>
        <v>7.4999847412109144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1.6297148366185465</v>
      </c>
      <c r="F1972">
        <f>(MAX(E$2:E1972) - E1972)/MAX(E$2:E1972)</f>
        <v>2.0550943409089824E-3</v>
      </c>
      <c r="G1972">
        <f t="shared" si="133"/>
        <v>8.4999999999999751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1.6297148366185465</v>
      </c>
      <c r="F1973">
        <f>(MAX(E$2:E1973) - E1973)/MAX(E$2:E1973)</f>
        <v>2.0550943409089824E-3</v>
      </c>
      <c r="G1973">
        <f t="shared" si="133"/>
        <v>8.4999999999999751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0.45001220703125</v>
      </c>
      <c r="E1974">
        <f t="shared" si="132"/>
        <v>1.6325300457593259</v>
      </c>
      <c r="F1974">
        <f>(MAX(E$2:E1974) - E1974)/MAX(E$2:E1974)</f>
        <v>3.3121998124807195E-4</v>
      </c>
      <c r="G1974">
        <f t="shared" si="133"/>
        <v>8.9500122070312251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-0.399993896484375</v>
      </c>
      <c r="E1975">
        <f t="shared" si="132"/>
        <v>1.6300190794310851</v>
      </c>
      <c r="F1975">
        <f>(MAX(E$2:E1975) - E1975)/MAX(E$2:E1975)</f>
        <v>1.868793303430389E-3</v>
      </c>
      <c r="G1975">
        <f t="shared" si="133"/>
        <v>8.5500183105468501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1.6312713309034024</v>
      </c>
      <c r="F1976">
        <f>(MAX(E$2:E1976) - E1976)/MAX(E$2:E1976)</f>
        <v>1.1019855470525961E-3</v>
      </c>
      <c r="G1976">
        <f t="shared" si="133"/>
        <v>8.7499999999999751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5.0018310546875E-2</v>
      </c>
      <c r="E1977">
        <f t="shared" si="132"/>
        <v>1.6315839961990652</v>
      </c>
      <c r="F1977">
        <f>(MAX(E$2:E1977) - E1977)/MAX(E$2:E1977)</f>
        <v>9.1052705875008721E-4</v>
      </c>
      <c r="G1977">
        <f t="shared" si="133"/>
        <v>8.8000183105468501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0.9000244140625</v>
      </c>
      <c r="E1978">
        <f t="shared" si="132"/>
        <v>1.6371492350637946</v>
      </c>
      <c r="F1978">
        <f>(MAX(E$2:E1978) - E1978)/MAX(E$2:E1978)</f>
        <v>0</v>
      </c>
      <c r="G1978">
        <f t="shared" si="133"/>
        <v>9.7000427246093501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1.6396081520040611</v>
      </c>
      <c r="F1979">
        <f>(MAX(E$2:E1979) - E1979)/MAX(E$2:E1979)</f>
        <v>0</v>
      </c>
      <c r="G1979">
        <f t="shared" si="133"/>
        <v>10.100036621093725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1.6368608324384009</v>
      </c>
      <c r="F1980">
        <f>(MAX(E$2:E1980) - E1980)/MAX(E$2:E1980)</f>
        <v>1.6755952099300165E-3</v>
      </c>
      <c r="G1980">
        <f t="shared" si="133"/>
        <v>9.6500244140624751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2.1999816894531201</v>
      </c>
      <c r="E1981">
        <f t="shared" si="132"/>
        <v>1.6504233688971679</v>
      </c>
      <c r="F1981">
        <f>(MAX(E$2:E1981) - E1981)/MAX(E$2:E1981)</f>
        <v>0</v>
      </c>
      <c r="G1981">
        <f t="shared" si="133"/>
        <v>2.1999816894531201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-0.800018310546875</v>
      </c>
      <c r="E1982">
        <f t="shared" si="132"/>
        <v>1.6454831121692393</v>
      </c>
      <c r="F1982">
        <f>(MAX(E$2:E1982) - E1982)/MAX(E$2:E1982)</f>
        <v>2.9933269372147677E-3</v>
      </c>
      <c r="G1982">
        <f t="shared" si="133"/>
        <v>1.3999633789062451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-0.199981689453125</v>
      </c>
      <c r="E1983">
        <f t="shared" si="132"/>
        <v>1.6442449297728343</v>
      </c>
      <c r="F1983">
        <f>(MAX(E$2:E1983) - E1983)/MAX(E$2:E1983)</f>
        <v>3.7435480136603274E-3</v>
      </c>
      <c r="G1983">
        <f t="shared" si="133"/>
        <v>1.1999816894531201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1.6464234832602689</v>
      </c>
      <c r="F1984">
        <f>(MAX(E$2:E1984) - E1984)/MAX(E$2:E1984)</f>
        <v>2.423551261014793E-3</v>
      </c>
      <c r="G1984">
        <f t="shared" si="133"/>
        <v>1.5499877929687451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1.650489447301132</v>
      </c>
      <c r="F1985">
        <f>(MAX(E$2:E1985) - E1985)/MAX(E$2:E1985)</f>
        <v>0</v>
      </c>
      <c r="G1985">
        <f t="shared" si="133"/>
        <v>2.2000122070312451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-0.600006103515625</v>
      </c>
      <c r="E1986">
        <f t="shared" si="132"/>
        <v>1.6467054984067864</v>
      </c>
      <c r="F1986">
        <f>(MAX(E$2:E1986) - E1986)/MAX(E$2:E1986)</f>
        <v>2.292622288820519E-3</v>
      </c>
      <c r="G1986">
        <f t="shared" si="133"/>
        <v>1.6000061035156201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-2.04998779296875</v>
      </c>
      <c r="E1987">
        <f t="shared" si="132"/>
        <v>1.6337821397396926</v>
      </c>
      <c r="F1987">
        <f>(MAX(E$2:E1987) - E1987)/MAX(E$2:E1987)</f>
        <v>1.0122638220292241E-2</v>
      </c>
      <c r="G1987">
        <f t="shared" si="133"/>
        <v>-0.44998168945312988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1.6328432623023119</v>
      </c>
      <c r="F1988">
        <f>(MAX(E$2:E1988) - E1988)/MAX(E$2:E1988)</f>
        <v>1.069148610896907E-2</v>
      </c>
      <c r="G1988">
        <f t="shared" si="133"/>
        <v>-0.59997558593750488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0.550018310546875</v>
      </c>
      <c r="E1989">
        <f t="shared" si="135"/>
        <v>1.6362807933322998</v>
      </c>
      <c r="F1989">
        <f>(MAX(E$2:E1989) - E1989)/MAX(E$2:E1989)</f>
        <v>8.6087517809132815E-3</v>
      </c>
      <c r="G1989">
        <f t="shared" ref="G1989:G2052" si="136">IF(A1989&lt;&gt;A1988, D1989, D1989+G1988)</f>
        <v>-4.9957275390629885E-2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0.100006103515625</v>
      </c>
      <c r="E1990">
        <f t="shared" si="135"/>
        <v>1.636904027904668</v>
      </c>
      <c r="F1990">
        <f>(MAX(E$2:E1990) - E1990)/MAX(E$2:E1990)</f>
        <v>8.2311458692927338E-3</v>
      </c>
      <c r="G1990">
        <f t="shared" si="136"/>
        <v>5.0048828124995115E-2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1.6400211974126297</v>
      </c>
      <c r="F1991">
        <f>(MAX(E$2:E1991) - E1991)/MAX(E$2:E1991)</f>
        <v>6.3425124623607016E-3</v>
      </c>
      <c r="G1991">
        <f t="shared" si="136"/>
        <v>0.55004882812499512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1.6341198434138633</v>
      </c>
      <c r="F1992">
        <f>(MAX(E$2:E1992) - E1992)/MAX(E$2:E1992)</f>
        <v>9.918030020753036E-3</v>
      </c>
      <c r="G1992">
        <f t="shared" si="136"/>
        <v>-0.39996337890625488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1.6300644038708911</v>
      </c>
      <c r="F1993">
        <f>(MAX(E$2:E1993) - E1993)/MAX(E$2:E1993)</f>
        <v>1.2375143302878883E-2</v>
      </c>
      <c r="G1993">
        <f t="shared" si="136"/>
        <v>-1.0499572753906299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1.6260573155442619</v>
      </c>
      <c r="F1994">
        <f>(MAX(E$2:E1994) - E1994)/MAX(E$2:E1994)</f>
        <v>1.4802961507461517E-2</v>
      </c>
      <c r="G1994">
        <f t="shared" si="136"/>
        <v>-1.6999511718750049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1.6242008982186029</v>
      </c>
      <c r="F1995">
        <f>(MAX(E$2:E1995) - E1995)/MAX(E$2:E1995)</f>
        <v>1.5927729271772037E-2</v>
      </c>
      <c r="G1995">
        <f t="shared" si="136"/>
        <v>-1.9999389648437549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0.399993896484375</v>
      </c>
      <c r="E1996">
        <f t="shared" si="135"/>
        <v>1.6267087064701713</v>
      </c>
      <c r="F1996">
        <f>(MAX(E$2:E1996) - E1996)/MAX(E$2:E1996)</f>
        <v>1.4408296199558744E-2</v>
      </c>
      <c r="G1996">
        <f t="shared" si="136"/>
        <v>-1.5999450683593799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0.550018310546875</v>
      </c>
      <c r="E1997">
        <f t="shared" si="135"/>
        <v>1.6301471556138916</v>
      </c>
      <c r="F1997">
        <f>(MAX(E$2:E1997) - E1997)/MAX(E$2:E1997)</f>
        <v>1.2325005603946155E-2</v>
      </c>
      <c r="G1997">
        <f t="shared" si="136"/>
        <v>-1.0499267578125049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0.600006103515625</v>
      </c>
      <c r="E1998">
        <f t="shared" si="135"/>
        <v>1.633879470910889</v>
      </c>
      <c r="F1998">
        <f>(MAX(E$2:E1998) - E1998)/MAX(E$2:E1998)</f>
        <v>1.0063667124563252E-2</v>
      </c>
      <c r="G1998">
        <f t="shared" si="136"/>
        <v>-0.44992065429687988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1.6394693151645399</v>
      </c>
      <c r="F1999">
        <f>(MAX(E$2:E1999) - E1999)/MAX(E$2:E1999)</f>
        <v>6.6768873649038956E-3</v>
      </c>
      <c r="G1999">
        <f t="shared" si="136"/>
        <v>0.45007324218749512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-0.70001220703125</v>
      </c>
      <c r="E2000">
        <f t="shared" si="135"/>
        <v>1.6351075084872155</v>
      </c>
      <c r="F2000">
        <f>(MAX(E$2:E2000) - E2000)/MAX(E$2:E2000)</f>
        <v>9.3196226362240037E-3</v>
      </c>
      <c r="G2000">
        <f t="shared" si="136"/>
        <v>-0.24993896484375488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0.54998779296875</v>
      </c>
      <c r="E2001">
        <f t="shared" si="135"/>
        <v>1.6385377867639992</v>
      </c>
      <c r="F2001">
        <f>(MAX(E$2:E2001) - E2001)/MAX(E$2:E2001)</f>
        <v>7.2412826126674601E-3</v>
      </c>
      <c r="G2001">
        <f t="shared" si="136"/>
        <v>0.30004882812499512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1.6347718759502472</v>
      </c>
      <c r="F2002">
        <f>(MAX(E$2:E2002) - E2002)/MAX(E$2:E2002)</f>
        <v>9.5229759733308581E-3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0.45001220703125</v>
      </c>
      <c r="E2003">
        <f t="shared" si="135"/>
        <v>1.6375909462708804</v>
      </c>
      <c r="F2003">
        <f>(MAX(E$2:E2003) - E2003)/MAX(E$2:E2003)</f>
        <v>7.8149551645683765E-3</v>
      </c>
      <c r="G2003">
        <f t="shared" si="136"/>
        <v>-0.149993896484375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-0.95001220703125</v>
      </c>
      <c r="E2004">
        <f t="shared" si="135"/>
        <v>1.6315623362720748</v>
      </c>
      <c r="F2004">
        <f>(MAX(E$2:E2004) - E2004)/MAX(E$2:E2004)</f>
        <v>1.1467574700345203E-2</v>
      </c>
      <c r="G2004">
        <f t="shared" si="136"/>
        <v>-1.100006103515625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1.1499938964843399</v>
      </c>
      <c r="E2005">
        <f t="shared" si="135"/>
        <v>1.6387868899113816</v>
      </c>
      <c r="F2005">
        <f>(MAX(E$2:E2005) - E2005)/MAX(E$2:E2005)</f>
        <v>7.0903557783337486E-3</v>
      </c>
      <c r="G2005">
        <f t="shared" si="136"/>
        <v>4.9987792968714917E-2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1.6387868899113816</v>
      </c>
      <c r="F2006">
        <f>(MAX(E$2:E2006) - E2006)/MAX(E$2:E2006)</f>
        <v>7.0903557783337486E-3</v>
      </c>
      <c r="G2006">
        <f t="shared" si="136"/>
        <v>4.9987792968714917E-2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1.6343519105153463</v>
      </c>
      <c r="F2007">
        <f>(MAX(E$2:E2007) - E2007)/MAX(E$2:E2007)</f>
        <v>9.7774250009133017E-3</v>
      </c>
      <c r="G2007">
        <f t="shared" si="136"/>
        <v>-0.65000915527347203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1.629928933315792</v>
      </c>
      <c r="F2008">
        <f>(MAX(E$2:E2008) - E2008)/MAX(E$2:E2008)</f>
        <v>1.245722232211807E-2</v>
      </c>
      <c r="G2008">
        <f t="shared" si="136"/>
        <v>-1.350006103515659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1.6255179258316839</v>
      </c>
      <c r="F2009">
        <f>(MAX(E$2:E2009) - E2009)/MAX(E$2:E2009)</f>
        <v>1.5129767421585996E-2</v>
      </c>
      <c r="G2009">
        <f t="shared" si="136"/>
        <v>-2.0500030517578458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1.6252028935285932</v>
      </c>
      <c r="F2010">
        <f>(MAX(E$2:E2010) - E2010)/MAX(E$2:E2010)</f>
        <v>1.5320639470847414E-2</v>
      </c>
      <c r="G2010">
        <f t="shared" si="136"/>
        <v>-2.1000061035156583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1.6296165797519255</v>
      </c>
      <c r="F2011">
        <f>(MAX(E$2:E2011) - E2011)/MAX(E$2:E2011)</f>
        <v>1.264647137449902E-2</v>
      </c>
      <c r="G2011">
        <f t="shared" si="136"/>
        <v>-1.3999938964844083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1.6245548054077372</v>
      </c>
      <c r="F2012">
        <f>(MAX(E$2:E2012) - E2012)/MAX(E$2:E2012)</f>
        <v>1.5713303672315455E-2</v>
      </c>
      <c r="G2012">
        <f t="shared" si="136"/>
        <v>-2.1999969482422204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1.6264430506199565</v>
      </c>
      <c r="F2013">
        <f>(MAX(E$2:E2013) - E2013)/MAX(E$2:E2013)</f>
        <v>1.4569252000063353E-2</v>
      </c>
      <c r="G2013">
        <f t="shared" si="136"/>
        <v>-1.8999938964844083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-1.44999694824218</v>
      </c>
      <c r="E2014">
        <f t="shared" si="135"/>
        <v>1.6173571303637715</v>
      </c>
      <c r="F2014">
        <f>(MAX(E$2:E2014) - E2014)/MAX(E$2:E2014)</f>
        <v>2.0074237367308366E-2</v>
      </c>
      <c r="G2014">
        <f t="shared" si="136"/>
        <v>-3.3499908447265883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-0.399993896484375</v>
      </c>
      <c r="E2015">
        <f t="shared" si="135"/>
        <v>1.6148747564532646</v>
      </c>
      <c r="F2015">
        <f>(MAX(E$2:E2015) - E2015)/MAX(E$2:E2015)</f>
        <v>2.157826025855801E-2</v>
      </c>
      <c r="G2015">
        <f t="shared" si="136"/>
        <v>-3.7499847412109633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1.6201438467356821</v>
      </c>
      <c r="F2016">
        <f>(MAX(E$2:E2016) - E2016)/MAX(E$2:E2016)</f>
        <v>1.8385819197493679E-2</v>
      </c>
      <c r="G2016">
        <f t="shared" si="136"/>
        <v>-2.8999786376953383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-1.3999938964843699</v>
      </c>
      <c r="E2017">
        <f t="shared" si="135"/>
        <v>1.6113781859799383</v>
      </c>
      <c r="F2017">
        <f>(MAX(E$2:E2017) - E2017)/MAX(E$2:E2017)</f>
        <v>2.3696765456542684E-2</v>
      </c>
      <c r="G2017">
        <f t="shared" si="136"/>
        <v>-4.2999725341797079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1.6038087688297253</v>
      </c>
      <c r="F2018">
        <f>(MAX(E$2:E2018) - E2018)/MAX(E$2:E2018)</f>
        <v>2.8282930586280671E-2</v>
      </c>
      <c r="G2018">
        <f t="shared" si="136"/>
        <v>-5.4999694824218874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1.6132594469268207</v>
      </c>
      <c r="F2019">
        <f>(MAX(E$2:E2019) - E2019)/MAX(E$2:E2019)</f>
        <v>2.2556945417124333E-2</v>
      </c>
      <c r="G2019">
        <f t="shared" si="136"/>
        <v>-3.9999694824218874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1.6176577783289701</v>
      </c>
      <c r="F2020">
        <f>(MAX(E$2:E2020) - E2020)/MAX(E$2:E2020)</f>
        <v>1.9892080513358047E-2</v>
      </c>
      <c r="G2020">
        <f t="shared" si="136"/>
        <v>-3.2999572753906374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1.6049054396384936</v>
      </c>
      <c r="F2021">
        <f>(MAX(E$2:E2021) - E2021)/MAX(E$2:E2021)</f>
        <v>2.7618478710770916E-2</v>
      </c>
      <c r="G2021">
        <f t="shared" si="136"/>
        <v>-5.2999572753906374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1.6045906774885335</v>
      </c>
      <c r="F2022">
        <f>(MAX(E$2:E2022) - E2022)/MAX(E$2:E2022)</f>
        <v>2.7809187079415671E-2</v>
      </c>
      <c r="G2022">
        <f t="shared" si="136"/>
        <v>-5.3499603271484499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-0.5</v>
      </c>
      <c r="E2023">
        <f t="shared" si="135"/>
        <v>1.601426472816581</v>
      </c>
      <c r="F2023">
        <f>(MAX(E$2:E2023) - E2023)/MAX(E$2:E2023)</f>
        <v>2.9726318192932647E-2</v>
      </c>
      <c r="G2023">
        <f t="shared" si="136"/>
        <v>-5.8499603271484499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0.54998779296875</v>
      </c>
      <c r="E2024">
        <f t="shared" si="135"/>
        <v>1.6049215443016842</v>
      </c>
      <c r="F2024">
        <f>(MAX(E$2:E2024) - E2024)/MAX(E$2:E2024)</f>
        <v>2.7608721203252824E-2</v>
      </c>
      <c r="G2024">
        <f t="shared" si="136"/>
        <v>0.54998779296875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-1.90000915527343</v>
      </c>
      <c r="E2025">
        <f t="shared" si="135"/>
        <v>1.5926280969165305</v>
      </c>
      <c r="F2025">
        <f>(MAX(E$2:E2025) - E2025)/MAX(E$2:E2025)</f>
        <v>3.5057085932428067E-2</v>
      </c>
      <c r="G2025">
        <f t="shared" si="136"/>
        <v>-1.35002136230468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1.5999908447265601</v>
      </c>
      <c r="E2026">
        <f t="shared" si="135"/>
        <v>1.6029010677952495</v>
      </c>
      <c r="F2026">
        <f>(MAX(E$2:E2026) - E2026)/MAX(E$2:E2026)</f>
        <v>2.8832889288506885E-2</v>
      </c>
      <c r="G2026">
        <f t="shared" si="136"/>
        <v>0.24996948242188011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1.6084104334353861</v>
      </c>
      <c r="F2027">
        <f>(MAX(E$2:E2027) - E2027)/MAX(E$2:E2027)</f>
        <v>2.5494869982085104E-2</v>
      </c>
      <c r="G2027">
        <f t="shared" si="136"/>
        <v>1.0999603271484419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-0.850006103515625</v>
      </c>
      <c r="E2028">
        <f t="shared" si="135"/>
        <v>1.6028809130844026</v>
      </c>
      <c r="F2028">
        <f>(MAX(E$2:E2028) - E2028)/MAX(E$2:E2028)</f>
        <v>2.8845100642466096E-2</v>
      </c>
      <c r="G2028">
        <f t="shared" si="136"/>
        <v>0.24995422363281694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1.5930611377440225</v>
      </c>
      <c r="F2029">
        <f>(MAX(E$2:E2029) - E2029)/MAX(E$2:E2029)</f>
        <v>3.479471477446637E-2</v>
      </c>
      <c r="G2029">
        <f t="shared" si="136"/>
        <v>-1.2500457763671831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1.5865547269647653</v>
      </c>
      <c r="F2030">
        <f>(MAX(E$2:E2030) - E2030)/MAX(E$2:E2030)</f>
        <v>3.8736824667926405E-2</v>
      </c>
      <c r="G2030">
        <f t="shared" si="136"/>
        <v>-2.2500457763671831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2.1499938964843701</v>
      </c>
      <c r="E2031">
        <f t="shared" si="135"/>
        <v>1.6005521469542221</v>
      </c>
      <c r="F2031">
        <f>(MAX(E$2:E2031) - E2031)/MAX(E$2:E2031)</f>
        <v>3.0256055516481493E-2</v>
      </c>
      <c r="G2031">
        <f t="shared" si="136"/>
        <v>-0.10005187988281294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-2.3500061035156201</v>
      </c>
      <c r="E2032">
        <f t="shared" si="135"/>
        <v>1.5848005392953535</v>
      </c>
      <c r="F2032">
        <f>(MAX(E$2:E2032) - E2032)/MAX(E$2:E2032)</f>
        <v>3.9799653438071077E-2</v>
      </c>
      <c r="G2032">
        <f t="shared" si="136"/>
        <v>-2.4500579833984331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1.5880729984494586</v>
      </c>
      <c r="F2033">
        <f>(MAX(E$2:E2033) - E2033)/MAX(E$2:E2033)</f>
        <v>3.7816933003562259E-2</v>
      </c>
      <c r="G2033">
        <f t="shared" si="136"/>
        <v>-1.9500579833984331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1.5880729984494586</v>
      </c>
      <c r="F2034">
        <f>(MAX(E$2:E2034) - E2034)/MAX(E$2:E2034)</f>
        <v>3.7816933003562259E-2</v>
      </c>
      <c r="G2034">
        <f t="shared" si="136"/>
        <v>-1.9500579833984331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2</v>
      </c>
      <c r="E2035">
        <f t="shared" si="135"/>
        <v>1.6013601418786965</v>
      </c>
      <c r="F2035">
        <f>(MAX(E$2:E2035) - E2035)/MAX(E$2:E2035)</f>
        <v>2.9766506839999138E-2</v>
      </c>
      <c r="G2035">
        <f t="shared" si="136"/>
        <v>4.9942016601566941E-2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1.6057000143493818</v>
      </c>
      <c r="F2036">
        <f>(MAX(E$2:E2036) - E2036)/MAX(E$2:E2036)</f>
        <v>2.7137061085116019E-2</v>
      </c>
      <c r="G2036">
        <f t="shared" si="136"/>
        <v>0.69993591308594194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1.6205028775886001</v>
      </c>
      <c r="F2037">
        <f>(MAX(E$2:E2037) - E2037)/MAX(E$2:E2037)</f>
        <v>1.8168289268111166E-2</v>
      </c>
      <c r="G2037">
        <f t="shared" si="136"/>
        <v>2.8999328613281219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1.0500030517578101</v>
      </c>
      <c r="E2038">
        <f t="shared" si="135"/>
        <v>1.6276255737289038</v>
      </c>
      <c r="F2038">
        <f>(MAX(E$2:E2038) - E2038)/MAX(E$2:E2038)</f>
        <v>1.3852783857306705E-2</v>
      </c>
      <c r="G2038">
        <f t="shared" si="136"/>
        <v>3.9499359130859322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2.8499908447265598</v>
      </c>
      <c r="E2039">
        <f t="shared" si="135"/>
        <v>1.6468900894877332</v>
      </c>
      <c r="F2039">
        <f>(MAX(E$2:E2039) - E2039)/MAX(E$2:E2039)</f>
        <v>2.1807820821177991E-3</v>
      </c>
      <c r="G2039">
        <f t="shared" si="136"/>
        <v>6.799926757812492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1.649982630919836</v>
      </c>
      <c r="F2040">
        <f>(MAX(E$2:E2040) - E2040)/MAX(E$2:E2040)</f>
        <v>3.07070355478345E-4</v>
      </c>
      <c r="G2040">
        <f t="shared" si="136"/>
        <v>7.2499237060546786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-0.5</v>
      </c>
      <c r="E2041">
        <f t="shared" si="135"/>
        <v>1.6465543184233948</v>
      </c>
      <c r="F2041">
        <f>(MAX(E$2:E2041) - E2041)/MAX(E$2:E2041)</f>
        <v>2.3842193503096089E-3</v>
      </c>
      <c r="G2041">
        <f t="shared" si="136"/>
        <v>6.7499237060546786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1.636277926727612</v>
      </c>
      <c r="F2042">
        <f>(MAX(E$2:E2042) - E2042)/MAX(E$2:E2042)</f>
        <v>8.6104886018863163E-3</v>
      </c>
      <c r="G2042">
        <f t="shared" si="136"/>
        <v>5.2499237060546786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1.6386573592671885</v>
      </c>
      <c r="F2043">
        <f>(MAX(E$2:E2043) - E2043)/MAX(E$2:E2043)</f>
        <v>7.1688359191216123E-3</v>
      </c>
      <c r="G2043">
        <f t="shared" si="136"/>
        <v>5.5999298095703036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1.44999694824218</v>
      </c>
      <c r="E2044">
        <f t="shared" si="135"/>
        <v>1.6484984543002807</v>
      </c>
      <c r="F2044">
        <f>(MAX(E$2:E2044) - E2044)/MAX(E$2:E2044)</f>
        <v>1.206304592923582E-3</v>
      </c>
      <c r="G2044">
        <f t="shared" si="136"/>
        <v>7.049926757812484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0.95001220703125</v>
      </c>
      <c r="E2045">
        <f t="shared" si="135"/>
        <v>1.6549222997578974</v>
      </c>
      <c r="F2045">
        <f>(MAX(E$2:E2045) - E2045)/MAX(E$2:E2045)</f>
        <v>0</v>
      </c>
      <c r="G2045">
        <f t="shared" si="136"/>
        <v>7.999938964843734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-0.95001220703125</v>
      </c>
      <c r="E2046">
        <f t="shared" si="135"/>
        <v>1.6485181236515905</v>
      </c>
      <c r="F2046">
        <f>(MAX(E$2:E2046) - E2046)/MAX(E$2:E2046)</f>
        <v>3.8697744946961129E-3</v>
      </c>
      <c r="G2046">
        <f t="shared" si="136"/>
        <v>7.049926757812484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1.6491892606208127</v>
      </c>
      <c r="F2047">
        <f>(MAX(E$2:E2047) - E2047)/MAX(E$2:E2047)</f>
        <v>3.4642346277667371E-3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0.349990844726562</v>
      </c>
      <c r="E2048">
        <f t="shared" si="135"/>
        <v>1.6515524734949774</v>
      </c>
      <c r="F2048">
        <f>(MAX(E$2:E2048) - E2048)/MAX(E$2:E2048)</f>
        <v>2.0362443985515329E-3</v>
      </c>
      <c r="G2048">
        <f t="shared" si="136"/>
        <v>0.449996948242187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1.6464612342817861</v>
      </c>
      <c r="F2049">
        <f>(MAX(E$2:E2049) - E2049)/MAX(E$2:E2049)</f>
        <v>5.1126663030337085E-3</v>
      </c>
      <c r="G2049">
        <f t="shared" si="136"/>
        <v>-0.300003051757813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0.449996948242187</v>
      </c>
      <c r="E2050">
        <f t="shared" si="135"/>
        <v>1.649526720420925</v>
      </c>
      <c r="F2050">
        <f>(MAX(E$2:E2050) - E2050)/MAX(E$2:E2050)</f>
        <v>3.2603218518245636E-3</v>
      </c>
      <c r="G2050">
        <f t="shared" si="136"/>
        <v>0.149993896484374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1.6478320709004597</v>
      </c>
      <c r="F2051">
        <f>(MAX(E$2:E2051) - E2051)/MAX(E$2:E2051)</f>
        <v>4.2843273418183775E-3</v>
      </c>
      <c r="G2051">
        <f t="shared" si="136"/>
        <v>-0.100006103515626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-1.0500030517578101</v>
      </c>
      <c r="E2052">
        <f t="shared" ref="E2052:E2115" si="138">(D2052/C2052*$G$2+1)*E2051*$H$2+(1-$H$2)*E2051</f>
        <v>1.640766881959006</v>
      </c>
      <c r="F2052">
        <f>(MAX(E$2:E2052) - E2052)/MAX(E$2:E2052)</f>
        <v>8.5535241146742855E-3</v>
      </c>
      <c r="G2052">
        <f t="shared" si="136"/>
        <v>-1.1500091552734362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-0.100006103515625</v>
      </c>
      <c r="E2053">
        <f t="shared" si="138"/>
        <v>1.640101071171274</v>
      </c>
      <c r="F2053">
        <f>(MAX(E$2:E2053) - E2053)/MAX(E$2:E2053)</f>
        <v>8.9558455939542387E-3</v>
      </c>
      <c r="G2053">
        <f t="shared" ref="G2053:G2116" si="139">IF(A2053&lt;&gt;A2052, D2053, D2053+G2052)</f>
        <v>-1.2500152587890612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-0.100006103515625</v>
      </c>
      <c r="E2054">
        <f t="shared" si="138"/>
        <v>1.6394347185995695</v>
      </c>
      <c r="F2054">
        <f>(MAX(E$2:E2054) - E2054)/MAX(E$2:E2054)</f>
        <v>9.3584944505211206E-3</v>
      </c>
      <c r="G2054">
        <f t="shared" si="139"/>
        <v>-1.3500213623046862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1.6394347185995695</v>
      </c>
      <c r="F2055">
        <f>(MAX(E$2:E2055) - E2055)/MAX(E$2:E2055)</f>
        <v>9.3584944505211206E-3</v>
      </c>
      <c r="G2055">
        <f t="shared" si="139"/>
        <v>-1.3500213623046862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1.6360963670221522</v>
      </c>
      <c r="F2056">
        <f>(MAX(E$2:E2056) - E2056)/MAX(E$2:E2056)</f>
        <v>1.1375720019301974E-2</v>
      </c>
      <c r="G2056">
        <f t="shared" si="139"/>
        <v>-1.8500213623046862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1.6408027314873175</v>
      </c>
      <c r="F2057">
        <f>(MAX(E$2:E2057) - E2057)/MAX(E$2:E2057)</f>
        <v>8.5318617512408317E-3</v>
      </c>
      <c r="G2057">
        <f t="shared" si="139"/>
        <v>-1.1500244140624991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1.6401326877614806</v>
      </c>
      <c r="F2058">
        <f>(MAX(E$2:E2058) - E2058)/MAX(E$2:E2058)</f>
        <v>8.9367410171344152E-3</v>
      </c>
      <c r="G2058">
        <f t="shared" si="139"/>
        <v>-1.2500305175781241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-0.75</v>
      </c>
      <c r="E2059">
        <f t="shared" si="138"/>
        <v>1.6351635433364693</v>
      </c>
      <c r="F2059">
        <f>(MAX(E$2:E2059) - E2059)/MAX(E$2:E2059)</f>
        <v>1.1939386171978383E-2</v>
      </c>
      <c r="G2059">
        <f t="shared" si="139"/>
        <v>-2.0000305175781241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1.6308323849575195</v>
      </c>
      <c r="F2060">
        <f>(MAX(E$2:E2060) - E2060)/MAX(E$2:E2060)</f>
        <v>1.4556523169638897E-2</v>
      </c>
      <c r="G2060">
        <f t="shared" si="139"/>
        <v>-2.6500244140624991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1.6331527531660954</v>
      </c>
      <c r="F2061">
        <f>(MAX(E$2:E2061) - E2061)/MAX(E$2:E2061)</f>
        <v>1.3154422171353113E-2</v>
      </c>
      <c r="G2061">
        <f t="shared" si="139"/>
        <v>-2.3000183105468741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2.04998779296875</v>
      </c>
      <c r="E2062">
        <f t="shared" si="138"/>
        <v>1.6466499091985238</v>
      </c>
      <c r="F2062">
        <f>(MAX(E$2:E2062) - E2062)/MAX(E$2:E2062)</f>
        <v>4.9986579796427628E-3</v>
      </c>
      <c r="G2062">
        <f t="shared" si="139"/>
        <v>-0.25003051757812411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1.6466499091985238</v>
      </c>
      <c r="F2063">
        <f>(MAX(E$2:E2063) - E2063)/MAX(E$2:E2063)</f>
        <v>4.9986579796427628E-3</v>
      </c>
      <c r="G2063">
        <f t="shared" si="139"/>
        <v>-0.25003051757812411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1.6459874635059171</v>
      </c>
      <c r="F2064">
        <f>(MAX(E$2:E2064) - E2064)/MAX(E$2:E2064)</f>
        <v>5.3989460733518584E-3</v>
      </c>
      <c r="G2064">
        <f t="shared" si="139"/>
        <v>-0.35002136230468661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-2.3000030517578098</v>
      </c>
      <c r="E2065">
        <f t="shared" si="138"/>
        <v>1.6308443587490422</v>
      </c>
      <c r="F2065">
        <f>(MAX(E$2:E2065) - E2065)/MAX(E$2:E2065)</f>
        <v>1.4549287910603179E-2</v>
      </c>
      <c r="G2065">
        <f t="shared" si="139"/>
        <v>-2.6500244140624964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-0.199996948242187</v>
      </c>
      <c r="E2066">
        <f t="shared" si="138"/>
        <v>1.6295352477369371</v>
      </c>
      <c r="F2066">
        <f>(MAX(E$2:E2066) - E2066)/MAX(E$2:E2066)</f>
        <v>1.5340328681699551E-2</v>
      </c>
      <c r="G2066">
        <f t="shared" si="139"/>
        <v>-2.8500213623046835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-1.44999694824218</v>
      </c>
      <c r="E2067">
        <f t="shared" si="138"/>
        <v>1.6200115103347368</v>
      </c>
      <c r="F2067">
        <f>(MAX(E$2:E2067) - E2067)/MAX(E$2:E2067)</f>
        <v>2.1095122972400456E-2</v>
      </c>
      <c r="G2067">
        <f t="shared" si="139"/>
        <v>-1.44999694824218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1.6180402460692629</v>
      </c>
      <c r="F2068">
        <f>(MAX(E$2:E2068) - E2068)/MAX(E$2:E2068)</f>
        <v>2.2286275128463779E-2</v>
      </c>
      <c r="G2068">
        <f t="shared" si="139"/>
        <v>-1.749999999999992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1.6190222366120546</v>
      </c>
      <c r="F2069">
        <f>(MAX(E$2:E2069) - E2069)/MAX(E$2:E2069)</f>
        <v>2.1692899510203426E-2</v>
      </c>
      <c r="G2069">
        <f t="shared" si="139"/>
        <v>-1.600006103515617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0.100006103515625</v>
      </c>
      <c r="E2070">
        <f t="shared" si="138"/>
        <v>1.6196764335515219</v>
      </c>
      <c r="F2070">
        <f>(MAX(E$2:E2070) - E2070)/MAX(E$2:E2070)</f>
        <v>2.129759579137443E-2</v>
      </c>
      <c r="G2070">
        <f t="shared" si="139"/>
        <v>-1.499999999999992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1.6222678763023226</v>
      </c>
      <c r="F2071">
        <f>(MAX(E$2:E2071) - E2071)/MAX(E$2:E2071)</f>
        <v>1.973169583874233E-2</v>
      </c>
      <c r="G2071">
        <f t="shared" si="139"/>
        <v>-1.100006103515617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1.6212935799110275</v>
      </c>
      <c r="F2072">
        <f>(MAX(E$2:E2072) - E2072)/MAX(E$2:E2072)</f>
        <v>2.0320422204589007E-2</v>
      </c>
      <c r="G2072">
        <f t="shared" si="139"/>
        <v>-1.249999999999992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1.6248769455599803</v>
      </c>
      <c r="F2073">
        <f>(MAX(E$2:E2073) - E2073)/MAX(E$2:E2073)</f>
        <v>1.8155144928745297E-2</v>
      </c>
      <c r="G2073">
        <f t="shared" si="139"/>
        <v>-0.69999694824218006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-0.899993896484375</v>
      </c>
      <c r="E2074">
        <f t="shared" si="138"/>
        <v>1.6189742507955009</v>
      </c>
      <c r="F2074">
        <f>(MAX(E$2:E2074) - E2074)/MAX(E$2:E2074)</f>
        <v>2.1721895322611446E-2</v>
      </c>
      <c r="G2074">
        <f t="shared" si="139"/>
        <v>-1.599990844726555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1.6086450146421392</v>
      </c>
      <c r="F2075">
        <f>(MAX(E$2:E2075) - E2075)/MAX(E$2:E2075)</f>
        <v>2.796341865870576E-2</v>
      </c>
      <c r="G2075">
        <f t="shared" si="139"/>
        <v>-3.1499938964843652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1.6043008107257895</v>
      </c>
      <c r="F2076">
        <f>(MAX(E$2:E2076) - E2076)/MAX(E$2:E2076)</f>
        <v>3.0588438526396974E-2</v>
      </c>
      <c r="G2076">
        <f t="shared" si="139"/>
        <v>-3.7999877929687402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1.58918736920312</v>
      </c>
      <c r="F2077">
        <f>(MAX(E$2:E2077) - E2077)/MAX(E$2:E2077)</f>
        <v>3.9720856117772985E-2</v>
      </c>
      <c r="G2077">
        <f t="shared" si="139"/>
        <v>-6.0499877929687402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1.8499908447265601</v>
      </c>
      <c r="E2078">
        <f t="shared" si="138"/>
        <v>1.6014148550544824</v>
      </c>
      <c r="F2078">
        <f>(MAX(E$2:E2078) - E2078)/MAX(E$2:E2078)</f>
        <v>3.23323002604066E-2</v>
      </c>
      <c r="G2078">
        <f t="shared" si="139"/>
        <v>-4.1999969482421804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1.6073979106609364</v>
      </c>
      <c r="F2079">
        <f>(MAX(E$2:E2079) - E2079)/MAX(E$2:E2079)</f>
        <v>2.8716991186784693E-2</v>
      </c>
      <c r="G2079">
        <f t="shared" si="139"/>
        <v>-3.3000030517578054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1.6220535183255986</v>
      </c>
      <c r="F2080">
        <f>(MAX(E$2:E2080) - E2080)/MAX(E$2:E2080)</f>
        <v>1.986122335598911E-2</v>
      </c>
      <c r="G2080">
        <f t="shared" si="139"/>
        <v>-1.1000061035156254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1.6408411499886411</v>
      </c>
      <c r="F2081">
        <f>(MAX(E$2:E2081) - E2081)/MAX(E$2:E2081)</f>
        <v>8.5086470653735861E-3</v>
      </c>
      <c r="G2081">
        <f t="shared" si="139"/>
        <v>1.6999969482421844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0.59999084472656194</v>
      </c>
      <c r="E2082">
        <f t="shared" si="138"/>
        <v>1.6448826752731125</v>
      </c>
      <c r="F2082">
        <f>(MAX(E$2:E2082) - E2082)/MAX(E$2:E2082)</f>
        <v>6.0665231752896343E-3</v>
      </c>
      <c r="G2082">
        <f t="shared" si="139"/>
        <v>2.2999877929687464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1.6445460636205371</v>
      </c>
      <c r="F2083">
        <f>(MAX(E$2:E2083) - E2083)/MAX(E$2:E2083)</f>
        <v>6.2699234513174653E-3</v>
      </c>
      <c r="G2083">
        <f t="shared" si="139"/>
        <v>2.2499847412109339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1.6445460636205371</v>
      </c>
      <c r="F2084">
        <f>(MAX(E$2:E2084) - E2084)/MAX(E$2:E2084)</f>
        <v>6.2699234513174653E-3</v>
      </c>
      <c r="G2084">
        <f t="shared" si="139"/>
        <v>2.2499847412109339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-1.1499938964843699</v>
      </c>
      <c r="E2085">
        <f t="shared" si="138"/>
        <v>1.6367854280990117</v>
      </c>
      <c r="F2085">
        <f>(MAX(E$2:E2085) - E2085)/MAX(E$2:E2085)</f>
        <v>1.0959349367362415E-2</v>
      </c>
      <c r="G2085">
        <f t="shared" si="139"/>
        <v>1.0999908447265641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0.100006103515625</v>
      </c>
      <c r="E2086">
        <f t="shared" si="138"/>
        <v>1.6374536947292626</v>
      </c>
      <c r="F2086">
        <f>(MAX(E$2:E2086) - E2086)/MAX(E$2:E2086)</f>
        <v>1.0555543925651561E-2</v>
      </c>
      <c r="G2086">
        <f t="shared" si="139"/>
        <v>1.1999969482421891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0.600006103515625</v>
      </c>
      <c r="E2087">
        <f t="shared" si="138"/>
        <v>1.6414475898619205</v>
      </c>
      <c r="F2087">
        <f>(MAX(E$2:E2087) - E2087)/MAX(E$2:E2087)</f>
        <v>8.1422009347194881E-3</v>
      </c>
      <c r="G2087">
        <f t="shared" si="139"/>
        <v>1.8000030517578141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1.6421203719042163</v>
      </c>
      <c r="F2088">
        <f>(MAX(E$2:E2088) - E2088)/MAX(E$2:E2088)</f>
        <v>7.7356670192636149E-3</v>
      </c>
      <c r="G2088">
        <f t="shared" si="139"/>
        <v>1.9000091552734391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1.6656759570544237</v>
      </c>
      <c r="F2089">
        <f>(MAX(E$2:E2089) - E2089)/MAX(E$2:E2089)</f>
        <v>0</v>
      </c>
      <c r="G2089">
        <f t="shared" si="139"/>
        <v>5.4000091552734393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1.6895694380137705</v>
      </c>
      <c r="F2090">
        <f>(MAX(E$2:E2090) - E2090)/MAX(E$2:E2090)</f>
        <v>0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4.998779296875E-2</v>
      </c>
      <c r="E2091">
        <f t="shared" si="138"/>
        <v>1.6899205549069312</v>
      </c>
      <c r="F2091">
        <f>(MAX(E$2:E2091) - E2091)/MAX(E$2:E2091)</f>
        <v>0</v>
      </c>
      <c r="G2091">
        <f t="shared" si="139"/>
        <v>3.54998779296875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1.15000915527343</v>
      </c>
      <c r="E2092">
        <f t="shared" si="138"/>
        <v>1.6979898844402557</v>
      </c>
      <c r="F2092">
        <f>(MAX(E$2:E2092) - E2092)/MAX(E$2:E2092)</f>
        <v>0</v>
      </c>
      <c r="G2092">
        <f t="shared" si="139"/>
        <v>4.6999969482421804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1.7175693291832923</v>
      </c>
      <c r="F2093">
        <f>(MAX(E$2:E2093) - E2093)/MAX(E$2:E2093)</f>
        <v>0</v>
      </c>
      <c r="G2093">
        <f t="shared" si="139"/>
        <v>7.4499969482421804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-0.300003051757812</v>
      </c>
      <c r="E2094">
        <f t="shared" si="138"/>
        <v>1.7153922906367911</v>
      </c>
      <c r="F2094">
        <f>(MAX(E$2:E2094) - E2094)/MAX(E$2:E2094)</f>
        <v>1.2675113077015552E-3</v>
      </c>
      <c r="G2094">
        <f t="shared" si="139"/>
        <v>7.1499938964843688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1.7240146520494655</v>
      </c>
      <c r="F2095">
        <f>(MAX(E$2:E2095) - E2095)/MAX(E$2:E2095)</f>
        <v>0</v>
      </c>
      <c r="G2095">
        <f t="shared" si="139"/>
        <v>8.3500061035156179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1.7080313402979943</v>
      </c>
      <c r="F2096">
        <f>(MAX(E$2:E2096) - E2096)/MAX(E$2:E2096)</f>
        <v>9.270983707981021E-3</v>
      </c>
      <c r="G2096">
        <f t="shared" si="139"/>
        <v>6.1000061035156179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1.3999938964843699</v>
      </c>
      <c r="E2097">
        <f t="shared" si="138"/>
        <v>1.7179046290682765</v>
      </c>
      <c r="F2097">
        <f>(MAX(E$2:E2097) - E2097)/MAX(E$2:E2097)</f>
        <v>3.5440667362806742E-3</v>
      </c>
      <c r="G2097">
        <f t="shared" si="139"/>
        <v>7.4999999999999876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0.350006103515625</v>
      </c>
      <c r="E2098">
        <f t="shared" si="138"/>
        <v>1.720383175915094</v>
      </c>
      <c r="F2098">
        <f>(MAX(E$2:E2098) - E2098)/MAX(E$2:E2098)</f>
        <v>2.1064067698348256E-3</v>
      </c>
      <c r="G2098">
        <f t="shared" si="139"/>
        <v>7.8500061035156126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-0.65000915527343694</v>
      </c>
      <c r="E2099">
        <f t="shared" si="138"/>
        <v>1.7157868107634451</v>
      </c>
      <c r="F2099">
        <f>(MAX(E$2:E2099) - E2099)/MAX(E$2:E2099)</f>
        <v>4.7724891875131894E-3</v>
      </c>
      <c r="G2099">
        <f t="shared" si="139"/>
        <v>7.199996948242176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1.7157868107634449</v>
      </c>
      <c r="F2100">
        <f>(MAX(E$2:E2100) - E2100)/MAX(E$2:E2100)</f>
        <v>4.7724891875133187E-3</v>
      </c>
      <c r="G2100">
        <f t="shared" si="139"/>
        <v>7.199996948242176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-2.0500030517578098</v>
      </c>
      <c r="E2101">
        <f t="shared" si="138"/>
        <v>1.7012427262020515</v>
      </c>
      <c r="F2101">
        <f>(MAX(E$2:E2101) - E2101)/MAX(E$2:E2101)</f>
        <v>1.3208661434717651E-2</v>
      </c>
      <c r="G2101">
        <f t="shared" si="139"/>
        <v>5.1499938964843661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1.7128761345179906</v>
      </c>
      <c r="F2102">
        <f>(MAX(E$2:E2102) - E2102)/MAX(E$2:E2102)</f>
        <v>6.4608021273100478E-3</v>
      </c>
      <c r="G2102">
        <f t="shared" si="139"/>
        <v>6.7999877929687358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-4.998779296875E-2</v>
      </c>
      <c r="E2103">
        <f t="shared" si="138"/>
        <v>1.7125238393174311</v>
      </c>
      <c r="F2103">
        <f>(MAX(E$2:E2103) - E2103)/MAX(E$2:E2103)</f>
        <v>6.6651479547313293E-3</v>
      </c>
      <c r="G2103">
        <f t="shared" si="139"/>
        <v>6.7499999999999858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1.7090130424459391</v>
      </c>
      <c r="F2104">
        <f>(MAX(E$2:E2104) - E2104)/MAX(E$2:E2104)</f>
        <v>8.7015557470424207E-3</v>
      </c>
      <c r="G2104">
        <f t="shared" si="139"/>
        <v>6.2499999999999858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1.1000061035156199</v>
      </c>
      <c r="E2105">
        <f t="shared" si="138"/>
        <v>1.7166427188745421</v>
      </c>
      <c r="F2105">
        <f>(MAX(E$2:E2105) - E2105)/MAX(E$2:E2105)</f>
        <v>4.2760269851301906E-3</v>
      </c>
      <c r="G2105">
        <f t="shared" si="139"/>
        <v>7.3500061035156055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-3.1499938964843701</v>
      </c>
      <c r="E2106">
        <f t="shared" si="138"/>
        <v>1.6949522684717624</v>
      </c>
      <c r="F2106">
        <f>(MAX(E$2:E2106) - E2106)/MAX(E$2:E2106)</f>
        <v>1.685738780883007E-2</v>
      </c>
      <c r="G2106">
        <f t="shared" si="139"/>
        <v>4.2000122070312358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1.7032036536982911</v>
      </c>
      <c r="F2107">
        <f>(MAX(E$2:E2107) - E2107)/MAX(E$2:E2107)</f>
        <v>1.2071242159360304E-2</v>
      </c>
      <c r="G2107">
        <f t="shared" si="139"/>
        <v>5.4000091552734162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-1.1499938964843699</v>
      </c>
      <c r="E2108">
        <f t="shared" si="138"/>
        <v>1.6953247926859427</v>
      </c>
      <c r="F2108">
        <f>(MAX(E$2:E2108) - E2108)/MAX(E$2:E2108)</f>
        <v>1.6641308314530253E-2</v>
      </c>
      <c r="G2108">
        <f t="shared" si="139"/>
        <v>4.2500152587890465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1.7035280225262048</v>
      </c>
      <c r="F2109">
        <f>(MAX(E$2:E2109) - E2109)/MAX(E$2:E2109)</f>
        <v>1.1883094786292358E-2</v>
      </c>
      <c r="G2109">
        <f t="shared" si="139"/>
        <v>5.4500122070312269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1.6935557439912519</v>
      </c>
      <c r="F2110">
        <f>(MAX(E$2:E2110) - E2110)/MAX(E$2:E2110)</f>
        <v>1.7667429927004867E-2</v>
      </c>
      <c r="G2110">
        <f t="shared" si="139"/>
        <v>4.0000152587890465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1.6996671854647225</v>
      </c>
      <c r="F2111">
        <f>(MAX(E$2:E2111) - E2111)/MAX(E$2:E2111)</f>
        <v>1.4122540406370272E-2</v>
      </c>
      <c r="G2111">
        <f t="shared" si="139"/>
        <v>4.9000091552734215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-1.1000061035156199</v>
      </c>
      <c r="E2112">
        <f t="shared" si="138"/>
        <v>1.6920853927564681</v>
      </c>
      <c r="F2112">
        <f>(MAX(E$2:E2112) - E2112)/MAX(E$2:E2112)</f>
        <v>1.8520294624550137E-2</v>
      </c>
      <c r="G2112">
        <f t="shared" si="139"/>
        <v>-1.1000061035156199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-0.79998779296875</v>
      </c>
      <c r="E2113">
        <f t="shared" si="138"/>
        <v>1.6866391824817719</v>
      </c>
      <c r="F2113">
        <f>(MAX(E$2:E2113) - E2113)/MAX(E$2:E2113)</f>
        <v>2.167932246008613E-2</v>
      </c>
      <c r="G2113">
        <f t="shared" si="139"/>
        <v>-1.8999938964843699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-1.94999694824218</v>
      </c>
      <c r="E2114">
        <f t="shared" si="138"/>
        <v>1.673438490166117</v>
      </c>
      <c r="F2114">
        <f>(MAX(E$2:E2114) - E2114)/MAX(E$2:E2114)</f>
        <v>2.9336271488890644E-2</v>
      </c>
      <c r="G2114">
        <f t="shared" si="139"/>
        <v>-3.8499908447265501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1.670408120895494</v>
      </c>
      <c r="F2115">
        <f>(MAX(E$2:E2115) - E2115)/MAX(E$2:E2115)</f>
        <v>3.1094011347435713E-2</v>
      </c>
      <c r="G2115">
        <f t="shared" si="139"/>
        <v>-4.2999877929687367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1.6731170693530553</v>
      </c>
      <c r="F2116">
        <f>(MAX(E$2:E2116) - E2116)/MAX(E$2:E2116)</f>
        <v>2.9522708891078411E-2</v>
      </c>
      <c r="G2116">
        <f t="shared" si="139"/>
        <v>-3.8999938964843617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-0.95001220703125</v>
      </c>
      <c r="E2117">
        <f t="shared" si="141"/>
        <v>1.6666569710697432</v>
      </c>
      <c r="F2117">
        <f>(MAX(E$2:E2117) - E2117)/MAX(E$2:E2117)</f>
        <v>3.3269833821619146E-2</v>
      </c>
      <c r="G2117">
        <f t="shared" ref="G2117:G2180" si="142">IF(A2117&lt;&gt;A2116, D2117, D2117+G2116)</f>
        <v>-4.8500061035156117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1.6659809288703755</v>
      </c>
      <c r="F2118">
        <f>(MAX(E$2:E2118) - E2118)/MAX(E$2:E2118)</f>
        <v>3.3661966335437409E-2</v>
      </c>
      <c r="G2118">
        <f t="shared" si="142"/>
        <v>-4.9500122070312367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0.20001220703125</v>
      </c>
      <c r="E2119">
        <f t="shared" si="141"/>
        <v>1.66733963624153</v>
      </c>
      <c r="F2119">
        <f>(MAX(E$2:E2119) - E2119)/MAX(E$2:E2119)</f>
        <v>3.2873859709116507E-2</v>
      </c>
      <c r="G2119">
        <f t="shared" si="142"/>
        <v>-4.7499999999999867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-0.150009155273437</v>
      </c>
      <c r="E2120">
        <f t="shared" si="141"/>
        <v>1.6663216444135565</v>
      </c>
      <c r="F2120">
        <f>(MAX(E$2:E2120) - E2120)/MAX(E$2:E2120)</f>
        <v>3.3464337189550566E-2</v>
      </c>
      <c r="G2120">
        <f t="shared" si="142"/>
        <v>-4.9000091552734233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0.94999694824218694</v>
      </c>
      <c r="E2121">
        <f t="shared" si="141"/>
        <v>1.6727606406534008</v>
      </c>
      <c r="F2121">
        <f>(MAX(E$2:E2121) - E2121)/MAX(E$2:E2121)</f>
        <v>2.9729452319407601E-2</v>
      </c>
      <c r="G2121">
        <f t="shared" si="142"/>
        <v>-3.9500122070312362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1.6741167472723786</v>
      </c>
      <c r="F2122">
        <f>(MAX(E$2:E2122) - E2122)/MAX(E$2:E2122)</f>
        <v>2.8942854237212837E-2</v>
      </c>
      <c r="G2122">
        <f t="shared" si="142"/>
        <v>-3.7500152587890492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1.6703814253181477</v>
      </c>
      <c r="F2123">
        <f>(MAX(E$2:E2123) - E2123)/MAX(E$2:E2123)</f>
        <v>3.1109495889469343E-2</v>
      </c>
      <c r="G2123">
        <f t="shared" si="142"/>
        <v>-4.3000030517577992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1.6639437790269955</v>
      </c>
      <c r="F2124">
        <f>(MAX(E$2:E2124) - E2124)/MAX(E$2:E2124)</f>
        <v>3.484359773338306E-2</v>
      </c>
      <c r="G2124">
        <f t="shared" si="142"/>
        <v>-5.2499999999999858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1.6575309434103047</v>
      </c>
      <c r="F2125">
        <f>(MAX(E$2:E2125) - E2125)/MAX(E$2:E2125)</f>
        <v>3.856330835711088E-2</v>
      </c>
      <c r="G2125">
        <f t="shared" si="142"/>
        <v>-6.1999969482421724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1.6511428228477913</v>
      </c>
      <c r="F2126">
        <f>(MAX(E$2:E2126) - E2126)/MAX(E$2:E2126)</f>
        <v>4.2268683224383222E-2</v>
      </c>
      <c r="G2126">
        <f t="shared" si="142"/>
        <v>-7.149993896484359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1.6614210826985967</v>
      </c>
      <c r="F2127">
        <f>(MAX(E$2:E2127) - E2127)/MAX(E$2:E2127)</f>
        <v>3.630686623020235E-2</v>
      </c>
      <c r="G2127">
        <f t="shared" si="142"/>
        <v>-5.5999908447265492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1.6627590386322471</v>
      </c>
      <c r="F2128">
        <f>(MAX(E$2:E2128) - E2128)/MAX(E$2:E2128)</f>
        <v>3.5530796298279294E-2</v>
      </c>
      <c r="G2128">
        <f t="shared" si="142"/>
        <v>-5.3999938964843626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-0.94999694824218694</v>
      </c>
      <c r="E2129">
        <f t="shared" si="141"/>
        <v>1.6564266293371011</v>
      </c>
      <c r="F2129">
        <f>(MAX(E$2:E2129) - E2129)/MAX(E$2:E2129)</f>
        <v>3.9203856319908574E-2</v>
      </c>
      <c r="G2129">
        <f t="shared" si="142"/>
        <v>-6.3499908447265492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0.199996948242187</v>
      </c>
      <c r="E2130">
        <f t="shared" si="141"/>
        <v>1.6577538761411261</v>
      </c>
      <c r="F2130">
        <f>(MAX(E$2:E2130) - E2130)/MAX(E$2:E2130)</f>
        <v>3.8433998127318805E-2</v>
      </c>
      <c r="G2130">
        <f t="shared" si="142"/>
        <v>-6.1499938964843626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1.6590852243745269</v>
      </c>
      <c r="F2131">
        <f>(MAX(E$2:E2131) - E2131)/MAX(E$2:E2131)</f>
        <v>3.7661760935588401E-2</v>
      </c>
      <c r="G2131">
        <f t="shared" si="142"/>
        <v>-5.9499816894531126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0.55000305175781194</v>
      </c>
      <c r="E2132">
        <f t="shared" si="141"/>
        <v>1.6627476969924286</v>
      </c>
      <c r="F2132">
        <f>(MAX(E$2:E2132) - E2132)/MAX(E$2:E2132)</f>
        <v>3.5537374919757329E-2</v>
      </c>
      <c r="G2132">
        <f t="shared" si="142"/>
        <v>0.55000305175781194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0.600006103515625</v>
      </c>
      <c r="E2133">
        <f t="shared" si="141"/>
        <v>1.6667279729829845</v>
      </c>
      <c r="F2133">
        <f>(MAX(E$2:E2133) - E2133)/MAX(E$2:E2133)</f>
        <v>3.3228649767204715E-2</v>
      </c>
      <c r="G2133">
        <f t="shared" si="142"/>
        <v>1.1500091552734371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1.6634025061465354</v>
      </c>
      <c r="F2134">
        <f>(MAX(E$2:E2134) - E2134)/MAX(E$2:E2134)</f>
        <v>3.5157558452810052E-2</v>
      </c>
      <c r="G2134">
        <f t="shared" si="142"/>
        <v>0.65000915527343706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1.6594135953703466</v>
      </c>
      <c r="F2135">
        <f>(MAX(E$2:E2135) - E2135)/MAX(E$2:E2135)</f>
        <v>3.7471292139149015E-2</v>
      </c>
      <c r="G2135">
        <f t="shared" si="142"/>
        <v>5.0018310546875111E-2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1.660074521371083</v>
      </c>
      <c r="F2136">
        <f>(MAX(E$2:E2136) - E2136)/MAX(E$2:E2136)</f>
        <v>3.7087927647466344E-2</v>
      </c>
      <c r="G2136">
        <f t="shared" si="142"/>
        <v>0.15000915527343761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-1.0999908447265601</v>
      </c>
      <c r="E2137">
        <f t="shared" si="141"/>
        <v>1.652805182027401</v>
      </c>
      <c r="F2137">
        <f>(MAX(E$2:E2137) - E2137)/MAX(E$2:E2137)</f>
        <v>4.1304445955498363E-2</v>
      </c>
      <c r="G2137">
        <f t="shared" si="142"/>
        <v>-0.94998168945312245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0.59999084472656194</v>
      </c>
      <c r="E2138">
        <f t="shared" si="141"/>
        <v>1.6567702663153967</v>
      </c>
      <c r="F2138">
        <f>(MAX(E$2:E2138) - E2138)/MAX(E$2:E2138)</f>
        <v>3.9004532620491549E-2</v>
      </c>
      <c r="G2138">
        <f t="shared" si="142"/>
        <v>-0.3499908447265605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1.8000030517578101</v>
      </c>
      <c r="E2139">
        <f t="shared" si="141"/>
        <v>1.6688661223604389</v>
      </c>
      <c r="F2139">
        <f>(MAX(E$2:E2139) - E2139)/MAX(E$2:E2139)</f>
        <v>3.1988434450639633E-2</v>
      </c>
      <c r="G2139">
        <f t="shared" si="142"/>
        <v>1.4500122070312496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0.350006103515625</v>
      </c>
      <c r="E2140">
        <f t="shared" si="141"/>
        <v>1.6712223881203734</v>
      </c>
      <c r="F2140">
        <f>(MAX(E$2:E2140) - E2140)/MAX(E$2:E2140)</f>
        <v>3.0621702586073711E-2</v>
      </c>
      <c r="G2140">
        <f t="shared" si="142"/>
        <v>1.8000183105468746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1.6762693988994914</v>
      </c>
      <c r="F2141">
        <f>(MAX(E$2:E2141) - E2141)/MAX(E$2:E2141)</f>
        <v>2.7694227014379291E-2</v>
      </c>
      <c r="G2141">
        <f t="shared" si="142"/>
        <v>2.5500183105468746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0.600006103515625</v>
      </c>
      <c r="E2142">
        <f t="shared" si="141"/>
        <v>1.6803274202993528</v>
      </c>
      <c r="F2142">
        <f>(MAX(E$2:E2142) - E2142)/MAX(E$2:E2142)</f>
        <v>2.5340406300015141E-2</v>
      </c>
      <c r="G2142">
        <f t="shared" si="142"/>
        <v>3.1500244140624996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1.6873848159764193</v>
      </c>
      <c r="F2143">
        <f>(MAX(E$2:E2143) - E2143)/MAX(E$2:E2143)</f>
        <v>2.1246824108775132E-2</v>
      </c>
      <c r="G2143">
        <f t="shared" si="142"/>
        <v>4.2000274658203098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1.6827527893653358</v>
      </c>
      <c r="F2144">
        <f>(MAX(E$2:E2144) - E2144)/MAX(E$2:E2144)</f>
        <v>2.3933591651949485E-2</v>
      </c>
      <c r="G2144">
        <f t="shared" si="142"/>
        <v>3.5000152587890598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1.6939030583156303</v>
      </c>
      <c r="F2145">
        <f>(MAX(E$2:E2145) - E2145)/MAX(E$2:E2145)</f>
        <v>1.7465973214345537E-2</v>
      </c>
      <c r="G2145">
        <f t="shared" si="142"/>
        <v>5.2000122070312393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1.6925758557005754</v>
      </c>
      <c r="F2146">
        <f>(MAX(E$2:E2146) - E2146)/MAX(E$2:E2146)</f>
        <v>1.8235805775499856E-2</v>
      </c>
      <c r="G2146">
        <f t="shared" si="142"/>
        <v>5.0000152587890527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1.6972092991757179</v>
      </c>
      <c r="F2147">
        <f>(MAX(E$2:E2147) - E2147)/MAX(E$2:E2147)</f>
        <v>1.5548216392408261E-2</v>
      </c>
      <c r="G2147">
        <f t="shared" si="142"/>
        <v>5.7000122070312393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-0.449996948242187</v>
      </c>
      <c r="E2148">
        <f t="shared" si="141"/>
        <v>1.6942101825634843</v>
      </c>
      <c r="F2148">
        <f>(MAX(E$2:E2148) - E2148)/MAX(E$2:E2148)</f>
        <v>1.7287828412914204E-2</v>
      </c>
      <c r="G2148">
        <f t="shared" si="142"/>
        <v>5.2500152587890527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1.6938783977084895</v>
      </c>
      <c r="F2149">
        <f>(MAX(E$2:E2149) - E2149)/MAX(E$2:E2149)</f>
        <v>1.7480277389261611E-2</v>
      </c>
      <c r="G2149">
        <f t="shared" si="142"/>
        <v>5.2000274658203027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2.0500030517578098</v>
      </c>
      <c r="E2150">
        <f t="shared" si="141"/>
        <v>1.7075843772767407</v>
      </c>
      <c r="F2150">
        <f>(MAX(E$2:E2150) - E2150)/MAX(E$2:E2150)</f>
        <v>9.5302407976596022E-3</v>
      </c>
      <c r="G2150">
        <f t="shared" si="142"/>
        <v>7.2500305175781126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-5.00030517578125E-2</v>
      </c>
      <c r="E2151">
        <f t="shared" si="141"/>
        <v>1.7072462914837647</v>
      </c>
      <c r="F2151">
        <f>(MAX(E$2:E2151) - E2151)/MAX(E$2:E2151)</f>
        <v>9.7263445793612825E-3</v>
      </c>
      <c r="G2151">
        <f t="shared" si="142"/>
        <v>7.2000274658203001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1.7102955062848946</v>
      </c>
      <c r="F2152">
        <f>(MAX(E$2:E2152) - E2152)/MAX(E$2:E2152)</f>
        <v>7.9576735315224374E-3</v>
      </c>
      <c r="G2152">
        <f t="shared" si="142"/>
        <v>7.6500244140624867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1.3999938964843699</v>
      </c>
      <c r="E2153">
        <f t="shared" si="141"/>
        <v>1.7197277179044272</v>
      </c>
      <c r="F2153">
        <f>(MAX(E$2:E2153) - E2153)/MAX(E$2:E2153)</f>
        <v>2.4865996004976082E-3</v>
      </c>
      <c r="G2153">
        <f t="shared" si="142"/>
        <v>9.0500183105468572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-0.100006103515625</v>
      </c>
      <c r="E2154">
        <f t="shared" si="141"/>
        <v>1.7190461975358939</v>
      </c>
      <c r="F2154">
        <f>(MAX(E$2:E2154) - E2154)/MAX(E$2:E2154)</f>
        <v>2.881909679633613E-3</v>
      </c>
      <c r="G2154">
        <f t="shared" si="142"/>
        <v>-0.100006103515625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0.70001220703125</v>
      </c>
      <c r="E2155">
        <f t="shared" si="141"/>
        <v>1.7238356396450694</v>
      </c>
      <c r="F2155">
        <f>(MAX(E$2:E2155) - E2155)/MAX(E$2:E2155)</f>
        <v>1.0383461891307052E-4</v>
      </c>
      <c r="G2155">
        <f t="shared" si="142"/>
        <v>0.600006103515625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1.7265761775828687</v>
      </c>
      <c r="F2156">
        <f>(MAX(E$2:E2156) - E2156)/MAX(E$2:E2156)</f>
        <v>0</v>
      </c>
      <c r="G2156">
        <f t="shared" si="142"/>
        <v>1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-0.449996948242187</v>
      </c>
      <c r="E2157">
        <f t="shared" si="141"/>
        <v>1.7235022090410503</v>
      </c>
      <c r="F2157">
        <f>(MAX(E$2:E2157) - E2157)/MAX(E$2:E2157)</f>
        <v>1.7803839655206107E-3</v>
      </c>
      <c r="G2157">
        <f t="shared" si="142"/>
        <v>0.55000305175781294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1.15000915527343</v>
      </c>
      <c r="E2158">
        <f t="shared" si="141"/>
        <v>1.7313069440675055</v>
      </c>
      <c r="F2158">
        <f>(MAX(E$2:E2158) - E2158)/MAX(E$2:E2158)</f>
        <v>0</v>
      </c>
      <c r="G2158">
        <f t="shared" si="142"/>
        <v>1.7000122070312429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-9.99908447265625E-2</v>
      </c>
      <c r="E2159">
        <f t="shared" si="141"/>
        <v>1.7306214833898421</v>
      </c>
      <c r="F2159">
        <f>(MAX(E$2:E2159) - E2159)/MAX(E$2:E2159)</f>
        <v>3.9592094285314069E-4</v>
      </c>
      <c r="G2159">
        <f t="shared" si="142"/>
        <v>1.6000213623046804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0.349990844726562</v>
      </c>
      <c r="E2160">
        <f t="shared" si="141"/>
        <v>1.7330065680299631</v>
      </c>
      <c r="F2160">
        <f>(MAX(E$2:E2160) - E2160)/MAX(E$2:E2160)</f>
        <v>0</v>
      </c>
      <c r="G2160">
        <f t="shared" si="142"/>
        <v>1.9500122070312425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0.5</v>
      </c>
      <c r="E2161">
        <f t="shared" si="141"/>
        <v>1.7364132456400809</v>
      </c>
      <c r="F2161">
        <f>(MAX(E$2:E2161) - E2161)/MAX(E$2:E2161)</f>
        <v>0</v>
      </c>
      <c r="G2161">
        <f t="shared" si="142"/>
        <v>2.4500122070312425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1.7317031273745165</v>
      </c>
      <c r="F2162">
        <f>(MAX(E$2:E2162) - E2162)/MAX(E$2:E2162)</f>
        <v>2.7125560562216221E-3</v>
      </c>
      <c r="G2162">
        <f t="shared" si="142"/>
        <v>1.7500152587890554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1.7320368238954393</v>
      </c>
      <c r="F2163">
        <f>(MAX(E$2:E2163) - E2163)/MAX(E$2:E2163)</f>
        <v>2.520380304417882E-3</v>
      </c>
      <c r="G2163">
        <f t="shared" si="142"/>
        <v>1.8000030517578054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1.7340271241800898</v>
      </c>
      <c r="F2164">
        <f>(MAX(E$2:E2164) - E2164)/MAX(E$2:E2164)</f>
        <v>1.3741668154066615E-3</v>
      </c>
      <c r="G2164">
        <f t="shared" si="142"/>
        <v>2.0999908447265554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1.20001220703125</v>
      </c>
      <c r="E2165">
        <f t="shared" si="141"/>
        <v>1.7419387240378368</v>
      </c>
      <c r="F2165">
        <f>(MAX(E$2:E2165) - E2165)/MAX(E$2:E2165)</f>
        <v>0</v>
      </c>
      <c r="G2165">
        <f t="shared" si="142"/>
        <v>3.3000030517578054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1.7406207634504178</v>
      </c>
      <c r="F2166">
        <f>(MAX(E$2:E2166) - E2166)/MAX(E$2:E2166)</f>
        <v>7.5660559652976985E-4</v>
      </c>
      <c r="G2166">
        <f t="shared" si="142"/>
        <v>3.1000213623046804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1.7343287910180549</v>
      </c>
      <c r="F2167">
        <f>(MAX(E$2:E2167) - E2167)/MAX(E$2:E2167)</f>
        <v>4.3686571259762405E-3</v>
      </c>
      <c r="G2167">
        <f t="shared" si="142"/>
        <v>2.1500091552734304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0.4000244140625</v>
      </c>
      <c r="E2168">
        <f t="shared" si="141"/>
        <v>1.7369531003121113</v>
      </c>
      <c r="F2168">
        <f>(MAX(E$2:E2168) - E2168)/MAX(E$2:E2168)</f>
        <v>2.862112000225122E-3</v>
      </c>
      <c r="G2168">
        <f t="shared" si="142"/>
        <v>2.5500335693359304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-0.25</v>
      </c>
      <c r="E2169">
        <f t="shared" si="141"/>
        <v>1.7353061601572026</v>
      </c>
      <c r="F2169">
        <f>(MAX(E$2:E2169) - E2169)/MAX(E$2:E2169)</f>
        <v>3.8075758860563057E-3</v>
      </c>
      <c r="G2169">
        <f t="shared" si="142"/>
        <v>2.3000335693359304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1.7405266966580271</v>
      </c>
      <c r="F2170">
        <f>(MAX(E$2:E2170) - E2170)/MAX(E$2:E2170)</f>
        <v>8.1060680282520135E-4</v>
      </c>
      <c r="G2170">
        <f t="shared" si="142"/>
        <v>3.1000213623046804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1.7418203179224117</v>
      </c>
      <c r="F2171">
        <f>(MAX(E$2:E2171) - E2171)/MAX(E$2:E2171)</f>
        <v>6.7973754639693827E-5</v>
      </c>
      <c r="G2171">
        <f t="shared" si="142"/>
        <v>3.3000030517578054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1.7489691394647504</v>
      </c>
      <c r="F2172">
        <f>(MAX(E$2:E2172) - E2172)/MAX(E$2:E2172)</f>
        <v>0</v>
      </c>
      <c r="G2172">
        <f t="shared" si="142"/>
        <v>4.4000091552734251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1.7529014079057887</v>
      </c>
      <c r="F2173">
        <f>(MAX(E$2:E2173) - E2173)/MAX(E$2:E2173)</f>
        <v>0</v>
      </c>
      <c r="G2173">
        <f t="shared" si="142"/>
        <v>5.0000152587890501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1.7479555921276928</v>
      </c>
      <c r="F2174">
        <f>(MAX(E$2:E2174) - E2174)/MAX(E$2:E2174)</f>
        <v>2.8215025418941064E-3</v>
      </c>
      <c r="G2174">
        <f t="shared" si="142"/>
        <v>4.2500152587890501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-0.800018310546875</v>
      </c>
      <c r="E2175">
        <f t="shared" si="141"/>
        <v>1.7426397698931217</v>
      </c>
      <c r="F2175">
        <f>(MAX(E$2:E2175) - E2175)/MAX(E$2:E2175)</f>
        <v>5.8540873812901384E-3</v>
      </c>
      <c r="G2175">
        <f t="shared" si="142"/>
        <v>3.4499969482421751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1.7423086298424348</v>
      </c>
      <c r="F2176">
        <f>(MAX(E$2:E2176) - E2176)/MAX(E$2:E2176)</f>
        <v>6.0429970650826368E-3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-0.350006103515625</v>
      </c>
      <c r="E2177">
        <f t="shared" si="141"/>
        <v>1.7399931268549844</v>
      </c>
      <c r="F2177">
        <f>(MAX(E$2:E2177) - E2177)/MAX(E$2:E2177)</f>
        <v>7.363951556309146E-3</v>
      </c>
      <c r="G2177">
        <f t="shared" si="142"/>
        <v>-0.399993896484375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1.7360291989096548</v>
      </c>
      <c r="F2178">
        <f>(MAX(E$2:E2178) - E2178)/MAX(E$2:E2178)</f>
        <v>9.6253040359476766E-3</v>
      </c>
      <c r="G2178">
        <f t="shared" si="142"/>
        <v>-0.999969482421875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1.5</v>
      </c>
      <c r="E2179">
        <f t="shared" si="141"/>
        <v>1.7459507845487323</v>
      </c>
      <c r="F2179">
        <f>(MAX(E$2:E2179) - E2179)/MAX(E$2:E2179)</f>
        <v>3.9652106648487536E-3</v>
      </c>
      <c r="G2179">
        <f t="shared" si="142"/>
        <v>0.500030517578125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1.7446022640295371</v>
      </c>
      <c r="F2180">
        <f>(MAX(E$2:E2180) - E2180)/MAX(E$2:E2180)</f>
        <v>4.7345183470225618E-3</v>
      </c>
      <c r="G2180">
        <f t="shared" si="142"/>
        <v>0.300018310546875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-9.99908447265625E-2</v>
      </c>
      <c r="E2181">
        <f t="shared" si="144"/>
        <v>1.7439264067100178</v>
      </c>
      <c r="F2181">
        <f>(MAX(E$2:E2181) - E2181)/MAX(E$2:E2181)</f>
        <v>5.1200832832312736E-3</v>
      </c>
      <c r="G2181">
        <f t="shared" ref="G2181:G2244" si="145">IF(A2181&lt;&gt;A2180, D2181, D2181+G2180)</f>
        <v>0.2000274658203125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1.7587649515801234</v>
      </c>
      <c r="F2182">
        <f>(MAX(E$2:E2182) - E2182)/MAX(E$2:E2182)</f>
        <v>0</v>
      </c>
      <c r="G2182">
        <f t="shared" si="145"/>
        <v>2.4000244140624925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1.7553413230013459</v>
      </c>
      <c r="F2183">
        <f>(MAX(E$2:E2183) - E2183)/MAX(E$2:E2183)</f>
        <v>1.9466095089634029E-3</v>
      </c>
      <c r="G2183">
        <f t="shared" si="145"/>
        <v>1.9000244140624925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-0.349990844726562</v>
      </c>
      <c r="E2184">
        <f t="shared" si="144"/>
        <v>1.7529509080489478</v>
      </c>
      <c r="F2184">
        <f>(MAX(E$2:E2184) - E2184)/MAX(E$2:E2184)</f>
        <v>3.3057535777888001E-3</v>
      </c>
      <c r="G2184">
        <f t="shared" si="145"/>
        <v>1.5500335693359304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-0.5</v>
      </c>
      <c r="E2185">
        <f t="shared" si="144"/>
        <v>1.7495577711430363</v>
      </c>
      <c r="F2185">
        <f>(MAX(E$2:E2185) - E2185)/MAX(E$2:E2185)</f>
        <v>5.2350261067091583E-3</v>
      </c>
      <c r="G2185">
        <f t="shared" si="145"/>
        <v>1.0500335693359304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1.3000183105468699</v>
      </c>
      <c r="E2186">
        <f t="shared" si="144"/>
        <v>1.7582969352996043</v>
      </c>
      <c r="F2186">
        <f>(MAX(E$2:E2186) - E2186)/MAX(E$2:E2186)</f>
        <v>2.6610507566607414E-4</v>
      </c>
      <c r="G2186">
        <f t="shared" si="145"/>
        <v>2.3500518798828001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-0.350006103515625</v>
      </c>
      <c r="E2187">
        <f t="shared" si="144"/>
        <v>1.7558972505045669</v>
      </c>
      <c r="F2187">
        <f>(MAX(E$2:E2187) - E2187)/MAX(E$2:E2187)</f>
        <v>1.6305197991238272E-3</v>
      </c>
      <c r="G2187">
        <f t="shared" si="145"/>
        <v>2.0000457763671751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-0.149993896484375</v>
      </c>
      <c r="E2188">
        <f t="shared" si="144"/>
        <v>1.7548718783433863</v>
      </c>
      <c r="F2188">
        <f>(MAX(E$2:E2188) - E2188)/MAX(E$2:E2188)</f>
        <v>2.2135267326309853E-3</v>
      </c>
      <c r="G2188">
        <f t="shared" si="145"/>
        <v>1.8500518798828001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1.7565686621281955</v>
      </c>
      <c r="F2189">
        <f>(MAX(E$2:E2189) - E2189)/MAX(E$2:E2189)</f>
        <v>1.2487680346112418E-3</v>
      </c>
      <c r="G2189">
        <f t="shared" si="145"/>
        <v>2.1000518798828001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1.7602828250312559</v>
      </c>
      <c r="F2190">
        <f>(MAX(E$2:E2190) - E2190)/MAX(E$2:E2190)</f>
        <v>0</v>
      </c>
      <c r="G2190">
        <f t="shared" si="145"/>
        <v>2.6500396728515501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1.7657377432179557</v>
      </c>
      <c r="F2191">
        <f>(MAX(E$2:E2191) - E2191)/MAX(E$2:E2191)</f>
        <v>0</v>
      </c>
      <c r="G2191">
        <f t="shared" si="145"/>
        <v>3.4500427246093621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1.7828371228755238</v>
      </c>
      <c r="F2192">
        <f>(MAX(E$2:E2192) - E2192)/MAX(E$2:E2192)</f>
        <v>0</v>
      </c>
      <c r="G2192">
        <f t="shared" si="145"/>
        <v>5.9500427246093626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-0.29998779296875</v>
      </c>
      <c r="E2193">
        <f t="shared" si="144"/>
        <v>1.7807876616390814</v>
      </c>
      <c r="F2193">
        <f>(MAX(E$2:E2193) - E2193)/MAX(E$2:E2193)</f>
        <v>1.1495504609735636E-3</v>
      </c>
      <c r="G2193">
        <f t="shared" si="145"/>
        <v>5.6500549316406126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-1.3500061035156199</v>
      </c>
      <c r="E2194">
        <f t="shared" si="144"/>
        <v>1.7714950706618486</v>
      </c>
      <c r="F2194">
        <f>(MAX(E$2:E2194) - E2194)/MAX(E$2:E2194)</f>
        <v>6.3617994421058602E-3</v>
      </c>
      <c r="G2194">
        <f t="shared" si="145"/>
        <v>4.3000488281249929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1.7801616895432941</v>
      </c>
      <c r="F2195">
        <f>(MAX(E$2:E2195) - E2195)/MAX(E$2:E2195)</f>
        <v>1.5006605471140585E-3</v>
      </c>
      <c r="G2195">
        <f t="shared" si="145"/>
        <v>5.5500488281249929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1.7861153530055041</v>
      </c>
      <c r="F2196">
        <f>(MAX(E$2:E2196) - E2196)/MAX(E$2:E2196)</f>
        <v>0</v>
      </c>
      <c r="G2196">
        <f t="shared" si="145"/>
        <v>6.4000549316406179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0.79998779296875</v>
      </c>
      <c r="E2197">
        <f t="shared" si="144"/>
        <v>1.7917131632359324</v>
      </c>
      <c r="F2197">
        <f>(MAX(E$2:E2197) - E2197)/MAX(E$2:E2197)</f>
        <v>0</v>
      </c>
      <c r="G2197">
        <f t="shared" si="145"/>
        <v>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-0.100006103515625</v>
      </c>
      <c r="E2198">
        <f t="shared" si="144"/>
        <v>1.7910059207633098</v>
      </c>
      <c r="F2198">
        <f>(MAX(E$2:E2198) - E2198)/MAX(E$2:E2198)</f>
        <v>3.9472974086172437E-4</v>
      </c>
      <c r="G2198">
        <f t="shared" si="145"/>
        <v>0.699981689453125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1.793849851005455</v>
      </c>
      <c r="F2199">
        <f>(MAX(E$2:E2199) - E2199)/MAX(E$2:E2199)</f>
        <v>0</v>
      </c>
      <c r="G2199">
        <f t="shared" si="145"/>
        <v>1.0999755859375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-0.5</v>
      </c>
      <c r="E2200">
        <f t="shared" si="144"/>
        <v>1.790258556413963</v>
      </c>
      <c r="F2200">
        <f>(MAX(E$2:E2200) - E2200)/MAX(E$2:E2200)</f>
        <v>2.0020040080160912E-3</v>
      </c>
      <c r="G2200">
        <f t="shared" si="145"/>
        <v>0.5999755859375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1.7834213756292847</v>
      </c>
      <c r="F2201">
        <f>(MAX(E$2:E2201) - E2201)/MAX(E$2:E2201)</f>
        <v>5.8134605693587662E-3</v>
      </c>
      <c r="G2201">
        <f t="shared" si="145"/>
        <v>-0.35002136230468694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1.7798416329042421</v>
      </c>
      <c r="F2202">
        <f>(MAX(E$2:E2202) - E2202)/MAX(E$2:E2202)</f>
        <v>7.8090248709284478E-3</v>
      </c>
      <c r="G2202">
        <f t="shared" si="145"/>
        <v>-0.85002136230468694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-0.449996948242187</v>
      </c>
      <c r="E2203">
        <f t="shared" si="144"/>
        <v>1.7766205283154413</v>
      </c>
      <c r="F2203">
        <f>(MAX(E$2:E2203) - E2203)/MAX(E$2:E2203)</f>
        <v>9.6046626646910851E-3</v>
      </c>
      <c r="G2203">
        <f t="shared" si="145"/>
        <v>-1.3000183105468739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1.7823148557372317</v>
      </c>
      <c r="F2204">
        <f>(MAX(E$2:E2204) - E2204)/MAX(E$2:E2204)</f>
        <v>6.4303014333992031E-3</v>
      </c>
      <c r="G2204">
        <f t="shared" si="145"/>
        <v>-0.50001525878906194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1.7902124229246421</v>
      </c>
      <c r="F2205">
        <f>(MAX(E$2:E2205) - E2205)/MAX(E$2:E2205)</f>
        <v>2.0277215948559615E-3</v>
      </c>
      <c r="G2205">
        <f t="shared" si="145"/>
        <v>0.59999084472655795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0.350006103515625</v>
      </c>
      <c r="E2206">
        <f t="shared" si="144"/>
        <v>1.7927400170669336</v>
      </c>
      <c r="F2206">
        <f>(MAX(E$2:E2206) - E2206)/MAX(E$2:E2206)</f>
        <v>6.1868831323831977E-4</v>
      </c>
      <c r="G2206">
        <f t="shared" si="145"/>
        <v>0.94999694824218295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1.8030391144454307</v>
      </c>
      <c r="F2207">
        <f>(MAX(E$2:E2207) - E2207)/MAX(E$2:E2207)</f>
        <v>0</v>
      </c>
      <c r="G2207">
        <f t="shared" si="145"/>
        <v>2.3499908447265527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-0.199996948242187</v>
      </c>
      <c r="E2208">
        <f t="shared" si="144"/>
        <v>1.8015651303286961</v>
      </c>
      <c r="F2208">
        <f>(MAX(E$2:E2208) - E2208)/MAX(E$2:E2208)</f>
        <v>8.1749980071173668E-4</v>
      </c>
      <c r="G2208">
        <f t="shared" si="145"/>
        <v>2.1499938964843657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-0.54998779296875</v>
      </c>
      <c r="E2209">
        <f t="shared" si="144"/>
        <v>1.7974799136919277</v>
      </c>
      <c r="F2209">
        <f>(MAX(E$2:E2209) - E2209)/MAX(E$2:E2209)</f>
        <v>3.0832391316218859E-3</v>
      </c>
      <c r="G2209">
        <f t="shared" si="145"/>
        <v>1.6000061035156157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-0.94999694824218694</v>
      </c>
      <c r="E2210">
        <f t="shared" si="144"/>
        <v>1.7904856831380063</v>
      </c>
      <c r="F2210">
        <f>(MAX(E$2:E2210) - E2210)/MAX(E$2:E2210)</f>
        <v>6.962373254606624E-3</v>
      </c>
      <c r="G2210">
        <f t="shared" si="145"/>
        <v>0.65000915527342873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1.6499938964843699</v>
      </c>
      <c r="E2211">
        <f t="shared" si="144"/>
        <v>1.8025541196886969</v>
      </c>
      <c r="F2211">
        <f>(MAX(E$2:E2211) - E2211)/MAX(E$2:E2211)</f>
        <v>2.6898737406646622E-4</v>
      </c>
      <c r="G2211">
        <f t="shared" si="145"/>
        <v>2.3000030517577987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1.7988783663399135</v>
      </c>
      <c r="F2212">
        <f>(MAX(E$2:E2212) - E2212)/MAX(E$2:E2212)</f>
        <v>2.3076305290232121E-3</v>
      </c>
      <c r="G2212">
        <f t="shared" si="145"/>
        <v>1.8000030517577987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-1.0999908447265601</v>
      </c>
      <c r="E2213">
        <f t="shared" si="144"/>
        <v>1.7908606377492957</v>
      </c>
      <c r="F2213">
        <f>(MAX(E$2:E2213) - E2213)/MAX(E$2:E2213)</f>
        <v>6.7544162511864441E-3</v>
      </c>
      <c r="G2213">
        <f t="shared" si="145"/>
        <v>0.70001220703123868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1.7908606377492955</v>
      </c>
      <c r="F2214">
        <f>(MAX(E$2:E2214) - E2214)/MAX(E$2:E2214)</f>
        <v>6.7544162511865673E-3</v>
      </c>
      <c r="G2214">
        <f t="shared" si="145"/>
        <v>0.70001220703123868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0.59999084472656194</v>
      </c>
      <c r="E2215">
        <f t="shared" si="144"/>
        <v>1.7951942085480193</v>
      </c>
      <c r="F2215">
        <f>(MAX(E$2:E2215) - E2215)/MAX(E$2:E2215)</f>
        <v>4.3509349489760712E-3</v>
      </c>
      <c r="G2215">
        <f t="shared" si="145"/>
        <v>1.3000030517578005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-1</v>
      </c>
      <c r="E2216">
        <f t="shared" si="144"/>
        <v>1.7879378904645093</v>
      </c>
      <c r="F2216">
        <f>(MAX(E$2:E2216) - E2216)/MAX(E$2:E2216)</f>
        <v>8.375427831783978E-3</v>
      </c>
      <c r="G2216">
        <f t="shared" si="145"/>
        <v>0.30000305175780051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1.8156924407433008</v>
      </c>
      <c r="F2217">
        <f>(MAX(E$2:E2217) - E2217)/MAX(E$2:E2217)</f>
        <v>0</v>
      </c>
      <c r="G2217">
        <f t="shared" si="145"/>
        <v>4.1000061035156108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1.8242414046347879</v>
      </c>
      <c r="F2218">
        <f>(MAX(E$2:E2218) - E2218)/MAX(E$2:E2218)</f>
        <v>0</v>
      </c>
      <c r="G2218">
        <f t="shared" si="145"/>
        <v>5.2499999999999805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0.25</v>
      </c>
      <c r="E2219">
        <f t="shared" si="144"/>
        <v>1.8260976046380779</v>
      </c>
      <c r="F2219">
        <f>(MAX(E$2:E2219) - E2219)/MAX(E$2:E2219)</f>
        <v>0</v>
      </c>
      <c r="G2219">
        <f t="shared" si="145"/>
        <v>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5.00030517578125E-2</v>
      </c>
      <c r="E2220">
        <f t="shared" si="144"/>
        <v>1.8264635791319053</v>
      </c>
      <c r="F2220">
        <f>(MAX(E$2:E2220) - E2220)/MAX(E$2:E2220)</f>
        <v>0</v>
      </c>
      <c r="G2220">
        <f t="shared" si="145"/>
        <v>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1.827929128749415</v>
      </c>
      <c r="F2221">
        <f>(MAX(E$2:E2221) - E2221)/MAX(E$2:E2221)</f>
        <v>0</v>
      </c>
      <c r="G2221">
        <f t="shared" si="145"/>
        <v>0.4999999999999995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-3.04998779296875</v>
      </c>
      <c r="E2222">
        <f t="shared" si="144"/>
        <v>1.8052424225678729</v>
      </c>
      <c r="F2222">
        <f>(MAX(E$2:E2222) - E2222)/MAX(E$2:E2222)</f>
        <v>1.2411151955909427E-2</v>
      </c>
      <c r="G2222">
        <f t="shared" si="145"/>
        <v>-2.5499877929687504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1.7959731114034747</v>
      </c>
      <c r="F2223">
        <f>(MAX(E$2:E2223) - E2223)/MAX(E$2:E2223)</f>
        <v>1.7482087704244403E-2</v>
      </c>
      <c r="G2223">
        <f t="shared" si="145"/>
        <v>-3.7999877929687504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0.149993896484375</v>
      </c>
      <c r="E2224">
        <f t="shared" si="144"/>
        <v>1.797083324357087</v>
      </c>
      <c r="F2224">
        <f>(MAX(E$2:E2224) - E2224)/MAX(E$2:E2224)</f>
        <v>1.6874726654983265E-2</v>
      </c>
      <c r="G2224">
        <f t="shared" si="145"/>
        <v>-3.6499938964843754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1.65000915527343</v>
      </c>
      <c r="E2225">
        <f t="shared" si="144"/>
        <v>1.809563790900337</v>
      </c>
      <c r="F2225">
        <f>(MAX(E$2:E2225) - E2225)/MAX(E$2:E2225)</f>
        <v>1.0047073248207784E-2</v>
      </c>
      <c r="G2225">
        <f t="shared" si="145"/>
        <v>-1.9999847412109455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-0.300003051757812</v>
      </c>
      <c r="E2226">
        <f t="shared" si="144"/>
        <v>1.8073171803578312</v>
      </c>
      <c r="F2226">
        <f>(MAX(E$2:E2226) - E2226)/MAX(E$2:E2226)</f>
        <v>1.1276120100829956E-2</v>
      </c>
      <c r="G2226">
        <f t="shared" si="145"/>
        <v>-2.2999877929687575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1.8016855213959551</v>
      </c>
      <c r="F2227">
        <f>(MAX(E$2:E2227) - E2227)/MAX(E$2:E2227)</f>
        <v>1.4357015783984281E-2</v>
      </c>
      <c r="G2227">
        <f t="shared" si="145"/>
        <v>-3.0499877929687575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1.7943013825821108</v>
      </c>
      <c r="F2228">
        <f>(MAX(E$2:E2228) - E2228)/MAX(E$2:E2228)</f>
        <v>1.8396635645448023E-2</v>
      </c>
      <c r="G2228">
        <f t="shared" si="145"/>
        <v>-4.0499877929687571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1.7994585937886138</v>
      </c>
      <c r="F2229">
        <f>(MAX(E$2:E2229) - E2229)/MAX(E$2:E2229)</f>
        <v>1.5575294749134742E-2</v>
      </c>
      <c r="G2229">
        <f t="shared" si="145"/>
        <v>-3.34999084472657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1.8031635796402106</v>
      </c>
      <c r="F2230">
        <f>(MAX(E$2:E2230) - E2230)/MAX(E$2:E2230)</f>
        <v>1.3548418655677272E-2</v>
      </c>
      <c r="G2230">
        <f t="shared" si="145"/>
        <v>-2.84999084472657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-1.3999938964843699</v>
      </c>
      <c r="E2231">
        <f t="shared" si="144"/>
        <v>1.7929265445768725</v>
      </c>
      <c r="F2231">
        <f>(MAX(E$2:E2231) - E2231)/MAX(E$2:E2231)</f>
        <v>1.9148764370580218E-2</v>
      </c>
      <c r="G2231">
        <f t="shared" si="145"/>
        <v>-4.2499847412109402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1.7929265445768725</v>
      </c>
      <c r="F2232">
        <f>(MAX(E$2:E2232) - E2232)/MAX(E$2:E2232)</f>
        <v>1.9148764370580218E-2</v>
      </c>
      <c r="G2232">
        <f t="shared" si="145"/>
        <v>-4.2499847412109402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-0.600006103515625</v>
      </c>
      <c r="E2233">
        <f t="shared" si="144"/>
        <v>1.7885084927658492</v>
      </c>
      <c r="F2233">
        <f>(MAX(E$2:E2233) - E2233)/MAX(E$2:E2233)</f>
        <v>2.1565735434467093E-2</v>
      </c>
      <c r="G2233">
        <f t="shared" si="145"/>
        <v>-4.8499908447265652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1.3500061035156199</v>
      </c>
      <c r="E2234">
        <f t="shared" si="144"/>
        <v>1.7984798978259651</v>
      </c>
      <c r="F2234">
        <f>(MAX(E$2:E2234) - E2234)/MAX(E$2:E2234)</f>
        <v>1.611070717145242E-2</v>
      </c>
      <c r="G2234">
        <f t="shared" si="145"/>
        <v>-3.4999847412109455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1.8018278422160845</v>
      </c>
      <c r="F2235">
        <f>(MAX(E$2:E2235) - E2235)/MAX(E$2:E2235)</f>
        <v>1.4279156736885006E-2</v>
      </c>
      <c r="G2235">
        <f t="shared" si="145"/>
        <v>-3.0499725341796955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1.793193769515175</v>
      </c>
      <c r="F2236">
        <f>(MAX(E$2:E2236) - E2236)/MAX(E$2:E2236)</f>
        <v>1.900257438208473E-2</v>
      </c>
      <c r="G2236">
        <f t="shared" si="145"/>
        <v>-4.1999664306640652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1.7837394705087064</v>
      </c>
      <c r="F2237">
        <f>(MAX(E$2:E2237) - E2237)/MAX(E$2:E2237)</f>
        <v>2.4174710904104457E-2</v>
      </c>
      <c r="G2237">
        <f t="shared" si="145"/>
        <v>-5.4499664306640652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1.7916076746957854</v>
      </c>
      <c r="F2238">
        <f>(MAX(E$2:E2238) - E2238)/MAX(E$2:E2238)</f>
        <v>1.9870274772895106E-2</v>
      </c>
      <c r="G2238">
        <f t="shared" si="145"/>
        <v>-4.3999633789062553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1.7964631401356577</v>
      </c>
      <c r="F2239">
        <f>(MAX(E$2:E2239) - E2239)/MAX(E$2:E2239)</f>
        <v>1.7214009076645637E-2</v>
      </c>
      <c r="G2239">
        <f t="shared" si="145"/>
        <v>-3.7499694824218803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1.7964631401356577</v>
      </c>
      <c r="F2240">
        <f>(MAX(E$2:E2240) - E2240)/MAX(E$2:E2240)</f>
        <v>1.7214009076645637E-2</v>
      </c>
      <c r="G2240">
        <f t="shared" si="145"/>
        <v>-3.7499694824218803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1.7975939489899875</v>
      </c>
      <c r="F2241">
        <f>(MAX(E$2:E2241) - E2241)/MAX(E$2:E2241)</f>
        <v>1.6595380686439141E-2</v>
      </c>
      <c r="G2241">
        <f t="shared" si="145"/>
        <v>-3.5999755859375053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1.795700447982985</v>
      </c>
      <c r="F2242">
        <f>(MAX(E$2:E2242) - E2242)/MAX(E$2:E2242)</f>
        <v>1.7631252907753279E-2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-0.199996948242187</v>
      </c>
      <c r="E2243">
        <f t="shared" si="144"/>
        <v>1.7941769852443685</v>
      </c>
      <c r="F2243">
        <f>(MAX(E$2:E2243) - E2243)/MAX(E$2:E2243)</f>
        <v>1.8464689343912464E-2</v>
      </c>
      <c r="G2243">
        <f t="shared" si="145"/>
        <v>-0.449996948242187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0.300003051757812</v>
      </c>
      <c r="E2244">
        <f t="shared" ref="E2244:E2307" si="147">(D2244/C2244*$G$2+1)*E2243*$H$2+(1-$H$2)*E2243</f>
        <v>1.7964520870526866</v>
      </c>
      <c r="F2244">
        <f>(MAX(E$2:E2244) - E2244)/MAX(E$2:E2244)</f>
        <v>1.7220055855373142E-2</v>
      </c>
      <c r="G2244">
        <f t="shared" si="145"/>
        <v>-0.149993896484375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1.7956949619010083</v>
      </c>
      <c r="F2245">
        <f>(MAX(E$2:E2245) - E2245)/MAX(E$2:E2245)</f>
        <v>1.7634254163048365E-2</v>
      </c>
      <c r="G2245">
        <f t="shared" ref="G2245:G2308" si="148">IF(A2245&lt;&gt;A2244, D2245, D2245+G2244)</f>
        <v>-0.25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1.7899181287099206</v>
      </c>
      <c r="F2246">
        <f>(MAX(E$2:E2246) - E2246)/MAX(E$2:E2246)</f>
        <v>2.0794569899709296E-2</v>
      </c>
      <c r="G2246">
        <f t="shared" si="148"/>
        <v>-1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1.7872308990509602</v>
      </c>
      <c r="F2247">
        <f>(MAX(E$2:E2247) - E2247)/MAX(E$2:E2247)</f>
        <v>2.2264665001699862E-2</v>
      </c>
      <c r="G2247">
        <f t="shared" si="148"/>
        <v>-1.350006103515625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1.7967563134136999</v>
      </c>
      <c r="F2248">
        <f>(MAX(E$2:E2248) - E2248)/MAX(E$2:E2248)</f>
        <v>1.7053623603581473E-2</v>
      </c>
      <c r="G2248">
        <f t="shared" si="148"/>
        <v>-0.100006103515625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1.8033553583539668</v>
      </c>
      <c r="F2249">
        <f>(MAX(E$2:E2249) - E2249)/MAX(E$2:E2249)</f>
        <v>1.3443502819094809E-2</v>
      </c>
      <c r="G2249">
        <f t="shared" si="148"/>
        <v>0.74998474121093694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-0.25</v>
      </c>
      <c r="E2250">
        <f t="shared" si="147"/>
        <v>1.8013950188512511</v>
      </c>
      <c r="F2250">
        <f>(MAX(E$2:E2250) - E2250)/MAX(E$2:E2250)</f>
        <v>1.4515940186541792E-2</v>
      </c>
      <c r="G2250">
        <f t="shared" si="148"/>
        <v>0.49998474121093694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2.19999694824218</v>
      </c>
      <c r="E2251">
        <f t="shared" si="147"/>
        <v>1.8186272298654291</v>
      </c>
      <c r="F2251">
        <f>(MAX(E$2:E2251) - E2251)/MAX(E$2:E2251)</f>
        <v>5.0887634195915712E-3</v>
      </c>
      <c r="G2251">
        <f t="shared" si="148"/>
        <v>2.699981689453117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1.8182354835325629</v>
      </c>
      <c r="F2252">
        <f>(MAX(E$2:E2252) - E2252)/MAX(E$2:E2252)</f>
        <v>5.3030749739646993E-3</v>
      </c>
      <c r="G2252">
        <f t="shared" si="148"/>
        <v>2.6499786376953045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0.80000305175781194</v>
      </c>
      <c r="E2253">
        <f t="shared" si="147"/>
        <v>1.8245425119253786</v>
      </c>
      <c r="F2253">
        <f>(MAX(E$2:E2253) - E2253)/MAX(E$2:E2253)</f>
        <v>1.8527068532210387E-3</v>
      </c>
      <c r="G2253">
        <f t="shared" si="148"/>
        <v>3.4499816894531166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-9.99908447265625E-2</v>
      </c>
      <c r="E2254">
        <f t="shared" si="147"/>
        <v>1.8237455940877749</v>
      </c>
      <c r="F2254">
        <f>(MAX(E$2:E2254) - E2254)/MAX(E$2:E2254)</f>
        <v>2.2886744326364021E-3</v>
      </c>
      <c r="G2254">
        <f t="shared" si="148"/>
        <v>3.3499908447265541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-0.100006103515625</v>
      </c>
      <c r="E2255">
        <f t="shared" si="147"/>
        <v>1.822942936356595</v>
      </c>
      <c r="F2255">
        <f>(MAX(E$2:E2255) - E2255)/MAX(E$2:E2255)</f>
        <v>2.7277821193381702E-3</v>
      </c>
      <c r="G2255">
        <f t="shared" si="148"/>
        <v>3.2499847412109291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-4.8499908447265598</v>
      </c>
      <c r="E2256">
        <f t="shared" si="147"/>
        <v>1.7827864676353553</v>
      </c>
      <c r="F2256">
        <f>(MAX(E$2:E2256) - E2256)/MAX(E$2:E2256)</f>
        <v>2.4696067480988317E-2</v>
      </c>
      <c r="G2256">
        <f t="shared" si="148"/>
        <v>-1.6000061035156308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-2.94999694824218</v>
      </c>
      <c r="E2257">
        <f t="shared" si="147"/>
        <v>1.758757400979728</v>
      </c>
      <c r="F2257">
        <f>(MAX(E$2:E2257) - E2257)/MAX(E$2:E2257)</f>
        <v>3.7841580771247496E-2</v>
      </c>
      <c r="G2257">
        <f t="shared" si="148"/>
        <v>-4.5500030517578107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1.7713830535503416</v>
      </c>
      <c r="F2258">
        <f>(MAX(E$2:E2258) - E2258)/MAX(E$2:E2258)</f>
        <v>3.0934500856583877E-2</v>
      </c>
      <c r="G2258">
        <f t="shared" si="148"/>
        <v>-3.0000000000000009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1.7590369256166429</v>
      </c>
      <c r="F2259">
        <f>(MAX(E$2:E2259) - E2259)/MAX(E$2:E2259)</f>
        <v>3.7688662021544014E-2</v>
      </c>
      <c r="G2259">
        <f t="shared" si="148"/>
        <v>-4.5000000000000009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1.7693412405380902</v>
      </c>
      <c r="F2260">
        <f>(MAX(E$2:E2260) - E2260)/MAX(E$2:E2260)</f>
        <v>3.2051509705635042E-2</v>
      </c>
      <c r="G2260">
        <f t="shared" si="148"/>
        <v>-3.1999969482421911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-2.5999908447265598</v>
      </c>
      <c r="E2261">
        <f t="shared" si="147"/>
        <v>1.7488294317651842</v>
      </c>
      <c r="F2261">
        <f>(MAX(E$2:E2261) - E2261)/MAX(E$2:E2261)</f>
        <v>4.3272846709515034E-2</v>
      </c>
      <c r="G2261">
        <f t="shared" si="148"/>
        <v>-5.7999877929687509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1.19999694824218</v>
      </c>
      <c r="E2262">
        <f t="shared" si="147"/>
        <v>1.7581908579367993</v>
      </c>
      <c r="F2262">
        <f>(MAX(E$2:E2262) - E2262)/MAX(E$2:E2262)</f>
        <v>3.8151517865644746E-2</v>
      </c>
      <c r="G2262">
        <f t="shared" si="148"/>
        <v>-4.5999908447265714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1.7640783417370636</v>
      </c>
      <c r="F2263">
        <f>(MAX(E$2:E2263) - E2263)/MAX(E$2:E2263)</f>
        <v>3.4930668814296559E-2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-2.8000030517578098</v>
      </c>
      <c r="E2264">
        <f t="shared" si="147"/>
        <v>1.7415926487971538</v>
      </c>
      <c r="F2264">
        <f>(MAX(E$2:E2264) - E2264)/MAX(E$2:E2264)</f>
        <v>4.7231853026669955E-2</v>
      </c>
      <c r="G2264">
        <f t="shared" si="148"/>
        <v>-2.0500030517578098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1.7474271593811521</v>
      </c>
      <c r="F2265">
        <f>(MAX(E$2:E2265) - E2265)/MAX(E$2:E2265)</f>
        <v>4.4039983882383157E-2</v>
      </c>
      <c r="G2265">
        <f t="shared" si="148"/>
        <v>-1.3000030517578098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0.149993896484375</v>
      </c>
      <c r="E2266">
        <f t="shared" si="147"/>
        <v>1.7486008093365522</v>
      </c>
      <c r="F2266">
        <f>(MAX(E$2:E2266) - E2266)/MAX(E$2:E2266)</f>
        <v>4.3397918532616021E-2</v>
      </c>
      <c r="G2266">
        <f t="shared" si="148"/>
        <v>-1.1500091552734348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1.7466202512769975</v>
      </c>
      <c r="F2267">
        <f>(MAX(E$2:E2267) - E2267)/MAX(E$2:E2267)</f>
        <v>4.4481416808563767E-2</v>
      </c>
      <c r="G2267">
        <f t="shared" si="148"/>
        <v>-1.4000091552734348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1.7485940902261217</v>
      </c>
      <c r="F2268">
        <f>(MAX(E$2:E2268) - E2268)/MAX(E$2:E2268)</f>
        <v>4.3401594337287443E-2</v>
      </c>
      <c r="G2268">
        <f t="shared" si="148"/>
        <v>-1.1500091552734348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1.7642293150740598</v>
      </c>
      <c r="F2269">
        <f>(MAX(E$2:E2269) - E2269)/MAX(E$2:E2269)</f>
        <v>3.484807625935462E-2</v>
      </c>
      <c r="G2269">
        <f t="shared" si="148"/>
        <v>0.84999084472656516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-2.29998779296875</v>
      </c>
      <c r="E2270">
        <f t="shared" si="147"/>
        <v>1.7462928186900806</v>
      </c>
      <c r="F2270">
        <f>(MAX(E$2:E2270) - E2270)/MAX(E$2:E2270)</f>
        <v>4.466054442449105E-2</v>
      </c>
      <c r="G2270">
        <f t="shared" si="148"/>
        <v>-1.4499969482421848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1.7455322899173948</v>
      </c>
      <c r="F2271">
        <f>(MAX(E$2:E2271) - E2271)/MAX(E$2:E2271)</f>
        <v>4.5076604741449866E-2</v>
      </c>
      <c r="G2271">
        <f t="shared" si="148"/>
        <v>-1.5500030517578098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1.7531123236388793</v>
      </c>
      <c r="F2272">
        <f>(MAX(E$2:E2272) - E2272)/MAX(E$2:E2272)</f>
        <v>4.0929817208899121E-2</v>
      </c>
      <c r="G2272">
        <f t="shared" si="148"/>
        <v>-0.55000305175780984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0.5</v>
      </c>
      <c r="E2273">
        <f t="shared" si="147"/>
        <v>1.7569530236636934</v>
      </c>
      <c r="F2273">
        <f>(MAX(E$2:E2273) - E2273)/MAX(E$2:E2273)</f>
        <v>3.8828696347915956E-2</v>
      </c>
      <c r="G2273">
        <f t="shared" si="148"/>
        <v>-5.0003051757809835E-2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1.769176416159409</v>
      </c>
      <c r="F2274">
        <f>(MAX(E$2:E2274) - E2274)/MAX(E$2:E2274)</f>
        <v>3.214167971063623E-2</v>
      </c>
      <c r="G2274">
        <f t="shared" si="148"/>
        <v>1.5500030517578101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1.7531023265737478</v>
      </c>
      <c r="F2275">
        <f>(MAX(E$2:E2275) - E2275)/MAX(E$2:E2275)</f>
        <v>4.0935286274944555E-2</v>
      </c>
      <c r="G2275">
        <f t="shared" si="148"/>
        <v>-0.59999084472656006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0.600006103515625</v>
      </c>
      <c r="E2276">
        <f t="shared" si="147"/>
        <v>1.7575863044868507</v>
      </c>
      <c r="F2276">
        <f>(MAX(E$2:E2276) - E2276)/MAX(E$2:E2276)</f>
        <v>3.848224920552016E-2</v>
      </c>
      <c r="G2276">
        <f t="shared" si="148"/>
        <v>1.5258789064942491E-5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-2.69999694824218</v>
      </c>
      <c r="E2277">
        <f t="shared" si="147"/>
        <v>1.7372964171308551</v>
      </c>
      <c r="F2277">
        <f>(MAX(E$2:E2277) - E2277)/MAX(E$2:E2277)</f>
        <v>4.9582180289761357E-2</v>
      </c>
      <c r="G2277">
        <f t="shared" si="148"/>
        <v>-2.6999816894531152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1.7432567201704647</v>
      </c>
      <c r="F2278">
        <f>(MAX(E$2:E2278) - E2278)/MAX(E$2:E2278)</f>
        <v>4.6321494223837481E-2</v>
      </c>
      <c r="G2278">
        <f t="shared" si="148"/>
        <v>-1.8999786376953032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1.7205955170026015</v>
      </c>
      <c r="F2279">
        <f>(MAX(E$2:E2279) - E2279)/MAX(E$2:E2279)</f>
        <v>5.8718694318442351E-2</v>
      </c>
      <c r="G2279">
        <f t="shared" si="148"/>
        <v>-4.8999786376953036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1.7235712342820402</v>
      </c>
      <c r="F2280">
        <f>(MAX(E$2:E2280) - E2280)/MAX(E$2:E2280)</f>
        <v>5.7090777112771177E-2</v>
      </c>
      <c r="G2280">
        <f t="shared" si="148"/>
        <v>-4.4999847412109286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-0.350006103515625</v>
      </c>
      <c r="E2281">
        <f t="shared" si="147"/>
        <v>1.7209464207306864</v>
      </c>
      <c r="F2281">
        <f>(MAX(E$2:E2281) - E2281)/MAX(E$2:E2281)</f>
        <v>5.8526726411937707E-2</v>
      </c>
      <c r="G2281">
        <f t="shared" si="148"/>
        <v>-4.8499908447265536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0.300003051757812</v>
      </c>
      <c r="E2282">
        <f t="shared" si="147"/>
        <v>1.7231928183306549</v>
      </c>
      <c r="F2282">
        <f>(MAX(E$2:E2282) - E2282)/MAX(E$2:E2282)</f>
        <v>5.7297796053185038E-2</v>
      </c>
      <c r="G2282">
        <f t="shared" si="148"/>
        <v>-4.549987792968742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-0.300003051757812</v>
      </c>
      <c r="E2283">
        <f t="shared" si="147"/>
        <v>1.7209434884475447</v>
      </c>
      <c r="F2283">
        <f>(MAX(E$2:E2283) - E2283)/MAX(E$2:E2283)</f>
        <v>5.852833056775289E-2</v>
      </c>
      <c r="G2283">
        <f t="shared" si="148"/>
        <v>-4.8499908447265536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1.690501300843134</v>
      </c>
      <c r="F2284">
        <f>(MAX(E$2:E2284) - E2284)/MAX(E$2:E2284)</f>
        <v>7.5182251732211769E-2</v>
      </c>
      <c r="G2284">
        <f t="shared" si="148"/>
        <v>-8.8499908447265536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-0.150009155273437</v>
      </c>
      <c r="E2285">
        <f t="shared" si="147"/>
        <v>1.6894060259557322</v>
      </c>
      <c r="F2285">
        <f>(MAX(E$2:E2285) - E2285)/MAX(E$2:E2285)</f>
        <v>7.5781440655991947E-2</v>
      </c>
      <c r="G2285">
        <f t="shared" si="148"/>
        <v>-0.150009155273437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1.6908494220364829</v>
      </c>
      <c r="F2286">
        <f>(MAX(E$2:E2286) - E2286)/MAX(E$2:E2286)</f>
        <v>7.4991806059087063E-2</v>
      </c>
      <c r="G2286">
        <f t="shared" si="148"/>
        <v>4.998779296875E-2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1.19999694824218</v>
      </c>
      <c r="E2287">
        <f t="shared" si="147"/>
        <v>1.6995321598057458</v>
      </c>
      <c r="F2287">
        <f>(MAX(E$2:E2287) - E2287)/MAX(E$2:E2287)</f>
        <v>7.0241765353076108E-2</v>
      </c>
      <c r="G2287">
        <f t="shared" si="148"/>
        <v>1.24998474121093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-2.25</v>
      </c>
      <c r="E2288">
        <f t="shared" si="147"/>
        <v>1.683314272256591</v>
      </c>
      <c r="F2288">
        <f>(MAX(E$2:E2288) - E2288)/MAX(E$2:E2288)</f>
        <v>7.9114039061111113E-2</v>
      </c>
      <c r="G2288">
        <f t="shared" si="148"/>
        <v>-1.00001525878907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1.6890147379274296</v>
      </c>
      <c r="F2289">
        <f>(MAX(E$2:E2289) - E2289)/MAX(E$2:E2289)</f>
        <v>7.5995501486988318E-2</v>
      </c>
      <c r="G2289">
        <f t="shared" si="148"/>
        <v>-0.2000122070312581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1.40000915527343</v>
      </c>
      <c r="E2290">
        <f t="shared" si="147"/>
        <v>1.6988472934337508</v>
      </c>
      <c r="F2290">
        <f>(MAX(E$2:E2290) - E2290)/MAX(E$2:E2290)</f>
        <v>7.0616433255252103E-2</v>
      </c>
      <c r="G2290">
        <f t="shared" si="148"/>
        <v>1.199996948242172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1.703085684817002</v>
      </c>
      <c r="F2291">
        <f>(MAX(E$2:E2291) - E2291)/MAX(E$2:E2291)</f>
        <v>6.8297748511631423E-2</v>
      </c>
      <c r="G2291">
        <f t="shared" si="148"/>
        <v>1.799987792968734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-0.90000915527343694</v>
      </c>
      <c r="E2292">
        <f t="shared" si="147"/>
        <v>1.6967516210493001</v>
      </c>
      <c r="F2292">
        <f>(MAX(E$2:E2292) - E2292)/MAX(E$2:E2292)</f>
        <v>7.1762906798175791E-2</v>
      </c>
      <c r="G2292">
        <f t="shared" si="148"/>
        <v>0.89997863769529707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1.6946494233075662</v>
      </c>
      <c r="F2293">
        <f>(MAX(E$2:E2293) - E2293)/MAX(E$2:E2293)</f>
        <v>7.2912950149786548E-2</v>
      </c>
      <c r="G2293">
        <f t="shared" si="148"/>
        <v>0.59997558593748512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1.6918413305164495</v>
      </c>
      <c r="F2294">
        <f>(MAX(E$2:E2294) - E2294)/MAX(E$2:E2294)</f>
        <v>7.4449165502423267E-2</v>
      </c>
      <c r="G2294">
        <f t="shared" si="148"/>
        <v>0.19998168945311012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1.6879777088332442</v>
      </c>
      <c r="F2295">
        <f>(MAX(E$2:E2295) - E2295)/MAX(E$2:E2295)</f>
        <v>7.656282605000074E-2</v>
      </c>
      <c r="G2295">
        <f t="shared" si="148"/>
        <v>-0.35002136230470182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1.6893579126395755</v>
      </c>
      <c r="F2296">
        <f>(MAX(E$2:E2296) - E2296)/MAX(E$2:E2296)</f>
        <v>7.5807761871295107E-2</v>
      </c>
      <c r="G2296">
        <f t="shared" si="148"/>
        <v>-0.15002441406251482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0.350006103515625</v>
      </c>
      <c r="E2297">
        <f t="shared" si="147"/>
        <v>1.6917817710510068</v>
      </c>
      <c r="F2297">
        <f>(MAX(E$2:E2297) - E2297)/MAX(E$2:E2297)</f>
        <v>7.4481748530127095E-2</v>
      </c>
      <c r="G2297">
        <f t="shared" si="148"/>
        <v>0.19998168945311018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1.6893450418109985</v>
      </c>
      <c r="F2298">
        <f>(MAX(E$2:E2298) - E2298)/MAX(E$2:E2298)</f>
        <v>7.5814803078951623E-2</v>
      </c>
      <c r="G2298">
        <f t="shared" si="148"/>
        <v>-0.15000915527345182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1.6900364989662027</v>
      </c>
      <c r="F2299">
        <f>(MAX(E$2:E2299) - E2299)/MAX(E$2:E2299)</f>
        <v>7.543652957571291E-2</v>
      </c>
      <c r="G2299">
        <f t="shared" si="148"/>
        <v>-5.0018310546889322E-2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1.6955732168280526</v>
      </c>
      <c r="F2300">
        <f>(MAX(E$2:E2300) - E2300)/MAX(E$2:E2300)</f>
        <v>7.2407573050665391E-2</v>
      </c>
      <c r="G2300">
        <f t="shared" si="148"/>
        <v>0.74998474121092262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-2.6000061035156201</v>
      </c>
      <c r="E2301">
        <f t="shared" si="147"/>
        <v>1.6776704029581426</v>
      </c>
      <c r="F2301">
        <f>(MAX(E$2:E2301) - E2301)/MAX(E$2:E2301)</f>
        <v>8.2201614618435739E-2</v>
      </c>
      <c r="G2301">
        <f t="shared" si="148"/>
        <v>-1.8500213623046975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1.6881984428778365</v>
      </c>
      <c r="F2302">
        <f>(MAX(E$2:E2302) - E2302)/MAX(E$2:E2302)</f>
        <v>7.6442069702765694E-2</v>
      </c>
      <c r="G2302">
        <f t="shared" si="148"/>
        <v>-0.30001831054688743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1.6878553563886478</v>
      </c>
      <c r="F2303">
        <f>(MAX(E$2:E2303) - E2303)/MAX(E$2:E2303)</f>
        <v>7.6629761054576154E-2</v>
      </c>
      <c r="G2303">
        <f t="shared" si="148"/>
        <v>-0.35002136230469993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0.100006103515625</v>
      </c>
      <c r="E2304">
        <f t="shared" si="147"/>
        <v>1.6885406928716913</v>
      </c>
      <c r="F2304">
        <f>(MAX(E$2:E2304) - E2304)/MAX(E$2:E2304)</f>
        <v>7.6254835970083215E-2</v>
      </c>
      <c r="G2304">
        <f t="shared" si="148"/>
        <v>-0.25001525878907493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0.399993896484375</v>
      </c>
      <c r="E2305">
        <f t="shared" si="147"/>
        <v>1.6912862902883468</v>
      </c>
      <c r="F2305">
        <f>(MAX(E$2:E2305) - E2305)/MAX(E$2:E2305)</f>
        <v>7.4752809784563709E-2</v>
      </c>
      <c r="G2305">
        <f t="shared" si="148"/>
        <v>0.14997863769530007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1.6912862902883468</v>
      </c>
      <c r="F2306">
        <f>(MAX(E$2:E2306) - E2306)/MAX(E$2:E2306)</f>
        <v>7.4752809784563709E-2</v>
      </c>
      <c r="G2306">
        <f t="shared" si="148"/>
        <v>0.14997863769530007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1.6967932414369848</v>
      </c>
      <c r="F2307">
        <f>(MAX(E$2:E2307) - E2307)/MAX(E$2:E2307)</f>
        <v>7.1740137650822017E-2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1.3499908447265601</v>
      </c>
      <c r="E2308">
        <f t="shared" ref="E2308:E2371" si="150">(D2308/C2308*$G$2+1)*E2307*$H$2+(1-$H$2)*E2307</f>
        <v>1.7060560007407393</v>
      </c>
      <c r="F2308">
        <f>(MAX(E$2:E2308) - E2308)/MAX(E$2:E2308)</f>
        <v>6.6672786210292392E-2</v>
      </c>
      <c r="G2308">
        <f t="shared" si="148"/>
        <v>2.1499938964843719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1.7111864942529005</v>
      </c>
      <c r="F2309">
        <f>(MAX(E$2:E2309) - E2309)/MAX(E$2:E2309)</f>
        <v>6.3866061687186143E-2</v>
      </c>
      <c r="G2309">
        <f t="shared" ref="G2309:G2372" si="151">IF(A2309&lt;&gt;A2308, D2309, D2309+G2308)</f>
        <v>2.8999938964843719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-0.70001220703125</v>
      </c>
      <c r="E2310">
        <f t="shared" si="150"/>
        <v>1.706347620079631</v>
      </c>
      <c r="F2310">
        <f>(MAX(E$2:E2310) - E2310)/MAX(E$2:E2310)</f>
        <v>6.6513250846308505E-2</v>
      </c>
      <c r="G2310">
        <f t="shared" si="151"/>
        <v>2.1999816894531219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-0.449996948242187</v>
      </c>
      <c r="E2311">
        <f t="shared" si="150"/>
        <v>1.7032439042372094</v>
      </c>
      <c r="F2311">
        <f>(MAX(E$2:E2311) - E2311)/MAX(E$2:E2311)</f>
        <v>6.8211191862514675E-2</v>
      </c>
      <c r="G2311">
        <f t="shared" si="151"/>
        <v>1.7499847412109348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0.55000305175781194</v>
      </c>
      <c r="E2312">
        <f t="shared" si="150"/>
        <v>1.7070582615058996</v>
      </c>
      <c r="F2312">
        <f>(MAX(E$2:E2312) - E2312)/MAX(E$2:E2312)</f>
        <v>6.6124482258351977E-2</v>
      </c>
      <c r="G2312">
        <f t="shared" si="151"/>
        <v>2.2999877929687469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1.7189592953367558</v>
      </c>
      <c r="F2313">
        <f>(MAX(E$2:E2313) - E2313)/MAX(E$2:E2313)</f>
        <v>5.9613817460861487E-2</v>
      </c>
      <c r="G2313">
        <f t="shared" si="151"/>
        <v>3.9999847412109268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1.7225301839540179</v>
      </c>
      <c r="F2314">
        <f>(MAX(E$2:E2314) - E2314)/MAX(E$2:E2314)</f>
        <v>5.7660301560764689E-2</v>
      </c>
      <c r="G2314">
        <f t="shared" si="151"/>
        <v>4.4999847412109268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1.7211012602286044</v>
      </c>
      <c r="F2315">
        <f>(MAX(E$2:E2315) - E2315)/MAX(E$2:E2315)</f>
        <v>5.844201880731411E-2</v>
      </c>
      <c r="G2315">
        <f t="shared" si="151"/>
        <v>4.2999877929687402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1.7030821849931361</v>
      </c>
      <c r="F2316">
        <f>(MAX(E$2:E2316) - E2316)/MAX(E$2:E2316)</f>
        <v>6.8299663150339668E-2</v>
      </c>
      <c r="G2316">
        <f t="shared" si="151"/>
        <v>1.7999877929687402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-2.8999938964843701</v>
      </c>
      <c r="E2317">
        <f t="shared" si="150"/>
        <v>1.6820820189418499</v>
      </c>
      <c r="F2317">
        <f>(MAX(E$2:E2317) - E2317)/MAX(E$2:E2317)</f>
        <v>7.9788164384330909E-2</v>
      </c>
      <c r="G2317">
        <f t="shared" si="151"/>
        <v>-1.1000061035156299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1.5999908447265601</v>
      </c>
      <c r="E2318">
        <f t="shared" si="150"/>
        <v>1.6934240333462192</v>
      </c>
      <c r="F2318">
        <f>(MAX(E$2:E2318) - E2318)/MAX(E$2:E2318)</f>
        <v>7.3583320757746262E-2</v>
      </c>
      <c r="G2318">
        <f t="shared" si="151"/>
        <v>0.49998474121093017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0.25</v>
      </c>
      <c r="E2319">
        <f t="shared" si="150"/>
        <v>1.6952119540916355</v>
      </c>
      <c r="F2319">
        <f>(MAX(E$2:E2319) - E2319)/MAX(E$2:E2319)</f>
        <v>7.2605208030454949E-2</v>
      </c>
      <c r="G2319">
        <f t="shared" si="151"/>
        <v>0.74998474121093017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2.0500030517578098</v>
      </c>
      <c r="E2320">
        <f t="shared" si="150"/>
        <v>1.7097592597257645</v>
      </c>
      <c r="F2320">
        <f>(MAX(E$2:E2320) - E2320)/MAX(E$2:E2320)</f>
        <v>6.4646854828828593E-2</v>
      </c>
      <c r="G2320">
        <f t="shared" si="151"/>
        <v>2.7999877929687402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0.349990844726562</v>
      </c>
      <c r="E2321">
        <f t="shared" si="150"/>
        <v>1.7122464729044742</v>
      </c>
      <c r="F2321">
        <f>(MAX(E$2:E2321) - E2321)/MAX(E$2:E2321)</f>
        <v>6.3286182174954242E-2</v>
      </c>
      <c r="G2321">
        <f t="shared" si="151"/>
        <v>3.1499786376953023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1.7090465760773776</v>
      </c>
      <c r="F2322">
        <f>(MAX(E$2:E2322) - E2322)/MAX(E$2:E2322)</f>
        <v>6.5036740649442662E-2</v>
      </c>
      <c r="G2322">
        <f t="shared" si="151"/>
        <v>2.6999816894531152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0.349990844726562</v>
      </c>
      <c r="E2323">
        <f t="shared" si="150"/>
        <v>1.7115188661236478</v>
      </c>
      <c r="F2323">
        <f>(MAX(E$2:E2323) - E2323)/MAX(E$2:E2323)</f>
        <v>6.3684231951273623E-2</v>
      </c>
      <c r="G2323">
        <f t="shared" si="151"/>
        <v>3.0499725341796773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1.7115188661236478</v>
      </c>
      <c r="F2324">
        <f>(MAX(E$2:E2324) - E2324)/MAX(E$2:E2324)</f>
        <v>6.3684231951273623E-2</v>
      </c>
      <c r="G2324">
        <f t="shared" si="151"/>
        <v>3.0499725341796773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1.7132804644620545</v>
      </c>
      <c r="F2325">
        <f>(MAX(E$2:E2325) - E2325)/MAX(E$2:E2325)</f>
        <v>6.2720519348470519E-2</v>
      </c>
      <c r="G2325">
        <f t="shared" si="151"/>
        <v>3.2999725341796773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1.7118864175733923</v>
      </c>
      <c r="F2326">
        <f>(MAX(E$2:E2326) - E2326)/MAX(E$2:E2326)</f>
        <v>6.3483156622934175E-2</v>
      </c>
      <c r="G2326">
        <f t="shared" si="151"/>
        <v>3.0999755859374902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1.704870316932753</v>
      </c>
      <c r="F2327">
        <f>(MAX(E$2:E2327) - E2327)/MAX(E$2:E2327)</f>
        <v>6.7321434885636508E-2</v>
      </c>
      <c r="G2327">
        <f t="shared" si="151"/>
        <v>2.0999755859374902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0.75</v>
      </c>
      <c r="E2328">
        <f t="shared" si="150"/>
        <v>1.7101783330763718</v>
      </c>
      <c r="F2328">
        <f>(MAX(E$2:E2328) - E2328)/MAX(E$2:E2328)</f>
        <v>6.4417593560425909E-2</v>
      </c>
      <c r="G2328">
        <f t="shared" si="151"/>
        <v>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1.7101783330763718</v>
      </c>
      <c r="F2329">
        <f>(MAX(E$2:E2329) - E2329)/MAX(E$2:E2329)</f>
        <v>6.4417593560425909E-2</v>
      </c>
      <c r="G2329">
        <f t="shared" si="151"/>
        <v>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1.44999694824218</v>
      </c>
      <c r="E2330">
        <f t="shared" si="150"/>
        <v>1.7204831317891285</v>
      </c>
      <c r="F2330">
        <f>(MAX(E$2:E2330) - E2330)/MAX(E$2:E2330)</f>
        <v>5.8780176578178481E-2</v>
      </c>
      <c r="G2330">
        <f t="shared" si="151"/>
        <v>2.19999694824218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-2.6000061035156201</v>
      </c>
      <c r="E2331">
        <f t="shared" si="150"/>
        <v>1.7016314406817512</v>
      </c>
      <c r="F2331">
        <f>(MAX(E$2:E2331) - E2331)/MAX(E$2:E2331)</f>
        <v>6.9093317722920086E-2</v>
      </c>
      <c r="G2331">
        <f t="shared" si="151"/>
        <v>-0.40000915527344016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1.79998779296875</v>
      </c>
      <c r="E2332">
        <f t="shared" si="150"/>
        <v>1.7144583235387523</v>
      </c>
      <c r="F2332">
        <f>(MAX(E$2:E2332) - E2332)/MAX(E$2:E2332)</f>
        <v>6.207615132666236E-2</v>
      </c>
      <c r="G2332">
        <f t="shared" si="151"/>
        <v>1.3999786376953098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1.7195417048352168</v>
      </c>
      <c r="F2333">
        <f>(MAX(E$2:E2333) - E2333)/MAX(E$2:E2333)</f>
        <v>5.9295200349672138E-2</v>
      </c>
      <c r="G2333">
        <f t="shared" si="151"/>
        <v>2.0999755859374969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1.7199072212204667</v>
      </c>
      <c r="F2334">
        <f>(MAX(E$2:E2334) - E2334)/MAX(E$2:E2334)</f>
        <v>5.9095238338289391E-2</v>
      </c>
      <c r="G2334">
        <f t="shared" si="151"/>
        <v>2.1499786376953094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1.7221034778787168</v>
      </c>
      <c r="F2335">
        <f>(MAX(E$2:E2335) - E2335)/MAX(E$2:E2335)</f>
        <v>5.7893738442200617E-2</v>
      </c>
      <c r="G2335">
        <f t="shared" si="151"/>
        <v>2.4499816894531214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1.7144493276991757</v>
      </c>
      <c r="F2336">
        <f>(MAX(E$2:E2336) - E2336)/MAX(E$2:E2336)</f>
        <v>6.2081072655085383E-2</v>
      </c>
      <c r="G2336">
        <f t="shared" si="151"/>
        <v>1.3999938964843714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1.7308863226931437</v>
      </c>
      <c r="F2337">
        <f>(MAX(E$2:E2337) - E2337)/MAX(E$2:E2337)</f>
        <v>5.3088932459139475E-2</v>
      </c>
      <c r="G2337">
        <f t="shared" si="151"/>
        <v>3.6499938964843714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1.7264827682324837</v>
      </c>
      <c r="F2338">
        <f>(MAX(E$2:E2338) - E2338)/MAX(E$2:E2338)</f>
        <v>5.5497972498712939E-2</v>
      </c>
      <c r="G2338">
        <f t="shared" si="151"/>
        <v>3.0500030517578094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1.7399234154742098</v>
      </c>
      <c r="F2339">
        <f>(MAX(E$2:E2339) - E2339)/MAX(E$2:E2339)</f>
        <v>4.8145035762636318E-2</v>
      </c>
      <c r="G2339">
        <f t="shared" si="151"/>
        <v>4.9000091552734295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-1.1000061035156199</v>
      </c>
      <c r="E2340">
        <f t="shared" si="150"/>
        <v>1.7320127309467181</v>
      </c>
      <c r="F2340">
        <f>(MAX(E$2:E2340) - E2340)/MAX(E$2:E2340)</f>
        <v>5.2472711493097374E-2</v>
      </c>
      <c r="G2340">
        <f t="shared" si="151"/>
        <v>3.8000030517578098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-1.5500030517578101</v>
      </c>
      <c r="E2341">
        <f t="shared" si="150"/>
        <v>1.7207511714521471</v>
      </c>
      <c r="F2341">
        <f>(MAX(E$2:E2341) - E2341)/MAX(E$2:E2341)</f>
        <v>5.8633540880545079E-2</v>
      </c>
      <c r="G2341">
        <f t="shared" si="151"/>
        <v>2.25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1.7225429480002821</v>
      </c>
      <c r="F2342">
        <f>(MAX(E$2:E2342) - E2342)/MAX(E$2:E2342)</f>
        <v>5.7653318770204916E-2</v>
      </c>
      <c r="G2342">
        <f t="shared" si="151"/>
        <v>2.5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0.150009155273437</v>
      </c>
      <c r="E2343">
        <f t="shared" si="150"/>
        <v>1.7236183023653693</v>
      </c>
      <c r="F2343">
        <f>(MAX(E$2:E2343) - E2343)/MAX(E$2:E2343)</f>
        <v>5.7065027710024196E-2</v>
      </c>
      <c r="G2343">
        <f t="shared" si="151"/>
        <v>2.6500091552734371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1.7186314549345105</v>
      </c>
      <c r="F2344">
        <f>(MAX(E$2:E2344) - E2344)/MAX(E$2:E2344)</f>
        <v>5.9793168179162914E-2</v>
      </c>
      <c r="G2344">
        <f t="shared" si="151"/>
        <v>1.95001220703125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1.7098609562448928</v>
      </c>
      <c r="F2345">
        <f>(MAX(E$2:E2345) - E2345)/MAX(E$2:E2345)</f>
        <v>6.4591220002768429E-2</v>
      </c>
      <c r="G2345">
        <f t="shared" si="151"/>
        <v>0.70001220703125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3.6000061035156201</v>
      </c>
      <c r="E2346">
        <f t="shared" si="150"/>
        <v>1.7349911334772834</v>
      </c>
      <c r="F2346">
        <f>(MAX(E$2:E2346) - E2346)/MAX(E$2:E2346)</f>
        <v>5.0843325274714316E-2</v>
      </c>
      <c r="G2346">
        <f t="shared" si="151"/>
        <v>4.3000183105468697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1.7421503905708142</v>
      </c>
      <c r="F2347">
        <f>(MAX(E$2:E2347) - E2347)/MAX(E$2:E2347)</f>
        <v>4.6926730817669439E-2</v>
      </c>
      <c r="G2347">
        <f t="shared" si="151"/>
        <v>5.3000183105468697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1.7479686327226169</v>
      </c>
      <c r="F2348">
        <f>(MAX(E$2:E2348) - E2348)/MAX(E$2:E2348)</f>
        <v>4.3743761598406934E-2</v>
      </c>
      <c r="G2348">
        <f t="shared" si="151"/>
        <v>6.1000061035156197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1.7479686327226169</v>
      </c>
      <c r="F2349">
        <f>(MAX(E$2:E2349) - E2349)/MAX(E$2:E2349)</f>
        <v>4.3743761598406934E-2</v>
      </c>
      <c r="G2349">
        <f t="shared" si="151"/>
        <v>6.1000061035156197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-1.94999694824218</v>
      </c>
      <c r="E2350">
        <f t="shared" si="150"/>
        <v>1.733845343772253</v>
      </c>
      <c r="F2350">
        <f>(MAX(E$2:E2350) - E2350)/MAX(E$2:E2350)</f>
        <v>5.1470149196391368E-2</v>
      </c>
      <c r="G2350">
        <f t="shared" si="151"/>
        <v>4.1500091552734393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1.94999694824218</v>
      </c>
      <c r="E2351">
        <f t="shared" si="150"/>
        <v>1.7478545189524717</v>
      </c>
      <c r="F2351">
        <f>(MAX(E$2:E2351) - E2351)/MAX(E$2:E2351)</f>
        <v>4.3806189494735345E-2</v>
      </c>
      <c r="G2351">
        <f t="shared" si="151"/>
        <v>1.94999694824218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1.7434626738212646</v>
      </c>
      <c r="F2352">
        <f>(MAX(E$2:E2352) - E2352)/MAX(E$2:E2352)</f>
        <v>4.6208823744681216E-2</v>
      </c>
      <c r="G2352">
        <f t="shared" si="151"/>
        <v>1.349990844726555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-0.199996948242187</v>
      </c>
      <c r="E2353">
        <f t="shared" si="150"/>
        <v>1.7419708600014603</v>
      </c>
      <c r="F2353">
        <f>(MAX(E$2:E2353) - E2353)/MAX(E$2:E2353)</f>
        <v>4.7024946096659366E-2</v>
      </c>
      <c r="G2353">
        <f t="shared" si="151"/>
        <v>1.1499938964843679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0.100006103515625</v>
      </c>
      <c r="E2354">
        <f t="shared" si="150"/>
        <v>1.7427107983961387</v>
      </c>
      <c r="F2354">
        <f>(MAX(E$2:E2354) - E2354)/MAX(E$2:E2354)</f>
        <v>4.6620150099352463E-2</v>
      </c>
      <c r="G2354">
        <f t="shared" si="151"/>
        <v>1.2499999999999929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1.751303513738248</v>
      </c>
      <c r="F2355">
        <f>(MAX(E$2:E2355) - E2355)/MAX(E$2:E2355)</f>
        <v>4.1919357707041284E-2</v>
      </c>
      <c r="G2355">
        <f t="shared" si="151"/>
        <v>2.3999938964843626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1.7402617493612473</v>
      </c>
      <c r="F2356">
        <f>(MAX(E$2:E2356) - E2356)/MAX(E$2:E2356)</f>
        <v>4.7959944403394732E-2</v>
      </c>
      <c r="G2356">
        <f t="shared" si="151"/>
        <v>0.94999694824218262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2.90000915527343</v>
      </c>
      <c r="E2357">
        <f t="shared" si="150"/>
        <v>1.7622204960106989</v>
      </c>
      <c r="F2357">
        <f>(MAX(E$2:E2357) - E2357)/MAX(E$2:E2357)</f>
        <v>3.5947035202437534E-2</v>
      </c>
      <c r="G2357">
        <f t="shared" si="151"/>
        <v>3.8500061035156126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1</v>
      </c>
      <c r="E2358">
        <f t="shared" si="150"/>
        <v>1.769826710206053</v>
      </c>
      <c r="F2358">
        <f>(MAX(E$2:E2358) - E2358)/MAX(E$2:E2358)</f>
        <v>3.1785925192358559E-2</v>
      </c>
      <c r="G2358">
        <f t="shared" si="151"/>
        <v>4.8500061035156126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1.65000915527343</v>
      </c>
      <c r="E2359">
        <f t="shared" si="150"/>
        <v>1.782469440627775</v>
      </c>
      <c r="F2359">
        <f>(MAX(E$2:E2359) - E2359)/MAX(E$2:E2359)</f>
        <v>2.4869502546163512E-2</v>
      </c>
      <c r="G2359">
        <f t="shared" si="151"/>
        <v>6.500015258789043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1.8076367929059147</v>
      </c>
      <c r="F2360">
        <f>(MAX(E$2:E2360) - E2360)/MAX(E$2:E2360)</f>
        <v>1.1101270571350543E-2</v>
      </c>
      <c r="G2360">
        <f t="shared" si="151"/>
        <v>9.750015258789043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1.8138477509275983</v>
      </c>
      <c r="F2361">
        <f>(MAX(E$2:E2361) - E2361)/MAX(E$2:E2361)</f>
        <v>7.7034593958522678E-3</v>
      </c>
      <c r="G2361">
        <f t="shared" si="151"/>
        <v>10.550018310546855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1.8339591150028109</v>
      </c>
      <c r="F2362">
        <f>(MAX(E$2:E2362) - E2362)/MAX(E$2:E2362)</f>
        <v>0</v>
      </c>
      <c r="G2362">
        <f t="shared" si="151"/>
        <v>13.050018310546855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1.8335569558763989</v>
      </c>
      <c r="F2363">
        <f>(MAX(E$2:E2363) - E2363)/MAX(E$2:E2363)</f>
        <v>2.1928467386332336E-4</v>
      </c>
      <c r="G2363">
        <f t="shared" si="151"/>
        <v>13.000015258789043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-1.15000915527343</v>
      </c>
      <c r="E2364">
        <f t="shared" si="150"/>
        <v>1.8243199522426028</v>
      </c>
      <c r="F2364">
        <f>(MAX(E$2:E2364) - E2364)/MAX(E$2:E2364)</f>
        <v>5.2559311062904358E-3</v>
      </c>
      <c r="G2364">
        <f t="shared" si="151"/>
        <v>11.850006103515613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1.44999694824218</v>
      </c>
      <c r="E2365">
        <f t="shared" si="150"/>
        <v>1.8361252375006136</v>
      </c>
      <c r="F2365">
        <f>(MAX(E$2:E2365) - E2365)/MAX(E$2:E2365)</f>
        <v>0</v>
      </c>
      <c r="G2365">
        <f t="shared" si="151"/>
        <v>13.300003051757793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1.8198638092004087</v>
      </c>
      <c r="F2366">
        <f>(MAX(E$2:E2366) - E2366)/MAX(E$2:E2366)</f>
        <v>8.8563829787234247E-3</v>
      </c>
      <c r="G2366">
        <f t="shared" si="151"/>
        <v>11.300003051757793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1.8154963502871309</v>
      </c>
      <c r="F2367">
        <f>(MAX(E$2:E2367) - E2367)/MAX(E$2:E2367)</f>
        <v>1.1235010985178442E-2</v>
      </c>
      <c r="G2367">
        <f t="shared" si="151"/>
        <v>10.74999999999998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-1.8000030517578101</v>
      </c>
      <c r="E2368">
        <f t="shared" si="150"/>
        <v>1.80118407026959</v>
      </c>
      <c r="F2368">
        <f>(MAX(E$2:E2368) - E2368)/MAX(E$2:E2368)</f>
        <v>1.9029838769923181E-2</v>
      </c>
      <c r="G2368">
        <f t="shared" si="151"/>
        <v>8.9499969482421697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1.8169335922494527</v>
      </c>
      <c r="F2369">
        <f>(MAX(E$2:E2369) - E2369)/MAX(E$2:E2369)</f>
        <v>1.0452252852471613E-2</v>
      </c>
      <c r="G2369">
        <f t="shared" si="151"/>
        <v>10.94999694824217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1.94999694824218</v>
      </c>
      <c r="E2370">
        <f t="shared" si="150"/>
        <v>1.8324780452362119</v>
      </c>
      <c r="F2370">
        <f>(MAX(E$2:E2370) - E2370)/MAX(E$2:E2370)</f>
        <v>1.9863526680600238E-3</v>
      </c>
      <c r="G2370">
        <f t="shared" si="151"/>
        <v>12.89999389648435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0.449996948242187</v>
      </c>
      <c r="E2371">
        <f t="shared" si="150"/>
        <v>1.8360714363749209</v>
      </c>
      <c r="F2371">
        <f>(MAX(E$2:E2371) - E2371)/MAX(E$2:E2371)</f>
        <v>2.9301446651857802E-5</v>
      </c>
      <c r="G2371">
        <f t="shared" si="151"/>
        <v>13.349990844726538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1.8309246986588585</v>
      </c>
      <c r="F2372">
        <f>(MAX(E$2:E2372) - E2372)/MAX(E$2:E2372)</f>
        <v>2.8323442952258582E-3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1.8392333901778264</v>
      </c>
      <c r="F2373">
        <f>(MAX(E$2:E2373) - E2373)/MAX(E$2:E2373)</f>
        <v>0</v>
      </c>
      <c r="G2373">
        <f t="shared" ref="G2373:G2436" si="154">IF(A2373&lt;&gt;A2372, D2373, D2373+G2372)</f>
        <v>0.40000915527343506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-2.5500030517578098</v>
      </c>
      <c r="E2374">
        <f t="shared" si="153"/>
        <v>1.8186880680682431</v>
      </c>
      <c r="F2374">
        <f>(MAX(E$2:E2374) - E2374)/MAX(E$2:E2374)</f>
        <v>1.1170589996518515E-2</v>
      </c>
      <c r="G2374">
        <f t="shared" si="154"/>
        <v>-2.149993896484375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2.1000061035156201</v>
      </c>
      <c r="E2375">
        <f t="shared" si="153"/>
        <v>1.835298589562762</v>
      </c>
      <c r="F2375">
        <f>(MAX(E$2:E2375) - E2375)/MAX(E$2:E2375)</f>
        <v>2.1393699331893451E-3</v>
      </c>
      <c r="G2375">
        <f t="shared" si="154"/>
        <v>-4.9987792968754885E-2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-0.79998779296875</v>
      </c>
      <c r="E2376">
        <f t="shared" si="153"/>
        <v>1.8289627439833458</v>
      </c>
      <c r="F2376">
        <f>(MAX(E$2:E2376) - E2376)/MAX(E$2:E2376)</f>
        <v>5.5841995090615305E-3</v>
      </c>
      <c r="G2376">
        <f t="shared" si="154"/>
        <v>-0.84997558593750488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1.8194916642359702</v>
      </c>
      <c r="F2377">
        <f>(MAX(E$2:E2377) - E2377)/MAX(E$2:E2377)</f>
        <v>1.0733670912720577E-2</v>
      </c>
      <c r="G2377">
        <f t="shared" si="154"/>
        <v>-2.0499725341796848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1.810069629419595</v>
      </c>
      <c r="F2378">
        <f>(MAX(E$2:E2378) - E2378)/MAX(E$2:E2378)</f>
        <v>1.5856476352580598E-2</v>
      </c>
      <c r="G2378">
        <f t="shared" si="154"/>
        <v>-3.2499694824218648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1.8006963855605109</v>
      </c>
      <c r="F2379">
        <f>(MAX(E$2:E2379) - E2379)/MAX(E$2:E2379)</f>
        <v>2.0952753915363352E-2</v>
      </c>
      <c r="G2379">
        <f t="shared" si="154"/>
        <v>-4.4499664306640447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-5.6500091552734304</v>
      </c>
      <c r="E2380">
        <f t="shared" si="153"/>
        <v>1.7559318970636142</v>
      </c>
      <c r="F2380">
        <f>(MAX(E$2:E2380) - E2380)/MAX(E$2:E2380)</f>
        <v>4.5291420631591618E-2</v>
      </c>
      <c r="G2380">
        <f t="shared" si="154"/>
        <v>-10.099975585937475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1.7500833441679711</v>
      </c>
      <c r="F2381">
        <f>(MAX(E$2:E2381) - E2381)/MAX(E$2:E2381)</f>
        <v>4.8471306842268587E-2</v>
      </c>
      <c r="G2381">
        <f t="shared" si="154"/>
        <v>-10.849975585937475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1.7708693171698846</v>
      </c>
      <c r="F2382">
        <f>(MAX(E$2:E2382) - E2382)/MAX(E$2:E2382)</f>
        <v>3.716987380341763E-2</v>
      </c>
      <c r="G2382">
        <f t="shared" si="154"/>
        <v>-8.1499786376952947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-0.149993896484375</v>
      </c>
      <c r="E2383">
        <f t="shared" si="153"/>
        <v>1.7697034385694543</v>
      </c>
      <c r="F2383">
        <f>(MAX(E$2:E2383) - E2383)/MAX(E$2:E2383)</f>
        <v>3.7803767580388233E-2</v>
      </c>
      <c r="G2383">
        <f t="shared" si="154"/>
        <v>-8.2999725341796697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1.7650943965025863</v>
      </c>
      <c r="F2384">
        <f>(MAX(E$2:E2384) - E2384)/MAX(E$2:E2384)</f>
        <v>4.0309725819012016E-2</v>
      </c>
      <c r="G2384">
        <f t="shared" si="154"/>
        <v>-8.8999786376952947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-3.19999694824218</v>
      </c>
      <c r="E2385">
        <f t="shared" si="153"/>
        <v>1.7410216644825969</v>
      </c>
      <c r="F2385">
        <f>(MAX(E$2:E2385) - E2385)/MAX(E$2:E2385)</f>
        <v>5.3398185472118852E-2</v>
      </c>
      <c r="G2385">
        <f t="shared" si="154"/>
        <v>-12.099975585937475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1.742887445047731</v>
      </c>
      <c r="F2386">
        <f>(MAX(E$2:E2386) - E2386)/MAX(E$2:E2386)</f>
        <v>5.238375164599432E-2</v>
      </c>
      <c r="G2386">
        <f t="shared" si="154"/>
        <v>-11.849975585937475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0.54998779296875</v>
      </c>
      <c r="E2387">
        <f t="shared" si="153"/>
        <v>1.7469973517107156</v>
      </c>
      <c r="F2387">
        <f>(MAX(E$2:E2387) - E2387)/MAX(E$2:E2387)</f>
        <v>5.0149175716189542E-2</v>
      </c>
      <c r="G2387">
        <f t="shared" si="154"/>
        <v>-11.299987792968725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1.7529323383613793</v>
      </c>
      <c r="F2388">
        <f>(MAX(E$2:E2388) - E2388)/MAX(E$2:E2388)</f>
        <v>4.6922295059086044E-2</v>
      </c>
      <c r="G2388">
        <f t="shared" si="154"/>
        <v>-10.499984741210913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1.74806892179893</v>
      </c>
      <c r="F2389">
        <f>(MAX(E$2:E2389) - E2389)/MAX(E$2:E2389)</f>
        <v>4.9566557928834749E-2</v>
      </c>
      <c r="G2389">
        <f t="shared" si="154"/>
        <v>-11.14999389648435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1.7543907136937369</v>
      </c>
      <c r="F2390">
        <f>(MAX(E$2:E2390) - E2390)/MAX(E$2:E2390)</f>
        <v>4.6129369408569987E-2</v>
      </c>
      <c r="G2390">
        <f t="shared" si="154"/>
        <v>-10.300003051757788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1.44999694824218</v>
      </c>
      <c r="E2391">
        <f t="shared" si="153"/>
        <v>1.7651772897535818</v>
      </c>
      <c r="F2391">
        <f>(MAX(E$2:E2391) - E2391)/MAX(E$2:E2391)</f>
        <v>4.0264656361574905E-2</v>
      </c>
      <c r="G2391">
        <f t="shared" si="154"/>
        <v>-8.8500061035156072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1.760653741098209</v>
      </c>
      <c r="F2392">
        <f>(MAX(E$2:E2392) - E2392)/MAX(E$2:E2392)</f>
        <v>4.2724131423048962E-2</v>
      </c>
      <c r="G2392">
        <f t="shared" si="154"/>
        <v>-9.4500122070312322</v>
      </c>
      <c r="H2392">
        <f t="shared" si="152"/>
        <v>-11.385</v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1.760653741098209</v>
      </c>
      <c r="F2393">
        <f>(MAX(E$2:E2393) - E2393)/MAX(E$2:E2393)</f>
        <v>4.2724131423048962E-2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1.7851240301201068</v>
      </c>
      <c r="F2394">
        <f>(MAX(E$2:E2394) - E2394)/MAX(E$2:E2394)</f>
        <v>2.9419518124607358E-2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1.7821350308416692</v>
      </c>
      <c r="F2395">
        <f>(MAX(E$2:E2395) - E2395)/MAX(E$2:E2395)</f>
        <v>3.1044651342827453E-2</v>
      </c>
      <c r="G2395">
        <f t="shared" si="154"/>
        <v>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-0.100006103515625</v>
      </c>
      <c r="E2396">
        <f t="shared" si="153"/>
        <v>1.7813888189556977</v>
      </c>
      <c r="F2396">
        <f>(MAX(E$2:E2396) - E2396)/MAX(E$2:E2396)</f>
        <v>3.1450370317894244E-2</v>
      </c>
      <c r="G2396">
        <f t="shared" si="154"/>
        <v>2.8000030517578098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-0.5</v>
      </c>
      <c r="E2397">
        <f t="shared" si="153"/>
        <v>1.7776720114575006</v>
      </c>
      <c r="F2397">
        <f>(MAX(E$2:E2397) - E2397)/MAX(E$2:E2397)</f>
        <v>3.3471216349749762E-2</v>
      </c>
      <c r="G2397">
        <f t="shared" si="154"/>
        <v>2.3000030517578098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1.7802656849730649</v>
      </c>
      <c r="F2398">
        <f>(MAX(E$2:E2398) - E2398)/MAX(E$2:E2398)</f>
        <v>3.2061023641518478E-2</v>
      </c>
      <c r="G2398">
        <f t="shared" si="154"/>
        <v>2.6500091552734348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0.349990844726562</v>
      </c>
      <c r="E2399">
        <f t="shared" si="153"/>
        <v>1.7828926257379119</v>
      </c>
      <c r="F2399">
        <f>(MAX(E$2:E2399) - E2399)/MAX(E$2:E2399)</f>
        <v>3.0632743370577468E-2</v>
      </c>
      <c r="G2399">
        <f t="shared" si="154"/>
        <v>2.9999999999999969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0.449996948242187</v>
      </c>
      <c r="E2400">
        <f t="shared" si="153"/>
        <v>1.7862482629344156</v>
      </c>
      <c r="F2400">
        <f>(MAX(E$2:E2400) - E2400)/MAX(E$2:E2400)</f>
        <v>2.8808267360939922E-2</v>
      </c>
      <c r="G2400">
        <f t="shared" si="154"/>
        <v>3.4499969482421839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-1.0500030517578101</v>
      </c>
      <c r="E2401">
        <f t="shared" si="153"/>
        <v>1.7784687712958398</v>
      </c>
      <c r="F2401">
        <f>(MAX(E$2:E2401) - E2401)/MAX(E$2:E2401)</f>
        <v>3.3038014210970558E-2</v>
      </c>
      <c r="G2401">
        <f t="shared" si="154"/>
        <v>2.3999938964843741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1.1499938964843699</v>
      </c>
      <c r="E2402">
        <f t="shared" si="153"/>
        <v>1.7868821252338518</v>
      </c>
      <c r="F2402">
        <f>(MAX(E$2:E2402) - E2402)/MAX(E$2:E2402)</f>
        <v>2.846363339397236E-2</v>
      </c>
      <c r="G2402">
        <f t="shared" si="154"/>
        <v>3.5499877929687438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1.7868821252338518</v>
      </c>
      <c r="F2403">
        <f>(MAX(E$2:E2403) - E2403)/MAX(E$2:E2403)</f>
        <v>2.846363339397236E-2</v>
      </c>
      <c r="G2403">
        <f t="shared" si="154"/>
        <v>3.5499877929687438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0.65000915527343694</v>
      </c>
      <c r="E2404">
        <f t="shared" si="153"/>
        <v>1.7916768700729249</v>
      </c>
      <c r="F2404">
        <f>(MAX(E$2:E2404) - E2404)/MAX(E$2:E2404)</f>
        <v>2.5856707669005247E-2</v>
      </c>
      <c r="G2404">
        <f t="shared" si="154"/>
        <v>4.1999969482421804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1.8001527072052741</v>
      </c>
      <c r="F2405">
        <f>(MAX(E$2:E2405) - E2405)/MAX(E$2:E2405)</f>
        <v>2.1248354440092987E-2</v>
      </c>
      <c r="G2405">
        <f t="shared" si="154"/>
        <v>5.3499908447265501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1.8064136559973949</v>
      </c>
      <c r="F2406">
        <f>(MAX(E$2:E2406) - E2406)/MAX(E$2:E2406)</f>
        <v>1.7844246606059232E-2</v>
      </c>
      <c r="G2406">
        <f t="shared" si="154"/>
        <v>6.1999969482421751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1.812692410128862</v>
      </c>
      <c r="F2407">
        <f>(MAX(E$2:E2407) - E2407)/MAX(E$2:E2407)</f>
        <v>1.4430457923775687E-2</v>
      </c>
      <c r="G2407">
        <f t="shared" si="154"/>
        <v>7.0499877929687367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-0.649993896484375</v>
      </c>
      <c r="E2408">
        <f t="shared" si="153"/>
        <v>1.80786046939083</v>
      </c>
      <c r="F2408">
        <f>(MAX(E$2:E2408) - E2408)/MAX(E$2:E2408)</f>
        <v>1.7057607237090825E-2</v>
      </c>
      <c r="G2408">
        <f t="shared" si="154"/>
        <v>6.3999938964843617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1.8074910353876341</v>
      </c>
      <c r="F2409">
        <f>(MAX(E$2:E2409) - E2409)/MAX(E$2:E2409)</f>
        <v>1.7258470273380185E-2</v>
      </c>
      <c r="G2409">
        <f t="shared" si="154"/>
        <v>6.3499908447265492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0.80000305175781194</v>
      </c>
      <c r="E2410">
        <f t="shared" si="153"/>
        <v>1.813433249891915</v>
      </c>
      <c r="F2410">
        <f>(MAX(E$2:E2410) - E2410)/MAX(E$2:E2410)</f>
        <v>1.4027659797659985E-2</v>
      </c>
      <c r="G2410">
        <f t="shared" si="154"/>
        <v>7.1499938964843608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0.349990844726562</v>
      </c>
      <c r="E2411">
        <f t="shared" si="153"/>
        <v>1.8160339486201753</v>
      </c>
      <c r="F2411">
        <f>(MAX(E$2:E2411) - E2411)/MAX(E$2:E2411)</f>
        <v>1.2613647447651024E-2</v>
      </c>
      <c r="G2411">
        <f t="shared" si="154"/>
        <v>7.4999847412109224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5.00030517578125E-2</v>
      </c>
      <c r="E2412">
        <f t="shared" si="153"/>
        <v>1.8164071137056843</v>
      </c>
      <c r="F2412">
        <f>(MAX(E$2:E2412) - E2412)/MAX(E$2:E2412)</f>
        <v>1.2410755804044599E-2</v>
      </c>
      <c r="G2412">
        <f t="shared" si="154"/>
        <v>7.5499877929687349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1.8164071137056843</v>
      </c>
      <c r="F2413">
        <f>(MAX(E$2:E2413) - E2413)/MAX(E$2:E2413)</f>
        <v>1.2410755804044599E-2</v>
      </c>
      <c r="G2413">
        <f t="shared" si="154"/>
        <v>7.5499877929687349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0.95001220703125</v>
      </c>
      <c r="E2414">
        <f t="shared" si="153"/>
        <v>1.8234218983324506</v>
      </c>
      <c r="F2414">
        <f>(MAX(E$2:E2414) - E2414)/MAX(E$2:E2414)</f>
        <v>8.596783817548595E-3</v>
      </c>
      <c r="G2414">
        <f t="shared" si="154"/>
        <v>8.4999999999999858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-0.449996948242187</v>
      </c>
      <c r="E2415">
        <f t="shared" si="153"/>
        <v>1.8200944627516997</v>
      </c>
      <c r="F2415">
        <f>(MAX(E$2:E2415) - E2415)/MAX(E$2:E2415)</f>
        <v>1.0405926473679456E-2</v>
      </c>
      <c r="G2415">
        <f t="shared" si="154"/>
        <v>8.0500030517577983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1.8197225287474148</v>
      </c>
      <c r="F2416">
        <f>(MAX(E$2:E2416) - E2416)/MAX(E$2:E2416)</f>
        <v>1.0608148772530265E-2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1.8242437837912671</v>
      </c>
      <c r="F2417">
        <f>(MAX(E$2:E2417) - E2417)/MAX(E$2:E2417)</f>
        <v>8.1499207586210997E-3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1.8302983568543445</v>
      </c>
      <c r="F2418">
        <f>(MAX(E$2:E2418) - E2418)/MAX(E$2:E2418)</f>
        <v>4.8580203965403242E-3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1.8322057927593074</v>
      </c>
      <c r="F2419">
        <f>(MAX(E$2:E2419) - E2419)/MAX(E$2:E2419)</f>
        <v>3.8209383627161803E-3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1.8375068102397365</v>
      </c>
      <c r="F2420">
        <f>(MAX(E$2:E2420) - E2420)/MAX(E$2:E2420)</f>
        <v>9.3874977874502106E-4</v>
      </c>
      <c r="G2420">
        <f t="shared" si="154"/>
        <v>2.3000030517578116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1.8236989943258575</v>
      </c>
      <c r="F2421">
        <f>(MAX(E$2:E2421) - E2421)/MAX(E$2:E2421)</f>
        <v>8.4461253992713647E-3</v>
      </c>
      <c r="G2421">
        <f t="shared" si="154"/>
        <v>0.50000000000000155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1.8218016028497779</v>
      </c>
      <c r="F2422">
        <f>(MAX(E$2:E2422) - E2422)/MAX(E$2:E2422)</f>
        <v>9.4777462290216007E-3</v>
      </c>
      <c r="G2422">
        <f t="shared" si="154"/>
        <v>0.25000000000000155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1.8214235199906175</v>
      </c>
      <c r="F2423">
        <f>(MAX(E$2:E2423) - E2423)/MAX(E$2:E2423)</f>
        <v>9.683311689707293E-3</v>
      </c>
      <c r="G2423">
        <f t="shared" si="154"/>
        <v>0.19999694824218905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1.5999908447265601</v>
      </c>
      <c r="E2424">
        <f t="shared" si="153"/>
        <v>1.8335188531663478</v>
      </c>
      <c r="F2424">
        <f>(MAX(E$2:E2424) - E2424)/MAX(E$2:E2424)</f>
        <v>3.1070211328243151E-3</v>
      </c>
      <c r="G2424">
        <f t="shared" si="154"/>
        <v>1.7999877929687491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1.8111174834030392</v>
      </c>
      <c r="F2425">
        <f>(MAX(E$2:E2425) - E2425)/MAX(E$2:E2425)</f>
        <v>1.5286753124935796E-2</v>
      </c>
      <c r="G2425">
        <f t="shared" si="154"/>
        <v>-1.2000122070312509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1.8114830960110844</v>
      </c>
      <c r="F2426">
        <f>(MAX(E$2:E2426) - E2426)/MAX(E$2:E2426)</f>
        <v>1.508796779948573E-2</v>
      </c>
      <c r="G2426">
        <f t="shared" si="154"/>
        <v>-1.1500091552734384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2.25</v>
      </c>
      <c r="E2427">
        <f t="shared" si="153"/>
        <v>1.8280822037528655</v>
      </c>
      <c r="F2427">
        <f>(MAX(E$2:E2427) - E2427)/MAX(E$2:E2427)</f>
        <v>6.0629534481661303E-3</v>
      </c>
      <c r="G2427">
        <f t="shared" si="154"/>
        <v>1.0999908447265616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1.8339912386184856</v>
      </c>
      <c r="F2428">
        <f>(MAX(E$2:E2428) - E2428)/MAX(E$2:E2428)</f>
        <v>2.8501829008410872E-3</v>
      </c>
      <c r="G2428">
        <f t="shared" si="154"/>
        <v>1.8999938964843737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-0.349990844726562</v>
      </c>
      <c r="E2429">
        <f t="shared" si="153"/>
        <v>1.8313988057796646</v>
      </c>
      <c r="F2429">
        <f>(MAX(E$2:E2429) - E2429)/MAX(E$2:E2429)</f>
        <v>4.2597010471869872E-3</v>
      </c>
      <c r="G2429">
        <f t="shared" si="154"/>
        <v>1.5500030517578116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1.8410145050416926</v>
      </c>
      <c r="F2430">
        <f>(MAX(E$2:E2430) - E2430)/MAX(E$2:E2430)</f>
        <v>0</v>
      </c>
      <c r="G2430">
        <f t="shared" si="154"/>
        <v>2.8500061035156214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1.1000061035156199</v>
      </c>
      <c r="E2431">
        <f t="shared" si="153"/>
        <v>1.849208519075773</v>
      </c>
      <c r="F2431">
        <f>(MAX(E$2:E2431) - E2431)/MAX(E$2:E2431)</f>
        <v>0</v>
      </c>
      <c r="G2431">
        <f t="shared" si="154"/>
        <v>3.9500122070312411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1.8488343096237938</v>
      </c>
      <c r="F2432">
        <f>(MAX(E$2:E2432) - E2432)/MAX(E$2:E2432)</f>
        <v>2.0236195546309669E-4</v>
      </c>
      <c r="G2432">
        <f t="shared" si="154"/>
        <v>3.9000091552734286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1.8488343096237938</v>
      </c>
      <c r="F2433">
        <f>(MAX(E$2:E2433) - E2433)/MAX(E$2:E2433)</f>
        <v>2.0236195546309669E-4</v>
      </c>
      <c r="G2433">
        <f t="shared" si="154"/>
        <v>3.9000091552734286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1.851826545010675</v>
      </c>
      <c r="F2434">
        <f>(MAX(E$2:E2434) - E2434)/MAX(E$2:E2434)</f>
        <v>0</v>
      </c>
      <c r="G2434">
        <f t="shared" si="154"/>
        <v>4.3000030517578036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-1.04998779296875</v>
      </c>
      <c r="E2435">
        <f t="shared" si="153"/>
        <v>1.8440035451246912</v>
      </c>
      <c r="F2435">
        <f>(MAX(E$2:E2435) - E2435)/MAX(E$2:E2435)</f>
        <v>4.22447766885137E-3</v>
      </c>
      <c r="G2435">
        <f t="shared" si="154"/>
        <v>3.2500152587890536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-0.150009155273437</v>
      </c>
      <c r="E2436">
        <f t="shared" ref="E2436:E2499" si="156">(D2436/C2436*$G$2+1)*E2435*$H$2+(1-$H$2)*E2435</f>
        <v>1.8428742406836971</v>
      </c>
      <c r="F2436">
        <f>(MAX(E$2:E2436) - E2436)/MAX(E$2:E2436)</f>
        <v>4.8343104007758488E-3</v>
      </c>
      <c r="G2436">
        <f t="shared" si="154"/>
        <v>3.1000061035156166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-0.5</v>
      </c>
      <c r="E2437">
        <f t="shared" si="156"/>
        <v>1.8390853306889594</v>
      </c>
      <c r="F2437">
        <f>(MAX(E$2:E2437) - E2437)/MAX(E$2:E2437)</f>
        <v>6.8803497584824565E-3</v>
      </c>
      <c r="G2437">
        <f t="shared" ref="G2437:G2500" si="157">IF(A2437&lt;&gt;A2436, D2437, D2437+G2436)</f>
        <v>-0.5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1.8334171501705772</v>
      </c>
      <c r="F2438">
        <f>(MAX(E$2:E2438) - E2438)/MAX(E$2:E2438)</f>
        <v>9.9412090671762814E-3</v>
      </c>
      <c r="G2438">
        <f t="shared" si="157"/>
        <v>-1.25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1.8429052548795515</v>
      </c>
      <c r="F2439">
        <f>(MAX(E$2:E2439) - E2439)/MAX(E$2:E2439)</f>
        <v>4.8175625061428742E-3</v>
      </c>
      <c r="G2439">
        <f t="shared" si="157"/>
        <v>0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-0.150009155273437</v>
      </c>
      <c r="E2440">
        <f t="shared" si="156"/>
        <v>1.8417607202426971</v>
      </c>
      <c r="F2440">
        <f>(MAX(E$2:E2440) - E2440)/MAX(E$2:E2440)</f>
        <v>5.4356196562242711E-3</v>
      </c>
      <c r="G2440">
        <f t="shared" si="157"/>
        <v>-0.150009155273437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-0.150009155273437</v>
      </c>
      <c r="E2441">
        <f t="shared" si="156"/>
        <v>1.8406168964180409</v>
      </c>
      <c r="F2441">
        <f>(MAX(E$2:E2441) - E2441)/MAX(E$2:E2441)</f>
        <v>6.0532929624731403E-3</v>
      </c>
      <c r="G2441">
        <f t="shared" si="157"/>
        <v>-0.300018310546874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-0.150009155273437</v>
      </c>
      <c r="E2442">
        <f t="shared" si="156"/>
        <v>1.8394737829641334</v>
      </c>
      <c r="F2442">
        <f>(MAX(E$2:E2442) - E2442)/MAX(E$2:E2442)</f>
        <v>6.670582663275494E-3</v>
      </c>
      <c r="G2442">
        <f t="shared" si="157"/>
        <v>-0.450027465820311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0.600006103515625</v>
      </c>
      <c r="E2443">
        <f t="shared" si="156"/>
        <v>1.8440669585589613</v>
      </c>
      <c r="F2443">
        <f>(MAX(E$2:E2443) - E2443)/MAX(E$2:E2443)</f>
        <v>4.1902339463812882E-3</v>
      </c>
      <c r="G2443">
        <f t="shared" si="157"/>
        <v>0.149978637695314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-0.5</v>
      </c>
      <c r="E2444">
        <f t="shared" si="156"/>
        <v>1.8402669938485645</v>
      </c>
      <c r="F2444">
        <f>(MAX(E$2:E2444) - E2444)/MAX(E$2:E2444)</f>
        <v>6.2422429321229199E-3</v>
      </c>
      <c r="G2444">
        <f t="shared" si="157"/>
        <v>-0.350021362304686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1.843324621581935</v>
      </c>
      <c r="F2445">
        <f>(MAX(E$2:E2445) - E2445)/MAX(E$2:E2445)</f>
        <v>4.5911013921074344E-3</v>
      </c>
      <c r="G2445">
        <f t="shared" si="157"/>
        <v>4.9972534179688999E-2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0.5</v>
      </c>
      <c r="E2446">
        <f t="shared" si="156"/>
        <v>1.8471530650267589</v>
      </c>
      <c r="F2446">
        <f>(MAX(E$2:E2446) - E2446)/MAX(E$2:E2446)</f>
        <v>2.5237136796141752E-3</v>
      </c>
      <c r="G2446">
        <f t="shared" si="157"/>
        <v>0.54997253417968905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1.8506414506015949</v>
      </c>
      <c r="F2447">
        <f>(MAX(E$2:E2447) - E2447)/MAX(E$2:E2447)</f>
        <v>6.3995972639719842E-4</v>
      </c>
      <c r="G2447">
        <f t="shared" si="157"/>
        <v>0.99998474121093905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1.8506414506015947</v>
      </c>
      <c r="F2448">
        <f>(MAX(E$2:E2448) - E2448)/MAX(E$2:E2448)</f>
        <v>6.3995972639731833E-4</v>
      </c>
      <c r="G2448">
        <f t="shared" si="157"/>
        <v>0.99998474121093905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0.75</v>
      </c>
      <c r="E2449">
        <f t="shared" si="156"/>
        <v>1.8564528215440221</v>
      </c>
      <c r="F2449">
        <f>(MAX(E$2:E2449) - E2449)/MAX(E$2:E2449)</f>
        <v>0</v>
      </c>
      <c r="G2449">
        <f t="shared" si="157"/>
        <v>1.7499847412109391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-0.300003051757812</v>
      </c>
      <c r="E2450">
        <f t="shared" si="156"/>
        <v>1.8541061974596875</v>
      </c>
      <c r="F2450">
        <f>(MAX(E$2:E2450) - E2450)/MAX(E$2:E2450)</f>
        <v>1.2640364770395371E-3</v>
      </c>
      <c r="G2450">
        <f t="shared" si="157"/>
        <v>1.449981689453127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-4.998779296875E-2</v>
      </c>
      <c r="E2451">
        <f t="shared" si="156"/>
        <v>1.8537156047827672</v>
      </c>
      <c r="F2451">
        <f>(MAX(E$2:E2451) - E2451)/MAX(E$2:E2451)</f>
        <v>1.4744337854911802E-3</v>
      </c>
      <c r="G2451">
        <f t="shared" si="157"/>
        <v>1.399993896484377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1.8513758944513821</v>
      </c>
      <c r="F2452">
        <f>(MAX(E$2:E2452) - E2452)/MAX(E$2:E2452)</f>
        <v>2.7347460887358088E-3</v>
      </c>
      <c r="G2452">
        <f t="shared" si="157"/>
        <v>1.0999908447265649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1.8556626375171519</v>
      </c>
      <c r="F2453">
        <f>(MAX(E$2:E2453) - E2453)/MAX(E$2:E2453)</f>
        <v>4.2564185725606262E-4</v>
      </c>
      <c r="G2453">
        <f t="shared" si="157"/>
        <v>1.6499938964843768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1.6499938964843699</v>
      </c>
      <c r="E2454">
        <f t="shared" si="156"/>
        <v>1.8685227182142783</v>
      </c>
      <c r="F2454">
        <f>(MAX(E$2:E2454) - E2454)/MAX(E$2:E2454)</f>
        <v>0</v>
      </c>
      <c r="G2454">
        <f t="shared" si="157"/>
        <v>3.2999877929687464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1.8681329148885262</v>
      </c>
      <c r="F2455">
        <f>(MAX(E$2:E2455) - E2455)/MAX(E$2:E2455)</f>
        <v>2.0861578077286831E-4</v>
      </c>
      <c r="G2455">
        <f t="shared" si="157"/>
        <v>3.2499847412109339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0.400009155273437</v>
      </c>
      <c r="E2456">
        <f t="shared" si="156"/>
        <v>1.8712473203910451</v>
      </c>
      <c r="F2456">
        <f>(MAX(E$2:E2456) - E2456)/MAX(E$2:E2456)</f>
        <v>0</v>
      </c>
      <c r="G2456">
        <f t="shared" si="157"/>
        <v>3.649993896484371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1.8716364732159265</v>
      </c>
      <c r="F2457">
        <f>(MAX(E$2:E2457) - E2457)/MAX(E$2:E2457)</f>
        <v>0</v>
      </c>
      <c r="G2457">
        <f t="shared" si="157"/>
        <v>3.6999969482421835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1.8735873964596061</v>
      </c>
      <c r="F2458">
        <f>(MAX(E$2:E2458) - E2458)/MAX(E$2:E2458)</f>
        <v>0</v>
      </c>
      <c r="G2458">
        <f t="shared" si="157"/>
        <v>3.9499969482421835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1.8681452616545098</v>
      </c>
      <c r="F2459">
        <f>(MAX(E$2:E2459) - E2459)/MAX(E$2:E2459)</f>
        <v>2.9046602338273662E-3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1.8681452616545098</v>
      </c>
      <c r="F2460">
        <f>(MAX(E$2:E2460) - E2460)/MAX(E$2:E2460)</f>
        <v>2.9046602338273662E-3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0.5</v>
      </c>
      <c r="E2461">
        <f t="shared" si="156"/>
        <v>1.8719885011857966</v>
      </c>
      <c r="F2461">
        <f>(MAX(E$2:E2461) - E2461)/MAX(E$2:E2461)</f>
        <v>8.5338707808925592E-4</v>
      </c>
      <c r="G2461">
        <f t="shared" si="157"/>
        <v>-0.19999694824218694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-9.99908447265625E-2</v>
      </c>
      <c r="E2462">
        <f t="shared" si="156"/>
        <v>1.8712183424961739</v>
      </c>
      <c r="F2462">
        <f>(MAX(E$2:E2462) - E2462)/MAX(E$2:E2462)</f>
        <v>1.2644480678664239E-3</v>
      </c>
      <c r="G2462">
        <f t="shared" si="157"/>
        <v>-0.29998779296874944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-0.84999084472656194</v>
      </c>
      <c r="E2463">
        <f t="shared" si="156"/>
        <v>1.8646943107115441</v>
      </c>
      <c r="F2463">
        <f>(MAX(E$2:E2463) - E2463)/MAX(E$2:E2463)</f>
        <v>4.7465550658948169E-3</v>
      </c>
      <c r="G2463">
        <f t="shared" si="157"/>
        <v>-1.1499786376953114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1.8635591773674431</v>
      </c>
      <c r="F2464">
        <f>(MAX(E$2:E2464) - E2464)/MAX(E$2:E2464)</f>
        <v>5.3524159647490507E-3</v>
      </c>
      <c r="G2464">
        <f t="shared" si="157"/>
        <v>-1.2999725341796864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-0.199996948242187</v>
      </c>
      <c r="E2465">
        <f t="shared" si="156"/>
        <v>1.8620587403648483</v>
      </c>
      <c r="F2465">
        <f>(MAX(E$2:E2465) - E2465)/MAX(E$2:E2465)</f>
        <v>6.1532523737845247E-3</v>
      </c>
      <c r="G2465">
        <f t="shared" si="157"/>
        <v>-1.4999694824218734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0.25</v>
      </c>
      <c r="E2466">
        <f t="shared" si="156"/>
        <v>1.8639388663822571</v>
      </c>
      <c r="F2466">
        <f>(MAX(E$2:E2466) - E2466)/MAX(E$2:E2466)</f>
        <v>5.1497624800322592E-3</v>
      </c>
      <c r="G2466">
        <f t="shared" si="157"/>
        <v>-1.2499694824218734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1.8483231605773511</v>
      </c>
      <c r="F2467">
        <f>(MAX(E$2:E2467) - E2467)/MAX(E$2:E2467)</f>
        <v>1.348441814350116E-2</v>
      </c>
      <c r="G2467">
        <f t="shared" si="157"/>
        <v>-3.2999725341796831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0.199996948242187</v>
      </c>
      <c r="E2468">
        <f t="shared" si="156"/>
        <v>1.8498570726541499</v>
      </c>
      <c r="F2468">
        <f>(MAX(E$2:E2468) - E2468)/MAX(E$2:E2468)</f>
        <v>1.2665714900888997E-2</v>
      </c>
      <c r="G2468">
        <f t="shared" si="157"/>
        <v>-3.099975585937496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-0.45001220703125</v>
      </c>
      <c r="E2469">
        <f t="shared" si="156"/>
        <v>1.8463890751324921</v>
      </c>
      <c r="F2469">
        <f>(MAX(E$2:E2469) - E2469)/MAX(E$2:E2469)</f>
        <v>1.4516708096195005E-2</v>
      </c>
      <c r="G2469">
        <f t="shared" si="157"/>
        <v>-3.549987792968746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1.8467728985340752</v>
      </c>
      <c r="F2470">
        <f>(MAX(E$2:E2470) - E2470)/MAX(E$2:E2470)</f>
        <v>1.4311847942722342E-2</v>
      </c>
      <c r="G2470">
        <f t="shared" si="157"/>
        <v>-3.4999847412109335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1.8499908447265601</v>
      </c>
      <c r="E2471">
        <f t="shared" si="156"/>
        <v>1.8609882106607831</v>
      </c>
      <c r="F2471">
        <f>(MAX(E$2:E2471) - E2471)/MAX(E$2:E2471)</f>
        <v>6.7246320201720328E-3</v>
      </c>
      <c r="G2471">
        <f t="shared" si="157"/>
        <v>-1.6499938964843734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2.8499908447265598</v>
      </c>
      <c r="E2472">
        <f t="shared" si="156"/>
        <v>1.882900930111423</v>
      </c>
      <c r="F2472">
        <f>(MAX(E$2:E2472) - E2472)/MAX(E$2:E2472)</f>
        <v>0</v>
      </c>
      <c r="G2472">
        <f t="shared" si="157"/>
        <v>1.1999969482421864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-0.300003051757812</v>
      </c>
      <c r="E2473">
        <f t="shared" si="156"/>
        <v>1.8805652051562662</v>
      </c>
      <c r="F2473">
        <f>(MAX(E$2:E2473) - E2473)/MAX(E$2:E2473)</f>
        <v>1.2404927512668184E-3</v>
      </c>
      <c r="G2473">
        <f t="shared" si="157"/>
        <v>0.89999389648437433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1.8805652051562662</v>
      </c>
      <c r="F2474">
        <f>(MAX(E$2:E2474) - E2474)/MAX(E$2:E2474)</f>
        <v>1.2404927512668184E-3</v>
      </c>
      <c r="G2474">
        <f t="shared" si="157"/>
        <v>0.89999389648437433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1.8790215272815756</v>
      </c>
      <c r="F2475">
        <f>(MAX(E$2:E2475) - E2475)/MAX(E$2:E2475)</f>
        <v>2.0603329510373528E-3</v>
      </c>
      <c r="G2475">
        <f t="shared" si="157"/>
        <v>0.69999694824218728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1.8728719788246231</v>
      </c>
      <c r="F2476">
        <f>(MAX(E$2:E2476) - E2476)/MAX(E$2:E2476)</f>
        <v>5.3263297746666098E-3</v>
      </c>
      <c r="G2476">
        <f t="shared" si="157"/>
        <v>-0.10000610351562467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1.8672857401171974</v>
      </c>
      <c r="F2477">
        <f>(MAX(E$2:E2477) - E2477)/MAX(E$2:E2477)</f>
        <v>8.2931553883196455E-3</v>
      </c>
      <c r="G2477">
        <f t="shared" si="157"/>
        <v>-0.80000305175781161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1.8485237253369842</v>
      </c>
      <c r="F2478">
        <f>(MAX(E$2:E2478) - E2478)/MAX(E$2:E2478)</f>
        <v>1.8257574907249382E-2</v>
      </c>
      <c r="G2478">
        <f t="shared" si="157"/>
        <v>-3.1500091552734317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1.8555158355105932</v>
      </c>
      <c r="F2479">
        <f>(MAX(E$2:E2479) - E2479)/MAX(E$2:E2479)</f>
        <v>1.454409744181776E-2</v>
      </c>
      <c r="G2479">
        <f t="shared" si="157"/>
        <v>-2.2499999999999947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1.8689844074824902</v>
      </c>
      <c r="F2480">
        <f>(MAX(E$2:E2480) - E2480)/MAX(E$2:E2480)</f>
        <v>7.3910009849054081E-3</v>
      </c>
      <c r="G2480">
        <f t="shared" si="157"/>
        <v>-0.49999999999999467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1.8647233320440031</v>
      </c>
      <c r="F2481">
        <f>(MAX(E$2:E2481) - E2481)/MAX(E$2:E2481)</f>
        <v>9.6540384981084679E-3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1.8639574647023471</v>
      </c>
      <c r="F2482">
        <f>(MAX(E$2:E2482) - E2482)/MAX(E$2:E2482)</f>
        <v>1.0060787111064241E-2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0.45001220703125</v>
      </c>
      <c r="E2483">
        <f t="shared" si="156"/>
        <v>1.8673945640005036</v>
      </c>
      <c r="F2483">
        <f>(MAX(E$2:E2483) - E2483)/MAX(E$2:E2483)</f>
        <v>8.2353595257939408E-3</v>
      </c>
      <c r="G2483">
        <f t="shared" si="157"/>
        <v>-0.19999694824218694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-1.0500030517578101</v>
      </c>
      <c r="E2484">
        <f t="shared" si="156"/>
        <v>1.8593186653361233</v>
      </c>
      <c r="F2484">
        <f>(MAX(E$2:E2484) - E2484)/MAX(E$2:E2484)</f>
        <v>1.2524432060216873E-2</v>
      </c>
      <c r="G2484">
        <f t="shared" si="157"/>
        <v>-1.2499999999999969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1.5500030517578101</v>
      </c>
      <c r="E2485">
        <f t="shared" si="156"/>
        <v>1.8713197810337299</v>
      </c>
      <c r="F2485">
        <f>(MAX(E$2:E2485) - E2485)/MAX(E$2:E2485)</f>
        <v>6.1506948626382663E-3</v>
      </c>
      <c r="G2485">
        <f t="shared" si="157"/>
        <v>0.30000305175781317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1.8748155055401075</v>
      </c>
      <c r="F2486">
        <f>(MAX(E$2:E2486) - E2486)/MAX(E$2:E2486)</f>
        <v>4.294131699662548E-3</v>
      </c>
      <c r="G2486">
        <f t="shared" si="157"/>
        <v>0.75000000000000022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-2.0500030517578098</v>
      </c>
      <c r="E2487">
        <f t="shared" si="156"/>
        <v>1.8589758432862613</v>
      </c>
      <c r="F2487">
        <f>(MAX(E$2:E2487) - E2487)/MAX(E$2:E2487)</f>
        <v>1.2706503269795456E-2</v>
      </c>
      <c r="G2487">
        <f t="shared" si="157"/>
        <v>-1.3000030517578096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0.54998779296875</v>
      </c>
      <c r="E2488">
        <f t="shared" si="156"/>
        <v>1.8631610168458188</v>
      </c>
      <c r="F2488">
        <f>(MAX(E$2:E2488) - E2488)/MAX(E$2:E2488)</f>
        <v>1.0483776894430696E-2</v>
      </c>
      <c r="G2488">
        <f t="shared" si="157"/>
        <v>-0.75001525878905961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-2</v>
      </c>
      <c r="E2489">
        <f t="shared" si="156"/>
        <v>1.848013119748533</v>
      </c>
      <c r="F2489">
        <f>(MAX(E$2:E2489) - E2489)/MAX(E$2:E2489)</f>
        <v>1.8528755180351145E-2</v>
      </c>
      <c r="G2489">
        <f t="shared" si="157"/>
        <v>-2.7500152587890598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1.848013119748533</v>
      </c>
      <c r="F2490">
        <f>(MAX(E$2:E2490) - E2490)/MAX(E$2:E2490)</f>
        <v>1.8528755180351145E-2</v>
      </c>
      <c r="G2490">
        <f t="shared" si="157"/>
        <v>-2.7500152587890598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-1</v>
      </c>
      <c r="E2491">
        <f t="shared" si="156"/>
        <v>1.8405448143010057</v>
      </c>
      <c r="F2491">
        <f>(MAX(E$2:E2491) - E2491)/MAX(E$2:E2491)</f>
        <v>2.2495137759537268E-2</v>
      </c>
      <c r="G2491">
        <f t="shared" si="157"/>
        <v>-3.7500152587890598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1.8405448143010057</v>
      </c>
      <c r="F2492">
        <f>(MAX(E$2:E2492) - E2492)/MAX(E$2:E2492)</f>
        <v>2.2495137759537268E-2</v>
      </c>
      <c r="G2492">
        <f t="shared" si="157"/>
        <v>-3.7500152587890598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1.8423975997398274</v>
      </c>
      <c r="F2493">
        <f>(MAX(E$2:E2493) - E2493)/MAX(E$2:E2493)</f>
        <v>2.1511131958067892E-2</v>
      </c>
      <c r="G2493">
        <f t="shared" si="157"/>
        <v>-3.5000152587890598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1.8423975997398272</v>
      </c>
      <c r="F2494">
        <f>(MAX(E$2:E2494) - E2494)/MAX(E$2:E2494)</f>
        <v>2.151113195806801E-2</v>
      </c>
      <c r="G2494">
        <f t="shared" si="157"/>
        <v>-3.5000152587890598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1.8483372922716579</v>
      </c>
      <c r="F2495">
        <f>(MAX(E$2:E2495) - E2495)/MAX(E$2:E2495)</f>
        <v>1.835658864841061E-2</v>
      </c>
      <c r="G2495">
        <f t="shared" si="157"/>
        <v>-2.7000122070312478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1.8397036227121859</v>
      </c>
      <c r="F2496">
        <f>(MAX(E$2:E2496) - E2496)/MAX(E$2:E2496)</f>
        <v>2.2941890732764602E-2</v>
      </c>
      <c r="G2496">
        <f t="shared" si="157"/>
        <v>-3.8500061035156179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1.8441580825195256</v>
      </c>
      <c r="F2497">
        <f>(MAX(E$2:E2497) - E2497)/MAX(E$2:E2497)</f>
        <v>2.0576147673157043E-2</v>
      </c>
      <c r="G2497">
        <f t="shared" si="157"/>
        <v>-3.2500152587890558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-0.149993896484375</v>
      </c>
      <c r="E2498">
        <f t="shared" si="156"/>
        <v>1.8430388607938319</v>
      </c>
      <c r="F2498">
        <f>(MAX(E$2:E2498) - E2498)/MAX(E$2:E2498)</f>
        <v>2.1170561169796744E-2</v>
      </c>
      <c r="G2498">
        <f t="shared" si="157"/>
        <v>-3.4000091552734308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1.8430388607938319</v>
      </c>
      <c r="F2499">
        <f>(MAX(E$2:E2499) - E2499)/MAX(E$2:E2499)</f>
        <v>2.1170561169796744E-2</v>
      </c>
      <c r="G2499">
        <f t="shared" si="157"/>
        <v>-3.4000091552734308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9.99908447265625E-2</v>
      </c>
      <c r="E2500">
        <f t="shared" ref="E2500:E2563" si="159">(D2500/C2500*$G$2+1)*E2499*$H$2+(1-$H$2)*E2499</f>
        <v>1.8437768953720723</v>
      </c>
      <c r="F2500">
        <f>(MAX(E$2:E2500) - E2500)/MAX(E$2:E2500)</f>
        <v>2.077859440912563E-2</v>
      </c>
      <c r="G2500">
        <f t="shared" si="157"/>
        <v>-3.3000183105468683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1.8460005797047758</v>
      </c>
      <c r="F2501">
        <f>(MAX(E$2:E2501) - E2501)/MAX(E$2:E2501)</f>
        <v>1.9597605915709842E-2</v>
      </c>
      <c r="G2501">
        <f t="shared" ref="G2501:G2564" si="160">IF(A2501&lt;&gt;A2500, D2501, D2501+G2500)</f>
        <v>-3.0000152587890563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1.8408224706896359</v>
      </c>
      <c r="F2502">
        <f>(MAX(E$2:E2502) - E2502)/MAX(E$2:E2502)</f>
        <v>2.234767573209339E-2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-0.75</v>
      </c>
      <c r="E2503">
        <f t="shared" si="159"/>
        <v>1.835300003277567</v>
      </c>
      <c r="F2503">
        <f>(MAX(E$2:E2503) - E2503)/MAX(E$2:E2503)</f>
        <v>2.5280632704897079E-2</v>
      </c>
      <c r="G2503">
        <f t="shared" si="160"/>
        <v>-1.4499969482421871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-1.69999694824218</v>
      </c>
      <c r="E2504">
        <f t="shared" si="159"/>
        <v>1.8226656927778668</v>
      </c>
      <c r="F2504">
        <f>(MAX(E$2:E2504) - E2504)/MAX(E$2:E2504)</f>
        <v>3.1990656741558723E-2</v>
      </c>
      <c r="G2504">
        <f t="shared" si="160"/>
        <v>-3.149993896484367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1.8307976889592628</v>
      </c>
      <c r="F2505">
        <f>(MAX(E$2:E2505) - E2505)/MAX(E$2:E2505)</f>
        <v>2.7671791074571819E-2</v>
      </c>
      <c r="G2505">
        <f t="shared" si="160"/>
        <v>-2.0500030517578072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-0.400009155273437</v>
      </c>
      <c r="E2506">
        <f t="shared" si="159"/>
        <v>1.8278261069072721</v>
      </c>
      <c r="F2506">
        <f>(MAX(E$2:E2506) - E2506)/MAX(E$2:E2506)</f>
        <v>2.9249984597379635E-2</v>
      </c>
      <c r="G2506">
        <f t="shared" si="160"/>
        <v>-2.4500122070312442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-1.25</v>
      </c>
      <c r="E2507">
        <f t="shared" si="159"/>
        <v>1.8187015902132866</v>
      </c>
      <c r="F2507">
        <f>(MAX(E$2:E2507) - E2507)/MAX(E$2:E2507)</f>
        <v>3.4095973331075544E-2</v>
      </c>
      <c r="G2507">
        <f t="shared" si="160"/>
        <v>-3.7000122070312442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0.399993896484375</v>
      </c>
      <c r="E2508">
        <f t="shared" si="159"/>
        <v>1.8215992858515486</v>
      </c>
      <c r="F2508">
        <f>(MAX(E$2:E2508) - E2508)/MAX(E$2:E2508)</f>
        <v>3.2557020541833175E-2</v>
      </c>
      <c r="G2508">
        <f t="shared" si="160"/>
        <v>-3.3000183105468692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-0.100006103515625</v>
      </c>
      <c r="E2509">
        <f t="shared" si="159"/>
        <v>1.8208773942383072</v>
      </c>
      <c r="F2509">
        <f>(MAX(E$2:E2509) - E2509)/MAX(E$2:E2509)</f>
        <v>3.2940413848245059E-2</v>
      </c>
      <c r="G2509">
        <f t="shared" si="160"/>
        <v>-3.4000244140624942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1.8187092476098878</v>
      </c>
      <c r="F2510">
        <f>(MAX(E$2:E2510) - E2510)/MAX(E$2:E2510)</f>
        <v>3.4091906523056714E-2</v>
      </c>
      <c r="G2510">
        <f t="shared" si="160"/>
        <v>-3.7000274658203063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-0.649993896484375</v>
      </c>
      <c r="E2511">
        <f t="shared" si="159"/>
        <v>1.8140395451167455</v>
      </c>
      <c r="F2511">
        <f>(MAX(E$2:E2511) - E2511)/MAX(E$2:E2511)</f>
        <v>3.6571963980389866E-2</v>
      </c>
      <c r="G2511">
        <f t="shared" si="160"/>
        <v>-4.3500213623046813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1.8172641237922451</v>
      </c>
      <c r="F2512">
        <f>(MAX(E$2:E2512) - E2512)/MAX(E$2:E2512)</f>
        <v>3.4859405117662647E-2</v>
      </c>
      <c r="G2512">
        <f t="shared" si="160"/>
        <v>-3.9000244140624942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1.8258528511381864</v>
      </c>
      <c r="F2513">
        <f>(MAX(E$2:E2513) - E2513)/MAX(E$2:E2513)</f>
        <v>3.0297971635640283E-2</v>
      </c>
      <c r="G2513">
        <f t="shared" si="160"/>
        <v>-2.7000274658203143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0.45001220703125</v>
      </c>
      <c r="E2514">
        <f t="shared" si="159"/>
        <v>1.8291062574607537</v>
      </c>
      <c r="F2514">
        <f>(MAX(E$2:E2514) - E2514)/MAX(E$2:E2514)</f>
        <v>2.857010254250919E-2</v>
      </c>
      <c r="G2514">
        <f t="shared" si="160"/>
        <v>-2.2500152587890643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1.8287443266468599</v>
      </c>
      <c r="F2515">
        <f>(MAX(E$2:E2515) - E2515)/MAX(E$2:E2515)</f>
        <v>2.8762322328534987E-2</v>
      </c>
      <c r="G2515">
        <f t="shared" si="160"/>
        <v>-2.3000183105468768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1.8280267197778897</v>
      </c>
      <c r="F2516">
        <f>(MAX(E$2:E2516) - E2516)/MAX(E$2:E2516)</f>
        <v>2.9143440027025794E-2</v>
      </c>
      <c r="G2516">
        <f t="shared" si="160"/>
        <v>-2.4000244140625018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-0.100006103515625</v>
      </c>
      <c r="E2517">
        <f t="shared" si="159"/>
        <v>1.8273092536001718</v>
      </c>
      <c r="F2517">
        <f>(MAX(E$2:E2517) - E2517)/MAX(E$2:E2517)</f>
        <v>2.9524483005041312E-2</v>
      </c>
      <c r="G2517">
        <f t="shared" si="160"/>
        <v>-2.5000305175781268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-0.199996948242187</v>
      </c>
      <c r="E2518">
        <f t="shared" si="159"/>
        <v>1.8258696210373149</v>
      </c>
      <c r="F2518">
        <f>(MAX(E$2:E2518) - E2518)/MAX(E$2:E2518)</f>
        <v>3.0289065219556315E-2</v>
      </c>
      <c r="G2518">
        <f t="shared" si="160"/>
        <v>-2.7000274658203138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1.8251528292294064</v>
      </c>
      <c r="F2519">
        <f>(MAX(E$2:E2519) - E2519)/MAX(E$2:E2519)</f>
        <v>3.0669750042876306E-2</v>
      </c>
      <c r="G2519">
        <f t="shared" si="160"/>
        <v>-2.8000183105468763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1.8247927504451469</v>
      </c>
      <c r="F2520">
        <f>(MAX(E$2:E2520) - E2520)/MAX(E$2:E2520)</f>
        <v>3.0860986224504922E-2</v>
      </c>
      <c r="G2520">
        <f t="shared" si="160"/>
        <v>-2.8500213623046888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1.8190238424965215</v>
      </c>
      <c r="F2521">
        <f>(MAX(E$2:E2521) - E2521)/MAX(E$2:E2521)</f>
        <v>3.3924826629684393E-2</v>
      </c>
      <c r="G2521">
        <f t="shared" si="160"/>
        <v>-3.6500244140625009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-1.69999694824218</v>
      </c>
      <c r="E2522">
        <f t="shared" si="159"/>
        <v>1.8067259020266058</v>
      </c>
      <c r="F2522">
        <f>(MAX(E$2:E2522) - E2522)/MAX(E$2:E2522)</f>
        <v>4.045620609487377E-2</v>
      </c>
      <c r="G2522">
        <f t="shared" si="160"/>
        <v>-5.3500213623046804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1.8010321289624265</v>
      </c>
      <c r="F2523">
        <f>(MAX(E$2:E2523) - E2523)/MAX(E$2:E2523)</f>
        <v>4.3480142709447722E-2</v>
      </c>
      <c r="G2523">
        <f t="shared" si="160"/>
        <v>-6.150024414062492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1.8031584823989741</v>
      </c>
      <c r="F2524">
        <f>(MAX(E$2:E2524) - E2524)/MAX(E$2:E2524)</f>
        <v>4.2350846206087971E-2</v>
      </c>
      <c r="G2524">
        <f t="shared" si="160"/>
        <v>-5.8500213623046804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1.3500061035156199</v>
      </c>
      <c r="E2525">
        <f t="shared" si="159"/>
        <v>1.8128335994942106</v>
      </c>
      <c r="F2525">
        <f>(MAX(E$2:E2525) - E2525)/MAX(E$2:E2525)</f>
        <v>3.7212436138669314E-2</v>
      </c>
      <c r="G2525">
        <f t="shared" si="160"/>
        <v>1.3500061035156199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1.8124748175405994</v>
      </c>
      <c r="F2526">
        <f>(MAX(E$2:E2526) - E2526)/MAX(E$2:E2526)</f>
        <v>3.7402983579521681E-2</v>
      </c>
      <c r="G2526">
        <f t="shared" si="160"/>
        <v>1.3000030517578074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1.821385557416205</v>
      </c>
      <c r="F2527">
        <f>(MAX(E$2:E2527) - E2527)/MAX(E$2:E2527)</f>
        <v>3.2670530728123738E-2</v>
      </c>
      <c r="G2527">
        <f t="shared" si="160"/>
        <v>2.5500030517578072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-0.100006103515625</v>
      </c>
      <c r="E2528">
        <f t="shared" si="159"/>
        <v>1.8206744690108738</v>
      </c>
      <c r="F2528">
        <f>(MAX(E$2:E2528) - E2528)/MAX(E$2:E2528)</f>
        <v>3.3048186500639128E-2</v>
      </c>
      <c r="G2528">
        <f t="shared" si="160"/>
        <v>2.4499969482421822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1.8206744690108738</v>
      </c>
      <c r="F2529">
        <f>(MAX(E$2:E2529) - E2529)/MAX(E$2:E2529)</f>
        <v>3.3048186500639128E-2</v>
      </c>
      <c r="G2529">
        <f t="shared" si="160"/>
        <v>2.4499969482421822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1.8259844742499023</v>
      </c>
      <c r="F2530">
        <f>(MAX(E$2:E2530) - E2530)/MAX(E$2:E2530)</f>
        <v>3.0228067208056781E-2</v>
      </c>
      <c r="G2530">
        <f t="shared" si="160"/>
        <v>3.1999969482421822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1.8174370918959746</v>
      </c>
      <c r="F2531">
        <f>(MAX(E$2:E2531) - E2531)/MAX(E$2:E2531)</f>
        <v>3.476754255550478E-2</v>
      </c>
      <c r="G2531">
        <f t="shared" si="160"/>
        <v>2.0000000000000022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1.8500660393664949</v>
      </c>
      <c r="F2532">
        <f>(MAX(E$2:E2532) - E2532)/MAX(E$2:E2532)</f>
        <v>1.7438459039363811E-2</v>
      </c>
      <c r="G2532">
        <f t="shared" si="160"/>
        <v>6.5000000000000018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2.90000915527343</v>
      </c>
      <c r="E2533">
        <f t="shared" si="159"/>
        <v>1.8713775433170765</v>
      </c>
      <c r="F2533">
        <f>(MAX(E$2:E2533) - E2533)/MAX(E$2:E2533)</f>
        <v>6.1200175803538381E-3</v>
      </c>
      <c r="G2533">
        <f t="shared" si="160"/>
        <v>9.4000091552734322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1.8524222891301854</v>
      </c>
      <c r="F2534">
        <f>(MAX(E$2:E2534) - E2534)/MAX(E$2:E2534)</f>
        <v>1.6187065656945655E-2</v>
      </c>
      <c r="G2534">
        <f t="shared" si="160"/>
        <v>6.8500061035156223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-2.5500030517578098</v>
      </c>
      <c r="E2535">
        <f t="shared" si="159"/>
        <v>1.8336590334326277</v>
      </c>
      <c r="F2535">
        <f>(MAX(E$2:E2535) - E2535)/MAX(E$2:E2535)</f>
        <v>2.6152144221353885E-2</v>
      </c>
      <c r="G2535">
        <f t="shared" si="160"/>
        <v>4.3000030517578125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-2.5500030517578098</v>
      </c>
      <c r="E2536">
        <f t="shared" si="159"/>
        <v>1.8150858314644156</v>
      </c>
      <c r="F2536">
        <f>(MAX(E$2:E2536) - E2536)/MAX(E$2:E2536)</f>
        <v>3.601628612663884E-2</v>
      </c>
      <c r="G2536">
        <f t="shared" si="160"/>
        <v>1.7500000000000027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1.8077727814719453</v>
      </c>
      <c r="F2537">
        <f>(MAX(E$2:E2537) - E2537)/MAX(E$2:E2537)</f>
        <v>3.9900213249685894E-2</v>
      </c>
      <c r="G2537">
        <f t="shared" si="160"/>
        <v>0.75000000000000266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0.80000305175781194</v>
      </c>
      <c r="E2538">
        <f t="shared" si="159"/>
        <v>1.813535755218735</v>
      </c>
      <c r="F2538">
        <f>(MAX(E$2:E2538) - E2538)/MAX(E$2:E2538)</f>
        <v>3.6839524471732686E-2</v>
      </c>
      <c r="G2538">
        <f t="shared" si="160"/>
        <v>1.5500030517578147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1.812096650533896</v>
      </c>
      <c r="F2539">
        <f>(MAX(E$2:E2539) - E2539)/MAX(E$2:E2539)</f>
        <v>3.7603826332666936E-2</v>
      </c>
      <c r="G2539">
        <f t="shared" si="160"/>
        <v>1.3499908447265647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1.826267175417523</v>
      </c>
      <c r="F2540">
        <f>(MAX(E$2:E2540) - E2540)/MAX(E$2:E2540)</f>
        <v>3.0077925921757658E-2</v>
      </c>
      <c r="G2540">
        <f t="shared" si="160"/>
        <v>3.3499908447265647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1.831242255542251</v>
      </c>
      <c r="F2541">
        <f>(MAX(E$2:E2541) - E2541)/MAX(E$2:E2541)</f>
        <v>2.7435683812698043E-2</v>
      </c>
      <c r="G2541">
        <f t="shared" si="160"/>
        <v>4.0499877929687518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5.00030517578125E-2</v>
      </c>
      <c r="E2542">
        <f t="shared" si="159"/>
        <v>1.8315996539934474</v>
      </c>
      <c r="F2542">
        <f>(MAX(E$2:E2542) - E2542)/MAX(E$2:E2542)</f>
        <v>2.7245871143597458E-2</v>
      </c>
      <c r="G2542">
        <f t="shared" si="160"/>
        <v>4.0999908447265643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1.8244015105853455</v>
      </c>
      <c r="F2543">
        <f>(MAX(E$2:E2543) - E2543)/MAX(E$2:E2543)</f>
        <v>3.1068771909638249E-2</v>
      </c>
      <c r="G2543">
        <f t="shared" si="160"/>
        <v>3.0999908447265643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1.8300858748699618</v>
      </c>
      <c r="F2544">
        <f>(MAX(E$2:E2544) - E2544)/MAX(E$2:E2544)</f>
        <v>2.8049832254496705E-2</v>
      </c>
      <c r="G2544">
        <f t="shared" si="160"/>
        <v>3.8999786376953143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1.8389764398816089</v>
      </c>
      <c r="F2545">
        <f>(MAX(E$2:E2545) - E2545)/MAX(E$2:E2545)</f>
        <v>2.3328094180300216E-2</v>
      </c>
      <c r="G2545">
        <f t="shared" si="160"/>
        <v>5.1499786376953143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1.82425921672196</v>
      </c>
      <c r="F2546">
        <f>(MAX(E$2:E2546) - E2546)/MAX(E$2:E2546)</f>
        <v>3.1144343524219728E-2</v>
      </c>
      <c r="G2546">
        <f t="shared" si="160"/>
        <v>3.0999755859375044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0.80000305175781194</v>
      </c>
      <c r="E2547">
        <f t="shared" si="159"/>
        <v>1.8299565732191632</v>
      </c>
      <c r="F2547">
        <f>(MAX(E$2:E2547) - E2547)/MAX(E$2:E2547)</f>
        <v>2.8118503764893672E-2</v>
      </c>
      <c r="G2547">
        <f t="shared" si="160"/>
        <v>0.80000305175781194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1.8388707853151547</v>
      </c>
      <c r="F2548">
        <f>(MAX(E$2:E2548) - E2548)/MAX(E$2:E2548)</f>
        <v>2.3384206833262748E-2</v>
      </c>
      <c r="G2548">
        <f t="shared" si="160"/>
        <v>2.0500030517578121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1.8262463759280461</v>
      </c>
      <c r="F2549">
        <f>(MAX(E$2:E2549) - E2549)/MAX(E$2:E2549)</f>
        <v>3.0088972434691157E-2</v>
      </c>
      <c r="G2549">
        <f t="shared" si="160"/>
        <v>0.30000305175781206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1.813530163727147</v>
      </c>
      <c r="F2550">
        <f>(MAX(E$2:E2550) - E2550)/MAX(E$2:E2550)</f>
        <v>3.6842494087126969E-2</v>
      </c>
      <c r="G2550">
        <f t="shared" si="160"/>
        <v>-1.499999999999998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4.998779296875E-2</v>
      </c>
      <c r="E2551">
        <f t="shared" si="159"/>
        <v>1.8138811178678043</v>
      </c>
      <c r="F2551">
        <f>(MAX(E$2:E2551) - E2551)/MAX(E$2:E2551)</f>
        <v>3.6656103961632443E-2</v>
      </c>
      <c r="G2551">
        <f t="shared" si="160"/>
        <v>-1.450012207031248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1.8209470848662443</v>
      </c>
      <c r="F2552">
        <f>(MAX(E$2:E2552) - E2552)/MAX(E$2:E2552)</f>
        <v>3.2903401477162406E-2</v>
      </c>
      <c r="G2552">
        <f t="shared" si="160"/>
        <v>-0.450012207031248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1.8163506965805567</v>
      </c>
      <c r="F2553">
        <f>(MAX(E$2:E2553) - E2553)/MAX(E$2:E2553)</f>
        <v>3.5344522097043161E-2</v>
      </c>
      <c r="G2553">
        <f t="shared" si="160"/>
        <v>-1.100006103515623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1.805567013859376</v>
      </c>
      <c r="F2554">
        <f>(MAX(E$2:E2554) - E2554)/MAX(E$2:E2554)</f>
        <v>4.1071686255670745E-2</v>
      </c>
      <c r="G2554">
        <f t="shared" si="160"/>
        <v>-2.6000061035156232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1.805567013859376</v>
      </c>
      <c r="F2555">
        <f>(MAX(E$2:E2555) - E2555)/MAX(E$2:E2555)</f>
        <v>4.1071686255670745E-2</v>
      </c>
      <c r="G2555">
        <f t="shared" si="160"/>
        <v>-2.6000061035156232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1.8109364168565347</v>
      </c>
      <c r="F2556">
        <f>(MAX(E$2:E2556) - E2556)/MAX(E$2:E2556)</f>
        <v>3.8220021087689245E-2</v>
      </c>
      <c r="G2556">
        <f t="shared" si="160"/>
        <v>-1.8500061035156232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1.807362482679451</v>
      </c>
      <c r="F2557">
        <f>(MAX(E$2:E2557) - E2557)/MAX(E$2:E2557)</f>
        <v>4.0118121046072215E-2</v>
      </c>
      <c r="G2557">
        <f t="shared" si="160"/>
        <v>-2.3500061035156232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-0.199996948242187</v>
      </c>
      <c r="E2558">
        <f t="shared" si="159"/>
        <v>1.8059368785976411</v>
      </c>
      <c r="F2558">
        <f>(MAX(E$2:E2558) - E2558)/MAX(E$2:E2558)</f>
        <v>4.0875252799002809E-2</v>
      </c>
      <c r="G2558">
        <f t="shared" si="160"/>
        <v>-2.5500030517578103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1.801681809507339</v>
      </c>
      <c r="F2559">
        <f>(MAX(E$2:E2559) - E2559)/MAX(E$2:E2559)</f>
        <v>4.3135100368386213E-2</v>
      </c>
      <c r="G2559">
        <f t="shared" si="160"/>
        <v>-3.1500091552734353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1.8041474417198273</v>
      </c>
      <c r="F2560">
        <f>(MAX(E$2:E2560) - E2560)/MAX(E$2:E2560)</f>
        <v>4.1825614471885861E-2</v>
      </c>
      <c r="G2560">
        <f t="shared" si="160"/>
        <v>-2.8000030517578103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1.8045003104161044</v>
      </c>
      <c r="F2561">
        <f>(MAX(E$2:E2561) - E2561)/MAX(E$2:E2561)</f>
        <v>4.1638207534731624E-2</v>
      </c>
      <c r="G2561">
        <f t="shared" si="160"/>
        <v>-2.7499999999999978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-0.600006103515625</v>
      </c>
      <c r="E2562">
        <f t="shared" si="159"/>
        <v>1.8002611237069315</v>
      </c>
      <c r="F2562">
        <f>(MAX(E$2:E2562) - E2562)/MAX(E$2:E2562)</f>
        <v>4.3889620044747238E-2</v>
      </c>
      <c r="G2562">
        <f t="shared" si="160"/>
        <v>-3.3500061035156228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1.805183575770827</v>
      </c>
      <c r="F2563">
        <f>(MAX(E$2:E2563) - E2563)/MAX(E$2:E2563)</f>
        <v>4.1275328456073887E-2</v>
      </c>
      <c r="G2563">
        <f t="shared" si="160"/>
        <v>-2.6500091552734357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1.7966804379823791</v>
      </c>
      <c r="F2564">
        <f>(MAX(E$2:E2564) - E2564)/MAX(E$2:E2564)</f>
        <v>4.5791305718852517E-2</v>
      </c>
      <c r="G2564">
        <f t="shared" si="160"/>
        <v>-3.8500061035156157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-0.75</v>
      </c>
      <c r="E2565">
        <f t="shared" si="162"/>
        <v>1.7913669869535325</v>
      </c>
      <c r="F2565">
        <f>(MAX(E$2:E2565) - E2565)/MAX(E$2:E2565)</f>
        <v>4.861325505451522E-2</v>
      </c>
      <c r="G2565">
        <f t="shared" ref="G2565:G2628" si="163">IF(A2565&lt;&gt;A2564, D2565, D2565+G2564)</f>
        <v>-4.6000061035156161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1.7864175698352975</v>
      </c>
      <c r="F2566">
        <f>(MAX(E$2:E2566) - E2566)/MAX(E$2:E2566)</f>
        <v>5.124186765918478E-2</v>
      </c>
      <c r="G2566">
        <f t="shared" si="163"/>
        <v>-5.3000030517578027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-1.3999938964843699</v>
      </c>
      <c r="E2567">
        <f t="shared" si="162"/>
        <v>1.7765285030605202</v>
      </c>
      <c r="F2567">
        <f>(MAX(E$2:E2567) - E2567)/MAX(E$2:E2567)</f>
        <v>5.6493905414666749E-2</v>
      </c>
      <c r="G2567">
        <f t="shared" si="163"/>
        <v>-6.6999969482421724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-0.449996948242187</v>
      </c>
      <c r="E2568">
        <f t="shared" si="162"/>
        <v>1.7733712270279538</v>
      </c>
      <c r="F2568">
        <f>(MAX(E$2:E2568) - E2568)/MAX(E$2:E2568)</f>
        <v>5.8170720154133472E-2</v>
      </c>
      <c r="G2568">
        <f t="shared" si="163"/>
        <v>-0.449996948242187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-2</v>
      </c>
      <c r="E2569">
        <f t="shared" si="162"/>
        <v>1.7592773697821231</v>
      </c>
      <c r="F2569">
        <f>(MAX(E$2:E2569) - E2569)/MAX(E$2:E2569)</f>
        <v>6.5655902736202004E-2</v>
      </c>
      <c r="G2569">
        <f t="shared" si="163"/>
        <v>-2.4499969482421871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-0.449996948242187</v>
      </c>
      <c r="E2570">
        <f t="shared" si="162"/>
        <v>1.7561087889405125</v>
      </c>
      <c r="F2570">
        <f>(MAX(E$2:E2570) - E2570)/MAX(E$2:E2570)</f>
        <v>6.7338721407614072E-2</v>
      </c>
      <c r="G2570">
        <f t="shared" si="163"/>
        <v>-2.8999938964843741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1.7606709755153456</v>
      </c>
      <c r="F2571">
        <f>(MAX(E$2:E2571) - E2571)/MAX(E$2:E2571)</f>
        <v>6.4915765158629096E-2</v>
      </c>
      <c r="G2571">
        <f t="shared" si="163"/>
        <v>-2.2499999999999991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2.75</v>
      </c>
      <c r="E2572">
        <f t="shared" si="162"/>
        <v>1.7798122629608719</v>
      </c>
      <c r="F2572">
        <f>(MAX(E$2:E2572) - E2572)/MAX(E$2:E2572)</f>
        <v>5.4749915676365772E-2</v>
      </c>
      <c r="G2572">
        <f t="shared" si="163"/>
        <v>0.50000000000000089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1.1000061035156199</v>
      </c>
      <c r="E2573">
        <f t="shared" si="162"/>
        <v>1.7875383010727286</v>
      </c>
      <c r="F2573">
        <f>(MAX(E$2:E2573) - E2573)/MAX(E$2:E2573)</f>
        <v>5.064665246782326E-2</v>
      </c>
      <c r="G2573">
        <f t="shared" si="163"/>
        <v>1.6000061035156208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-0.80000305175781194</v>
      </c>
      <c r="E2574">
        <f t="shared" si="162"/>
        <v>1.7819072168792078</v>
      </c>
      <c r="F2574">
        <f>(MAX(E$2:E2574) - E2574)/MAX(E$2:E2574)</f>
        <v>5.3637295312312976E-2</v>
      </c>
      <c r="G2574">
        <f t="shared" si="163"/>
        <v>0.80000305175780884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1.8102983701433597</v>
      </c>
      <c r="F2575">
        <f>(MAX(E$2:E2575) - E2575)/MAX(E$2:E2575)</f>
        <v>3.8558884754370457E-2</v>
      </c>
      <c r="G2575">
        <f t="shared" si="163"/>
        <v>4.8000030517578089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1.8240264719954247</v>
      </c>
      <c r="F2576">
        <f>(MAX(E$2:E2576) - E2576)/MAX(E$2:E2576)</f>
        <v>3.1267953175058642E-2</v>
      </c>
      <c r="G2576">
        <f t="shared" si="163"/>
        <v>6.7000122070312393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1.820368899844635</v>
      </c>
      <c r="F2577">
        <f>(MAX(E$2:E2577) - E2577)/MAX(E$2:E2577)</f>
        <v>3.3210472875536572E-2</v>
      </c>
      <c r="G2577">
        <f t="shared" si="163"/>
        <v>6.2000122070312393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1.8225753401285771</v>
      </c>
      <c r="F2578">
        <f>(MAX(E$2:E2578) - E2578)/MAX(E$2:E2578)</f>
        <v>3.2038642616887991E-2</v>
      </c>
      <c r="G2578">
        <f t="shared" si="163"/>
        <v>6.4999999999999893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1.5999908447265601</v>
      </c>
      <c r="E2579">
        <f t="shared" si="162"/>
        <v>1.8343196971298756</v>
      </c>
      <c r="F2579">
        <f>(MAX(E$2:E2579) - E2579)/MAX(E$2:E2579)</f>
        <v>2.5801268778741598E-2</v>
      </c>
      <c r="G2579">
        <f t="shared" si="163"/>
        <v>8.0999908447265501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1.8384034594876129</v>
      </c>
      <c r="F2580">
        <f>(MAX(E$2:E2580) - E2580)/MAX(E$2:E2580)</f>
        <v>2.3632401424952803E-2</v>
      </c>
      <c r="G2580">
        <f t="shared" si="163"/>
        <v>8.6499938964843626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1.8332164918278673</v>
      </c>
      <c r="F2581">
        <f>(MAX(E$2:E2581) - E2581)/MAX(E$2:E2581)</f>
        <v>2.6387176026630137E-2</v>
      </c>
      <c r="G2581">
        <f t="shared" si="163"/>
        <v>7.949996948242176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1.8376705380313003</v>
      </c>
      <c r="F2582">
        <f>(MAX(E$2:E2582) - E2582)/MAX(E$2:E2582)</f>
        <v>2.4021652630149867E-2</v>
      </c>
      <c r="G2582">
        <f t="shared" si="163"/>
        <v>8.5499877929687376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-0.69999694824218694</v>
      </c>
      <c r="E2583">
        <f t="shared" si="162"/>
        <v>1.8324762073735477</v>
      </c>
      <c r="F2583">
        <f>(MAX(E$2:E2583) - E2583)/MAX(E$2:E2583)</f>
        <v>2.6780337686110444E-2</v>
      </c>
      <c r="G2583">
        <f t="shared" si="163"/>
        <v>7.849990844726551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-0.149993896484375</v>
      </c>
      <c r="E2584">
        <f t="shared" si="162"/>
        <v>1.8313761056655655</v>
      </c>
      <c r="F2584">
        <f>(MAX(E$2:E2584) - E2584)/MAX(E$2:E2584)</f>
        <v>2.7364596629525506E-2</v>
      </c>
      <c r="G2584">
        <f t="shared" si="163"/>
        <v>7.699996948242176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1.8306459610917329</v>
      </c>
      <c r="F2585">
        <f>(MAX(E$2:E2585) - E2585)/MAX(E$2:E2585)</f>
        <v>2.7752373045244506E-2</v>
      </c>
      <c r="G2585">
        <f t="shared" si="163"/>
        <v>7.6000061035156135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-0.350006103515625</v>
      </c>
      <c r="E2586">
        <f t="shared" si="162"/>
        <v>1.828082498847045</v>
      </c>
      <c r="F2586">
        <f>(MAX(E$2:E2586) - E2586)/MAX(E$2:E2586)</f>
        <v>2.9113816020651745E-2</v>
      </c>
      <c r="G2586">
        <f t="shared" si="163"/>
        <v>7.2499999999999885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0.100006103515625</v>
      </c>
      <c r="E2587">
        <f t="shared" si="162"/>
        <v>1.8288153904530127</v>
      </c>
      <c r="F2587">
        <f>(MAX(E$2:E2587) - E2587)/MAX(E$2:E2587)</f>
        <v>2.8724580668835171E-2</v>
      </c>
      <c r="G2587">
        <f t="shared" si="163"/>
        <v>7.3500061035156135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1.8288153904530124</v>
      </c>
      <c r="F2588">
        <f>(MAX(E$2:E2588) - E2588)/MAX(E$2:E2588)</f>
        <v>2.8724580668835289E-2</v>
      </c>
      <c r="G2588">
        <f t="shared" si="163"/>
        <v>7.3500061035156135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0.25</v>
      </c>
      <c r="E2589">
        <f t="shared" si="162"/>
        <v>1.8306427424984841</v>
      </c>
      <c r="F2589">
        <f>(MAX(E$2:E2589) - E2589)/MAX(E$2:E2589)</f>
        <v>2.7754082425274725E-2</v>
      </c>
      <c r="G2589">
        <f t="shared" si="163"/>
        <v>7.6000061035156135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0.400009155273437</v>
      </c>
      <c r="E2590">
        <f t="shared" si="162"/>
        <v>1.8335520349350607</v>
      </c>
      <c r="F2590">
        <f>(MAX(E$2:E2590) - E2590)/MAX(E$2:E2590)</f>
        <v>2.6208970629932205E-2</v>
      </c>
      <c r="G2590">
        <f t="shared" si="163"/>
        <v>0.400009155273437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1.8276975388252672</v>
      </c>
      <c r="F2591">
        <f>(MAX(E$2:E2591) - E2591)/MAX(E$2:E2591)</f>
        <v>2.93182665127735E-2</v>
      </c>
      <c r="G2591">
        <f t="shared" si="163"/>
        <v>-0.39999389648437494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1.824399121095575</v>
      </c>
      <c r="F2592">
        <f>(MAX(E$2:E2592) - E2592)/MAX(E$2:E2592)</f>
        <v>3.1070040956634976E-2</v>
      </c>
      <c r="G2592">
        <f t="shared" si="163"/>
        <v>-0.84999084472656194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1.40000915527343</v>
      </c>
      <c r="E2593">
        <f t="shared" si="162"/>
        <v>1.8345649429957112</v>
      </c>
      <c r="F2593">
        <f>(MAX(E$2:E2593) - E2593)/MAX(E$2:E2593)</f>
        <v>2.56710198304759E-2</v>
      </c>
      <c r="G2593">
        <f t="shared" si="163"/>
        <v>0.55001831054686801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-0.80000305175781194</v>
      </c>
      <c r="E2594">
        <f t="shared" si="162"/>
        <v>1.8287720157120626</v>
      </c>
      <c r="F2594">
        <f>(MAX(E$2:E2594) - E2594)/MAX(E$2:E2594)</f>
        <v>2.874761679370845E-2</v>
      </c>
      <c r="G2594">
        <f t="shared" si="163"/>
        <v>-0.24998474121094394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1.8445153355739647</v>
      </c>
      <c r="F2595">
        <f>(MAX(E$2:E2595) - E2595)/MAX(E$2:E2595)</f>
        <v>2.0386412223603687E-2</v>
      </c>
      <c r="G2595">
        <f t="shared" si="163"/>
        <v>1.950012207031236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-0.349990844726562</v>
      </c>
      <c r="E2596">
        <f t="shared" si="162"/>
        <v>1.8420161380660081</v>
      </c>
      <c r="F2596">
        <f>(MAX(E$2:E2596) - E2596)/MAX(E$2:E2596)</f>
        <v>2.1713724493723385E-2</v>
      </c>
      <c r="G2596">
        <f t="shared" si="163"/>
        <v>1.600021362304674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0.79998779296875</v>
      </c>
      <c r="E2597">
        <f t="shared" si="162"/>
        <v>1.8476956011619932</v>
      </c>
      <c r="F2597">
        <f>(MAX(E$2:E2597) - E2597)/MAX(E$2:E2597)</f>
        <v>1.8697387837259462E-2</v>
      </c>
      <c r="G2597">
        <f t="shared" si="163"/>
        <v>2.4000091552734242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0.449996948242187</v>
      </c>
      <c r="E2598">
        <f t="shared" si="162"/>
        <v>1.8509157055404448</v>
      </c>
      <c r="F2598">
        <f>(MAX(E$2:E2598) - E2598)/MAX(E$2:E2598)</f>
        <v>1.6987205253058864E-2</v>
      </c>
      <c r="G2598">
        <f t="shared" si="163"/>
        <v>2.8500061035156112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1.8601788649611897</v>
      </c>
      <c r="F2599">
        <f>(MAX(E$2:E2599) - E2599)/MAX(E$2:E2599)</f>
        <v>1.2067584006604496E-2</v>
      </c>
      <c r="G2599">
        <f t="shared" si="163"/>
        <v>4.1500091552734215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-1.6999816894531199</v>
      </c>
      <c r="E2600">
        <f t="shared" si="162"/>
        <v>1.8478866169474457</v>
      </c>
      <c r="F2600">
        <f>(MAX(E$2:E2600) - E2600)/MAX(E$2:E2600)</f>
        <v>1.8595940234574785E-2</v>
      </c>
      <c r="G2600">
        <f t="shared" si="163"/>
        <v>2.4500274658203018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1.8446680512946536</v>
      </c>
      <c r="F2601">
        <f>(MAX(E$2:E2601) - E2601)/MAX(E$2:E2601)</f>
        <v>2.0305305608674228E-2</v>
      </c>
      <c r="G2601">
        <f t="shared" si="163"/>
        <v>2.0000305175781148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1.8468074650700808</v>
      </c>
      <c r="F2602">
        <f>(MAX(E$2:E2602) - E2602)/MAX(E$2:E2602)</f>
        <v>1.9169072819570161E-2</v>
      </c>
      <c r="G2602">
        <f t="shared" si="163"/>
        <v>2.3000183105468648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1.8478747067960324</v>
      </c>
      <c r="F2603">
        <f>(MAX(E$2:E2603) - E2603)/MAX(E$2:E2603)</f>
        <v>1.8602265661060512E-2</v>
      </c>
      <c r="G2603">
        <f t="shared" si="163"/>
        <v>2.4500427246093648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1.8535472832025321</v>
      </c>
      <c r="F2604">
        <f>(MAX(E$2:E2604) - E2604)/MAX(E$2:E2604)</f>
        <v>1.5589586493620683E-2</v>
      </c>
      <c r="G2604">
        <f t="shared" si="163"/>
        <v>3.2500610351562398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1.8549739448006337</v>
      </c>
      <c r="F2605">
        <f>(MAX(E$2:E2605) - E2605)/MAX(E$2:E2605)</f>
        <v>1.4831893098664881E-2</v>
      </c>
      <c r="G2605">
        <f t="shared" si="163"/>
        <v>3.4500732421874898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1.8528275622903032</v>
      </c>
      <c r="F2606">
        <f>(MAX(E$2:E2606) - E2606)/MAX(E$2:E2606)</f>
        <v>1.5971826950736154E-2</v>
      </c>
      <c r="G2606">
        <f t="shared" si="163"/>
        <v>3.1500854492187398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1.854613872592106</v>
      </c>
      <c r="F2607">
        <f>(MAX(E$2:E2607) - E2607)/MAX(E$2:E2607)</f>
        <v>1.5023125787952698E-2</v>
      </c>
      <c r="G2607">
        <f t="shared" si="163"/>
        <v>3.4000854492187398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1.854613872592106</v>
      </c>
      <c r="F2608">
        <f>(MAX(E$2:E2608) - E2608)/MAX(E$2:E2608)</f>
        <v>1.5023125787952698E-2</v>
      </c>
      <c r="G2608">
        <f t="shared" si="163"/>
        <v>3.4000854492187398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1.8585295364435219</v>
      </c>
      <c r="F2609">
        <f>(MAX(E$2:E2609) - E2609)/MAX(E$2:E2609)</f>
        <v>1.2943534775596972E-2</v>
      </c>
      <c r="G2609">
        <f t="shared" si="163"/>
        <v>3.9501037597656148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1.8549603880257843</v>
      </c>
      <c r="F2610">
        <f>(MAX(E$2:E2610) - E2610)/MAX(E$2:E2610)</f>
        <v>1.4839093039263227E-2</v>
      </c>
      <c r="G2610">
        <f t="shared" si="163"/>
        <v>3.4501037597656148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1.8538917432595876</v>
      </c>
      <c r="F2611">
        <f>(MAX(E$2:E2611) - E2611)/MAX(E$2:E2611)</f>
        <v>1.5406645345976192E-2</v>
      </c>
      <c r="G2611">
        <f t="shared" si="163"/>
        <v>3.3001098632812398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1.8538917432595876</v>
      </c>
      <c r="F2612">
        <f>(MAX(E$2:E2612) - E2612)/MAX(E$2:E2612)</f>
        <v>1.5406645345976192E-2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0.54998779296875</v>
      </c>
      <c r="E2613">
        <f t="shared" si="162"/>
        <v>1.8577802647730444</v>
      </c>
      <c r="F2613">
        <f>(MAX(E$2:E2613) - E2613)/MAX(E$2:E2613)</f>
        <v>1.3341469504129512E-2</v>
      </c>
      <c r="G2613">
        <f t="shared" si="163"/>
        <v>0.54998779296875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0.20001220703125</v>
      </c>
      <c r="E2614">
        <f t="shared" si="162"/>
        <v>1.8591906262935816</v>
      </c>
      <c r="F2614">
        <f>(MAX(E$2:E2614) - E2614)/MAX(E$2:E2614)</f>
        <v>1.2592433005191814E-2</v>
      </c>
      <c r="G2614">
        <f t="shared" si="163"/>
        <v>0.75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1.8613071571889179</v>
      </c>
      <c r="F2615">
        <f>(MAX(E$2:E2615) - E2615)/MAX(E$2:E2615)</f>
        <v>1.1468353208167593E-2</v>
      </c>
      <c r="G2615">
        <f t="shared" si="163"/>
        <v>1.04998779296875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-0.29998779296875</v>
      </c>
      <c r="E2616">
        <f t="shared" si="162"/>
        <v>1.8591874115811051</v>
      </c>
      <c r="F2616">
        <f>(MAX(E$2:E2616) - E2616)/MAX(E$2:E2616)</f>
        <v>1.2594140324161725E-2</v>
      </c>
      <c r="G2616">
        <f t="shared" si="163"/>
        <v>0.75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1.857078095681854</v>
      </c>
      <c r="F2617">
        <f>(MAX(E$2:E2617) - E2617)/MAX(E$2:E2617)</f>
        <v>1.3714388270040798E-2</v>
      </c>
      <c r="G2617">
        <f t="shared" si="163"/>
        <v>0.45001220703125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1.8510911967132939</v>
      </c>
      <c r="F2618">
        <f>(MAX(E$2:E2618) - E2618)/MAX(E$2:E2618)</f>
        <v>1.6894002700528016E-2</v>
      </c>
      <c r="G2618">
        <f t="shared" si="163"/>
        <v>-0.399993896484375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0.20001220703125</v>
      </c>
      <c r="E2619">
        <f t="shared" si="162"/>
        <v>1.8524901021400528</v>
      </c>
      <c r="F2619">
        <f>(MAX(E$2:E2619) - E2619)/MAX(E$2:E2619)</f>
        <v>1.6151050480160196E-2</v>
      </c>
      <c r="G2619">
        <f t="shared" si="163"/>
        <v>-0.199981689453125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1.8538658691469243</v>
      </c>
      <c r="F2620">
        <f>(MAX(E$2:E2620) - E2620)/MAX(E$2:E2620)</f>
        <v>1.5420386967879673E-2</v>
      </c>
      <c r="G2620">
        <f t="shared" si="163"/>
        <v>3.0517578125E-5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1.8538658691469241</v>
      </c>
      <c r="F2621">
        <f>(MAX(E$2:E2621) - E2621)/MAX(E$2:E2621)</f>
        <v>1.5420386967879791E-2</v>
      </c>
      <c r="G2621">
        <f t="shared" si="163"/>
        <v>3.0517578125E-5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1.8559348973068048</v>
      </c>
      <c r="F2622">
        <f>(MAX(E$2:E2622) - E2622)/MAX(E$2:E2622)</f>
        <v>1.4321535654572346E-2</v>
      </c>
      <c r="G2622">
        <f t="shared" si="163"/>
        <v>0.300048828125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1.8562811753390134</v>
      </c>
      <c r="F2623">
        <f>(MAX(E$2:E2623) - E2623)/MAX(E$2:E2623)</f>
        <v>1.4137628988708595E-2</v>
      </c>
      <c r="G2623">
        <f t="shared" si="163"/>
        <v>0.35003662109375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1.8580087930902371</v>
      </c>
      <c r="F2624">
        <f>(MAX(E$2:E2624) - E2624)/MAX(E$2:E2624)</f>
        <v>1.3220099168846257E-2</v>
      </c>
      <c r="G2624">
        <f t="shared" si="163"/>
        <v>0.60003662109375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1.8666212224902794</v>
      </c>
      <c r="F2625">
        <f>(MAX(E$2:E2625) - E2625)/MAX(E$2:E2625)</f>
        <v>8.6460776352052897E-3</v>
      </c>
      <c r="G2625">
        <f t="shared" si="163"/>
        <v>1.85003662109375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0.9000244140625</v>
      </c>
      <c r="E2626">
        <f t="shared" si="162"/>
        <v>1.872896506346613</v>
      </c>
      <c r="F2626">
        <f>(MAX(E$2:E2626) - E2626)/MAX(E$2:E2626)</f>
        <v>5.3133033208592707E-3</v>
      </c>
      <c r="G2626">
        <f t="shared" si="163"/>
        <v>2.75006103515625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0.350006103515625</v>
      </c>
      <c r="E2627">
        <f t="shared" si="162"/>
        <v>1.8753450749884746</v>
      </c>
      <c r="F2627">
        <f>(MAX(E$2:E2627) - E2627)/MAX(E$2:E2627)</f>
        <v>4.0128798080211808E-3</v>
      </c>
      <c r="G2627">
        <f t="shared" si="163"/>
        <v>3.100067138671875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0.399993896484375</v>
      </c>
      <c r="E2628">
        <f t="shared" ref="E2628:E2691" si="165">(D2628/C2628*$G$2+1)*E2627*$H$2+(1-$H$2)*E2627</f>
        <v>1.8781438666120547</v>
      </c>
      <c r="F2628">
        <f>(MAX(E$2:E2628) - E2628)/MAX(E$2:E2628)</f>
        <v>2.5264544848288034E-3</v>
      </c>
      <c r="G2628">
        <f t="shared" si="163"/>
        <v>3.50006103515625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1.8677085733821022</v>
      </c>
      <c r="F2629">
        <f>(MAX(E$2:E2629) - E2629)/MAX(E$2:E2629)</f>
        <v>8.0685905914454122E-3</v>
      </c>
      <c r="G2629">
        <f t="shared" ref="G2629:G2692" si="166">IF(A2629&lt;&gt;A2628, D2629, D2629+G2628)</f>
        <v>2.00006103515625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1.8763563341570775</v>
      </c>
      <c r="F2630">
        <f>(MAX(E$2:E2630) - E2630)/MAX(E$2:E2630)</f>
        <v>3.4758047275266091E-3</v>
      </c>
      <c r="G2630">
        <f t="shared" si="166"/>
        <v>3.25006103515625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1.8659309727676283</v>
      </c>
      <c r="F2631">
        <f>(MAX(E$2:E2631) - E2631)/MAX(E$2:E2631)</f>
        <v>9.0126660794577641E-3</v>
      </c>
      <c r="G2631">
        <f t="shared" si="166"/>
        <v>1.75006103515625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1.5</v>
      </c>
      <c r="E2632">
        <f t="shared" si="165"/>
        <v>1.8762984090401247</v>
      </c>
      <c r="F2632">
        <f>(MAX(E$2:E2632) - E2632)/MAX(E$2:E2632)</f>
        <v>3.5065684899882738E-3</v>
      </c>
      <c r="G2632">
        <f t="shared" si="166"/>
        <v>3.25006103515625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1.0999755859375</v>
      </c>
      <c r="E2633">
        <f t="shared" si="165"/>
        <v>1.8839319468388498</v>
      </c>
      <c r="F2633">
        <f>(MAX(E$2:E2633) - E2633)/MAX(E$2:E2633)</f>
        <v>0</v>
      </c>
      <c r="G2633">
        <f t="shared" si="166"/>
        <v>4.35003662109375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1.8811417032552791</v>
      </c>
      <c r="F2634">
        <f>(MAX(E$2:E2634) - E2634)/MAX(E$2:E2634)</f>
        <v>1.4810745092213211E-3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1.8794026133408317</v>
      </c>
      <c r="F2635">
        <f>(MAX(E$2:E2635) - E2635)/MAX(E$2:E2635)</f>
        <v>2.4041916724317491E-3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1.8828807963914569</v>
      </c>
      <c r="F2636">
        <f>(MAX(E$2:E2636) - E2636)/MAX(E$2:E2636)</f>
        <v>5.5795563590111774E-4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-1.5</v>
      </c>
      <c r="E2637">
        <f t="shared" si="165"/>
        <v>1.872488542714136</v>
      </c>
      <c r="F2637">
        <f>(MAX(E$2:E2637) - E2637)/MAX(E$2:E2637)</f>
        <v>6.0742131072809109E-3</v>
      </c>
      <c r="G2637">
        <f t="shared" si="166"/>
        <v>-1.649993896484375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1.8704143901302039</v>
      </c>
      <c r="F2638">
        <f>(MAX(E$2:E2638) - E2638)/MAX(E$2:E2638)</f>
        <v>7.175183122366857E-3</v>
      </c>
      <c r="G2638">
        <f t="shared" si="166"/>
        <v>-1.949981689453125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1.8669419055070111</v>
      </c>
      <c r="F2639">
        <f>(MAX(E$2:E2639) - E2639)/MAX(E$2:E2639)</f>
        <v>9.0183944066276802E-3</v>
      </c>
      <c r="G2639">
        <f t="shared" si="166"/>
        <v>-2.449981689453125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1.8672893464705962</v>
      </c>
      <c r="F2640">
        <f>(MAX(E$2:E2640) - E2640)/MAX(E$2:E2640)</f>
        <v>8.8339710976179965E-3</v>
      </c>
      <c r="G2640">
        <f t="shared" si="166"/>
        <v>-2.39996337890625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1.8745506154859006</v>
      </c>
      <c r="F2641">
        <f>(MAX(E$2:E2641) - E2641)/MAX(E$2:E2641)</f>
        <v>4.9796551137054612E-3</v>
      </c>
      <c r="G2641">
        <f t="shared" si="166"/>
        <v>-1.3499450683593801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1.8731571236784541</v>
      </c>
      <c r="F2642">
        <f>(MAX(E$2:E2642) - E2642)/MAX(E$2:E2642)</f>
        <v>5.7193271649091876E-3</v>
      </c>
      <c r="G2642">
        <f t="shared" si="166"/>
        <v>-1.5499267578125051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1.8793958499184553</v>
      </c>
      <c r="F2643">
        <f>(MAX(E$2:E2643) - E2643)/MAX(E$2:E2643)</f>
        <v>2.4077817290618338E-3</v>
      </c>
      <c r="G2643">
        <f t="shared" si="166"/>
        <v>-0.64993286132813011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1.8790458484125765</v>
      </c>
      <c r="F2644">
        <f>(MAX(E$2:E2644) - E2644)/MAX(E$2:E2644)</f>
        <v>2.5935641860481986E-3</v>
      </c>
      <c r="G2644">
        <f t="shared" si="166"/>
        <v>-0.69992065429688011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0.5999755859375</v>
      </c>
      <c r="E2645">
        <f t="shared" si="165"/>
        <v>1.8832218004046819</v>
      </c>
      <c r="F2645">
        <f>(MAX(E$2:E2645) - E2645)/MAX(E$2:E2645)</f>
        <v>3.7694909062903445E-4</v>
      </c>
      <c r="G2645">
        <f t="shared" si="166"/>
        <v>-9.9945068359380107E-2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-0.8499755859375</v>
      </c>
      <c r="E2646">
        <f t="shared" si="165"/>
        <v>1.8772572653032422</v>
      </c>
      <c r="F2646">
        <f>(MAX(E$2:E2646) - E2646)/MAX(E$2:E2646)</f>
        <v>3.5429525715126703E-3</v>
      </c>
      <c r="G2646">
        <f t="shared" si="166"/>
        <v>-0.94992065429688011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0.1500244140625</v>
      </c>
      <c r="E2647">
        <f t="shared" si="165"/>
        <v>1.8783018273483523</v>
      </c>
      <c r="F2647">
        <f>(MAX(E$2:E2647) - E2647)/MAX(E$2:E2647)</f>
        <v>2.9884940907470674E-3</v>
      </c>
      <c r="G2647">
        <f t="shared" si="166"/>
        <v>-0.79989624023438011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1.8800379705066805</v>
      </c>
      <c r="F2648">
        <f>(MAX(E$2:E2648) - E2648)/MAX(E$2:E2648)</f>
        <v>2.066941079640997E-3</v>
      </c>
      <c r="G2648">
        <f t="shared" si="166"/>
        <v>-0.54989624023438011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0.350006103515625</v>
      </c>
      <c r="E2649">
        <f t="shared" si="165"/>
        <v>1.8824476726318782</v>
      </c>
      <c r="F2649">
        <f>(MAX(E$2:E2649) - E2649)/MAX(E$2:E2649)</f>
        <v>7.878597788323284E-4</v>
      </c>
      <c r="G2649">
        <f t="shared" si="166"/>
        <v>-0.19989013671875511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1.8824476726318782</v>
      </c>
      <c r="F2650">
        <f>(MAX(E$2:E2650) - E2650)/MAX(E$2:E2650)</f>
        <v>7.878597788323284E-4</v>
      </c>
      <c r="G2650">
        <f t="shared" si="166"/>
        <v>-0.19989013671875511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-0.3499755859375</v>
      </c>
      <c r="E2651">
        <f t="shared" si="165"/>
        <v>1.8800355344002533</v>
      </c>
      <c r="F2651">
        <f>(MAX(E$2:E2651) - E2651)/MAX(E$2:E2651)</f>
        <v>2.0682341764703908E-3</v>
      </c>
      <c r="G2651">
        <f t="shared" si="166"/>
        <v>-0.54986572265625511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-0.100006103515625</v>
      </c>
      <c r="E2652">
        <f t="shared" si="165"/>
        <v>1.879342061949679</v>
      </c>
      <c r="F2652">
        <f>(MAX(E$2:E2652) - E2652)/MAX(E$2:E2652)</f>
        <v>2.4363326376371473E-3</v>
      </c>
      <c r="G2652">
        <f t="shared" si="166"/>
        <v>-0.64987182617188011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0.20001220703125</v>
      </c>
      <c r="E2653">
        <f t="shared" si="165"/>
        <v>1.8807333752591404</v>
      </c>
      <c r="F2653">
        <f>(MAX(E$2:E2653) - E2653)/MAX(E$2:E2653)</f>
        <v>1.6978169434816526E-3</v>
      </c>
      <c r="G2653">
        <f t="shared" si="166"/>
        <v>-0.44985961914063011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1.8803853956486132</v>
      </c>
      <c r="F2654">
        <f>(MAX(E$2:E2654) - E2654)/MAX(E$2:E2654)</f>
        <v>1.8825261688393581E-3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1.8952285843071306</v>
      </c>
      <c r="F2655">
        <f>(MAX(E$2:E2655) - E2655)/MAX(E$2:E2655)</f>
        <v>0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1.8861663227074978</v>
      </c>
      <c r="F2656">
        <f>(MAX(E$2:E2656) - E2656)/MAX(E$2:E2656)</f>
        <v>4.7816193121347347E-3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1.8809147057722002</v>
      </c>
      <c r="F2657">
        <f>(MAX(E$2:E2657) - E2657)/MAX(E$2:E2657)</f>
        <v>7.5525868770934222E-3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-0.300018310546875</v>
      </c>
      <c r="E2658">
        <f t="shared" si="165"/>
        <v>1.8788325467935991</v>
      </c>
      <c r="F2658">
        <f>(MAX(E$2:E2658) - E2658)/MAX(E$2:E2658)</f>
        <v>8.6512189871416675E-3</v>
      </c>
      <c r="G2658">
        <f t="shared" si="166"/>
        <v>-0.249969482421875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1.8805602287838852</v>
      </c>
      <c r="F2659">
        <f>(MAX(E$2:E2659) - E2659)/MAX(E$2:E2659)</f>
        <v>7.7396234125541967E-3</v>
      </c>
      <c r="G2659">
        <f t="shared" si="166"/>
        <v>3.0517578125E-5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1.8812496945945503</v>
      </c>
      <c r="F2660">
        <f>(MAX(E$2:E2660) - E2660)/MAX(E$2:E2660)</f>
        <v>7.3758330938696829E-3</v>
      </c>
      <c r="G2660">
        <f t="shared" si="166"/>
        <v>0.10003662109375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1.88124969459455</v>
      </c>
      <c r="F2661">
        <f>(MAX(E$2:E2661) - E2661)/MAX(E$2:E2661)</f>
        <v>7.3758330938698E-3</v>
      </c>
      <c r="G2661">
        <f t="shared" si="166"/>
        <v>0.10003662109375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-0.399993896484375</v>
      </c>
      <c r="E2662">
        <f t="shared" si="165"/>
        <v>1.8784955787960327</v>
      </c>
      <c r="F2662">
        <f>(MAX(E$2:E2662) - E2662)/MAX(E$2:E2662)</f>
        <v>8.8290170640367722E-3</v>
      </c>
      <c r="G2662">
        <f t="shared" si="166"/>
        <v>-0.299957275390625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1</v>
      </c>
      <c r="E2663">
        <f t="shared" si="165"/>
        <v>1.8852764896658329</v>
      </c>
      <c r="F2663">
        <f>(MAX(E$2:E2663) - E2663)/MAX(E$2:E2663)</f>
        <v>5.2511315646582004E-3</v>
      </c>
      <c r="G2663">
        <f t="shared" si="166"/>
        <v>0.700042724609375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1.8862932151892045</v>
      </c>
      <c r="F2664">
        <f>(MAX(E$2:E2664) - E2664)/MAX(E$2:E2664)</f>
        <v>4.7146656566457324E-3</v>
      </c>
      <c r="G2664">
        <f t="shared" si="166"/>
        <v>0.85003662109375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1.8682062468820284</v>
      </c>
      <c r="F2665">
        <f>(MAX(E$2:E2665) - E2665)/MAX(E$2:E2665)</f>
        <v>1.4258088786150921E-2</v>
      </c>
      <c r="G2665">
        <f t="shared" si="166"/>
        <v>-1.8499450683593701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-0.20001220703125</v>
      </c>
      <c r="E2666">
        <f t="shared" si="165"/>
        <v>1.8668754433505708</v>
      </c>
      <c r="F2666">
        <f>(MAX(E$2:E2666) - E2666)/MAX(E$2:E2666)</f>
        <v>1.4960275077808277E-2</v>
      </c>
      <c r="G2666">
        <f t="shared" si="166"/>
        <v>-2.0499572753906201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1.8658818466970841</v>
      </c>
      <c r="F2667">
        <f>(MAX(E$2:E2667) - E2667)/MAX(E$2:E2667)</f>
        <v>1.5484537249513484E-2</v>
      </c>
      <c r="G2667">
        <f t="shared" si="166"/>
        <v>-2.1999816894531201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1.861587680473082</v>
      </c>
      <c r="F2668">
        <f>(MAX(E$2:E2668) - E2668)/MAX(E$2:E2668)</f>
        <v>1.7750314718025035E-2</v>
      </c>
      <c r="G2668">
        <f t="shared" si="166"/>
        <v>-2.8499755859374951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1.876103782483165</v>
      </c>
      <c r="F2669">
        <f>(MAX(E$2:E2669) - E2669)/MAX(E$2:E2669)</f>
        <v>1.0091026476870784E-2</v>
      </c>
      <c r="G2669">
        <f t="shared" si="166"/>
        <v>-0.649993896484375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1.8843588374457296</v>
      </c>
      <c r="F2670">
        <f>(MAX(E$2:E2670) - E2670)/MAX(E$2:E2670)</f>
        <v>5.7353223518284962E-3</v>
      </c>
      <c r="G2670">
        <f t="shared" si="166"/>
        <v>0.600006103515625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1.8836943159576489</v>
      </c>
      <c r="F2671">
        <f>(MAX(E$2:E2671) - E2671)/MAX(E$2:E2671)</f>
        <v>6.0859510272205236E-3</v>
      </c>
      <c r="G2671">
        <f t="shared" si="166"/>
        <v>0.5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-1.6500244140625</v>
      </c>
      <c r="E2672">
        <f t="shared" si="165"/>
        <v>1.8726522339222615</v>
      </c>
      <c r="F2672">
        <f>(MAX(E$2:E2672) - E2672)/MAX(E$2:E2672)</f>
        <v>1.1912204454811266E-2</v>
      </c>
      <c r="G2672">
        <f t="shared" si="166"/>
        <v>-1.1500244140625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1.8819348140960388</v>
      </c>
      <c r="F2673">
        <f>(MAX(E$2:E2673) - E2673)/MAX(E$2:E2673)</f>
        <v>7.0143360654049084E-3</v>
      </c>
      <c r="G2673">
        <f t="shared" si="166"/>
        <v>0.24996948242186989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1.8895826716702944</v>
      </c>
      <c r="F2674">
        <f>(MAX(E$2:E2674) - E2674)/MAX(E$2:E2674)</f>
        <v>2.9790140796659066E-3</v>
      </c>
      <c r="G2674">
        <f t="shared" si="166"/>
        <v>1.3999633789062398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1.8872443099547969</v>
      </c>
      <c r="F2675">
        <f>(MAX(E$2:E2675) - E2675)/MAX(E$2:E2675)</f>
        <v>4.2128292167209324E-3</v>
      </c>
      <c r="G2675">
        <f t="shared" si="166"/>
        <v>1.0499572753906148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1.8862425669419012</v>
      </c>
      <c r="F2676">
        <f>(MAX(E$2:E2676) - E2676)/MAX(E$2:E2676)</f>
        <v>4.7413897403381445E-3</v>
      </c>
      <c r="G2676">
        <f t="shared" si="166"/>
        <v>0.89996337890623979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-0.4000244140625</v>
      </c>
      <c r="E2677">
        <f t="shared" si="165"/>
        <v>1.8835705054936804</v>
      </c>
      <c r="F2677">
        <f>(MAX(E$2:E2677) - E2677)/MAX(E$2:E2677)</f>
        <v>6.1512784842848861E-3</v>
      </c>
      <c r="G2677">
        <f t="shared" si="166"/>
        <v>-0.4000244140625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1.8822349470947843</v>
      </c>
      <c r="F2678">
        <f>(MAX(E$2:E2678) - E2678)/MAX(E$2:E2678)</f>
        <v>6.8559736381859967E-3</v>
      </c>
      <c r="G2678">
        <f t="shared" si="166"/>
        <v>-0.60003662109375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-5.0018310546875E-2</v>
      </c>
      <c r="E2679">
        <f t="shared" si="165"/>
        <v>1.881900836736369</v>
      </c>
      <c r="F2679">
        <f>(MAX(E$2:E2679) - E2679)/MAX(E$2:E2679)</f>
        <v>7.0322639079623455E-3</v>
      </c>
      <c r="G2679">
        <f t="shared" si="166"/>
        <v>-0.650054931640625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1.888279349468261</v>
      </c>
      <c r="F2680">
        <f>(MAX(E$2:E2680) - E2680)/MAX(E$2:E2680)</f>
        <v>3.6667000996136304E-3</v>
      </c>
      <c r="G2680">
        <f t="shared" si="166"/>
        <v>0.2999267578125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1.886596574204997</v>
      </c>
      <c r="F2681">
        <f>(MAX(E$2:E2681) - E2681)/MAX(E$2:E2681)</f>
        <v>4.5546010510860305E-3</v>
      </c>
      <c r="G2681">
        <f t="shared" si="166"/>
        <v>4.99267578125E-2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1.8869340966144204</v>
      </c>
      <c r="F2682">
        <f>(MAX(E$2:E2682) - E2682)/MAX(E$2:E2682)</f>
        <v>4.3765104438537109E-3</v>
      </c>
      <c r="G2682">
        <f t="shared" si="166"/>
        <v>9.9945068359375E-2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1.8814888095725042</v>
      </c>
      <c r="F2683">
        <f>(MAX(E$2:E2683) - E2683)/MAX(E$2:E2683)</f>
        <v>7.2496662663250567E-3</v>
      </c>
      <c r="G2683">
        <f t="shared" si="166"/>
        <v>-0.7000732421875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-0.399993896484375</v>
      </c>
      <c r="E2684">
        <f t="shared" si="165"/>
        <v>1.8787687247096514</v>
      </c>
      <c r="F2684">
        <f>(MAX(E$2:E2684) - E2684)/MAX(E$2:E2684)</f>
        <v>8.6848941250517783E-3</v>
      </c>
      <c r="G2684">
        <f t="shared" si="166"/>
        <v>-1.100067138671875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1.8780909834161845</v>
      </c>
      <c r="F2685">
        <f>(MAX(E$2:E2685) - E2685)/MAX(E$2:E2685)</f>
        <v>9.0424981096469369E-3</v>
      </c>
      <c r="G2685">
        <f t="shared" si="166"/>
        <v>-1.2000732421875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1.88551088502744</v>
      </c>
      <c r="F2686">
        <f>(MAX(E$2:E2686) - E2686)/MAX(E$2:E2686)</f>
        <v>5.1274549994417846E-3</v>
      </c>
      <c r="G2686">
        <f t="shared" si="166"/>
        <v>-0.10006713867188011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-0.649993896484375</v>
      </c>
      <c r="E2687">
        <f t="shared" si="165"/>
        <v>1.8811138837832106</v>
      </c>
      <c r="F2687">
        <f>(MAX(E$2:E2687) - E2687)/MAX(E$2:E2687)</f>
        <v>7.4474924242872173E-3</v>
      </c>
      <c r="G2687">
        <f t="shared" si="166"/>
        <v>-0.75006103515625511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1.8888348777648389</v>
      </c>
      <c r="F2688">
        <f>(MAX(E$2:E2688) - E2688)/MAX(E$2:E2688)</f>
        <v>3.3735806832129994E-3</v>
      </c>
      <c r="G2688">
        <f t="shared" si="166"/>
        <v>0.39993286132811479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-0.699981689453125</v>
      </c>
      <c r="E2689">
        <f t="shared" si="165"/>
        <v>1.8840794225748947</v>
      </c>
      <c r="F2689">
        <f>(MAX(E$2:E2689) - E2689)/MAX(E$2:E2689)</f>
        <v>5.8827530486576535E-3</v>
      </c>
      <c r="G2689">
        <f t="shared" si="166"/>
        <v>-0.30004882812501021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1.8874836463823685</v>
      </c>
      <c r="F2690">
        <f>(MAX(E$2:E2690) - E2690)/MAX(E$2:E2690)</f>
        <v>4.0865455433142352E-3</v>
      </c>
      <c r="G2690">
        <f t="shared" si="166"/>
        <v>0.19995117187498979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1.8803975585035513</v>
      </c>
      <c r="F2691">
        <f>(MAX(E$2:E2691) - E2691)/MAX(E$2:E2691)</f>
        <v>7.8254548957224224E-3</v>
      </c>
      <c r="G2691">
        <f t="shared" si="166"/>
        <v>-0.85003662109376021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1.8724037871409562</v>
      </c>
      <c r="F2692">
        <f>(MAX(E$2:E2692) - E2692)/MAX(E$2:E2692)</f>
        <v>1.2043295122904023E-2</v>
      </c>
      <c r="G2692">
        <f t="shared" si="166"/>
        <v>-2.0500488281250102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0.20001220703125</v>
      </c>
      <c r="E2693">
        <f t="shared" si="168"/>
        <v>1.8737297807978968</v>
      </c>
      <c r="F2693">
        <f>(MAX(E$2:E2693) - E2693)/MAX(E$2:E2693)</f>
        <v>1.1343646717471548E-2</v>
      </c>
      <c r="G2693">
        <f t="shared" ref="G2693:G2756" si="169">IF(A2693&lt;&gt;A2692, D2693, D2693+G2692)</f>
        <v>-1.8500366210937602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1.8684955301319699</v>
      </c>
      <c r="F2694">
        <f>(MAX(E$2:E2694) - E2694)/MAX(E$2:E2694)</f>
        <v>1.4105451129492083E-2</v>
      </c>
      <c r="G2694">
        <f t="shared" si="169"/>
        <v>-2.6500549316406352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1.8684955301319697</v>
      </c>
      <c r="F2695">
        <f>(MAX(E$2:E2695) - E2695)/MAX(E$2:E2695)</f>
        <v>1.4105451129492201E-2</v>
      </c>
      <c r="G2695">
        <f t="shared" si="169"/>
        <v>-2.6500549316406352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-5.0018310546875E-2</v>
      </c>
      <c r="E2696">
        <f t="shared" si="168"/>
        <v>1.8681707804599976</v>
      </c>
      <c r="F2696">
        <f>(MAX(E$2:E2696) - E2696)/MAX(E$2:E2696)</f>
        <v>1.4276802318821571E-2</v>
      </c>
      <c r="G2696">
        <f t="shared" si="169"/>
        <v>-2.7000732421875102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1.8655742251456857</v>
      </c>
      <c r="F2697">
        <f>(MAX(E$2:E2697) - E2697)/MAX(E$2:E2697)</f>
        <v>1.5646850942935782E-2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-1.20001220703125</v>
      </c>
      <c r="E2698">
        <f t="shared" si="168"/>
        <v>1.8578382406024327</v>
      </c>
      <c r="F2698">
        <f>(MAX(E$2:E2698) - E2698)/MAX(E$2:E2698)</f>
        <v>1.9728672316520195E-2</v>
      </c>
      <c r="G2698">
        <f t="shared" si="169"/>
        <v>-1.600006103515625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-1.04998779296875</v>
      </c>
      <c r="E2699">
        <f t="shared" si="168"/>
        <v>1.8510974700508274</v>
      </c>
      <c r="F2699">
        <f>(MAX(E$2:E2699) - E2699)/MAX(E$2:E2699)</f>
        <v>2.3285378144735483E-2</v>
      </c>
      <c r="G2699">
        <f t="shared" si="169"/>
        <v>-2.649993896484375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0.79998779296875</v>
      </c>
      <c r="E2700">
        <f t="shared" si="168"/>
        <v>1.8561821049511757</v>
      </c>
      <c r="F2700">
        <f>(MAX(E$2:E2700) - E2700)/MAX(E$2:E2700)</f>
        <v>2.0602517120767095E-2</v>
      </c>
      <c r="G2700">
        <f t="shared" si="169"/>
        <v>-1.850006103515625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-1.9000244140625</v>
      </c>
      <c r="E2701">
        <f t="shared" si="168"/>
        <v>1.8440725860474574</v>
      </c>
      <c r="F2701">
        <f>(MAX(E$2:E2701) - E2701)/MAX(E$2:E2701)</f>
        <v>2.6991993832962968E-2</v>
      </c>
      <c r="G2701">
        <f t="shared" si="169"/>
        <v>-3.750030517578125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1.8453297502531585</v>
      </c>
      <c r="F2702">
        <f>(MAX(E$2:E2702) - E2702)/MAX(E$2:E2702)</f>
        <v>2.6328662656918734E-2</v>
      </c>
      <c r="G2702">
        <f t="shared" si="169"/>
        <v>-3.550048828125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-7.75</v>
      </c>
      <c r="E2703">
        <f t="shared" si="168"/>
        <v>1.7965769631557433</v>
      </c>
      <c r="F2703">
        <f>(MAX(E$2:E2703) - E2703)/MAX(E$2:E2703)</f>
        <v>5.2052624136340223E-2</v>
      </c>
      <c r="G2703">
        <f t="shared" si="169"/>
        <v>-11.300048828125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1.7965769631557431</v>
      </c>
      <c r="F2704">
        <f>(MAX(E$2:E2704) - E2704)/MAX(E$2:E2704)</f>
        <v>5.2052624136340341E-2</v>
      </c>
      <c r="G2704">
        <f t="shared" si="169"/>
        <v>-11.300048828125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1.8059092089189397</v>
      </c>
      <c r="F2705">
        <f>(MAX(E$2:E2705) - E2705)/MAX(E$2:E2705)</f>
        <v>4.7128550153671747E-2</v>
      </c>
      <c r="G2705">
        <f t="shared" si="169"/>
        <v>-9.7500305175781303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1.8059092089189397</v>
      </c>
      <c r="F2706">
        <f>(MAX(E$2:E2706) - E2706)/MAX(E$2:E2706)</f>
        <v>4.7128550153671747E-2</v>
      </c>
      <c r="G2706">
        <f t="shared" si="169"/>
        <v>-9.7500305175781303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-0.29998779296875</v>
      </c>
      <c r="E2707">
        <f t="shared" si="168"/>
        <v>1.8040994481191817</v>
      </c>
      <c r="F2707">
        <f>(MAX(E$2:E2707) - E2707)/MAX(E$2:E2707)</f>
        <v>4.8083453860139243E-2</v>
      </c>
      <c r="G2707">
        <f t="shared" si="169"/>
        <v>-10.05001831054688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1.5</v>
      </c>
      <c r="E2708">
        <f t="shared" si="168"/>
        <v>1.8130735328428549</v>
      </c>
      <c r="F2708">
        <f>(MAX(E$2:E2708) - E2708)/MAX(E$2:E2708)</f>
        <v>4.3348360268801275E-2</v>
      </c>
      <c r="G2708">
        <f t="shared" si="169"/>
        <v>-8.5500183105468803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0.45001220703125</v>
      </c>
      <c r="E2709">
        <f t="shared" si="168"/>
        <v>1.8158004960974634</v>
      </c>
      <c r="F2709">
        <f>(MAX(E$2:E2709) - E2709)/MAX(E$2:E2709)</f>
        <v>4.1909503089678751E-2</v>
      </c>
      <c r="G2709">
        <f t="shared" si="169"/>
        <v>-8.1000061035156303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-3.20001220703125</v>
      </c>
      <c r="E2710">
        <f t="shared" si="168"/>
        <v>1.7962162411403371</v>
      </c>
      <c r="F2710">
        <f>(MAX(E$2:E2710) - E2710)/MAX(E$2:E2710)</f>
        <v>5.2242955803133935E-2</v>
      </c>
      <c r="G2710">
        <f t="shared" si="169"/>
        <v>-11.30001831054688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-0.25</v>
      </c>
      <c r="E2711">
        <f t="shared" si="168"/>
        <v>1.7947133767978756</v>
      </c>
      <c r="F2711">
        <f>(MAX(E$2:E2711) - E2711)/MAX(E$2:E2711)</f>
        <v>5.3035928405439282E-2</v>
      </c>
      <c r="G2711">
        <f t="shared" si="169"/>
        <v>-11.55001831054688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1.782774514381221</v>
      </c>
      <c r="F2712">
        <f>(MAX(E$2:E2712) - E2712)/MAX(E$2:E2712)</f>
        <v>5.933535978564887E-2</v>
      </c>
      <c r="G2712">
        <f t="shared" si="169"/>
        <v>-13.55001831054688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0.45001220703125</v>
      </c>
      <c r="E2713">
        <f t="shared" si="168"/>
        <v>1.7854358725866399</v>
      </c>
      <c r="F2713">
        <f>(MAX(E$2:E2713) - E2713)/MAX(E$2:E2713)</f>
        <v>5.7931118509712304E-2</v>
      </c>
      <c r="G2713">
        <f t="shared" si="169"/>
        <v>-13.10000610351563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1.7919272749585962</v>
      </c>
      <c r="F2714">
        <f>(MAX(E$2:E2714) - E2714)/MAX(E$2:E2714)</f>
        <v>5.4505989516984814E-2</v>
      </c>
      <c r="G2714">
        <f t="shared" si="169"/>
        <v>-12.000000000000011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1.7839605907802807</v>
      </c>
      <c r="F2715">
        <f>(MAX(E$2:E2715) - E2715)/MAX(E$2:E2715)</f>
        <v>5.8709537439531577E-2</v>
      </c>
      <c r="G2715">
        <f t="shared" si="169"/>
        <v>-13.35000610351563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1.7839605907802807</v>
      </c>
      <c r="F2716">
        <f>(MAX(E$2:E2716) - E2716)/MAX(E$2:E2716)</f>
        <v>5.8709537439531577E-2</v>
      </c>
      <c r="G2716">
        <f t="shared" si="169"/>
        <v>-13.35000610351563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1.7882974904319424</v>
      </c>
      <c r="F2717">
        <f>(MAX(E$2:E2717) - E2717)/MAX(E$2:E2717)</f>
        <v>5.6421212069403599E-2</v>
      </c>
      <c r="G2717">
        <f t="shared" si="169"/>
        <v>-12.60000610351563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1.7877155300955223</v>
      </c>
      <c r="F2718">
        <f>(MAX(E$2:E2718) - E2718)/MAX(E$2:E2718)</f>
        <v>5.6728278109478586E-2</v>
      </c>
      <c r="G2718">
        <f t="shared" si="169"/>
        <v>-12.700012207031255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0.29998779296875</v>
      </c>
      <c r="E2719">
        <f t="shared" si="168"/>
        <v>1.7894770179912742</v>
      </c>
      <c r="F2719">
        <f>(MAX(E$2:E2719) - E2719)/MAX(E$2:E2719)</f>
        <v>5.5798845158573668E-2</v>
      </c>
      <c r="G2719">
        <f t="shared" si="169"/>
        <v>-12.400024414062505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0.45001220703125</v>
      </c>
      <c r="E2720">
        <f t="shared" si="168"/>
        <v>1.792117258279412</v>
      </c>
      <c r="F2720">
        <f>(MAX(E$2:E2720) - E2720)/MAX(E$2:E2720)</f>
        <v>5.4405746558225658E-2</v>
      </c>
      <c r="G2720">
        <f t="shared" si="169"/>
        <v>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0.949981689453125</v>
      </c>
      <c r="E2721">
        <f t="shared" si="168"/>
        <v>1.797689919164529</v>
      </c>
      <c r="F2721">
        <f>(MAX(E$2:E2721) - E2721)/MAX(E$2:E2721)</f>
        <v>5.1465383094282717E-2</v>
      </c>
      <c r="G2721">
        <f t="shared" si="169"/>
        <v>1.399993896484375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1.7988557869200239</v>
      </c>
      <c r="F2722">
        <f>(MAX(E$2:E2722) - E2722)/MAX(E$2:E2722)</f>
        <v>5.0850223653807571E-2</v>
      </c>
      <c r="G2722">
        <f t="shared" si="169"/>
        <v>1.5999755859375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1.7968139726227941</v>
      </c>
      <c r="F2723">
        <f>(MAX(E$2:E2723) - E2723)/MAX(E$2:E2723)</f>
        <v>5.1927568262334717E-2</v>
      </c>
      <c r="G2723">
        <f t="shared" si="169"/>
        <v>1.249969482421875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0.649993896484375</v>
      </c>
      <c r="E2724">
        <f t="shared" si="168"/>
        <v>1.8006138429931158</v>
      </c>
      <c r="F2724">
        <f>(MAX(E$2:E2724) - E2724)/MAX(E$2:E2724)</f>
        <v>4.9922601472689725E-2</v>
      </c>
      <c r="G2724">
        <f t="shared" si="169"/>
        <v>1.89996337890625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-0.25</v>
      </c>
      <c r="E2725">
        <f t="shared" si="168"/>
        <v>1.7991430226912759</v>
      </c>
      <c r="F2725">
        <f>(MAX(E$2:E2725) - E2725)/MAX(E$2:E2725)</f>
        <v>5.069866633052194E-2</v>
      </c>
      <c r="G2725">
        <f t="shared" si="169"/>
        <v>1.64996337890625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1.7985568646671986</v>
      </c>
      <c r="F2726">
        <f>(MAX(E$2:E2726) - E2726)/MAX(E$2:E2726)</f>
        <v>5.1007947242033544E-2</v>
      </c>
      <c r="G2726">
        <f t="shared" si="169"/>
        <v>1.549957275390625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1.8096858942296512</v>
      </c>
      <c r="F2727">
        <f>(MAX(E$2:E2727) - E2727)/MAX(E$2:E2727)</f>
        <v>4.5135816748327812E-2</v>
      </c>
      <c r="G2727">
        <f t="shared" si="169"/>
        <v>3.4499511718749947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0.29998779296875</v>
      </c>
      <c r="E2728">
        <f t="shared" si="168"/>
        <v>1.8114599890732863</v>
      </c>
      <c r="F2728">
        <f>(MAX(E$2:E2728) - E2728)/MAX(E$2:E2728)</f>
        <v>4.4199731856866709E-2</v>
      </c>
      <c r="G2728">
        <f t="shared" si="169"/>
        <v>3.7499389648437447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1.818502636471818</v>
      </c>
      <c r="F2729">
        <f>(MAX(E$2:E2729) - E2729)/MAX(E$2:E2729)</f>
        <v>4.0483743475915629E-2</v>
      </c>
      <c r="G2729">
        <f t="shared" si="169"/>
        <v>4.9499511718749947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1.8158401058203086</v>
      </c>
      <c r="F2730">
        <f>(MAX(E$2:E2730) - E2730)/MAX(E$2:E2730)</f>
        <v>4.1888603382290841E-2</v>
      </c>
      <c r="G2730">
        <f t="shared" si="169"/>
        <v>4.4999389648437447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1.8164332511480734</v>
      </c>
      <c r="F2731">
        <f>(MAX(E$2:E2731) - E2731)/MAX(E$2:E2731)</f>
        <v>4.1575635684000439E-2</v>
      </c>
      <c r="G2731">
        <f t="shared" si="169"/>
        <v>4.5999450683593697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1.8155434429282566</v>
      </c>
      <c r="F2732">
        <f>(MAX(E$2:E2732) - E2732)/MAX(E$2:E2732)</f>
        <v>4.2045134839503139E-2</v>
      </c>
      <c r="G2732">
        <f t="shared" si="169"/>
        <v>4.4499206542968697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1.8234611267905743</v>
      </c>
      <c r="F2733">
        <f>(MAX(E$2:E2733) - E2733)/MAX(E$2:E2733)</f>
        <v>3.7867441484792465E-2</v>
      </c>
      <c r="G2733">
        <f t="shared" si="169"/>
        <v>5.7999267578124893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-1.4499816894531199</v>
      </c>
      <c r="E2734">
        <f t="shared" si="168"/>
        <v>1.8148503973365218</v>
      </c>
      <c r="F2734">
        <f>(MAX(E$2:E2734) - E2734)/MAX(E$2:E2734)</f>
        <v>4.2410813996874151E-2</v>
      </c>
      <c r="G2734">
        <f t="shared" si="169"/>
        <v>4.3499450683593697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1.8180936805339032</v>
      </c>
      <c r="F2735">
        <f>(MAX(E$2:E2735) - E2735)/MAX(E$2:E2735)</f>
        <v>4.0699525330041841E-2</v>
      </c>
      <c r="G2735">
        <f t="shared" si="169"/>
        <v>4.8999328613281197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0.20001220703125</v>
      </c>
      <c r="E2736">
        <f t="shared" si="168"/>
        <v>1.8192714315104099</v>
      </c>
      <c r="F2736">
        <f>(MAX(E$2:E2736) - E2736)/MAX(E$2:E2736)</f>
        <v>4.0078095816863987E-2</v>
      </c>
      <c r="G2736">
        <f t="shared" si="169"/>
        <v>5.0999450683593697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1.8216183879952652</v>
      </c>
      <c r="F2737">
        <f>(MAX(E$2:E2737) - E2737)/MAX(E$2:E2737)</f>
        <v>3.8839745728495467E-2</v>
      </c>
      <c r="G2737">
        <f t="shared" si="169"/>
        <v>5.4999389648437447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1.8207392948929042</v>
      </c>
      <c r="F2738">
        <f>(MAX(E$2:E2738) - E2738)/MAX(E$2:E2738)</f>
        <v>3.9303591150435635E-2</v>
      </c>
      <c r="G2738">
        <f t="shared" si="169"/>
        <v>5.3499450683593697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1.4499816894531199</v>
      </c>
      <c r="E2739">
        <f t="shared" si="168"/>
        <v>1.8292538989291385</v>
      </c>
      <c r="F2739">
        <f>(MAX(E$2:E2739) - E2739)/MAX(E$2:E2739)</f>
        <v>3.481093833444452E-2</v>
      </c>
      <c r="G2739">
        <f t="shared" si="169"/>
        <v>6.7999267578124893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-1.5999755859375</v>
      </c>
      <c r="E2740">
        <f t="shared" si="168"/>
        <v>1.8198811314433594</v>
      </c>
      <c r="F2740">
        <f>(MAX(E$2:E2740) - E2740)/MAX(E$2:E2740)</f>
        <v>3.9756393232807427E-2</v>
      </c>
      <c r="G2740">
        <f t="shared" si="169"/>
        <v>5.1999511718749893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1.8066940333995107</v>
      </c>
      <c r="F2741">
        <f>(MAX(E$2:E2741) - E2741)/MAX(E$2:E2741)</f>
        <v>4.6714444706408259E-2</v>
      </c>
      <c r="G2741">
        <f t="shared" si="169"/>
        <v>2.9499511718749893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-0.350006103515625</v>
      </c>
      <c r="E2742">
        <f t="shared" si="168"/>
        <v>1.8046692847298433</v>
      </c>
      <c r="F2742">
        <f>(MAX(E$2:E2742) - E2742)/MAX(E$2:E2742)</f>
        <v>4.778278479289319E-2</v>
      </c>
      <c r="G2742">
        <f t="shared" si="169"/>
        <v>-0.350006103515625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1.8046692847298433</v>
      </c>
      <c r="F2743">
        <f>(MAX(E$2:E2743) - E2743)/MAX(E$2:E2743)</f>
        <v>4.778278479289319E-2</v>
      </c>
      <c r="G2743">
        <f t="shared" si="169"/>
        <v>-0.350006103515625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0.399993896484375</v>
      </c>
      <c r="E2744">
        <f t="shared" si="168"/>
        <v>1.8070004140085429</v>
      </c>
      <c r="F2744">
        <f>(MAX(E$2:E2744) - E2744)/MAX(E$2:E2744)</f>
        <v>4.6552785784857005E-2</v>
      </c>
      <c r="G2744">
        <f t="shared" si="169"/>
        <v>4.998779296875E-2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-0.800018310546875</v>
      </c>
      <c r="E2745">
        <f t="shared" si="168"/>
        <v>1.8023716070054845</v>
      </c>
      <c r="F2745">
        <f>(MAX(E$2:E2745) - E2745)/MAX(E$2:E2745)</f>
        <v>4.899513339473683E-2</v>
      </c>
      <c r="G2745">
        <f t="shared" si="169"/>
        <v>-0.750030517578125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1.8105084241125065</v>
      </c>
      <c r="F2746">
        <f>(MAX(E$2:E2746) - E2746)/MAX(E$2:E2746)</f>
        <v>4.4701816390974633E-2</v>
      </c>
      <c r="G2746">
        <f t="shared" si="169"/>
        <v>0.64996337890624489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1.8058581388683517</v>
      </c>
      <c r="F2747">
        <f>(MAX(E$2:E2747) - E2747)/MAX(E$2:E2747)</f>
        <v>4.7155496798003141E-2</v>
      </c>
      <c r="G2747">
        <f t="shared" si="169"/>
        <v>-0.15002441406250511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1.8023832034606504</v>
      </c>
      <c r="F2748">
        <f>(MAX(E$2:E2748) - E2748)/MAX(E$2:E2748)</f>
        <v>4.8989014631405627E-2</v>
      </c>
      <c r="G2748">
        <f t="shared" si="169"/>
        <v>-0.75003051757813011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1.8020953274477614</v>
      </c>
      <c r="F2749">
        <f>(MAX(E$2:E2749) - E2749)/MAX(E$2:E2749)</f>
        <v>4.9140909772325679E-2</v>
      </c>
      <c r="G2749">
        <f t="shared" si="169"/>
        <v>-0.80004882812500511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1.9000244140625</v>
      </c>
      <c r="E2750">
        <f t="shared" si="168"/>
        <v>1.8129681853419128</v>
      </c>
      <c r="F2750">
        <f>(MAX(E$2:E2750) - E2750)/MAX(E$2:E2750)</f>
        <v>4.340394591256707E-2</v>
      </c>
      <c r="G2750">
        <f t="shared" si="169"/>
        <v>1.0999755859374949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-0.45001220703125</v>
      </c>
      <c r="E2751">
        <f t="shared" si="168"/>
        <v>1.8103978858889049</v>
      </c>
      <c r="F2751">
        <f>(MAX(E$2:E2751) - E2751)/MAX(E$2:E2751)</f>
        <v>4.4760140871998609E-2</v>
      </c>
      <c r="G2751">
        <f t="shared" si="169"/>
        <v>0.64996337890624489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1.8217441060143944</v>
      </c>
      <c r="F2752">
        <f>(MAX(E$2:E2752) - E2752)/MAX(E$2:E2752)</f>
        <v>3.8773411767425985E-2</v>
      </c>
      <c r="G2752">
        <f t="shared" si="169"/>
        <v>2.6499633789062447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1.8234614840978274</v>
      </c>
      <c r="F2753">
        <f>(MAX(E$2:E2753) - E2753)/MAX(E$2:E2753)</f>
        <v>3.786725295489371E-2</v>
      </c>
      <c r="G2753">
        <f t="shared" si="169"/>
        <v>2.9499511718749947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1.8257488615602333</v>
      </c>
      <c r="F2754">
        <f>(MAX(E$2:E2754) - E2754)/MAX(E$2:E2754)</f>
        <v>3.6660339191907088E-2</v>
      </c>
      <c r="G2754">
        <f t="shared" si="169"/>
        <v>3.3499450683593697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0.5</v>
      </c>
      <c r="E2755">
        <f t="shared" si="168"/>
        <v>1.8286049892030436</v>
      </c>
      <c r="F2755">
        <f>(MAX(E$2:E2755) - E2755)/MAX(E$2:E2755)</f>
        <v>3.5153329606646716E-2</v>
      </c>
      <c r="G2755">
        <f t="shared" si="169"/>
        <v>3.8499450683593697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1.8271753629828105</v>
      </c>
      <c r="F2756">
        <f>(MAX(E$2:E2756) - E2756)/MAX(E$2:E2756)</f>
        <v>3.5907658784705088E-2</v>
      </c>
      <c r="G2756">
        <f t="shared" si="169"/>
        <v>3.5999450683593697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0.100006103515625</v>
      </c>
      <c r="E2757">
        <f t="shared" si="171"/>
        <v>1.8277435110058518</v>
      </c>
      <c r="F2757">
        <f>(MAX(E$2:E2757) - E2757)/MAX(E$2:E2757)</f>
        <v>3.5607880685247499E-2</v>
      </c>
      <c r="G2757">
        <f t="shared" ref="G2757:G2820" si="172">IF(A2757&lt;&gt;A2756, D2757, D2757+G2756)</f>
        <v>3.6999511718749947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1.8274592619492347</v>
      </c>
      <c r="F2758">
        <f>(MAX(E$2:E2758) - E2758)/MAX(E$2:E2758)</f>
        <v>3.5757862095917803E-2</v>
      </c>
      <c r="G2758">
        <f t="shared" si="172"/>
        <v>3.6499328613281197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0.449981689453125</v>
      </c>
      <c r="E2759">
        <f t="shared" si="171"/>
        <v>1.8300248487165445</v>
      </c>
      <c r="F2759">
        <f>(MAX(E$2:E2759) - E2759)/MAX(E$2:E2759)</f>
        <v>3.4404153741921163E-2</v>
      </c>
      <c r="G2759">
        <f t="shared" si="172"/>
        <v>4.0999145507812447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1.8351674153146547</v>
      </c>
      <c r="F2760">
        <f>(MAX(E$2:E2760) - E2760)/MAX(E$2:E2760)</f>
        <v>3.1690725588350843E-2</v>
      </c>
      <c r="G2760">
        <f t="shared" si="172"/>
        <v>4.9999084472656197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1.8420692666971272</v>
      </c>
      <c r="F2761">
        <f>(MAX(E$2:E2761) - E2761)/MAX(E$2:E2761)</f>
        <v>2.8049026935417228E-2</v>
      </c>
      <c r="G2761">
        <f t="shared" si="172"/>
        <v>6.1998901367187393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1.8388263878285729</v>
      </c>
      <c r="F2762">
        <f>(MAX(E$2:E2762) - E2762)/MAX(E$2:E2762)</f>
        <v>2.9760102261848047E-2</v>
      </c>
      <c r="G2762">
        <f t="shared" si="172"/>
        <v>5.6499023437499893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1.8432295219643366</v>
      </c>
      <c r="F2763">
        <f>(MAX(E$2:E2763) - E2763)/MAX(E$2:E2763)</f>
        <v>2.7436828872968947E-2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1.8481592529486075</v>
      </c>
      <c r="F2764">
        <f>(MAX(E$2:E2764) - E2764)/MAX(E$2:E2764)</f>
        <v>2.4835701481217894E-2</v>
      </c>
      <c r="G2764">
        <f t="shared" si="172"/>
        <v>1.600006103515625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1.8426138274759924</v>
      </c>
      <c r="F2765">
        <f>(MAX(E$2:E2765) - E2765)/MAX(E$2:E2765)</f>
        <v>2.7761694429262407E-2</v>
      </c>
      <c r="G2765">
        <f t="shared" si="172"/>
        <v>0.649993896484375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1.8420231380598502</v>
      </c>
      <c r="F2766">
        <f>(MAX(E$2:E2766) - E2766)/MAX(E$2:E2766)</f>
        <v>2.8073366288284208E-2</v>
      </c>
      <c r="G2766">
        <f t="shared" si="172"/>
        <v>0.54998779296875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-0.45001220703125</v>
      </c>
      <c r="E2767">
        <f t="shared" si="171"/>
        <v>1.839380815261946</v>
      </c>
      <c r="F2767">
        <f>(MAX(E$2:E2767) - E2767)/MAX(E$2:E2767)</f>
        <v>2.9467563705832242E-2</v>
      </c>
      <c r="G2767">
        <f t="shared" si="172"/>
        <v>9.99755859375E-2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-0.850006103515625</v>
      </c>
      <c r="E2768">
        <f t="shared" si="171"/>
        <v>1.8344041657964607</v>
      </c>
      <c r="F2768">
        <f>(MAX(E$2:E2768) - E2768)/MAX(E$2:E2768)</f>
        <v>3.2093447204367936E-2</v>
      </c>
      <c r="G2768">
        <f t="shared" si="172"/>
        <v>-0.750030517578125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1.8196467993797216</v>
      </c>
      <c r="F2769">
        <f>(MAX(E$2:E2769) - E2769)/MAX(E$2:E2769)</f>
        <v>3.9880036399430219E-2</v>
      </c>
      <c r="G2769">
        <f t="shared" si="172"/>
        <v>-3.250030517578125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1</v>
      </c>
      <c r="E2770">
        <f t="shared" si="171"/>
        <v>1.8255536300948485</v>
      </c>
      <c r="F2770">
        <f>(MAX(E$2:E2770) - E2770)/MAX(E$2:E2770)</f>
        <v>3.6763351286068904E-2</v>
      </c>
      <c r="G2770">
        <f t="shared" si="172"/>
        <v>-2.250030517578125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-4.70001220703125</v>
      </c>
      <c r="E2771">
        <f t="shared" si="171"/>
        <v>1.7972319905055869</v>
      </c>
      <c r="F2771">
        <f>(MAX(E$2:E2771) - E2771)/MAX(E$2:E2771)</f>
        <v>5.1707004956011618E-2</v>
      </c>
      <c r="G2771">
        <f t="shared" si="172"/>
        <v>-6.950042724609375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2.3499755859375</v>
      </c>
      <c r="E2772">
        <f t="shared" si="171"/>
        <v>1.8111133125936079</v>
      </c>
      <c r="F2772">
        <f>(MAX(E$2:E2772) - E2772)/MAX(E$2:E2772)</f>
        <v>4.4382652525407171E-2</v>
      </c>
      <c r="G2772">
        <f t="shared" si="172"/>
        <v>-4.600067138671875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1.8066488393267521</v>
      </c>
      <c r="F2773">
        <f>(MAX(E$2:E2773) - E2773)/MAX(E$2:E2773)</f>
        <v>4.6738290944868789E-2</v>
      </c>
      <c r="G2773">
        <f t="shared" si="172"/>
        <v>-5.350067138671875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1.8230832821918328</v>
      </c>
      <c r="F2774">
        <f>(MAX(E$2:E2774) - E2774)/MAX(E$2:E2774)</f>
        <v>3.8066807725820113E-2</v>
      </c>
      <c r="G2774">
        <f t="shared" si="172"/>
        <v>-2.5500488281250049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0.5999755859375</v>
      </c>
      <c r="E2775">
        <f t="shared" si="171"/>
        <v>1.8266431833320362</v>
      </c>
      <c r="F2775">
        <f>(MAX(E$2:E2775) - E2775)/MAX(E$2:E2775)</f>
        <v>3.6188458502048305E-2</v>
      </c>
      <c r="G2775">
        <f t="shared" si="172"/>
        <v>-1.9500732421875049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-2.75</v>
      </c>
      <c r="E2776">
        <f t="shared" si="171"/>
        <v>1.8102033946820479</v>
      </c>
      <c r="F2776">
        <f>(MAX(E$2:E2776) - E2776)/MAX(E$2:E2776)</f>
        <v>4.4862762375529858E-2</v>
      </c>
      <c r="G2776">
        <f t="shared" si="172"/>
        <v>-4.7000732421875053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1.8140135876699919</v>
      </c>
      <c r="F2777">
        <f>(MAX(E$2:E2777) - E2777)/MAX(E$2:E2777)</f>
        <v>4.2852348951263733E-2</v>
      </c>
      <c r="G2777">
        <f t="shared" si="172"/>
        <v>-4.0500793457031303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1.8169588169469011</v>
      </c>
      <c r="F2778">
        <f>(MAX(E$2:E2778) - E2778)/MAX(E$2:E2778)</f>
        <v>4.1298325705046206E-2</v>
      </c>
      <c r="G2778">
        <f t="shared" si="172"/>
        <v>-3.5500793457031303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1.8254422266222656</v>
      </c>
      <c r="F2779">
        <f>(MAX(E$2:E2779) - E2779)/MAX(E$2:E2779)</f>
        <v>3.6822132307791196E-2</v>
      </c>
      <c r="G2779">
        <f t="shared" si="172"/>
        <v>-2.1000671386718803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5.0018310546875E-2</v>
      </c>
      <c r="E2780">
        <f t="shared" si="171"/>
        <v>1.8257376573287931</v>
      </c>
      <c r="F2780">
        <f>(MAX(E$2:E2780) - E2780)/MAX(E$2:E2780)</f>
        <v>3.6666251001982647E-2</v>
      </c>
      <c r="G2780">
        <f t="shared" si="172"/>
        <v>-2.0500488281250053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1.8210458151019062</v>
      </c>
      <c r="F2781">
        <f>(MAX(E$2:E2781) - E2781)/MAX(E$2:E2781)</f>
        <v>3.9141858570239205E-2</v>
      </c>
      <c r="G2781">
        <f t="shared" si="172"/>
        <v>-2.8500671386718803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1.8181101611253259</v>
      </c>
      <c r="F2782">
        <f>(MAX(E$2:E2782) - E2782)/MAX(E$2:E2782)</f>
        <v>4.0690829496959152E-2</v>
      </c>
      <c r="G2782">
        <f t="shared" si="172"/>
        <v>-3.3500671386718803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-1.6000061035156199</v>
      </c>
      <c r="E2783">
        <f t="shared" si="171"/>
        <v>1.8086348485485093</v>
      </c>
      <c r="F2783">
        <f>(MAX(E$2:E2783) - E2783)/MAX(E$2:E2783)</f>
        <v>4.569039137317505E-2</v>
      </c>
      <c r="G2783">
        <f t="shared" si="172"/>
        <v>-4.9500732421875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1.8144964096635132</v>
      </c>
      <c r="F2784">
        <f>(MAX(E$2:E2784) - E2784)/MAX(E$2:E2784)</f>
        <v>4.2597592349596154E-2</v>
      </c>
      <c r="G2784">
        <f t="shared" si="172"/>
        <v>-3.9500732421875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1.8118535164562266</v>
      </c>
      <c r="F2785">
        <f>(MAX(E$2:E2785) - E2785)/MAX(E$2:E2785)</f>
        <v>4.399209073842919E-2</v>
      </c>
      <c r="G2785">
        <f t="shared" si="172"/>
        <v>-4.40008544921875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-1.1000061035156199</v>
      </c>
      <c r="E2786">
        <f t="shared" si="171"/>
        <v>1.8053858962618095</v>
      </c>
      <c r="F2786">
        <f>(MAX(E$2:E2786) - E2786)/MAX(E$2:E2786)</f>
        <v>4.7404671283050738E-2</v>
      </c>
      <c r="G2786">
        <f t="shared" si="172"/>
        <v>-1.1000061035156199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4.54998779296875</v>
      </c>
      <c r="E2787">
        <f t="shared" si="171"/>
        <v>1.8325724767017617</v>
      </c>
      <c r="F2787">
        <f>(MAX(E$2:E2787) - E2787)/MAX(E$2:E2787)</f>
        <v>3.3059921174772217E-2</v>
      </c>
      <c r="G2787">
        <f t="shared" si="172"/>
        <v>3.4499816894531303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1.0999755859375</v>
      </c>
      <c r="E2788">
        <f t="shared" si="171"/>
        <v>1.8391814993432094</v>
      </c>
      <c r="F2788">
        <f>(MAX(E$2:E2788) - E2788)/MAX(E$2:E2788)</f>
        <v>2.9572730924386743E-2</v>
      </c>
      <c r="G2788">
        <f t="shared" si="172"/>
        <v>4.5499572753906303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1.839484952401274</v>
      </c>
      <c r="F2789">
        <f>(MAX(E$2:E2789) - E2789)/MAX(E$2:E2789)</f>
        <v>2.9412616698283774E-2</v>
      </c>
      <c r="G2789">
        <f t="shared" si="172"/>
        <v>4.5999755859375053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1.8449378693304073</v>
      </c>
      <c r="F2790">
        <f>(MAX(E$2:E2790) - E2790)/MAX(E$2:E2790)</f>
        <v>2.6535435035720992E-2</v>
      </c>
      <c r="G2790">
        <f t="shared" si="172"/>
        <v>5.4999694824218803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1.8434347760899399</v>
      </c>
      <c r="F2791">
        <f>(MAX(E$2:E2791) - E2791)/MAX(E$2:E2791)</f>
        <v>2.7328528413962164E-2</v>
      </c>
      <c r="G2791">
        <f t="shared" si="172"/>
        <v>5.2499694824218803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1.8509184860270085</v>
      </c>
      <c r="F2792">
        <f>(MAX(E$2:E2792) - E2792)/MAX(E$2:E2792)</f>
        <v>2.3379817425200598E-2</v>
      </c>
      <c r="G2792">
        <f t="shared" si="172"/>
        <v>6.4999694824218803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1.8583600007064232</v>
      </c>
      <c r="F2793">
        <f>(MAX(E$2:E2793) - E2793)/MAX(E$2:E2793)</f>
        <v>1.945337037758223E-2</v>
      </c>
      <c r="G2793">
        <f t="shared" si="172"/>
        <v>7.7499694824218803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-0.45001220703125</v>
      </c>
      <c r="E2794">
        <f t="shared" si="171"/>
        <v>1.8556628307284051</v>
      </c>
      <c r="F2794">
        <f>(MAX(E$2:E2794) - E2794)/MAX(E$2:E2794)</f>
        <v>2.0876507407253032E-2</v>
      </c>
      <c r="G2794">
        <f t="shared" si="172"/>
        <v>7.2999572753906303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0.850006103515625</v>
      </c>
      <c r="E2795">
        <f t="shared" si="171"/>
        <v>1.8607540986038624</v>
      </c>
      <c r="F2795">
        <f>(MAX(E$2:E2795) - E2795)/MAX(E$2:E2795)</f>
        <v>1.8190146554734221E-2</v>
      </c>
      <c r="G2795">
        <f t="shared" si="172"/>
        <v>8.1499633789062553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1.0500183105468699</v>
      </c>
      <c r="E2796">
        <f t="shared" si="171"/>
        <v>1.867064709819783</v>
      </c>
      <c r="F2796">
        <f>(MAX(E$2:E2796) - E2796)/MAX(E$2:E2796)</f>
        <v>1.4860410359230577E-2</v>
      </c>
      <c r="G2796">
        <f t="shared" si="172"/>
        <v>9.199981689453125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1.8652688386826779</v>
      </c>
      <c r="F2797">
        <f>(MAX(E$2:E2797) - E2797)/MAX(E$2:E2797)</f>
        <v>1.5807985312444813E-2</v>
      </c>
      <c r="G2797">
        <f t="shared" si="172"/>
        <v>8.89996337890625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0.399993896484375</v>
      </c>
      <c r="E2798">
        <f t="shared" si="171"/>
        <v>1.8676245594621494</v>
      </c>
      <c r="F2798">
        <f>(MAX(E$2:E2798) - E2798)/MAX(E$2:E2798)</f>
        <v>1.4565010824313203E-2</v>
      </c>
      <c r="G2798">
        <f t="shared" si="172"/>
        <v>9.299957275390625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0.70001220703125</v>
      </c>
      <c r="E2799">
        <f t="shared" si="171"/>
        <v>1.8717465497723438</v>
      </c>
      <c r="F2799">
        <f>(MAX(E$2:E2799) - E2799)/MAX(E$2:E2799)</f>
        <v>1.239008039938967E-2</v>
      </c>
      <c r="G2799">
        <f t="shared" si="172"/>
        <v>9.999969482421875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0.45001220703125</v>
      </c>
      <c r="E2800">
        <f t="shared" si="171"/>
        <v>1.8744140612228757</v>
      </c>
      <c r="F2800">
        <f>(MAX(E$2:E2800) - E2800)/MAX(E$2:E2800)</f>
        <v>1.0982592420040146E-2</v>
      </c>
      <c r="G2800">
        <f t="shared" si="172"/>
        <v>10.449981689453125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0.45001220703125</v>
      </c>
      <c r="E2801">
        <f t="shared" si="171"/>
        <v>1.8770832588768913</v>
      </c>
      <c r="F2801">
        <f>(MAX(E$2:E2801) - E2801)/MAX(E$2:E2801)</f>
        <v>9.5742147308700287E-3</v>
      </c>
      <c r="G2801">
        <f t="shared" si="172"/>
        <v>10.899993896484375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-0.54998779296875</v>
      </c>
      <c r="E2802">
        <f t="shared" si="171"/>
        <v>1.8738029137563774</v>
      </c>
      <c r="F2802">
        <f>(MAX(E$2:E2802) - E2802)/MAX(E$2:E2802)</f>
        <v>1.1305058781912633E-2</v>
      </c>
      <c r="G2802">
        <f t="shared" si="172"/>
        <v>10.350006103515625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1.8657174371126848</v>
      </c>
      <c r="F2803">
        <f>(MAX(E$2:E2803) - E2803)/MAX(E$2:E2803)</f>
        <v>1.557128646053778E-2</v>
      </c>
      <c r="G2803">
        <f t="shared" si="172"/>
        <v>9.0000000000000053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1.8633302154930171</v>
      </c>
      <c r="F2804">
        <f>(MAX(E$2:E2804) - E2804)/MAX(E$2:E2804)</f>
        <v>1.6830882078414332E-2</v>
      </c>
      <c r="G2804">
        <f t="shared" si="172"/>
        <v>8.6000061035156303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-4.998779296875E-2</v>
      </c>
      <c r="E2805">
        <f t="shared" si="171"/>
        <v>1.8630315455482909</v>
      </c>
      <c r="F2805">
        <f>(MAX(E$2:E2805) - E2805)/MAX(E$2:E2805)</f>
        <v>1.6988472538583262E-2</v>
      </c>
      <c r="G2805">
        <f t="shared" si="172"/>
        <v>8.5500183105468803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0.1500244140625</v>
      </c>
      <c r="E2806">
        <f t="shared" si="171"/>
        <v>1.8639269142056096</v>
      </c>
      <c r="F2806">
        <f>(MAX(E$2:E2806) - E2806)/MAX(E$2:E2806)</f>
        <v>1.6516039469172749E-2</v>
      </c>
      <c r="G2806">
        <f t="shared" si="172"/>
        <v>8.7000427246093803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1.8791529455903524</v>
      </c>
      <c r="F2807">
        <f>(MAX(E$2:E2807) - E2807)/MAX(E$2:E2807)</f>
        <v>8.482163497262378E-3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2.54998779296875</v>
      </c>
      <c r="E2808">
        <f t="shared" si="171"/>
        <v>1.8945033552594379</v>
      </c>
      <c r="F2808">
        <f>(MAX(E$2:E2808) - E2808)/MAX(E$2:E2808)</f>
        <v>3.8266046306905548E-4</v>
      </c>
      <c r="G2808">
        <f t="shared" si="172"/>
        <v>5.0999755859375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1.8790275512856676</v>
      </c>
      <c r="F2809">
        <f>(MAX(E$2:E2809) - E2809)/MAX(E$2:E2809)</f>
        <v>8.548326653370894E-3</v>
      </c>
      <c r="G2809">
        <f t="shared" si="172"/>
        <v>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1.8636781659365831</v>
      </c>
      <c r="F2810">
        <f>(MAX(E$2:E2810) - E2810)/MAX(E$2:E2810)</f>
        <v>1.6647289214499636E-2</v>
      </c>
      <c r="G2810">
        <f t="shared" si="172"/>
        <v>0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2.54998779296875</v>
      </c>
      <c r="E2811">
        <f t="shared" si="171"/>
        <v>1.8789021653484397</v>
      </c>
      <c r="F2811">
        <f>(MAX(E$2:E2811) - E2811)/MAX(E$2:E2811)</f>
        <v>8.6144853944674048E-3</v>
      </c>
      <c r="G2811">
        <f t="shared" si="172"/>
        <v>2.54998779296875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1.863553804251004</v>
      </c>
      <c r="F2812">
        <f>(MAX(E$2:E2812) - E2812)/MAX(E$2:E2812)</f>
        <v>1.6712907518596984E-2</v>
      </c>
      <c r="G2812">
        <f t="shared" si="172"/>
        <v>0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1.890687006889217</v>
      </c>
      <c r="F2813">
        <f>(MAX(E$2:E2813) - E2813)/MAX(E$2:E2813)</f>
        <v>2.3963217184031389E-3</v>
      </c>
      <c r="G2813">
        <f t="shared" si="172"/>
        <v>4.6499938964843697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1</v>
      </c>
      <c r="E2814">
        <f t="shared" si="171"/>
        <v>1.8965665285075275</v>
      </c>
      <c r="F2814">
        <f>(MAX(E$2:E2814) - E2814)/MAX(E$2:E2814)</f>
        <v>0</v>
      </c>
      <c r="G2814">
        <f t="shared" si="172"/>
        <v>5.6499938964843697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1.8945180631689367</v>
      </c>
      <c r="F2815">
        <f>(MAX(E$2:E2815) - E2815)/MAX(E$2:E2815)</f>
        <v>1.080091474672828E-3</v>
      </c>
      <c r="G2815">
        <f t="shared" si="172"/>
        <v>5.3000183105468697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-0.600006103515625</v>
      </c>
      <c r="E2816">
        <f t="shared" si="171"/>
        <v>1.8910255653103456</v>
      </c>
      <c r="F2816">
        <f>(MAX(E$2:E2816) - E2816)/MAX(E$2:E2816)</f>
        <v>2.9215759710481994E-3</v>
      </c>
      <c r="G2816">
        <f t="shared" si="172"/>
        <v>4.7000122070312447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1.8889957614138821</v>
      </c>
      <c r="F2817">
        <f>(MAX(E$2:E2817) - E2817)/MAX(E$2:E2817)</f>
        <v>3.9918278530429625E-3</v>
      </c>
      <c r="G2817">
        <f t="shared" si="172"/>
        <v>4.3500061035156197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1.8887060875237811</v>
      </c>
      <c r="F2818">
        <f>(MAX(E$2:E2818) - E2818)/MAX(E$2:E2818)</f>
        <v>4.1445638028485268E-3</v>
      </c>
      <c r="G2818">
        <f t="shared" si="172"/>
        <v>4.3000183105468697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0.29998779296875</v>
      </c>
      <c r="E2819">
        <f t="shared" si="171"/>
        <v>1.8904444848886219</v>
      </c>
      <c r="F2819">
        <f>(MAX(E$2:E2819) - E2819)/MAX(E$2:E2819)</f>
        <v>3.2279614381485488E-3</v>
      </c>
      <c r="G2819">
        <f t="shared" si="172"/>
        <v>4.6000061035156197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-0.850006103515625</v>
      </c>
      <c r="E2820">
        <f t="shared" ref="E2820:E2883" si="174">(D2820/C2820*$G$2+1)*E2819*$H$2+(1-$H$2)*E2819</f>
        <v>1.8855323598544658</v>
      </c>
      <c r="F2820">
        <f>(MAX(E$2:E2820) - E2820)/MAX(E$2:E2820)</f>
        <v>5.817970784154294E-3</v>
      </c>
      <c r="G2820">
        <f t="shared" si="172"/>
        <v>3.7499999999999947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1.8864036193321767</v>
      </c>
      <c r="F2821">
        <f>(MAX(E$2:E2821) - E2821)/MAX(E$2:E2821)</f>
        <v>5.3585830091329965E-3</v>
      </c>
      <c r="G2821">
        <f t="shared" ref="G2821:G2884" si="175">IF(A2821&lt;&gt;A2820, D2821, D2821+G2820)</f>
        <v>3.9000244140624947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1.8809338458876721</v>
      </c>
      <c r="F2822">
        <f>(MAX(E$2:E2822) - E2822)/MAX(E$2:E2822)</f>
        <v>8.2426228581379043E-3</v>
      </c>
      <c r="G2822">
        <f t="shared" si="175"/>
        <v>2.9500427246093697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1.8797843321391907</v>
      </c>
      <c r="F2823">
        <f>(MAX(E$2:E2823) - E2823)/MAX(E$2:E2823)</f>
        <v>8.848725376137085E-3</v>
      </c>
      <c r="G2823">
        <f t="shared" si="175"/>
        <v>2.7500305175781197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1.8806462483581359</v>
      </c>
      <c r="F2824">
        <f>(MAX(E$2:E2824) - E2824)/MAX(E$2:E2824)</f>
        <v>8.3942640081915969E-3</v>
      </c>
      <c r="G2824">
        <f t="shared" si="175"/>
        <v>2.9000244140624947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1.8820843726708347</v>
      </c>
      <c r="F2825">
        <f>(MAX(E$2:E2825) - E2825)/MAX(E$2:E2825)</f>
        <v>7.6359861987489921E-3</v>
      </c>
      <c r="G2825">
        <f t="shared" si="175"/>
        <v>3.1500244140624947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1.8858505360346243</v>
      </c>
      <c r="F2826">
        <f>(MAX(E$2:E2826) - E2826)/MAX(E$2:E2826)</f>
        <v>5.6502064714471162E-3</v>
      </c>
      <c r="G2826">
        <f t="shared" si="175"/>
        <v>3.8000183105468697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-1.75</v>
      </c>
      <c r="E2827">
        <f t="shared" si="174"/>
        <v>1.8758203011711543</v>
      </c>
      <c r="F2827">
        <f>(MAX(E$2:E2827) - E2827)/MAX(E$2:E2827)</f>
        <v>1.0938834480380249E-2</v>
      </c>
      <c r="G2827">
        <f t="shared" si="175"/>
        <v>2.0500183105468697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1.8769638916256863</v>
      </c>
      <c r="F2828">
        <f>(MAX(E$2:E2828) - E2828)/MAX(E$2:E2828)</f>
        <v>1.0335855129356914E-2</v>
      </c>
      <c r="G2828">
        <f t="shared" si="175"/>
        <v>2.2500305175781197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2.04998779296875</v>
      </c>
      <c r="E2829">
        <f t="shared" si="174"/>
        <v>1.8885002220957046</v>
      </c>
      <c r="F2829">
        <f>(MAX(E$2:E2829) - E2829)/MAX(E$2:E2829)</f>
        <v>4.2531101812550614E-3</v>
      </c>
      <c r="G2829">
        <f t="shared" si="175"/>
        <v>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1.8862559598688338</v>
      </c>
      <c r="F2830">
        <f>(MAX(E$2:E2830) - E2830)/MAX(E$2:E2830)</f>
        <v>5.4364392093366031E-3</v>
      </c>
      <c r="G2830">
        <f t="shared" si="175"/>
        <v>1.649993896484375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1.8812093262362251</v>
      </c>
      <c r="F2831">
        <f>(MAX(E$2:E2831) - E2831)/MAX(E$2:E2831)</f>
        <v>8.0973707172758876E-3</v>
      </c>
      <c r="G2831">
        <f t="shared" si="175"/>
        <v>0.75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0.699981689453125</v>
      </c>
      <c r="E2832">
        <f t="shared" si="174"/>
        <v>1.8851274059690959</v>
      </c>
      <c r="F2832">
        <f>(MAX(E$2:E2832) - E2832)/MAX(E$2:E2832)</f>
        <v>6.0314902569926897E-3</v>
      </c>
      <c r="G2832">
        <f t="shared" si="175"/>
        <v>1.449981689453125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1.8851274059690959</v>
      </c>
      <c r="F2833">
        <f>(MAX(E$2:E2833) - E2833)/MAX(E$2:E2833)</f>
        <v>6.0314902569926897E-3</v>
      </c>
      <c r="G2833">
        <f t="shared" si="175"/>
        <v>1.449981689453125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-1.4000244140625</v>
      </c>
      <c r="E2834">
        <f t="shared" si="174"/>
        <v>1.8771966339204176</v>
      </c>
      <c r="F2834">
        <f>(MAX(E$2:E2834) - E2834)/MAX(E$2:E2834)</f>
        <v>1.0213137422789351E-2</v>
      </c>
      <c r="G2834">
        <f t="shared" si="175"/>
        <v>4.9957275390625E-2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1.874126068875986</v>
      </c>
      <c r="F2835">
        <f>(MAX(E$2:E2835) - E2835)/MAX(E$2:E2835)</f>
        <v>1.1832149990119603E-2</v>
      </c>
      <c r="G2835">
        <f t="shared" si="175"/>
        <v>-0.500030517578125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-1.5500183105468699</v>
      </c>
      <c r="E2836">
        <f t="shared" si="174"/>
        <v>1.8653902928575994</v>
      </c>
      <c r="F2836">
        <f>(MAX(E$2:E2836) - E2836)/MAX(E$2:E2836)</f>
        <v>1.6438250481232389E-2</v>
      </c>
      <c r="G2836">
        <f t="shared" si="175"/>
        <v>-2.0500488281249947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4.998779296875E-2</v>
      </c>
      <c r="E2837">
        <f t="shared" si="174"/>
        <v>1.8656699910921632</v>
      </c>
      <c r="F2837">
        <f>(MAX(E$2:E2837) - E2837)/MAX(E$2:E2837)</f>
        <v>1.6290774381470169E-2</v>
      </c>
      <c r="G2837">
        <f t="shared" si="175"/>
        <v>-2.0000610351562447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1.8651078079889543</v>
      </c>
      <c r="F2838">
        <f>(MAX(E$2:E2838) - E2838)/MAX(E$2:E2838)</f>
        <v>1.6587195885677246E-2</v>
      </c>
      <c r="G2838">
        <f t="shared" si="175"/>
        <v>-2.1000671386718697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0.649993896484375</v>
      </c>
      <c r="E2839">
        <f t="shared" si="174"/>
        <v>1.8687694750570922</v>
      </c>
      <c r="F2839">
        <f>(MAX(E$2:E2839) - E2839)/MAX(E$2:E2839)</f>
        <v>1.465651377508476E-2</v>
      </c>
      <c r="G2839">
        <f t="shared" si="175"/>
        <v>-1.4500732421874947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1.8738586746341517</v>
      </c>
      <c r="F2840">
        <f>(MAX(E$2:E2840) - E2840)/MAX(E$2:E2840)</f>
        <v>1.1973138580720074E-2</v>
      </c>
      <c r="G2840">
        <f t="shared" si="175"/>
        <v>-0.55007934570311967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1.6000061035156199</v>
      </c>
      <c r="E2841">
        <f t="shared" si="174"/>
        <v>1.8828532305837724</v>
      </c>
      <c r="F2841">
        <f>(MAX(E$2:E2841) - E2841)/MAX(E$2:E2841)</f>
        <v>7.2305915545955272E-3</v>
      </c>
      <c r="G2841">
        <f t="shared" si="175"/>
        <v>1.0499267578125002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1.8871049719430699</v>
      </c>
      <c r="F2842">
        <f>(MAX(E$2:E2842) - E2842)/MAX(E$2:E2842)</f>
        <v>4.9887817918537209E-3</v>
      </c>
      <c r="G2842">
        <f t="shared" si="175"/>
        <v>1.7999267578125002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1.45001220703125</v>
      </c>
      <c r="E2843">
        <f t="shared" si="174"/>
        <v>1.8953635487407181</v>
      </c>
      <c r="F2843">
        <f>(MAX(E$2:E2843) - E2843)/MAX(E$2:E2843)</f>
        <v>6.3429347124250484E-4</v>
      </c>
      <c r="G2843">
        <f t="shared" si="175"/>
        <v>3.24993896484375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1.8000183105468699</v>
      </c>
      <c r="E2844">
        <f t="shared" si="174"/>
        <v>1.9056063057768819</v>
      </c>
      <c r="F2844">
        <f>(MAX(E$2:E2844) - E2844)/MAX(E$2:E2844)</f>
        <v>0</v>
      </c>
      <c r="G2844">
        <f t="shared" si="175"/>
        <v>5.0499572753906197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1.9076072272906412</v>
      </c>
      <c r="F2845">
        <f>(MAX(E$2:E2845) - E2845)/MAX(E$2:E2845)</f>
        <v>0</v>
      </c>
      <c r="G2845">
        <f t="shared" si="175"/>
        <v>5.3999633789062447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1.9104768246706492</v>
      </c>
      <c r="F2846">
        <f>(MAX(E$2:E2846) - E2846)/MAX(E$2:E2846)</f>
        <v>0</v>
      </c>
      <c r="G2846">
        <f t="shared" si="175"/>
        <v>5.8999633789062447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1.9119114055093789</v>
      </c>
      <c r="F2847">
        <f>(MAX(E$2:E2847) - E2847)/MAX(E$2:E2847)</f>
        <v>0</v>
      </c>
      <c r="G2847">
        <f t="shared" si="175"/>
        <v>6.1499633789062447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1.917169857289684</v>
      </c>
      <c r="F2848">
        <f>(MAX(E$2:E2848) - E2848)/MAX(E$2:E2848)</f>
        <v>0</v>
      </c>
      <c r="G2848">
        <f t="shared" si="175"/>
        <v>7.0499572753906197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1.919795560530793</v>
      </c>
      <c r="F2849">
        <f>(MAX(E$2:E2849) - E2849)/MAX(E$2:E2849)</f>
        <v>0</v>
      </c>
      <c r="G2849">
        <f t="shared" si="175"/>
        <v>7.4999694824218697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1.906243822134903</v>
      </c>
      <c r="F2850">
        <f>(MAX(E$2:E2850) - E2850)/MAX(E$2:E2850)</f>
        <v>7.0589487102174766E-3</v>
      </c>
      <c r="G2850">
        <f t="shared" si="175"/>
        <v>5.1999816894531197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1.9115458861637578</v>
      </c>
      <c r="F2851">
        <f>(MAX(E$2:E2851) - E2851)/MAX(E$2:E2851)</f>
        <v>4.2971629566402221E-3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-1.3500061035156199</v>
      </c>
      <c r="E2852">
        <f t="shared" si="174"/>
        <v>1.9035718125019643</v>
      </c>
      <c r="F2852">
        <f>(MAX(E$2:E2852) - E2852)/MAX(E$2:E2852)</f>
        <v>8.4507685934762482E-3</v>
      </c>
      <c r="G2852">
        <f t="shared" si="175"/>
        <v>-0.45001220703124489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1.8956420403574312</v>
      </c>
      <c r="F2853">
        <f>(MAX(E$2:E2853) - E2853)/MAX(E$2:E2853)</f>
        <v>1.2581298066281466E-2</v>
      </c>
      <c r="G2853">
        <f t="shared" si="175"/>
        <v>-1.8000183105468648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1.8953522371953482</v>
      </c>
      <c r="F2854">
        <f>(MAX(E$2:E2854) - E2854)/MAX(E$2:E2854)</f>
        <v>1.2732253286744065E-2</v>
      </c>
      <c r="G2854">
        <f t="shared" si="175"/>
        <v>-1.8500061035156148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1.9000483847522514</v>
      </c>
      <c r="F2855">
        <f>(MAX(E$2:E2855) - E2855)/MAX(E$2:E2855)</f>
        <v>1.0286082635320763E-2</v>
      </c>
      <c r="G2855">
        <f t="shared" si="175"/>
        <v>-1.0500183105468648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1.8959154858215723</v>
      </c>
      <c r="F2856">
        <f>(MAX(E$2:E2856) - E2856)/MAX(E$2:E2856)</f>
        <v>1.2438863387421445E-2</v>
      </c>
      <c r="G2856">
        <f t="shared" si="175"/>
        <v>-1.7500305175781148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1.8938557735028041</v>
      </c>
      <c r="F2857">
        <f>(MAX(E$2:E2857) - E2857)/MAX(E$2:E2857)</f>
        <v>1.3511744459299091E-2</v>
      </c>
      <c r="G2857">
        <f t="shared" si="175"/>
        <v>-2.1000366210937398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1.8944437436653667</v>
      </c>
      <c r="F2858">
        <f>(MAX(E$2:E2858) - E2858)/MAX(E$2:E2858)</f>
        <v>1.3205477388653268E-2</v>
      </c>
      <c r="G2858">
        <f t="shared" si="175"/>
        <v>-2.0000610351562398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1.8976855274354372</v>
      </c>
      <c r="F2859">
        <f>(MAX(E$2:E2859) - E2859)/MAX(E$2:E2859)</f>
        <v>1.1516868540545426E-2</v>
      </c>
      <c r="G2859">
        <f t="shared" si="175"/>
        <v>-1.4500427246093648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-0.850006103515625</v>
      </c>
      <c r="E2860">
        <f t="shared" si="174"/>
        <v>1.8927089022452193</v>
      </c>
      <c r="F2860">
        <f>(MAX(E$2:E2860) - E2860)/MAX(E$2:E2860)</f>
        <v>1.4109136848969866E-2</v>
      </c>
      <c r="G2860">
        <f t="shared" si="175"/>
        <v>-2.3000488281249898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1.8956187455713858</v>
      </c>
      <c r="F2861">
        <f>(MAX(E$2:E2861) - E2861)/MAX(E$2:E2861)</f>
        <v>1.2593432059360926E-2</v>
      </c>
      <c r="G2861">
        <f t="shared" si="175"/>
        <v>-1.8000488281249898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-1</v>
      </c>
      <c r="E2862">
        <f t="shared" si="174"/>
        <v>1.8897712139152925</v>
      </c>
      <c r="F2862">
        <f>(MAX(E$2:E2862) - E2862)/MAX(E$2:E2862)</f>
        <v>1.5639345789089813E-2</v>
      </c>
      <c r="G2862">
        <f t="shared" si="175"/>
        <v>-2.8000488281249898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1.8926778828032083</v>
      </c>
      <c r="F2863">
        <f>(MAX(E$2:E2863) - E2863)/MAX(E$2:E2863)</f>
        <v>1.4125294528802415E-2</v>
      </c>
      <c r="G2863">
        <f t="shared" si="175"/>
        <v>-2.3000488281249898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1.8900478403892884</v>
      </c>
      <c r="F2864">
        <f>(MAX(E$2:E2864) - E2864)/MAX(E$2:E2864)</f>
        <v>1.5495254157833267E-2</v>
      </c>
      <c r="G2864">
        <f t="shared" si="175"/>
        <v>-2.7500305175781148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1.8839023269566313</v>
      </c>
      <c r="F2865">
        <f>(MAX(E$2:E2865) - E2865)/MAX(E$2:E2865)</f>
        <v>1.8696383256682724E-2</v>
      </c>
      <c r="G2865">
        <f t="shared" si="175"/>
        <v>-3.8000183105468648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-1.3000183105468699</v>
      </c>
      <c r="E2866">
        <f t="shared" si="174"/>
        <v>1.8762144764843449</v>
      </c>
      <c r="F2866">
        <f>(MAX(E$2:E2866) - E2866)/MAX(E$2:E2866)</f>
        <v>2.2700898440664502E-2</v>
      </c>
      <c r="G2866">
        <f t="shared" si="175"/>
        <v>-5.1000366210937349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1.8741531101630389</v>
      </c>
      <c r="F2867">
        <f>(MAX(E$2:E2867) - E2867)/MAX(E$2:E2867)</f>
        <v>2.3774641063934301E-2</v>
      </c>
      <c r="G2867">
        <f t="shared" si="175"/>
        <v>-5.4500427246093599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1.8788425287938295</v>
      </c>
      <c r="F2868">
        <f>(MAX(E$2:E2868) - E2868)/MAX(E$2:E2868)</f>
        <v>2.1331975434738821E-2</v>
      </c>
      <c r="G2868">
        <f t="shared" si="175"/>
        <v>-4.6500549316406099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1.8850284868566349</v>
      </c>
      <c r="F2869">
        <f>(MAX(E$2:E2869) - E2869)/MAX(E$2:E2869)</f>
        <v>1.8109779181146535E-2</v>
      </c>
      <c r="G2869">
        <f t="shared" si="175"/>
        <v>-3.6000366210937402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1.8862013121767451</v>
      </c>
      <c r="F2870">
        <f>(MAX(E$2:E2870) - E2870)/MAX(E$2:E2870)</f>
        <v>1.7498867611069804E-2</v>
      </c>
      <c r="G2870">
        <f t="shared" si="175"/>
        <v>-3.4000549316406152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1.9134889290081791</v>
      </c>
      <c r="F2871">
        <f>(MAX(E$2:E2871) - E2871)/MAX(E$2:E2871)</f>
        <v>3.2850537069010724E-3</v>
      </c>
      <c r="G2871">
        <f t="shared" si="175"/>
        <v>1.2499389648437544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1.9411713149597132</v>
      </c>
      <c r="F2872">
        <f>(MAX(E$2:E2872) - E2872)/MAX(E$2:E2872)</f>
        <v>0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1.9438464162971616</v>
      </c>
      <c r="F2873">
        <f>(MAX(E$2:E2873) - E2873)/MAX(E$2:E2873)</f>
        <v>0</v>
      </c>
      <c r="G2873">
        <f t="shared" si="175"/>
        <v>5.0999755859374947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-1</v>
      </c>
      <c r="E2874">
        <f t="shared" si="174"/>
        <v>1.9379187527749366</v>
      </c>
      <c r="F2874">
        <f>(MAX(E$2:E2874) - E2874)/MAX(E$2:E2874)</f>
        <v>3.0494505494505992E-3</v>
      </c>
      <c r="G2874">
        <f t="shared" si="175"/>
        <v>4.0999755859374947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1.9276381687678397</v>
      </c>
      <c r="F2875">
        <f>(MAX(E$2:E2875) - E2875)/MAX(E$2:E2875)</f>
        <v>8.3382346431448342E-3</v>
      </c>
      <c r="G2875">
        <f t="shared" si="175"/>
        <v>2.3499755859374947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1.9335434448506335</v>
      </c>
      <c r="F2876">
        <f>(MAX(E$2:E2876) - E2876)/MAX(E$2:E2876)</f>
        <v>5.3003011761362821E-3</v>
      </c>
      <c r="G2876">
        <f t="shared" si="175"/>
        <v>3.3499755859374947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1.922163798666453</v>
      </c>
      <c r="F2877">
        <f>(MAX(E$2:E2877) - E2877)/MAX(E$2:E2877)</f>
        <v>1.1154491141338128E-2</v>
      </c>
      <c r="G2877">
        <f t="shared" si="175"/>
        <v>1.3999633789062447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1.9253565678921234</v>
      </c>
      <c r="F2878">
        <f>(MAX(E$2:E2878) - E2878)/MAX(E$2:E2878)</f>
        <v>9.5119903764102742E-3</v>
      </c>
      <c r="G2878">
        <f t="shared" si="175"/>
        <v>1.9499816894531197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-0.899993896484375</v>
      </c>
      <c r="E2879">
        <f t="shared" si="174"/>
        <v>1.9201338303736457</v>
      </c>
      <c r="F2879">
        <f>(MAX(E$2:E2879) - E2879)/MAX(E$2:E2879)</f>
        <v>1.2198796018404609E-2</v>
      </c>
      <c r="G2879">
        <f t="shared" si="175"/>
        <v>1.0499877929687447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0.149993896484375</v>
      </c>
      <c r="E2880">
        <f t="shared" si="174"/>
        <v>1.9210115617544701</v>
      </c>
      <c r="F2880">
        <f>(MAX(E$2:E2880) - E2880)/MAX(E$2:E2880)</f>
        <v>1.174725243272547E-2</v>
      </c>
      <c r="G2880">
        <f t="shared" si="175"/>
        <v>1.1999816894531197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-0.79998779296875</v>
      </c>
      <c r="E2881">
        <f t="shared" si="174"/>
        <v>1.9163223466849653</v>
      </c>
      <c r="F2881">
        <f>(MAX(E$2:E2881) - E2881)/MAX(E$2:E2881)</f>
        <v>1.4159590686504447E-2</v>
      </c>
      <c r="G2881">
        <f t="shared" si="175"/>
        <v>0.39999389648436967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-1.6500244140625</v>
      </c>
      <c r="E2882">
        <f t="shared" si="174"/>
        <v>1.9067093927026568</v>
      </c>
      <c r="F2882">
        <f>(MAX(E$2:E2882) - E2882)/MAX(E$2:E2882)</f>
        <v>1.9104916562928457E-2</v>
      </c>
      <c r="G2882">
        <f t="shared" si="175"/>
        <v>-1.2500305175781303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1.9078723468804584</v>
      </c>
      <c r="F2883">
        <f>(MAX(E$2:E2883) - E2883)/MAX(E$2:E2883)</f>
        <v>1.850664183913785E-2</v>
      </c>
      <c r="G2883">
        <f t="shared" si="175"/>
        <v>-1.0500183105468803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1.9017995275889636</v>
      </c>
      <c r="F2884">
        <f>(MAX(E$2:E2884) - E2884)/MAX(E$2:E2884)</f>
        <v>2.1630766893761692E-2</v>
      </c>
      <c r="G2884">
        <f t="shared" si="175"/>
        <v>-2.10003662109375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1.9109861336964089</v>
      </c>
      <c r="F2885">
        <f>(MAX(E$2:E2885) - E2885)/MAX(E$2:E2885)</f>
        <v>1.6904773095884978E-2</v>
      </c>
      <c r="G2885">
        <f t="shared" ref="G2885:G2948" si="178">IF(A2885&lt;&gt;A2884, D2885, D2885+G2884)</f>
        <v>-0.50003051757813011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-0.5</v>
      </c>
      <c r="E2886">
        <f t="shared" si="177"/>
        <v>1.9080935955940412</v>
      </c>
      <c r="F2886">
        <f>(MAX(E$2:E2886) - E2886)/MAX(E$2:E2886)</f>
        <v>1.8392821780244348E-2</v>
      </c>
      <c r="G2886">
        <f t="shared" si="178"/>
        <v>-1.0000305175781301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-9.99755859375E-2</v>
      </c>
      <c r="E2887">
        <f t="shared" si="177"/>
        <v>1.9075154038086413</v>
      </c>
      <c r="F2887">
        <f>(MAX(E$2:E2887) - E2887)/MAX(E$2:E2887)</f>
        <v>1.8690269037678078E-2</v>
      </c>
      <c r="G2887">
        <f t="shared" si="178"/>
        <v>-1.1000061035156301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1.9156552647174414</v>
      </c>
      <c r="F2888">
        <f>(MAX(E$2:E2888) - E2888)/MAX(E$2:E2888)</f>
        <v>1.4502766959038661E-2</v>
      </c>
      <c r="G2888">
        <f t="shared" si="178"/>
        <v>0.29998779296873979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1.9202870200621125</v>
      </c>
      <c r="F2889">
        <f>(MAX(E$2:E2889) - E2889)/MAX(E$2:E2889)</f>
        <v>1.2119988512223852E-2</v>
      </c>
      <c r="G2889">
        <f t="shared" si="178"/>
        <v>1.1000061035156148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1.04998779296875</v>
      </c>
      <c r="E2890">
        <f t="shared" si="177"/>
        <v>1.9263788442028398</v>
      </c>
      <c r="F2890">
        <f>(MAX(E$2:E2890) - E2890)/MAX(E$2:E2890)</f>
        <v>8.9860865281712124E-3</v>
      </c>
      <c r="G2890">
        <f t="shared" si="178"/>
        <v>2.1499938964843648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-0.29998779296875</v>
      </c>
      <c r="E2891">
        <f t="shared" si="177"/>
        <v>1.9246508817731591</v>
      </c>
      <c r="F2891">
        <f>(MAX(E$2:E2891) - E2891)/MAX(E$2:E2891)</f>
        <v>9.875026320530042E-3</v>
      </c>
      <c r="G2891">
        <f t="shared" si="178"/>
        <v>1.8500061035156148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1.9149731376923462</v>
      </c>
      <c r="F2892">
        <f>(MAX(E$2:E2892) - E2892)/MAX(E$2:E2892)</f>
        <v>1.4853683070196541E-2</v>
      </c>
      <c r="G2892">
        <f t="shared" si="178"/>
        <v>0.14999389648436479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0.6500244140625</v>
      </c>
      <c r="E2893">
        <f t="shared" si="177"/>
        <v>1.9186527782086418</v>
      </c>
      <c r="F2893">
        <f>(MAX(E$2:E2893) - E2893)/MAX(E$2:E2893)</f>
        <v>1.2960714322539561E-2</v>
      </c>
      <c r="G2893">
        <f t="shared" si="178"/>
        <v>0.80001831054686479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1</v>
      </c>
      <c r="E2894">
        <f t="shared" si="177"/>
        <v>1.9244087365432676</v>
      </c>
      <c r="F2894">
        <f>(MAX(E$2:E2894) - E2894)/MAX(E$2:E2894)</f>
        <v>9.9995964655072277E-3</v>
      </c>
      <c r="G2894">
        <f t="shared" si="178"/>
        <v>1.8000183105468648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1.9223995360396979</v>
      </c>
      <c r="F2895">
        <f>(MAX(E$2:E2895) - E2895)/MAX(E$2:E2895)</f>
        <v>1.103321747935101E-2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-0.95001220703125</v>
      </c>
      <c r="E2896">
        <f t="shared" si="177"/>
        <v>1.9169173343479824</v>
      </c>
      <c r="F2896">
        <f>(MAX(E$2:E2896) - E2896)/MAX(E$2:E2896)</f>
        <v>1.385350289169269E-2</v>
      </c>
      <c r="G2896">
        <f t="shared" si="178"/>
        <v>-1.300018310546875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-4.3000183105468697</v>
      </c>
      <c r="E2897">
        <f t="shared" si="177"/>
        <v>1.8914391881293451</v>
      </c>
      <c r="F2897">
        <f>(MAX(E$2:E2897) - E2897)/MAX(E$2:E2897)</f>
        <v>2.6960580696311999E-2</v>
      </c>
      <c r="G2897">
        <f t="shared" si="178"/>
        <v>-5.6000366210937447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-6.0500183105468697</v>
      </c>
      <c r="E2898">
        <f t="shared" si="177"/>
        <v>1.8553824195447466</v>
      </c>
      <c r="F2898">
        <f>(MAX(E$2:E2898) - E2898)/MAX(E$2:E2898)</f>
        <v>4.5509766620827133E-2</v>
      </c>
      <c r="G2898">
        <f t="shared" si="178"/>
        <v>-11.650054931640614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1.8775717553841844</v>
      </c>
      <c r="F2899">
        <f>(MAX(E$2:E2899) - E2899)/MAX(E$2:E2899)</f>
        <v>3.4094597370107033E-2</v>
      </c>
      <c r="G2899">
        <f t="shared" si="178"/>
        <v>-7.8000488281249947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1.0999755859375</v>
      </c>
      <c r="E2900">
        <f t="shared" si="177"/>
        <v>1.8842123019199959</v>
      </c>
      <c r="F2900">
        <f>(MAX(E$2:E2900) - E2900)/MAX(E$2:E2900)</f>
        <v>3.067840847774532E-2</v>
      </c>
      <c r="G2900">
        <f t="shared" si="178"/>
        <v>-6.7000732421874947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-9.70001220703125</v>
      </c>
      <c r="E2901">
        <f t="shared" si="177"/>
        <v>1.8239329838383413</v>
      </c>
      <c r="F2901">
        <f>(MAX(E$2:E2901) - E2901)/MAX(E$2:E2901)</f>
        <v>6.1688738088291811E-2</v>
      </c>
      <c r="G2901">
        <f t="shared" si="178"/>
        <v>-16.400085449218743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2.45001220703125</v>
      </c>
      <c r="E2902">
        <f t="shared" si="177"/>
        <v>1.8385027926410034</v>
      </c>
      <c r="F2902">
        <f>(MAX(E$2:E2902) - E2902)/MAX(E$2:E2902)</f>
        <v>5.419338831142205E-2</v>
      </c>
      <c r="G2902">
        <f t="shared" si="178"/>
        <v>-13.950073242187493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-2.1500244140625</v>
      </c>
      <c r="E2903">
        <f t="shared" si="177"/>
        <v>1.8257788581682766</v>
      </c>
      <c r="F2903">
        <f>(MAX(E$2:E2903) - E2903)/MAX(E$2:E2903)</f>
        <v>6.0739139233948455E-2</v>
      </c>
      <c r="G2903">
        <f t="shared" si="178"/>
        <v>-16.100097656249993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1.8301598503523682</v>
      </c>
      <c r="F2904">
        <f>(MAX(E$2:E2904) - E2904)/MAX(E$2:E2904)</f>
        <v>5.8485364374288008E-2</v>
      </c>
      <c r="G2904">
        <f t="shared" si="178"/>
        <v>-15.350097656249993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-2.1499938964843701</v>
      </c>
      <c r="E2905">
        <f t="shared" si="177"/>
        <v>1.8175709066363059</v>
      </c>
      <c r="F2905">
        <f>(MAX(E$2:E2905) - E2905)/MAX(E$2:E2905)</f>
        <v>6.4961670120728066E-2</v>
      </c>
      <c r="G2905">
        <f t="shared" si="178"/>
        <v>-17.500091552734364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1.805068557270926</v>
      </c>
      <c r="F2906">
        <f>(MAX(E$2:E2906) - E2906)/MAX(E$2:E2906)</f>
        <v>7.1393427928629238E-2</v>
      </c>
      <c r="G2906">
        <f t="shared" si="178"/>
        <v>-19.650085449218736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4.29998779296875</v>
      </c>
      <c r="E2907">
        <f t="shared" si="177"/>
        <v>1.8293986827462161</v>
      </c>
      <c r="F2907">
        <f>(MAX(E$2:E2907) - E2907)/MAX(E$2:E2907)</f>
        <v>5.8876942433012433E-2</v>
      </c>
      <c r="G2907">
        <f t="shared" si="178"/>
        <v>-15.350097656249986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1.8224397569963462</v>
      </c>
      <c r="F2908">
        <f>(MAX(E$2:E2908) - E2908)/MAX(E$2:E2908)</f>
        <v>6.2456919581169008E-2</v>
      </c>
      <c r="G2908">
        <f t="shared" si="178"/>
        <v>-16.550109863281236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1.8195277011466353</v>
      </c>
      <c r="F2909">
        <f>(MAX(E$2:E2909) - E2909)/MAX(E$2:E2909)</f>
        <v>6.3955009052279632E-2</v>
      </c>
      <c r="G2909">
        <f t="shared" si="178"/>
        <v>-17.050109863281236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1.8081742318095464</v>
      </c>
      <c r="F2910">
        <f>(MAX(E$2:E2910) - E2910)/MAX(E$2:E2910)</f>
        <v>6.9795732497250226E-2</v>
      </c>
      <c r="G2910">
        <f t="shared" si="178"/>
        <v>-19.000122070312486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1.4000244140625</v>
      </c>
      <c r="E2911">
        <f t="shared" si="177"/>
        <v>1.8162449405420904</v>
      </c>
      <c r="F2911">
        <f>(MAX(E$2:E2911) - E2911)/MAX(E$2:E2911)</f>
        <v>6.564380533629792E-2</v>
      </c>
      <c r="G2911">
        <f t="shared" si="178"/>
        <v>-17.600097656249986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1.8233704066731049</v>
      </c>
      <c r="F2912">
        <f>(MAX(E$2:E2912) - E2912)/MAX(E$2:E2912)</f>
        <v>6.1978152499080549E-2</v>
      </c>
      <c r="G2912">
        <f t="shared" si="178"/>
        <v>-16.350097656249986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1.8000183105468699</v>
      </c>
      <c r="E2913">
        <f t="shared" si="177"/>
        <v>1.8336488330643337</v>
      </c>
      <c r="F2913">
        <f>(MAX(E$2:E2913) - E2913)/MAX(E$2:E2913)</f>
        <v>5.669047837778439E-2</v>
      </c>
      <c r="G2913">
        <f t="shared" si="178"/>
        <v>-14.550079345703116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1.8327783325901965</v>
      </c>
      <c r="F2914">
        <f>(MAX(E$2:E2914) - E2914)/MAX(E$2:E2914)</f>
        <v>5.7138302067371652E-2</v>
      </c>
      <c r="G2914">
        <f t="shared" si="178"/>
        <v>-14.700103759765616</v>
      </c>
      <c r="H2914">
        <f t="shared" si="179"/>
        <v>-16.887499999999999</v>
      </c>
    </row>
    <row r="2915" spans="1:8" x14ac:dyDescent="0.3">
      <c r="A2915">
        <v>3</v>
      </c>
      <c r="B2915">
        <v>2018</v>
      </c>
      <c r="C2915">
        <v>315.7</v>
      </c>
      <c r="D2915">
        <v>3.1499938964843701</v>
      </c>
      <c r="E2915">
        <f t="shared" si="177"/>
        <v>1.8510471552721941</v>
      </c>
      <c r="F2915">
        <f>(MAX(E$2:E2915) - E2915)/MAX(E$2:E2915)</f>
        <v>4.7740017033722791E-2</v>
      </c>
      <c r="G2915">
        <f t="shared" si="178"/>
        <v>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-3.3500061035156201</v>
      </c>
      <c r="E2916">
        <f t="shared" si="177"/>
        <v>1.8310121674041828</v>
      </c>
      <c r="F2916">
        <f>(MAX(E$2:E2916) - E2916)/MAX(E$2:E2916)</f>
        <v>5.8046895036037389E-2</v>
      </c>
      <c r="G2916">
        <f t="shared" si="178"/>
        <v>-0.20001220703125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1.825357288047377</v>
      </c>
      <c r="F2917">
        <f>(MAX(E$2:E2917) - E2917)/MAX(E$2:E2917)</f>
        <v>6.0956013425944887E-2</v>
      </c>
      <c r="G2917">
        <f t="shared" si="178"/>
        <v>-1.1500244140625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2.8000183105468701</v>
      </c>
      <c r="E2918">
        <f t="shared" si="177"/>
        <v>1.8420025131361886</v>
      </c>
      <c r="F2918">
        <f>(MAX(E$2:E2918) - E2918)/MAX(E$2:E2918)</f>
        <v>5.2392978327462598E-2</v>
      </c>
      <c r="G2918">
        <f t="shared" si="178"/>
        <v>1.6499938964843701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1.8464380599238064</v>
      </c>
      <c r="F2919">
        <f>(MAX(E$2:E2919) - E2919)/MAX(E$2:E2919)</f>
        <v>5.0111138182875915E-2</v>
      </c>
      <c r="G2919">
        <f t="shared" si="178"/>
        <v>2.3999938964843701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1.8626290173452096</v>
      </c>
      <c r="F2920">
        <f>(MAX(E$2:E2920) - E2920)/MAX(E$2:E2920)</f>
        <v>4.1781798330890393E-2</v>
      </c>
      <c r="G2920">
        <f t="shared" si="178"/>
        <v>5.1499938964843697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1.5</v>
      </c>
      <c r="E2921">
        <f t="shared" si="177"/>
        <v>1.8714841873404247</v>
      </c>
      <c r="F2921">
        <f>(MAX(E$2:E2921) - E2921)/MAX(E$2:E2921)</f>
        <v>3.722630983088672E-2</v>
      </c>
      <c r="G2921">
        <f t="shared" si="178"/>
        <v>6.6499938964843697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3.6000061035156201</v>
      </c>
      <c r="E2922">
        <f t="shared" si="177"/>
        <v>1.892464914094045</v>
      </c>
      <c r="F2922">
        <f>(MAX(E$2:E2922) - E2922)/MAX(E$2:E2922)</f>
        <v>2.6432902194502235E-2</v>
      </c>
      <c r="G2922">
        <f t="shared" si="178"/>
        <v>10.249999999999989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0.100006103515625</v>
      </c>
      <c r="E2923">
        <f t="shared" si="177"/>
        <v>1.8930552006505748</v>
      </c>
      <c r="F2923">
        <f>(MAX(E$2:E2923) - E2923)/MAX(E$2:E2923)</f>
        <v>2.6129232855412091E-2</v>
      </c>
      <c r="G2923">
        <f t="shared" si="178"/>
        <v>10.350006103515614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1.8791343154992983</v>
      </c>
      <c r="F2924">
        <f>(MAX(E$2:E2924) - E2924)/MAX(E$2:E2924)</f>
        <v>3.3290747795360051E-2</v>
      </c>
      <c r="G2924">
        <f t="shared" si="178"/>
        <v>7.9999999999999947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1.8832109450713204</v>
      </c>
      <c r="F2925">
        <f>(MAX(E$2:E2925) - E2925)/MAX(E$2:E2925)</f>
        <v>3.1193550435607925E-2</v>
      </c>
      <c r="G2925">
        <f t="shared" si="178"/>
        <v>8.7000122070312447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0.79998779296875</v>
      </c>
      <c r="E2926">
        <f t="shared" si="177"/>
        <v>1.8878828035902542</v>
      </c>
      <c r="F2926">
        <f>(MAX(E$2:E2926) - E2926)/MAX(E$2:E2926)</f>
        <v>2.8790141154007763E-2</v>
      </c>
      <c r="G2926">
        <f t="shared" si="178"/>
        <v>9.4999999999999947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1.8858311804869912</v>
      </c>
      <c r="F2927">
        <f>(MAX(E$2:E2927) - E2927)/MAX(E$2:E2927)</f>
        <v>2.9845586216983033E-2</v>
      </c>
      <c r="G2927">
        <f t="shared" si="178"/>
        <v>9.1499938964843697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1.8976817566738537</v>
      </c>
      <c r="F2928">
        <f>(MAX(E$2:E2928) - E2928)/MAX(E$2:E2928)</f>
        <v>2.3749129167955067E-2</v>
      </c>
      <c r="G2928">
        <f t="shared" si="178"/>
        <v>11.14999389648437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1.8970916851567685</v>
      </c>
      <c r="F2929">
        <f>(MAX(E$2:E2929) - E2929)/MAX(E$2:E2929)</f>
        <v>2.4052687881307155E-2</v>
      </c>
      <c r="G2929">
        <f t="shared" si="178"/>
        <v>11.049987792968745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1.8970916851567683</v>
      </c>
      <c r="F2930">
        <f>(MAX(E$2:E2930) - E2930)/MAX(E$2:E2930)</f>
        <v>2.405268788130727E-2</v>
      </c>
      <c r="G2930">
        <f t="shared" si="178"/>
        <v>11.049987792968745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-6.6999816894531197</v>
      </c>
      <c r="E2931">
        <f t="shared" si="177"/>
        <v>1.8568451904683045</v>
      </c>
      <c r="F2931">
        <f>(MAX(E$2:E2931) - E2931)/MAX(E$2:E2931)</f>
        <v>4.4757252990483644E-2</v>
      </c>
      <c r="G2931">
        <f t="shared" si="178"/>
        <v>4.350006103515625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1.8511723703430361</v>
      </c>
      <c r="F2932">
        <f>(MAX(E$2:E2932) - E2932)/MAX(E$2:E2932)</f>
        <v>4.7675600899921192E-2</v>
      </c>
      <c r="G2932">
        <f t="shared" si="178"/>
        <v>3.399993896484375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1.6499938964843699</v>
      </c>
      <c r="E2933">
        <f t="shared" si="177"/>
        <v>1.8608209669890254</v>
      </c>
      <c r="F2933">
        <f>(MAX(E$2:E2933) - E2933)/MAX(E$2:E2933)</f>
        <v>4.2711938871328924E-2</v>
      </c>
      <c r="G2933">
        <f t="shared" si="178"/>
        <v>5.0499877929687447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1.8813900343275778</v>
      </c>
      <c r="F2934">
        <f>(MAX(E$2:E2934) - E2934)/MAX(E$2:E2934)</f>
        <v>3.2130306924431376E-2</v>
      </c>
      <c r="G2934">
        <f t="shared" si="178"/>
        <v>8.4999999999999947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1.8744601738936988</v>
      </c>
      <c r="F2935">
        <f>(MAX(E$2:E2935) - E2935)/MAX(E$2:E2935)</f>
        <v>3.5695331597049136E-2</v>
      </c>
      <c r="G2935">
        <f t="shared" si="178"/>
        <v>7.350006103515625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1.5500183105468699</v>
      </c>
      <c r="E2936">
        <f t="shared" si="177"/>
        <v>1.8836425280358504</v>
      </c>
      <c r="F2936">
        <f>(MAX(E$2:E2936) - E2936)/MAX(E$2:E2936)</f>
        <v>3.0971525196930801E-2</v>
      </c>
      <c r="G2936">
        <f t="shared" si="178"/>
        <v>8.9000244140624947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1.8836425280358504</v>
      </c>
      <c r="F2937">
        <f>(MAX(E$2:E2937) - E2937)/MAX(E$2:E2937)</f>
        <v>3.0971525196930801E-2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1.868518280442957</v>
      </c>
      <c r="F2938">
        <f>(MAX(E$2:E2938) - E2938)/MAX(E$2:E2938)</f>
        <v>3.8752102646924851E-2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1.8726849820365978</v>
      </c>
      <c r="F2939">
        <f>(MAX(E$2:E2939) - E2939)/MAX(E$2:E2939)</f>
        <v>3.6608568281911578E-2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1.8910498184348992</v>
      </c>
      <c r="F2940">
        <f>(MAX(E$2:E2940) - E2940)/MAX(E$2:E2940)</f>
        <v>2.7160889574205566E-2</v>
      </c>
      <c r="G2940">
        <f t="shared" si="178"/>
        <v>1.25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2.3500061035156201</v>
      </c>
      <c r="E2941">
        <f t="shared" si="177"/>
        <v>1.9053386328435207</v>
      </c>
      <c r="F2941">
        <f>(MAX(E$2:E2941) - E2941)/MAX(E$2:E2941)</f>
        <v>1.9810095659200538E-2</v>
      </c>
      <c r="G2941">
        <f t="shared" si="178"/>
        <v>3.6000061035156201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1.9016628311243018</v>
      </c>
      <c r="F2942">
        <f>(MAX(E$2:E2942) - E2942)/MAX(E$2:E2942)</f>
        <v>2.1701089560982618E-2</v>
      </c>
      <c r="G2942">
        <f t="shared" si="178"/>
        <v>2.9999999999999951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-1.1000061035156199</v>
      </c>
      <c r="E2943">
        <f t="shared" si="177"/>
        <v>1.8949638444907244</v>
      </c>
      <c r="F2943">
        <f>(MAX(E$2:E2943) - E2943)/MAX(E$2:E2943)</f>
        <v>2.5147342607217769E-2</v>
      </c>
      <c r="G2943">
        <f t="shared" si="178"/>
        <v>1.8999938964843752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1.8964720255619847</v>
      </c>
      <c r="F2944">
        <f>(MAX(E$2:E2944) - E2944)/MAX(E$2:E2944)</f>
        <v>2.4371468001788184E-2</v>
      </c>
      <c r="G2944">
        <f t="shared" si="178"/>
        <v>2.149993896484375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1.903417356524673</v>
      </c>
      <c r="F2945">
        <f>(MAX(E$2:E2945) - E2945)/MAX(E$2:E2945)</f>
        <v>2.079848460944872E-2</v>
      </c>
      <c r="G2945">
        <f t="shared" si="178"/>
        <v>3.2999877929687447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1.9119157057949534</v>
      </c>
      <c r="F2946">
        <f>(MAX(E$2:E2946) - E2946)/MAX(E$2:E2946)</f>
        <v>1.6426560367373617E-2</v>
      </c>
      <c r="G2946">
        <f t="shared" si="178"/>
        <v>4.6999816894531143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1.9212815420741438</v>
      </c>
      <c r="F2947">
        <f>(MAX(E$2:E2947) - E2947)/MAX(E$2:E2947)</f>
        <v>1.160836269462156E-2</v>
      </c>
      <c r="G2947">
        <f t="shared" si="178"/>
        <v>6.249999999999984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1.9234158957072862</v>
      </c>
      <c r="F2948">
        <f>(MAX(E$2:E2948) - E2948)/MAX(E$2:E2948)</f>
        <v>1.0510357412286477E-2</v>
      </c>
      <c r="G2948">
        <f t="shared" si="178"/>
        <v>6.600006103515609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1.9340486604177058</v>
      </c>
      <c r="F2949">
        <f>(MAX(E$2:E2949) - E2949)/MAX(E$2:E2949)</f>
        <v>5.0403960916416031E-3</v>
      </c>
      <c r="G2949">
        <f t="shared" ref="G2949:G3012" si="181">IF(A2949&lt;&gt;A2948, D2949, D2949+G2948)</f>
        <v>8.350006103515609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-1.25</v>
      </c>
      <c r="E2950">
        <f t="shared" si="180"/>
        <v>1.9264764915363872</v>
      </c>
      <c r="F2950">
        <f>(MAX(E$2:E2950) - E2950)/MAX(E$2:E2950)</f>
        <v>8.9358524496304537E-3</v>
      </c>
      <c r="G2950">
        <f t="shared" si="181"/>
        <v>7.100006103515609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1.9164731697190669</v>
      </c>
      <c r="F2951">
        <f>(MAX(E$2:E2951) - E2951)/MAX(E$2:E2951)</f>
        <v>1.4082000691308768E-2</v>
      </c>
      <c r="G2951">
        <f t="shared" si="181"/>
        <v>5.449981689453109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1.9185894069820353</v>
      </c>
      <c r="F2952">
        <f>(MAX(E$2:E2952) - E2952)/MAX(E$2:E2952)</f>
        <v>1.2993315265739182E-2</v>
      </c>
      <c r="G2952">
        <f t="shared" si="181"/>
        <v>5.799987792968734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1.9158740748089853</v>
      </c>
      <c r="F2953">
        <f>(MAX(E$2:E2953) - E2953)/MAX(E$2:E2953)</f>
        <v>1.4390201434463573E-2</v>
      </c>
      <c r="G2953">
        <f t="shared" si="181"/>
        <v>5.349975585937484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1.9311637233210013</v>
      </c>
      <c r="F2954">
        <f>(MAX(E$2:E2954) - E2954)/MAX(E$2:E2954)</f>
        <v>6.524534484735482E-3</v>
      </c>
      <c r="G2954">
        <f t="shared" si="181"/>
        <v>7.849975585937484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1.923796650539078</v>
      </c>
      <c r="F2955">
        <f>(MAX(E$2:E2955) - E2955)/MAX(E$2:E2955)</f>
        <v>1.0314480398238688E-2</v>
      </c>
      <c r="G2955">
        <f t="shared" si="181"/>
        <v>6.649963378906234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2.8999938964843701</v>
      </c>
      <c r="E2956">
        <f t="shared" si="180"/>
        <v>1.9411891284485669</v>
      </c>
      <c r="F2956">
        <f>(MAX(E$2:E2956) - E2956)/MAX(E$2:E2956)</f>
        <v>1.3670256180303186E-3</v>
      </c>
      <c r="G2956">
        <f t="shared" si="181"/>
        <v>9.5499572753906037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-1.1999816894531199</v>
      </c>
      <c r="E2957">
        <f t="shared" si="180"/>
        <v>1.9339498625643117</v>
      </c>
      <c r="F2957">
        <f>(MAX(E$2:E2957) - E2957)/MAX(E$2:E2957)</f>
        <v>5.091222048139942E-3</v>
      </c>
      <c r="G2957">
        <f t="shared" si="181"/>
        <v>8.349975585937484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-0.300018310546875</v>
      </c>
      <c r="E2958">
        <f t="shared" si="180"/>
        <v>1.9321466578666029</v>
      </c>
      <c r="F2958">
        <f>(MAX(E$2:E2958) - E2958)/MAX(E$2:E2958)</f>
        <v>6.0188697689633353E-3</v>
      </c>
      <c r="G2958">
        <f t="shared" si="181"/>
        <v>-0.300018310546875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-0.550018310546875</v>
      </c>
      <c r="E2959">
        <f t="shared" si="180"/>
        <v>1.9288413859972129</v>
      </c>
      <c r="F2959">
        <f>(MAX(E$2:E2959) - E2959)/MAX(E$2:E2959)</f>
        <v>7.7192468366568956E-3</v>
      </c>
      <c r="G2959">
        <f t="shared" si="181"/>
        <v>-0.85003662109375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-0.800018310546875</v>
      </c>
      <c r="E2960">
        <f t="shared" si="180"/>
        <v>1.9240096501611013</v>
      </c>
      <c r="F2960">
        <f>(MAX(E$2:E2960) - E2960)/MAX(E$2:E2960)</f>
        <v>1.0204904034469681E-2</v>
      </c>
      <c r="G2960">
        <f t="shared" si="181"/>
        <v>-1.650054931640625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1.9200901397772507</v>
      </c>
      <c r="F2961">
        <f>(MAX(E$2:E2961) - E2961)/MAX(E$2:E2961)</f>
        <v>1.2221272380749222E-2</v>
      </c>
      <c r="G2961">
        <f t="shared" si="181"/>
        <v>-2.300048828125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1.9333293476968245</v>
      </c>
      <c r="F2962">
        <f>(MAX(E$2:E2962) - E2962)/MAX(E$2:E2962)</f>
        <v>5.4104421584762179E-3</v>
      </c>
      <c r="G2962">
        <f t="shared" si="181"/>
        <v>-0.10003662109375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0.899993896484375</v>
      </c>
      <c r="E2963">
        <f t="shared" si="180"/>
        <v>1.9388049962342584</v>
      </c>
      <c r="F2963">
        <f>(MAX(E$2:E2963) - E2963)/MAX(E$2:E2963)</f>
        <v>2.5935279766117615E-3</v>
      </c>
      <c r="G2963">
        <f t="shared" si="181"/>
        <v>0.799957275390625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-0.5</v>
      </c>
      <c r="E2964">
        <f t="shared" si="180"/>
        <v>1.9357271856649942</v>
      </c>
      <c r="F2964">
        <f>(MAX(E$2:E2964) - E2964)/MAX(E$2:E2964)</f>
        <v>4.1768889579423133E-3</v>
      </c>
      <c r="G2964">
        <f t="shared" si="181"/>
        <v>0.299957275390625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1.9286740668120768</v>
      </c>
      <c r="F2965">
        <f>(MAX(E$2:E2965) - E2965)/MAX(E$2:E2965)</f>
        <v>7.8053231767079038E-3</v>
      </c>
      <c r="G2965">
        <f t="shared" si="181"/>
        <v>-0.85003662109374489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1.9195698989458998</v>
      </c>
      <c r="F2966">
        <f>(MAX(E$2:E2966) - E2966)/MAX(E$2:E2966)</f>
        <v>1.2488907121328134E-2</v>
      </c>
      <c r="G2966">
        <f t="shared" si="181"/>
        <v>-2.3500366210937447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0.449981689453125</v>
      </c>
      <c r="E2967">
        <f t="shared" si="180"/>
        <v>1.9222817390931182</v>
      </c>
      <c r="F2967">
        <f>(MAX(E$2:E2967) - E2967)/MAX(E$2:E2967)</f>
        <v>1.1093817404114692E-2</v>
      </c>
      <c r="G2967">
        <f t="shared" si="181"/>
        <v>-1.9000549316406197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1.9192475165344927</v>
      </c>
      <c r="F2968">
        <f>(MAX(E$2:E2968) - E2968)/MAX(E$2:E2968)</f>
        <v>1.2654754797720824E-2</v>
      </c>
      <c r="G2968">
        <f t="shared" si="181"/>
        <v>-2.4000549316406197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1.9131189300904525</v>
      </c>
      <c r="F2969">
        <f>(MAX(E$2:E2969) - E2969)/MAX(E$2:E2969)</f>
        <v>1.580756892576006E-2</v>
      </c>
      <c r="G2969">
        <f t="shared" si="181"/>
        <v>-3.4000549316406197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1.9209739545114433</v>
      </c>
      <c r="F2970">
        <f>(MAX(E$2:E2970) - E2970)/MAX(E$2:E2970)</f>
        <v>1.1766599250823608E-2</v>
      </c>
      <c r="G2970">
        <f t="shared" si="181"/>
        <v>-2.1000671386718697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0.949981689453125</v>
      </c>
      <c r="E2971">
        <f t="shared" si="180"/>
        <v>1.9267715859079118</v>
      </c>
      <c r="F2971">
        <f>(MAX(E$2:E2971) - E2971)/MAX(E$2:E2971)</f>
        <v>8.7840429398613352E-3</v>
      </c>
      <c r="G2971">
        <f t="shared" si="181"/>
        <v>-1.1500854492187447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1.9282987557066438</v>
      </c>
      <c r="F2972">
        <f>(MAX(E$2:E2972) - E2972)/MAX(E$2:E2972)</f>
        <v>7.9983996987450286E-3</v>
      </c>
      <c r="G2972">
        <f t="shared" si="181"/>
        <v>-0.90008544921874467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9.99755859375E-2</v>
      </c>
      <c r="E2973">
        <f t="shared" si="180"/>
        <v>1.9289099585475398</v>
      </c>
      <c r="F2973">
        <f>(MAX(E$2:E2973) - E2973)/MAX(E$2:E2973)</f>
        <v>7.6839701040138358E-3</v>
      </c>
      <c r="G2973">
        <f t="shared" si="181"/>
        <v>-0.80010986328124467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4.998779296875E-2</v>
      </c>
      <c r="E2974">
        <f t="shared" si="180"/>
        <v>1.9292156083324408</v>
      </c>
      <c r="F2974">
        <f>(MAX(E$2:E2974) - E2974)/MAX(E$2:E2974)</f>
        <v>7.526730425848711E-3</v>
      </c>
      <c r="G2974">
        <f t="shared" si="181"/>
        <v>-0.75012207031249467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1.9249725978426182</v>
      </c>
      <c r="F2975">
        <f>(MAX(E$2:E2975) - E2975)/MAX(E$2:E2975)</f>
        <v>9.7095214397113633E-3</v>
      </c>
      <c r="G2975">
        <f t="shared" si="181"/>
        <v>-1.4501037597656197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1.9142856072291587</v>
      </c>
      <c r="F2976">
        <f>(MAX(E$2:E2976) - E2976)/MAX(E$2:E2976)</f>
        <v>1.5207378947310722E-2</v>
      </c>
      <c r="G2976">
        <f t="shared" si="181"/>
        <v>-3.2001037597656197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1.9187937904484467</v>
      </c>
      <c r="F2977">
        <f>(MAX(E$2:E2977) - E2977)/MAX(E$2:E2977)</f>
        <v>1.2888171430970222E-2</v>
      </c>
      <c r="G2977">
        <f t="shared" si="181"/>
        <v>-2.4501037597656197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-0.5</v>
      </c>
      <c r="E2978">
        <f t="shared" si="180"/>
        <v>1.915776990013039</v>
      </c>
      <c r="F2978">
        <f>(MAX(E$2:E2978) - E2978)/MAX(E$2:E2978)</f>
        <v>1.4440146118947039E-2</v>
      </c>
      <c r="G2978">
        <f t="shared" si="181"/>
        <v>-2.9501037597656197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1.9081520449412341</v>
      </c>
      <c r="F2979">
        <f>(MAX(E$2:E2979) - E2979)/MAX(E$2:E2979)</f>
        <v>1.836275286805928E-2</v>
      </c>
      <c r="G2979">
        <f t="shared" si="181"/>
        <v>-4.2001037597656197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-2.29998779296875</v>
      </c>
      <c r="E2980">
        <f t="shared" si="180"/>
        <v>1.8940067386528563</v>
      </c>
      <c r="F2980">
        <f>(MAX(E$2:E2980) - E2980)/MAX(E$2:E2980)</f>
        <v>2.5639719900940036E-2</v>
      </c>
      <c r="G2980">
        <f t="shared" si="181"/>
        <v>-6.5000915527343697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1.8940067386528563</v>
      </c>
      <c r="F2981">
        <f>(MAX(E$2:E2981) - E2981)/MAX(E$2:E2981)</f>
        <v>2.5639719900940036E-2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0.449981689453125</v>
      </c>
      <c r="E2982">
        <f t="shared" si="180"/>
        <v>1.8967360737506043</v>
      </c>
      <c r="F2982">
        <f>(MAX(E$2:E2982) - E2982)/MAX(E$2:E2982)</f>
        <v>2.4235630012528431E-2</v>
      </c>
      <c r="G2982">
        <f t="shared" si="181"/>
        <v>0.449981689453125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1.8961309468179866</v>
      </c>
      <c r="F2983">
        <f>(MAX(E$2:E2983) - E2983)/MAX(E$2:E2983)</f>
        <v>2.4546933893094484E-2</v>
      </c>
      <c r="G2983">
        <f t="shared" si="181"/>
        <v>0.3499755859375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1.8918965942901453</v>
      </c>
      <c r="F2984">
        <f>(MAX(E$2:E2984) - E2984)/MAX(E$2:E2984)</f>
        <v>2.6725270870923853E-2</v>
      </c>
      <c r="G2984">
        <f t="shared" si="181"/>
        <v>-0.35003662109375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1.9029718636852815</v>
      </c>
      <c r="F2985">
        <f>(MAX(E$2:E2985) - E2985)/MAX(E$2:E2985)</f>
        <v>2.1027665698888989E-2</v>
      </c>
      <c r="G2985">
        <f t="shared" si="181"/>
        <v>1.49993896484375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1.9114062951393982</v>
      </c>
      <c r="F2986">
        <f>(MAX(E$2:E2986) - E2986)/MAX(E$2:E2986)</f>
        <v>1.6688623589696288E-2</v>
      </c>
      <c r="G2986">
        <f t="shared" si="181"/>
        <v>2.8999328613281197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1.9138402859007297</v>
      </c>
      <c r="F2987">
        <f>(MAX(E$2:E2987) - E2987)/MAX(E$2:E2987)</f>
        <v>1.5436471803976474E-2</v>
      </c>
      <c r="G2987">
        <f t="shared" si="181"/>
        <v>3.2999267578124947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0.54998779296875</v>
      </c>
      <c r="E2988">
        <f t="shared" si="180"/>
        <v>1.9171595289756738</v>
      </c>
      <c r="F2988">
        <f>(MAX(E$2:E2988) - E2988)/MAX(E$2:E2988)</f>
        <v>1.3728907334316955E-2</v>
      </c>
      <c r="G2988">
        <f t="shared" si="181"/>
        <v>3.8499145507812447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-1.04998779296875</v>
      </c>
      <c r="E2989">
        <f t="shared" si="180"/>
        <v>1.9108117350725942</v>
      </c>
      <c r="F2989">
        <f>(MAX(E$2:E2989) - E2989)/MAX(E$2:E2989)</f>
        <v>1.6994491410229459E-2</v>
      </c>
      <c r="G2989">
        <f t="shared" si="181"/>
        <v>2.7999267578124947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1.8000183105468699</v>
      </c>
      <c r="E2990">
        <f t="shared" si="180"/>
        <v>1.9217563333048839</v>
      </c>
      <c r="F2990">
        <f>(MAX(E$2:E2990) - E2990)/MAX(E$2:E2990)</f>
        <v>1.1364109225438252E-2</v>
      </c>
      <c r="G2990">
        <f t="shared" si="181"/>
        <v>4.5999450683593643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1.79998779296875</v>
      </c>
      <c r="E2991">
        <f t="shared" si="180"/>
        <v>1.9328215872372188</v>
      </c>
      <c r="F2991">
        <f>(MAX(E$2:E2991) - E2991)/MAX(E$2:E2991)</f>
        <v>5.6716564475006569E-3</v>
      </c>
      <c r="G2991">
        <f t="shared" si="181"/>
        <v>6.3999328613281143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1.9346927176807722</v>
      </c>
      <c r="F2992">
        <f>(MAX(E$2:E2992) - E2992)/MAX(E$2:E2992)</f>
        <v>4.709064738677389E-3</v>
      </c>
      <c r="G2992">
        <f t="shared" si="181"/>
        <v>6.6999511718749893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1.9293082629618492</v>
      </c>
      <c r="F2993">
        <f>(MAX(E$2:E2993) - E2993)/MAX(E$2:E2993)</f>
        <v>7.4790648136729629E-3</v>
      </c>
      <c r="G2993">
        <f t="shared" si="181"/>
        <v>5.8499755859374893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1.9388513176971134</v>
      </c>
      <c r="F2994">
        <f>(MAX(E$2:E2994) - E2994)/MAX(E$2:E2994)</f>
        <v>2.5696981809722325E-3</v>
      </c>
      <c r="G2994">
        <f t="shared" si="181"/>
        <v>7.3499755859374893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1.9356635091612684</v>
      </c>
      <c r="F2995">
        <f>(MAX(E$2:E2995) - E2995)/MAX(E$2:E2995)</f>
        <v>4.2096469491045719E-3</v>
      </c>
      <c r="G2995">
        <f t="shared" si="181"/>
        <v>6.8499755859374893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1.9191330317424713</v>
      </c>
      <c r="F2996">
        <f>(MAX(E$2:E2996) - E2996)/MAX(E$2:E2996)</f>
        <v>1.2713650804659193E-2</v>
      </c>
      <c r="G2996">
        <f t="shared" si="181"/>
        <v>4.2999572753906197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1.9159719206151657</v>
      </c>
      <c r="F2997">
        <f>(MAX(E$2:E2997) - E2997)/MAX(E$2:E2997)</f>
        <v>1.4339865252880448E-2</v>
      </c>
      <c r="G2997">
        <f t="shared" si="181"/>
        <v>3.7999572753906197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1.9347684865725217</v>
      </c>
      <c r="F2998">
        <f>(MAX(E$2:E2998) - E2998)/MAX(E$2:E2998)</f>
        <v>4.6700858918332228E-3</v>
      </c>
      <c r="G2998">
        <f t="shared" si="181"/>
        <v>6.7499694824218697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1.9312477250683333</v>
      </c>
      <c r="F2999">
        <f>(MAX(E$2:E2999) - E2999)/MAX(E$2:E2999)</f>
        <v>6.4813202952667247E-3</v>
      </c>
      <c r="G2999">
        <f t="shared" si="181"/>
        <v>6.1999511718749947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1.9264388604687737</v>
      </c>
      <c r="F3000">
        <f>(MAX(E$2:E3000) - E3000)/MAX(E$2:E3000)</f>
        <v>8.9552115241427529E-3</v>
      </c>
      <c r="G3000">
        <f t="shared" si="181"/>
        <v>5.4499511718749947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-0.350006103515625</v>
      </c>
      <c r="E3001">
        <f t="shared" si="180"/>
        <v>1.9241901838076001</v>
      </c>
      <c r="F3001">
        <f>(MAX(E$2:E3001) - E3001)/MAX(E$2:E3001)</f>
        <v>1.0112029594912498E-2</v>
      </c>
      <c r="G3001">
        <f t="shared" si="181"/>
        <v>5.0999450683593697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1.9177633499940803</v>
      </c>
      <c r="F3002">
        <f>(MAX(E$2:E3002) - E3002)/MAX(E$2:E3002)</f>
        <v>1.3418275273396871E-2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2.25</v>
      </c>
      <c r="E3003">
        <f t="shared" si="180"/>
        <v>1.9323633586983959</v>
      </c>
      <c r="F3003">
        <f>(MAX(E$2:E3003) - E3003)/MAX(E$2:E3003)</f>
        <v>5.9073893402750276E-3</v>
      </c>
      <c r="G3003">
        <f t="shared" si="181"/>
        <v>1.25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1.9323633586983957</v>
      </c>
      <c r="F3004">
        <f>(MAX(E$2:E3004) - E3004)/MAX(E$2:E3004)</f>
        <v>5.9073893402751421E-3</v>
      </c>
      <c r="G3004">
        <f t="shared" si="181"/>
        <v>1.25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4.998779296875E-2</v>
      </c>
      <c r="E3005">
        <f t="shared" si="180"/>
        <v>1.932693153588811</v>
      </c>
      <c r="F3005">
        <f>(MAX(E$2:E3005) - E3005)/MAX(E$2:E3005)</f>
        <v>5.7377283590112427E-3</v>
      </c>
      <c r="G3005">
        <f t="shared" si="181"/>
        <v>1.29998779296875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1.9293825217979412</v>
      </c>
      <c r="F3006">
        <f>(MAX(E$2:E3006) - E3006)/MAX(E$2:E3006)</f>
        <v>7.4408628058037002E-3</v>
      </c>
      <c r="G3006">
        <f t="shared" si="181"/>
        <v>0.79998779296875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1.9336389906190414</v>
      </c>
      <c r="F3007">
        <f>(MAX(E$2:E3007) - E3007)/MAX(E$2:E3007)</f>
        <v>5.2511482350361387E-3</v>
      </c>
      <c r="G3007">
        <f t="shared" si="181"/>
        <v>1.45001220703125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-0.949981689453125</v>
      </c>
      <c r="E3008">
        <f t="shared" si="180"/>
        <v>1.9274664890601256</v>
      </c>
      <c r="F3008">
        <f>(MAX(E$2:E3008) - E3008)/MAX(E$2:E3008)</f>
        <v>8.4265542275907424E-3</v>
      </c>
      <c r="G3008">
        <f t="shared" si="181"/>
        <v>0.500030517578125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1.9094738546324312</v>
      </c>
      <c r="F3009">
        <f>(MAX(E$2:E3009) - E3009)/MAX(E$2:E3009)</f>
        <v>1.7682755888814888E-2</v>
      </c>
      <c r="G3009">
        <f t="shared" si="181"/>
        <v>-2.249969482421875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1.9117313666396036</v>
      </c>
      <c r="F3010">
        <f>(MAX(E$2:E3010) - E3010)/MAX(E$2:E3010)</f>
        <v>1.6521392527879854E-2</v>
      </c>
      <c r="G3010">
        <f t="shared" si="181"/>
        <v>-1.89996337890625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1.9117313666396036</v>
      </c>
      <c r="F3011">
        <f>(MAX(E$2:E3011) - E3011)/MAX(E$2:E3011)</f>
        <v>1.6521392527879854E-2</v>
      </c>
      <c r="G3011">
        <f t="shared" si="181"/>
        <v>-1.89996337890625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-0.100006103515625</v>
      </c>
      <c r="E3012">
        <f t="shared" ref="E3012:E3075" si="183">(D3012/C3012*$G$2+1)*E3011*$H$2+(1-$H$2)*E3011</f>
        <v>1.9110932322589111</v>
      </c>
      <c r="F3012">
        <f>(MAX(E$2:E3012) - E3012)/MAX(E$2:E3012)</f>
        <v>1.6849676889927383E-2</v>
      </c>
      <c r="G3012">
        <f t="shared" si="181"/>
        <v>-1.999969482421875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1.9094918380808983</v>
      </c>
      <c r="F3013">
        <f>(MAX(E$2:E3013) - E3013)/MAX(E$2:E3013)</f>
        <v>1.7673504412815413E-2</v>
      </c>
      <c r="G3013">
        <f t="shared" ref="G3013:G3076" si="184">IF(A3013&lt;&gt;A3012, D3013, D3013+G3012)</f>
        <v>-2.249969482421875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1.9215995816242286</v>
      </c>
      <c r="F3014">
        <f>(MAX(E$2:E3014) - E3014)/MAX(E$2:E3014)</f>
        <v>1.1444749176897955E-2</v>
      </c>
      <c r="G3014">
        <f t="shared" si="184"/>
        <v>-0.349945068359375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1.9296411281307742</v>
      </c>
      <c r="F3015">
        <f>(MAX(E$2:E3015) - E3015)/MAX(E$2:E3015)</f>
        <v>7.3078243462501189E-3</v>
      </c>
      <c r="G3015">
        <f t="shared" si="184"/>
        <v>0.900054931640625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1.926716334803783</v>
      </c>
      <c r="F3016">
        <f>(MAX(E$2:E3016) - E3016)/MAX(E$2:E3016)</f>
        <v>8.8124665352984615E-3</v>
      </c>
      <c r="G3016">
        <f t="shared" si="184"/>
        <v>0.450042724609375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1.926716334803783</v>
      </c>
      <c r="F3017">
        <f>(MAX(E$2:E3017) - E3017)/MAX(E$2:E3017)</f>
        <v>8.8124665352984615E-3</v>
      </c>
      <c r="G3017">
        <f t="shared" si="184"/>
        <v>0.450042724609375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1.9276928499222907</v>
      </c>
      <c r="F3018">
        <f>(MAX(E$2:E3018) - E3018)/MAX(E$2:E3018)</f>
        <v>8.3101042548628084E-3</v>
      </c>
      <c r="G3018">
        <f t="shared" si="184"/>
        <v>0.60003662109375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1.9247731765433507</v>
      </c>
      <c r="F3019">
        <f>(MAX(E$2:E3019) - E3019)/MAX(E$2:E3019)</f>
        <v>9.8121125176872711E-3</v>
      </c>
      <c r="G3019">
        <f t="shared" si="184"/>
        <v>0.150054931640625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1.5999755859375</v>
      </c>
      <c r="E3020">
        <f t="shared" si="183"/>
        <v>1.935124826949965</v>
      </c>
      <c r="F3020">
        <f>(MAX(E$2:E3020) - E3020)/MAX(E$2:E3020)</f>
        <v>4.4867687457584016E-3</v>
      </c>
      <c r="G3020">
        <f t="shared" si="184"/>
        <v>1.750030517578125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1.9390143863874552</v>
      </c>
      <c r="F3021">
        <f>(MAX(E$2:E3021) - E3021)/MAX(E$2:E3021)</f>
        <v>2.485808482190164E-3</v>
      </c>
      <c r="G3021">
        <f t="shared" si="184"/>
        <v>2.350006103515625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1.9465022010255439</v>
      </c>
      <c r="F3022">
        <f>(MAX(E$2:E3022) - E3022)/MAX(E$2:E3022)</f>
        <v>0</v>
      </c>
      <c r="G3022">
        <f t="shared" si="184"/>
        <v>3.4999999999999947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-4.998779296875E-2</v>
      </c>
      <c r="E3023">
        <f t="shared" si="183"/>
        <v>1.9461758486747329</v>
      </c>
      <c r="F3023">
        <f>(MAX(E$2:E3023) - E3023)/MAX(E$2:E3023)</f>
        <v>1.6766092051633821E-4</v>
      </c>
      <c r="G3023">
        <f t="shared" si="184"/>
        <v>3.4500122070312447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0.600006103515625</v>
      </c>
      <c r="E3024">
        <f t="shared" si="183"/>
        <v>1.9500819249189378</v>
      </c>
      <c r="F3024">
        <f>(MAX(E$2:E3024) - E3024)/MAX(E$2:E3024)</f>
        <v>0</v>
      </c>
      <c r="G3024">
        <f t="shared" si="184"/>
        <v>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-0.149993896484375</v>
      </c>
      <c r="E3025">
        <f t="shared" si="183"/>
        <v>1.9491056205888477</v>
      </c>
      <c r="F3025">
        <f>(MAX(E$2:E3025) - E3025)/MAX(E$2:E3025)</f>
        <v>5.0064785361809299E-4</v>
      </c>
      <c r="G3025">
        <f t="shared" si="184"/>
        <v>0.45001220703125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1.9570315098848492</v>
      </c>
      <c r="F3026">
        <f>(MAX(E$2:E3026) - E3026)/MAX(E$2:E3026)</f>
        <v>0</v>
      </c>
      <c r="G3026">
        <f t="shared" si="184"/>
        <v>1.6499938964843699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1.9603295437552521</v>
      </c>
      <c r="F3027">
        <f>(MAX(E$2:E3027) - E3027)/MAX(E$2:E3027)</f>
        <v>0</v>
      </c>
      <c r="G3027">
        <f t="shared" si="184"/>
        <v>2.1499938964843697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1.9623129565114616</v>
      </c>
      <c r="F3028">
        <f>(MAX(E$2:E3028) - E3028)/MAX(E$2:E3028)</f>
        <v>0</v>
      </c>
      <c r="G3028">
        <f t="shared" si="184"/>
        <v>2.4499816894531197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1.9636276253029394</v>
      </c>
      <c r="F3029">
        <f>(MAX(E$2:E3029) - E3029)/MAX(E$2:E3029)</f>
        <v>0</v>
      </c>
      <c r="G3029">
        <f t="shared" si="184"/>
        <v>2.6499633789062447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1.9639569594886326</v>
      </c>
      <c r="F3030">
        <f>(MAX(E$2:E3030) - E3030)/MAX(E$2:E3030)</f>
        <v>0</v>
      </c>
      <c r="G3030">
        <f t="shared" si="184"/>
        <v>2.6999511718749947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0.95001220703125</v>
      </c>
      <c r="E3031">
        <f t="shared" si="183"/>
        <v>1.9702391209396355</v>
      </c>
      <c r="F3031">
        <f>(MAX(E$2:E3031) - E3031)/MAX(E$2:E3031)</f>
        <v>0</v>
      </c>
      <c r="G3031">
        <f t="shared" si="184"/>
        <v>3.6499633789062447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1.9574428887340045</v>
      </c>
      <c r="F3032">
        <f>(MAX(E$2:E3032) - E3032)/MAX(E$2:E3032)</f>
        <v>6.4947610011561784E-3</v>
      </c>
      <c r="G3032">
        <f t="shared" si="184"/>
        <v>1.7499694824218748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1.9577791474255086</v>
      </c>
      <c r="F3033">
        <f>(MAX(E$2:E3033) - E3033)/MAX(E$2:E3033)</f>
        <v>6.3240920260402324E-3</v>
      </c>
      <c r="G3033">
        <f t="shared" si="184"/>
        <v>1.7999572753906248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1.9503783375098149</v>
      </c>
      <c r="F3034">
        <f>(MAX(E$2:E3034) - E3034)/MAX(E$2:E3034)</f>
        <v>1.008039238422424E-2</v>
      </c>
      <c r="G3034">
        <f t="shared" si="184"/>
        <v>0.69995117187500488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1.9195155927588559</v>
      </c>
      <c r="F3035">
        <f>(MAX(E$2:E3035) - E3035)/MAX(E$2:E3035)</f>
        <v>2.5744858906561984E-2</v>
      </c>
      <c r="G3035">
        <f t="shared" si="184"/>
        <v>-3.8500366210937451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1.9195155927588559</v>
      </c>
      <c r="F3036">
        <f>(MAX(E$2:E3036) - E3036)/MAX(E$2:E3036)</f>
        <v>2.5744858906561984E-2</v>
      </c>
      <c r="G3036">
        <f t="shared" si="184"/>
        <v>-3.8500366210937451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1.9277825184234794</v>
      </c>
      <c r="F3037">
        <f>(MAX(E$2:E3037) - E3037)/MAX(E$2:E3037)</f>
        <v>2.1548959243032368E-2</v>
      </c>
      <c r="G3037">
        <f t="shared" si="184"/>
        <v>-2.6000366210937451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1.9247805851358928</v>
      </c>
      <c r="F3038">
        <f>(MAX(E$2:E3038) - E3038)/MAX(E$2:E3038)</f>
        <v>2.3072598305764466E-2</v>
      </c>
      <c r="G3038">
        <f t="shared" si="184"/>
        <v>-3.0500488281249951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1.9257657828626293</v>
      </c>
      <c r="F3039">
        <f>(MAX(E$2:E3039) - E3039)/MAX(E$2:E3039)</f>
        <v>2.2572558632272095E-2</v>
      </c>
      <c r="G3039">
        <f t="shared" si="184"/>
        <v>-2.9000549316406201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1.9339259458125773</v>
      </c>
      <c r="F3040">
        <f>(MAX(E$2:E3040) - E3040)/MAX(E$2:E3040)</f>
        <v>1.8430846662784744E-2</v>
      </c>
      <c r="G3040">
        <f t="shared" si="184"/>
        <v>-1.6500549316406201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0.350006103515625</v>
      </c>
      <c r="E3041">
        <f t="shared" si="183"/>
        <v>1.936226759010593</v>
      </c>
      <c r="F3041">
        <f>(MAX(E$2:E3041) - E3041)/MAX(E$2:E3041)</f>
        <v>1.7263062928535019E-2</v>
      </c>
      <c r="G3041">
        <f t="shared" si="184"/>
        <v>-1.3000488281249951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1.9440472213447721</v>
      </c>
      <c r="F3042">
        <f>(MAX(E$2:E3042) - E3042)/MAX(E$2:E3042)</f>
        <v>1.3293766891793341E-2</v>
      </c>
      <c r="G3042">
        <f t="shared" si="184"/>
        <v>-0.10006713867187522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1.3000183105468699</v>
      </c>
      <c r="E3043">
        <f t="shared" si="183"/>
        <v>1.9525054112520808</v>
      </c>
      <c r="F3043">
        <f>(MAX(E$2:E3043) - E3043)/MAX(E$2:E3043)</f>
        <v>9.0007905634810759E-3</v>
      </c>
      <c r="G3043">
        <f t="shared" si="184"/>
        <v>1.1999511718749947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1.9544701639378039</v>
      </c>
      <c r="F3044">
        <f>(MAX(E$2:E3044) - E3044)/MAX(E$2:E3044)</f>
        <v>8.0035752179720802E-3</v>
      </c>
      <c r="G3044">
        <f t="shared" si="184"/>
        <v>1.4999694824218697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1.9561062588714169</v>
      </c>
      <c r="F3045">
        <f>(MAX(E$2:E3045) - E3045)/MAX(E$2:E3045)</f>
        <v>7.1731709709826775E-3</v>
      </c>
      <c r="G3045">
        <f t="shared" si="184"/>
        <v>1.7499694824218697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1.9468948168294251</v>
      </c>
      <c r="F3046">
        <f>(MAX(E$2:E3046) - E3046)/MAX(E$2:E3046)</f>
        <v>1.1848462383122888E-2</v>
      </c>
      <c r="G3046">
        <f t="shared" si="184"/>
        <v>0.34997558593749978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-0.54998779296875</v>
      </c>
      <c r="E3047">
        <f t="shared" si="183"/>
        <v>1.9433184289488938</v>
      </c>
      <c r="F3047">
        <f>(MAX(E$2:E3047) - E3047)/MAX(E$2:E3047)</f>
        <v>1.3663667371452245E-2</v>
      </c>
      <c r="G3047">
        <f t="shared" si="184"/>
        <v>-0.54998779296875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1.9446225388415239</v>
      </c>
      <c r="F3048">
        <f>(MAX(E$2:E3048) - E3048)/MAX(E$2:E3048)</f>
        <v>1.3001762997120195E-2</v>
      </c>
      <c r="G3048">
        <f t="shared" si="184"/>
        <v>-0.3499755859375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-1.1000061035156199</v>
      </c>
      <c r="E3049">
        <f t="shared" si="183"/>
        <v>1.9374503369113412</v>
      </c>
      <c r="F3049">
        <f>(MAX(E$2:E3049) - E3049)/MAX(E$2:E3049)</f>
        <v>1.6642032776537745E-2</v>
      </c>
      <c r="G3049">
        <f t="shared" si="184"/>
        <v>-1.4499816894531199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1.9348206040947764</v>
      </c>
      <c r="F3050">
        <f>(MAX(E$2:E3050) - E3050)/MAX(E$2:E3050)</f>
        <v>1.7976760520300439E-2</v>
      </c>
      <c r="G3050">
        <f t="shared" si="184"/>
        <v>-1.8499755859374949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1.9232701512311647</v>
      </c>
      <c r="F3051">
        <f>(MAX(E$2:E3051) - E3051)/MAX(E$2:E3051)</f>
        <v>2.3839222970088308E-2</v>
      </c>
      <c r="G3051">
        <f t="shared" si="184"/>
        <v>-3.5999755859374947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1.9265522606966241</v>
      </c>
      <c r="F3052">
        <f>(MAX(E$2:E3052) - E3052)/MAX(E$2:E3052)</f>
        <v>2.2173379758177011E-2</v>
      </c>
      <c r="G3052">
        <f t="shared" si="184"/>
        <v>-3.0999755859374947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-0.45001220703125</v>
      </c>
      <c r="E3053">
        <f t="shared" si="183"/>
        <v>1.9235982870855655</v>
      </c>
      <c r="F3053">
        <f>(MAX(E$2:E3053) - E3053)/MAX(E$2:E3053)</f>
        <v>2.3672676762111159E-2</v>
      </c>
      <c r="G3053">
        <f t="shared" si="184"/>
        <v>-3.5499877929687447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1.9252390612392525</v>
      </c>
      <c r="F3054">
        <f>(MAX(E$2:E3054) - E3054)/MAX(E$2:E3054)</f>
        <v>2.2839897564779766E-2</v>
      </c>
      <c r="G3054">
        <f t="shared" si="184"/>
        <v>-3.2999877929687447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1.9255674157923841</v>
      </c>
      <c r="F3055">
        <f>(MAX(E$2:E3055) - E3055)/MAX(E$2:E3055)</f>
        <v>2.2673240355691852E-2</v>
      </c>
      <c r="G3055">
        <f t="shared" si="184"/>
        <v>-3.2499999999999947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1.9111949354273161</v>
      </c>
      <c r="F3056">
        <f>(MAX(E$2:E3056) - E3056)/MAX(E$2:E3056)</f>
        <v>2.9968030217652139E-2</v>
      </c>
      <c r="G3056">
        <f t="shared" si="184"/>
        <v>-5.4499816894531143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1.9179676537409316</v>
      </c>
      <c r="F3057">
        <f>(MAX(E$2:E3057) - E3057)/MAX(E$2:E3057)</f>
        <v>2.653051938882164E-2</v>
      </c>
      <c r="G3057">
        <f t="shared" si="184"/>
        <v>-4.3999938964843643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1.9074920303260035</v>
      </c>
      <c r="F3058">
        <f>(MAX(E$2:E3058) - E3058)/MAX(E$2:E3058)</f>
        <v>3.1847449351075238E-2</v>
      </c>
      <c r="G3058">
        <f t="shared" si="184"/>
        <v>-5.999999999999984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1.9142311360979147</v>
      </c>
      <c r="F3059">
        <f>(MAX(E$2:E3059) - E3059)/MAX(E$2:E3059)</f>
        <v>2.8426998655376279E-2</v>
      </c>
      <c r="G3059">
        <f t="shared" si="184"/>
        <v>-4.950012207031234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-0.70001220703125</v>
      </c>
      <c r="E3060">
        <f t="shared" si="183"/>
        <v>1.9097201161242483</v>
      </c>
      <c r="F3060">
        <f>(MAX(E$2:E3060) - E3060)/MAX(E$2:E3060)</f>
        <v>3.0716578598096664E-2</v>
      </c>
      <c r="G3060">
        <f t="shared" si="184"/>
        <v>-5.650024414062484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1.9046233553023901</v>
      </c>
      <c r="F3061">
        <f>(MAX(E$2:E3061) - E3061)/MAX(E$2:E3061)</f>
        <v>3.330345283467534E-2</v>
      </c>
      <c r="G3061">
        <f t="shared" si="184"/>
        <v>-6.450012207031234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-0.550018310546875</v>
      </c>
      <c r="E3062">
        <f t="shared" si="183"/>
        <v>1.9011285142858885</v>
      </c>
      <c r="F3062">
        <f>(MAX(E$2:E3062) - E3062)/MAX(E$2:E3062)</f>
        <v>3.5077268499666768E-2</v>
      </c>
      <c r="G3062">
        <f t="shared" si="184"/>
        <v>-7.000030517578109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-0.550018310546875</v>
      </c>
      <c r="E3063">
        <f t="shared" si="183"/>
        <v>1.8976400860405505</v>
      </c>
      <c r="F3063">
        <f>(MAX(E$2:E3063) - E3063)/MAX(E$2:E3063)</f>
        <v>3.68478293459433E-2</v>
      </c>
      <c r="G3063">
        <f t="shared" si="184"/>
        <v>-7.550048828124984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-0.550018310546875</v>
      </c>
      <c r="E3064">
        <f t="shared" si="183"/>
        <v>1.894158058799422</v>
      </c>
      <c r="F3064">
        <f>(MAX(E$2:E3064) - E3064)/MAX(E$2:E3064)</f>
        <v>3.861514134585315E-2</v>
      </c>
      <c r="G3064">
        <f t="shared" si="184"/>
        <v>-8.100067138671859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1.8881467770584819</v>
      </c>
      <c r="F3065">
        <f>(MAX(E$2:E3065) - E3065)/MAX(E$2:E3065)</f>
        <v>4.1666183058025254E-2</v>
      </c>
      <c r="G3065">
        <f t="shared" si="184"/>
        <v>-9.050079345703109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1.8872108614721994</v>
      </c>
      <c r="F3066">
        <f>(MAX(E$2:E3066) - E3066)/MAX(E$2:E3066)</f>
        <v>4.2141209452707808E-2</v>
      </c>
      <c r="G3066">
        <f t="shared" si="184"/>
        <v>-9.200073242187484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0.5</v>
      </c>
      <c r="E3067">
        <f t="shared" si="183"/>
        <v>1.8903415882251231</v>
      </c>
      <c r="F3067">
        <f>(MAX(E$2:E3067) - E3067)/MAX(E$2:E3067)</f>
        <v>4.0552200931026128E-2</v>
      </c>
      <c r="G3067">
        <f t="shared" si="184"/>
        <v>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-0.350006103515625</v>
      </c>
      <c r="E3068">
        <f t="shared" si="183"/>
        <v>1.888136151246429</v>
      </c>
      <c r="F3068">
        <f>(MAX(E$2:E3068) - E3068)/MAX(E$2:E3068)</f>
        <v>4.1671576216622083E-2</v>
      </c>
      <c r="G3068">
        <f t="shared" si="184"/>
        <v>0.149993896484375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3.0999755859375</v>
      </c>
      <c r="E3069">
        <f t="shared" si="183"/>
        <v>1.907646737819062</v>
      </c>
      <c r="F3069">
        <f>(MAX(E$2:E3069) - E3069)/MAX(E$2:E3069)</f>
        <v>3.1768927159827307E-2</v>
      </c>
      <c r="G3069">
        <f t="shared" si="184"/>
        <v>3.249969482421875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1.907646737819062</v>
      </c>
      <c r="F3070">
        <f>(MAX(E$2:E3070) - E3070)/MAX(E$2:E3070)</f>
        <v>3.1768927159827307E-2</v>
      </c>
      <c r="G3070">
        <f t="shared" si="184"/>
        <v>3.249969482421875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0.350006103515625</v>
      </c>
      <c r="E3071">
        <f t="shared" si="183"/>
        <v>1.9099373295552802</v>
      </c>
      <c r="F3071">
        <f>(MAX(E$2:E3071) - E3071)/MAX(E$2:E3071)</f>
        <v>3.0606331355148671E-2</v>
      </c>
      <c r="G3071">
        <f t="shared" si="184"/>
        <v>3.5999755859375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1.9175101331976774</v>
      </c>
      <c r="F3072">
        <f>(MAX(E$2:E3072) - E3072)/MAX(E$2:E3072)</f>
        <v>2.6762735132784744E-2</v>
      </c>
      <c r="G3072">
        <f t="shared" si="184"/>
        <v>4.7499694824218697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1.9171796543453763</v>
      </c>
      <c r="F3073">
        <f>(MAX(E$2:E3073) - E3073)/MAX(E$2:E3073)</f>
        <v>2.6930470535451743E-2</v>
      </c>
      <c r="G3073">
        <f t="shared" si="184"/>
        <v>4.6999816894531197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0.550018310546875</v>
      </c>
      <c r="E3074">
        <f t="shared" si="183"/>
        <v>1.920807790837828</v>
      </c>
      <c r="F3074">
        <f>(MAX(E$2:E3074) - E3074)/MAX(E$2:E3074)</f>
        <v>2.5089000404292516E-2</v>
      </c>
      <c r="G3074">
        <f t="shared" si="184"/>
        <v>5.2499999999999947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1.9739103586600533</v>
      </c>
      <c r="F3075">
        <f>(MAX(E$2:E3075) - E3075)/MAX(E$2:E3075)</f>
        <v>0</v>
      </c>
      <c r="G3075">
        <f t="shared" si="184"/>
        <v>12.999999999999995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-1.20001220703125</v>
      </c>
      <c r="E3076">
        <f t="shared" ref="E3076:E3132" si="186">(D3076/C3076*$G$2+1)*E3075*$H$2+(1-$H$2)*E3075</f>
        <v>1.9653288616176179</v>
      </c>
      <c r="F3076">
        <f>(MAX(E$2:E3076) - E3076)/MAX(E$2:E3076)</f>
        <v>4.3474603620099282E-3</v>
      </c>
      <c r="G3076">
        <f t="shared" si="184"/>
        <v>11.799987792968745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0.75</v>
      </c>
      <c r="E3077">
        <f t="shared" si="186"/>
        <v>1.9706171455090418</v>
      </c>
      <c r="F3077">
        <f>(MAX(E$2:E3077) - E3077)/MAX(E$2:E3077)</f>
        <v>1.6683701651208848E-3</v>
      </c>
      <c r="G3077">
        <f t="shared" ref="G3077:G3132" si="187">IF(A3077&lt;&gt;A3076, D3077, D3077+G3076)</f>
        <v>12.549987792968745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1.9777011560465139</v>
      </c>
      <c r="F3078">
        <f>(MAX(E$2:E3078) - E3078)/MAX(E$2:E3078)</f>
        <v>0</v>
      </c>
      <c r="G3078">
        <f t="shared" si="187"/>
        <v>13.549987792968745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3.3500061035156201</v>
      </c>
      <c r="E3079">
        <f t="shared" si="186"/>
        <v>2.0013393190205924</v>
      </c>
      <c r="F3079">
        <f>(MAX(E$2:E3079) - E3079)/MAX(E$2:E3079)</f>
        <v>0</v>
      </c>
      <c r="G3079">
        <f t="shared" si="187"/>
        <v>16.899993896484364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1.9898572947723505</v>
      </c>
      <c r="F3080">
        <f>(MAX(E$2:E3080) - E3080)/MAX(E$2:E3080)</f>
        <v>5.7371701735520189E-3</v>
      </c>
      <c r="G3080">
        <f t="shared" si="187"/>
        <v>15.300018310546864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1.9765037475961942</v>
      </c>
      <c r="F3081">
        <f>(MAX(E$2:E3081) - E3081)/MAX(E$2:E3081)</f>
        <v>1.2409475588853228E-2</v>
      </c>
      <c r="G3081">
        <f t="shared" si="187"/>
        <v>13.450012207031245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1.9908015552996596</v>
      </c>
      <c r="F3082">
        <f>(MAX(E$2:E3082) - E3082)/MAX(E$2:E3082)</f>
        <v>5.2653558648363867E-3</v>
      </c>
      <c r="G3082">
        <f t="shared" si="187"/>
        <v>15.450012207031245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2.20001220703125</v>
      </c>
      <c r="E3083">
        <f t="shared" si="186"/>
        <v>2.0066143776188232</v>
      </c>
      <c r="F3083">
        <f>(MAX(E$2:E3083) - E3083)/MAX(E$2:E3083)</f>
        <v>0</v>
      </c>
      <c r="G3083">
        <f t="shared" si="187"/>
        <v>17.650024414062493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1.9909020390996333</v>
      </c>
      <c r="F3084">
        <f>(MAX(E$2:E3084) - E3084)/MAX(E$2:E3084)</f>
        <v>7.8302730681294262E-3</v>
      </c>
      <c r="G3084">
        <f t="shared" si="187"/>
        <v>15.500030517578123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2.0347751246620551</v>
      </c>
      <c r="F3085">
        <f>(MAX(E$2:E3085) - E3085)/MAX(E$2:E3085)</f>
        <v>0</v>
      </c>
      <c r="G3085">
        <f t="shared" si="187"/>
        <v>21.350036621093743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2.034013181476837</v>
      </c>
      <c r="F3086">
        <f>(MAX(E$2:E3086) - E3086)/MAX(E$2:E3086)</f>
        <v>3.7446063497788648E-4</v>
      </c>
      <c r="G3086">
        <f t="shared" si="187"/>
        <v>21.250030517578118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2.0432618058136001</v>
      </c>
      <c r="F3087">
        <f>(MAX(E$2:E3087) - E3087)/MAX(E$2:E3087)</f>
        <v>0</v>
      </c>
      <c r="G3087">
        <f t="shared" si="187"/>
        <v>22.450042724609368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2.0452298144368237</v>
      </c>
      <c r="F3088">
        <f>(MAX(E$2:E3088) - E3088)/MAX(E$2:E3088)</f>
        <v>0</v>
      </c>
      <c r="G3088">
        <f t="shared" si="187"/>
        <v>22.700042724609368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2.0530059688978035</v>
      </c>
      <c r="F3089">
        <f>(MAX(E$2:E3089) - E3089)/MAX(E$2:E3089)</f>
        <v>0</v>
      </c>
      <c r="G3089">
        <f t="shared" si="187"/>
        <v>23.700042724609368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2.054563709264364</v>
      </c>
      <c r="F3090">
        <f>(MAX(E$2:E3090) - E3090)/MAX(E$2:E3090)</f>
        <v>0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2.0766002545826745</v>
      </c>
      <c r="F3091">
        <f>(MAX(E$2:E3091) - E3091)/MAX(E$2:E3091)</f>
        <v>0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2.0604500698339199</v>
      </c>
      <c r="F3092">
        <f>(MAX(E$2:E3092) - E3092)/MAX(E$2:E3092)</f>
        <v>7.7772237160783067E-3</v>
      </c>
      <c r="G3092">
        <f t="shared" si="187"/>
        <v>0.94995117187500488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-1.5500183105468699</v>
      </c>
      <c r="E3093">
        <f t="shared" si="186"/>
        <v>2.0486594504663147</v>
      </c>
      <c r="F3093">
        <f>(MAX(E$2:E3093) - E3093)/MAX(E$2:E3093)</f>
        <v>1.3455071121511992E-2</v>
      </c>
      <c r="G3093">
        <f t="shared" si="187"/>
        <v>-0.60006713867186501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2.0524417657333927</v>
      </c>
      <c r="F3094">
        <f>(MAX(E$2:E3094) - E3094)/MAX(E$2:E3094)</f>
        <v>1.1633673257993929E-2</v>
      </c>
      <c r="G3094">
        <f t="shared" si="187"/>
        <v>-0.10006713867186501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2.084245249773037</v>
      </c>
      <c r="F3095">
        <f>(MAX(E$2:E3095) - E3095)/MAX(E$2:E3095)</f>
        <v>0</v>
      </c>
      <c r="G3095">
        <f t="shared" si="187"/>
        <v>4.1499328613281348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2.0876949343331574</v>
      </c>
      <c r="F3096">
        <f>(MAX(E$2:E3096) - E3096)/MAX(E$2:E3096)</f>
        <v>0</v>
      </c>
      <c r="G3096">
        <f t="shared" si="187"/>
        <v>4.5999145507812598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2.3000183105468701</v>
      </c>
      <c r="E3097">
        <f t="shared" si="186"/>
        <v>2.1055805974175215</v>
      </c>
      <c r="F3097">
        <f>(MAX(E$2:E3097) - E3097)/MAX(E$2:E3097)</f>
        <v>0</v>
      </c>
      <c r="G3097">
        <f t="shared" si="187"/>
        <v>6.8999328613281303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-4.1500244140625</v>
      </c>
      <c r="E3098">
        <f t="shared" si="186"/>
        <v>2.0728798194659426</v>
      </c>
      <c r="F3098">
        <f>(MAX(E$2:E3098) - E3098)/MAX(E$2:E3098)</f>
        <v>1.55305277754203E-2</v>
      </c>
      <c r="G3098">
        <f t="shared" si="187"/>
        <v>2.7499084472656303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2.0690293045168042</v>
      </c>
      <c r="F3099">
        <f>(MAX(E$2:E3099) - E3099)/MAX(E$2:E3099)</f>
        <v>1.7359246635131002E-2</v>
      </c>
      <c r="G3099">
        <f t="shared" si="187"/>
        <v>2.2499084472656303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2.0643965485181051</v>
      </c>
      <c r="F3100">
        <f>(MAX(E$2:E3100) - E3100)/MAX(E$2:E3100)</f>
        <v>1.9559473975932492E-2</v>
      </c>
      <c r="G3100">
        <f t="shared" si="187"/>
        <v>1.6499023437500053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2.0704643695796077</v>
      </c>
      <c r="F3101">
        <f>(MAX(E$2:E3101) - E3101)/MAX(E$2:E3101)</f>
        <v>1.6677693497453187E-2</v>
      </c>
      <c r="G3101">
        <f t="shared" si="187"/>
        <v>2.4498901367187553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0.100006103515625</v>
      </c>
      <c r="E3102">
        <f t="shared" si="186"/>
        <v>2.0712282248787046</v>
      </c>
      <c r="F3102">
        <f>(MAX(E$2:E3102) - E3102)/MAX(E$2:E3102)</f>
        <v>1.6314916931201667E-2</v>
      </c>
      <c r="G3102">
        <f t="shared" si="187"/>
        <v>2.5498962402343803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2.0485070694780236</v>
      </c>
      <c r="F3103">
        <f>(MAX(E$2:E3103) - E3103)/MAX(E$2:E3103)</f>
        <v>2.710583865063065E-2</v>
      </c>
      <c r="G3103">
        <f t="shared" si="187"/>
        <v>-0.40011596679686967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-3.4000244140625</v>
      </c>
      <c r="E3104">
        <f t="shared" si="186"/>
        <v>2.0222702328469668</v>
      </c>
      <c r="F3104">
        <f>(MAX(E$2:E3104) - E3104)/MAX(E$2:E3104)</f>
        <v>3.9566457191301134E-2</v>
      </c>
      <c r="G3104">
        <f t="shared" si="187"/>
        <v>-3.8001403808593697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2.0218927085968708</v>
      </c>
      <c r="F3105">
        <f>(MAX(E$2:E3105) - E3105)/MAX(E$2:E3105)</f>
        <v>3.974575417502102E-2</v>
      </c>
      <c r="G3105">
        <f t="shared" si="187"/>
        <v>-3.8501281738281197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2.0188667310761135</v>
      </c>
      <c r="F3106">
        <f>(MAX(E$2:E3106) - E3106)/MAX(E$2:E3106)</f>
        <v>4.1182876802608209E-2</v>
      </c>
      <c r="G3106">
        <f t="shared" si="187"/>
        <v>-4.2501220703124947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2.0241723234277345</v>
      </c>
      <c r="F3107">
        <f>(MAX(E$2:E3107) - E3107)/MAX(E$2:E3107)</f>
        <v>3.8663100376985629E-2</v>
      </c>
      <c r="G3107">
        <f t="shared" si="187"/>
        <v>-3.5501098632812447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2.0275430574205422</v>
      </c>
      <c r="F3108">
        <f>(MAX(E$2:E3108) - E3108)/MAX(E$2:E3108)</f>
        <v>3.7062243113700662E-2</v>
      </c>
      <c r="G3108">
        <f t="shared" si="187"/>
        <v>-3.1001281738281197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2.0316389052925881</v>
      </c>
      <c r="F3109">
        <f>(MAX(E$2:E3109) - E3109)/MAX(E$2:E3109)</f>
        <v>3.5117008684266149E-2</v>
      </c>
      <c r="G3109">
        <f t="shared" si="187"/>
        <v>-2.5501098632812447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-3.6999816894531201</v>
      </c>
      <c r="E3110">
        <f t="shared" si="186"/>
        <v>2.0044993688906581</v>
      </c>
      <c r="F3110">
        <f>(MAX(E$2:E3110) - E3110)/MAX(E$2:E3110)</f>
        <v>4.8006344972421747E-2</v>
      </c>
      <c r="G3110">
        <f t="shared" si="187"/>
        <v>-6.2500915527343643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2.0121635069616404</v>
      </c>
      <c r="F3111">
        <f>(MAX(E$2:E3111) - E3111)/MAX(E$2:E3111)</f>
        <v>4.4366428229086284E-2</v>
      </c>
      <c r="G3111">
        <f t="shared" si="187"/>
        <v>-5.2000732421874947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-3.9499816894531201</v>
      </c>
      <c r="E3112">
        <f t="shared" si="186"/>
        <v>1.9832432337885368</v>
      </c>
      <c r="F3112">
        <f>(MAX(E$2:E3112) - E3112)/MAX(E$2:E3112)</f>
        <v>5.8101486962327857E-2</v>
      </c>
      <c r="G3112">
        <f t="shared" si="187"/>
        <v>-3.9499816894531201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1.992276883207444</v>
      </c>
      <c r="F3113">
        <f>(MAX(E$2:E3113) - E3113)/MAX(E$2:E3113)</f>
        <v>5.3811150401482419E-2</v>
      </c>
      <c r="G3113">
        <f t="shared" si="187"/>
        <v>-2.6999816894531201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-3.8500061035156201</v>
      </c>
      <c r="E3114">
        <f t="shared" si="186"/>
        <v>1.9637807586924514</v>
      </c>
      <c r="F3114">
        <f>(MAX(E$2:E3114) - E3114)/MAX(E$2:E3114)</f>
        <v>6.7344768896040588E-2</v>
      </c>
      <c r="G3114">
        <f t="shared" si="187"/>
        <v>-6.5499877929687402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1.9776374140236541</v>
      </c>
      <c r="F3115">
        <f>(MAX(E$2:E3115) - E3115)/MAX(E$2:E3115)</f>
        <v>6.076384990951602E-2</v>
      </c>
      <c r="G3115">
        <f t="shared" si="187"/>
        <v>-4.6499938964843706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1.29998779296875</v>
      </c>
      <c r="E3116">
        <f t="shared" si="186"/>
        <v>1.9872314879595969</v>
      </c>
      <c r="F3116">
        <f>(MAX(E$2:E3116) - E3116)/MAX(E$2:E3116)</f>
        <v>5.620735183591586E-2</v>
      </c>
      <c r="G3116">
        <f t="shared" si="187"/>
        <v>-3.3500061035156206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2.0154577096155917</v>
      </c>
      <c r="F3117">
        <f>(MAX(E$2:E3117) - E3117)/MAX(E$2:E3117)</f>
        <v>4.2801917871234572E-2</v>
      </c>
      <c r="G3117">
        <f t="shared" si="187"/>
        <v>0.39999389648437944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1.1000061035156199</v>
      </c>
      <c r="E3118">
        <f t="shared" si="186"/>
        <v>2.0237997012019298</v>
      </c>
      <c r="F3118">
        <f>(MAX(E$2:E3118) - E3118)/MAX(E$2:E3118)</f>
        <v>3.8840069250208401E-2</v>
      </c>
      <c r="G3118">
        <f t="shared" si="187"/>
        <v>1.4999999999999993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2.0321841152701356</v>
      </c>
      <c r="F3119">
        <f>(MAX(E$2:E3119) - E3119)/MAX(E$2:E3119)</f>
        <v>3.485807298823234E-2</v>
      </c>
      <c r="G3119">
        <f t="shared" si="187"/>
        <v>2.6000061035156192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-0.649993896484375</v>
      </c>
      <c r="E3120">
        <f t="shared" si="186"/>
        <v>2.0272685393186114</v>
      </c>
      <c r="F3120">
        <f>(MAX(E$2:E3120) - E3120)/MAX(E$2:E3120)</f>
        <v>3.7192619553466255E-2</v>
      </c>
      <c r="G3120">
        <f t="shared" si="187"/>
        <v>1.9500122070312442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2.0336871352964421</v>
      </c>
      <c r="F3121">
        <f>(MAX(E$2:E3121) - E3121)/MAX(E$2:E3121)</f>
        <v>3.4144246109247101E-2</v>
      </c>
      <c r="G3121">
        <f t="shared" si="187"/>
        <v>2.8000183105468692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2.0298458544339706</v>
      </c>
      <c r="F3122">
        <f>(MAX(E$2:E3122) - E3122)/MAX(E$2:E3122)</f>
        <v>3.5968579439057784E-2</v>
      </c>
      <c r="G3122">
        <f t="shared" si="187"/>
        <v>2.3000183105468692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-2.1499938964843701</v>
      </c>
      <c r="E3123">
        <f t="shared" si="186"/>
        <v>2.0132529256361043</v>
      </c>
      <c r="F3123">
        <f>(MAX(E$2:E3123) - E3123)/MAX(E$2:E3123)</f>
        <v>4.3849032373615329E-2</v>
      </c>
      <c r="G3123">
        <f t="shared" si="187"/>
        <v>0.15002441406249911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2.0197126497904088</v>
      </c>
      <c r="F3124">
        <f>(MAX(E$2:E3124) - E3124)/MAX(E$2:E3124)</f>
        <v>4.0781125990821288E-2</v>
      </c>
      <c r="G3124">
        <f t="shared" si="187"/>
        <v>1.0000305175781241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-1.6999816894531199</v>
      </c>
      <c r="E3125">
        <f t="shared" si="186"/>
        <v>2.0067200700628405</v>
      </c>
      <c r="F3125">
        <f>(MAX(E$2:E3125) - E3125)/MAX(E$2:E3125)</f>
        <v>4.6951670943364818E-2</v>
      </c>
      <c r="G3125">
        <f t="shared" si="187"/>
        <v>-0.69995117187499578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2.0055747843393603</v>
      </c>
      <c r="F3126">
        <f>(MAX(E$2:E3126) - E3126)/MAX(E$2:E3126)</f>
        <v>4.7495599646395638E-2</v>
      </c>
      <c r="G3126">
        <f t="shared" si="187"/>
        <v>-0.84994506835937078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2.0006088824999138</v>
      </c>
      <c r="F3127">
        <f>(MAX(E$2:E3127) - E3127)/MAX(E$2:E3127)</f>
        <v>4.9854047404480607E-2</v>
      </c>
      <c r="G3127">
        <f t="shared" si="187"/>
        <v>-1.4999389648437458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1.9964174233829797</v>
      </c>
      <c r="F3128">
        <f>(MAX(E$2:E3128) - E3128)/MAX(E$2:E3128)</f>
        <v>5.184469032837289E-2</v>
      </c>
      <c r="G3128">
        <f t="shared" si="187"/>
        <v>-2.0499267578124956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1.9683270336520411</v>
      </c>
      <c r="F3129">
        <f>(MAX(E$2:E3129) - E3129)/MAX(E$2:E3129)</f>
        <v>6.5185613855779645E-2</v>
      </c>
      <c r="G3129">
        <f t="shared" si="187"/>
        <v>-5.6999206542968661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1.9993905153070286</v>
      </c>
      <c r="F3130">
        <f>(MAX(E$2:E3130) - E3130)/MAX(E$2:E3130)</f>
        <v>5.0432684572005546E-2</v>
      </c>
      <c r="G3130">
        <f t="shared" si="187"/>
        <v>-1.5499267578124964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1.9974914935112578</v>
      </c>
      <c r="F3131">
        <f>(MAX(E$2:E3131) - E3131)/MAX(E$2:E3131)</f>
        <v>5.1334583933207854E-2</v>
      </c>
      <c r="G3131">
        <f t="shared" si="187"/>
        <v>-1.7999267578124964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0.300018310546875</v>
      </c>
      <c r="E3132">
        <f t="shared" si="186"/>
        <v>1.9997682941927248</v>
      </c>
      <c r="F3132">
        <f>(MAX(E$2:E3132) - E3132)/MAX(E$2:E3132)</f>
        <v>5.0253266654610419E-2</v>
      </c>
      <c r="G3132">
        <f t="shared" si="187"/>
        <v>-1.4999084472656214</v>
      </c>
      <c r="H3132" t="str">
        <f t="shared" si="188"/>
        <v/>
      </c>
    </row>
    <row r="3133" spans="1:8" x14ac:dyDescent="0.3">
      <c r="D3133">
        <v>209.54949188232422</v>
      </c>
      <c r="F3133">
        <f>MAX(F2:F3132)</f>
        <v>0.19672956187930624</v>
      </c>
    </row>
    <row r="3135" spans="1:8" x14ac:dyDescent="0.3">
      <c r="D3135" t="s">
        <v>16</v>
      </c>
    </row>
    <row r="3136" spans="1:8" x14ac:dyDescent="0.3">
      <c r="D3136">
        <v>1</v>
      </c>
    </row>
    <row r="3137" spans="4:4" x14ac:dyDescent="0.3">
      <c r="D3137" t="s">
        <v>14</v>
      </c>
    </row>
    <row r="3138" spans="4:4" x14ac:dyDescent="0.3">
      <c r="D3138">
        <v>9.9041706385078605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2019-09-14T11:49:03Z</dcterms:created>
  <dcterms:modified xsi:type="dcterms:W3CDTF">2020-02-05T14:17:36Z</dcterms:modified>
</cp:coreProperties>
</file>