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1045" windowHeight="8085"/>
  </bookViews>
  <sheets>
    <sheet name="kospi200f_alpha1beta1_1day_rein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L3132" i="1" l="1"/>
  <c r="J3132" i="1"/>
  <c r="L3131" i="1"/>
  <c r="J3131" i="1"/>
  <c r="L3130" i="1"/>
  <c r="J3130" i="1"/>
  <c r="L3129" i="1"/>
  <c r="J3129" i="1"/>
  <c r="L3128" i="1"/>
  <c r="J3128" i="1"/>
  <c r="L3127" i="1"/>
  <c r="J3127" i="1"/>
  <c r="L3126" i="1"/>
  <c r="J3126" i="1"/>
  <c r="L3125" i="1"/>
  <c r="J3125" i="1"/>
  <c r="L3124" i="1"/>
  <c r="J3124" i="1"/>
  <c r="L3123" i="1"/>
  <c r="J3123" i="1"/>
  <c r="L3122" i="1"/>
  <c r="J3122" i="1"/>
  <c r="L3121" i="1"/>
  <c r="J3121" i="1"/>
  <c r="L3120" i="1"/>
  <c r="J3120" i="1"/>
  <c r="L3119" i="1"/>
  <c r="J3119" i="1"/>
  <c r="L3118" i="1"/>
  <c r="J3118" i="1"/>
  <c r="L3117" i="1"/>
  <c r="J3117" i="1"/>
  <c r="L3116" i="1"/>
  <c r="J3116" i="1"/>
  <c r="L3115" i="1"/>
  <c r="J3115" i="1"/>
  <c r="L3114" i="1"/>
  <c r="J3114" i="1"/>
  <c r="L3113" i="1"/>
  <c r="J3113" i="1"/>
  <c r="L3112" i="1"/>
  <c r="J3112" i="1"/>
  <c r="L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L3103" i="1"/>
  <c r="J3103" i="1"/>
  <c r="L3102" i="1"/>
  <c r="J3102" i="1"/>
  <c r="L3101" i="1"/>
  <c r="J3101" i="1"/>
  <c r="L3100" i="1"/>
  <c r="J3100" i="1"/>
  <c r="L3099" i="1"/>
  <c r="J3099" i="1"/>
  <c r="L3098" i="1"/>
  <c r="J3098" i="1"/>
  <c r="L3097" i="1"/>
  <c r="J3097" i="1"/>
  <c r="L3096" i="1"/>
  <c r="J3096" i="1"/>
  <c r="L3095" i="1"/>
  <c r="J3095" i="1"/>
  <c r="L3094" i="1"/>
  <c r="J3094" i="1"/>
  <c r="L3093" i="1"/>
  <c r="J3093" i="1"/>
  <c r="L3092" i="1"/>
  <c r="J3092" i="1"/>
  <c r="L3091" i="1"/>
  <c r="J3091" i="1"/>
  <c r="L3090" i="1"/>
  <c r="J3090" i="1"/>
  <c r="L3089" i="1"/>
  <c r="J3089" i="1"/>
  <c r="L3088" i="1"/>
  <c r="J3088" i="1"/>
  <c r="L3087" i="1"/>
  <c r="J3087" i="1"/>
  <c r="L3086" i="1"/>
  <c r="J3086" i="1"/>
  <c r="L3085" i="1"/>
  <c r="J3085" i="1"/>
  <c r="L3084" i="1"/>
  <c r="J3084" i="1"/>
  <c r="L3083" i="1"/>
  <c r="J3083" i="1"/>
  <c r="L3082" i="1"/>
  <c r="J3082" i="1"/>
  <c r="L3081" i="1"/>
  <c r="J3081" i="1"/>
  <c r="L3080" i="1"/>
  <c r="J3080" i="1"/>
  <c r="L3079" i="1"/>
  <c r="J3079" i="1"/>
  <c r="L3078" i="1"/>
  <c r="J3078" i="1"/>
  <c r="L3077" i="1"/>
  <c r="J3077" i="1"/>
  <c r="L3076" i="1"/>
  <c r="J3076" i="1"/>
  <c r="L3075" i="1"/>
  <c r="J3075" i="1"/>
  <c r="L3074" i="1"/>
  <c r="J3074" i="1"/>
  <c r="L3073" i="1"/>
  <c r="J3073" i="1"/>
  <c r="L3072" i="1"/>
  <c r="J3072" i="1"/>
  <c r="L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L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J3051" i="1"/>
  <c r="L3050" i="1"/>
  <c r="J3050" i="1"/>
  <c r="L3049" i="1"/>
  <c r="J3049" i="1"/>
  <c r="L3048" i="1"/>
  <c r="J3048" i="1"/>
  <c r="L3047" i="1"/>
  <c r="J3047" i="1"/>
  <c r="L3046" i="1"/>
  <c r="J3046" i="1"/>
  <c r="L3045" i="1"/>
  <c r="J3045" i="1"/>
  <c r="L3044" i="1"/>
  <c r="J3044" i="1"/>
  <c r="L3043" i="1"/>
  <c r="J3043" i="1"/>
  <c r="L3042" i="1"/>
  <c r="J3042" i="1"/>
  <c r="L3041" i="1"/>
  <c r="J3041" i="1"/>
  <c r="L3040" i="1"/>
  <c r="J3040" i="1"/>
  <c r="L3039" i="1"/>
  <c r="J3039" i="1"/>
  <c r="L3038" i="1"/>
  <c r="J3038" i="1"/>
  <c r="L3037" i="1"/>
  <c r="J3037" i="1"/>
  <c r="L3036" i="1"/>
  <c r="J3036" i="1"/>
  <c r="L3035" i="1"/>
  <c r="J3035" i="1"/>
  <c r="L3034" i="1"/>
  <c r="J3034" i="1"/>
  <c r="L3033" i="1"/>
  <c r="J3033" i="1"/>
  <c r="L3032" i="1"/>
  <c r="J3032" i="1"/>
  <c r="L3031" i="1"/>
  <c r="J3031" i="1"/>
  <c r="L3030" i="1"/>
  <c r="J3030" i="1"/>
  <c r="L3029" i="1"/>
  <c r="J3029" i="1"/>
  <c r="L3028" i="1"/>
  <c r="J3028" i="1"/>
  <c r="L3027" i="1"/>
  <c r="J3027" i="1"/>
  <c r="L3026" i="1"/>
  <c r="J3026" i="1"/>
  <c r="L3025" i="1"/>
  <c r="J3025" i="1"/>
  <c r="L3024" i="1"/>
  <c r="J3024" i="1"/>
  <c r="L3023" i="1"/>
  <c r="J3023" i="1"/>
  <c r="L3022" i="1"/>
  <c r="J3022" i="1"/>
  <c r="L3021" i="1"/>
  <c r="J3021" i="1"/>
  <c r="L3020" i="1"/>
  <c r="J3020" i="1"/>
  <c r="L3019" i="1"/>
  <c r="J3019" i="1"/>
  <c r="L3018" i="1"/>
  <c r="J3018" i="1"/>
  <c r="L3017" i="1"/>
  <c r="J3017" i="1"/>
  <c r="L3016" i="1"/>
  <c r="J3016" i="1"/>
  <c r="L3015" i="1"/>
  <c r="J3015" i="1"/>
  <c r="L3014" i="1"/>
  <c r="J3014" i="1"/>
  <c r="L3013" i="1"/>
  <c r="J3013" i="1"/>
  <c r="L3012" i="1"/>
  <c r="J3012" i="1"/>
  <c r="L3011" i="1"/>
  <c r="J3011" i="1"/>
  <c r="L3010" i="1"/>
  <c r="J3010" i="1"/>
  <c r="L3009" i="1"/>
  <c r="J3009" i="1"/>
  <c r="L3008" i="1"/>
  <c r="J3008" i="1"/>
  <c r="L3007" i="1"/>
  <c r="J3007" i="1"/>
  <c r="L3006" i="1"/>
  <c r="J3006" i="1"/>
  <c r="L3005" i="1"/>
  <c r="J3005" i="1"/>
  <c r="L3004" i="1"/>
  <c r="J3004" i="1"/>
  <c r="L3003" i="1"/>
  <c r="J3003" i="1"/>
  <c r="L3002" i="1"/>
  <c r="J3002" i="1"/>
  <c r="L3001" i="1"/>
  <c r="J3001" i="1"/>
  <c r="L3000" i="1"/>
  <c r="J3000" i="1"/>
  <c r="L2999" i="1"/>
  <c r="J2999" i="1"/>
  <c r="L2998" i="1"/>
  <c r="J2998" i="1"/>
  <c r="L2997" i="1"/>
  <c r="J2997" i="1"/>
  <c r="L2996" i="1"/>
  <c r="J2996" i="1"/>
  <c r="L2995" i="1"/>
  <c r="J2995" i="1"/>
  <c r="L2994" i="1"/>
  <c r="J2994" i="1"/>
  <c r="L2993" i="1"/>
  <c r="J2993" i="1"/>
  <c r="L2992" i="1"/>
  <c r="J2992" i="1"/>
  <c r="L2991" i="1"/>
  <c r="J2991" i="1"/>
  <c r="L2990" i="1"/>
  <c r="J2990" i="1"/>
  <c r="L2989" i="1"/>
  <c r="J2989" i="1"/>
  <c r="L2988" i="1"/>
  <c r="J2988" i="1"/>
  <c r="L2987" i="1"/>
  <c r="J2987" i="1"/>
  <c r="L2986" i="1"/>
  <c r="J2986" i="1"/>
  <c r="L2985" i="1"/>
  <c r="J2985" i="1"/>
  <c r="L2984" i="1"/>
  <c r="J2984" i="1"/>
  <c r="L2983" i="1"/>
  <c r="J2983" i="1"/>
  <c r="L2982" i="1"/>
  <c r="J2982" i="1"/>
  <c r="L2981" i="1"/>
  <c r="J2981" i="1"/>
  <c r="L2980" i="1"/>
  <c r="J2980" i="1"/>
  <c r="L2979" i="1"/>
  <c r="J2979" i="1"/>
  <c r="L2978" i="1"/>
  <c r="J2978" i="1"/>
  <c r="L2977" i="1"/>
  <c r="J2977" i="1"/>
  <c r="L2976" i="1"/>
  <c r="J2976" i="1"/>
  <c r="L2975" i="1"/>
  <c r="J2975" i="1"/>
  <c r="L2974" i="1"/>
  <c r="J2974" i="1"/>
  <c r="L2973" i="1"/>
  <c r="J2973" i="1"/>
  <c r="L2972" i="1"/>
  <c r="J2972" i="1"/>
  <c r="L2971" i="1"/>
  <c r="J2971" i="1"/>
  <c r="L2970" i="1"/>
  <c r="J2970" i="1"/>
  <c r="L2969" i="1"/>
  <c r="J2969" i="1"/>
  <c r="L2968" i="1"/>
  <c r="J2968" i="1"/>
  <c r="L2967" i="1"/>
  <c r="J2967" i="1"/>
  <c r="L2966" i="1"/>
  <c r="J2966" i="1"/>
  <c r="L2965" i="1"/>
  <c r="J2965" i="1"/>
  <c r="L2964" i="1"/>
  <c r="J2964" i="1"/>
  <c r="L2963" i="1"/>
  <c r="J2963" i="1"/>
  <c r="L2962" i="1"/>
  <c r="J2962" i="1"/>
  <c r="L2961" i="1"/>
  <c r="J2961" i="1"/>
  <c r="L2960" i="1"/>
  <c r="J2960" i="1"/>
  <c r="L2959" i="1"/>
  <c r="J2959" i="1"/>
  <c r="L2958" i="1"/>
  <c r="J2958" i="1"/>
  <c r="L2957" i="1"/>
  <c r="J2957" i="1"/>
  <c r="L2956" i="1"/>
  <c r="J2956" i="1"/>
  <c r="L2955" i="1"/>
  <c r="J2955" i="1"/>
  <c r="L2954" i="1"/>
  <c r="J2954" i="1"/>
  <c r="L2953" i="1"/>
  <c r="J2953" i="1"/>
  <c r="L2952" i="1"/>
  <c r="J2952" i="1"/>
  <c r="L2951" i="1"/>
  <c r="J2951" i="1"/>
  <c r="L2950" i="1"/>
  <c r="J2950" i="1"/>
  <c r="L2949" i="1"/>
  <c r="J2949" i="1"/>
  <c r="L2948" i="1"/>
  <c r="J2948" i="1"/>
  <c r="L2947" i="1"/>
  <c r="J2947" i="1"/>
  <c r="L2946" i="1"/>
  <c r="J2946" i="1"/>
  <c r="L2945" i="1"/>
  <c r="J2945" i="1"/>
  <c r="L2944" i="1"/>
  <c r="J2944" i="1"/>
  <c r="L2943" i="1"/>
  <c r="J2943" i="1"/>
  <c r="L2942" i="1"/>
  <c r="J2942" i="1"/>
  <c r="L2941" i="1"/>
  <c r="J2941" i="1"/>
  <c r="L2940" i="1"/>
  <c r="J2940" i="1"/>
  <c r="L2939" i="1"/>
  <c r="J2939" i="1"/>
  <c r="L2938" i="1"/>
  <c r="J2938" i="1"/>
  <c r="L2937" i="1"/>
  <c r="J2937" i="1"/>
  <c r="L2936" i="1"/>
  <c r="J2936" i="1"/>
  <c r="L2935" i="1"/>
  <c r="J2935" i="1"/>
  <c r="L2934" i="1"/>
  <c r="J2934" i="1"/>
  <c r="L2933" i="1"/>
  <c r="J2933" i="1"/>
  <c r="L2932" i="1"/>
  <c r="J2932" i="1"/>
  <c r="L2931" i="1"/>
  <c r="J2931" i="1"/>
  <c r="L2930" i="1"/>
  <c r="J2930" i="1"/>
  <c r="L2929" i="1"/>
  <c r="J2929" i="1"/>
  <c r="L2928" i="1"/>
  <c r="J2928" i="1"/>
  <c r="L2927" i="1"/>
  <c r="J2927" i="1"/>
  <c r="L2926" i="1"/>
  <c r="J2926" i="1"/>
  <c r="L2925" i="1"/>
  <c r="J2925" i="1"/>
  <c r="L2924" i="1"/>
  <c r="J2924" i="1"/>
  <c r="L2923" i="1"/>
  <c r="J2923" i="1"/>
  <c r="L2922" i="1"/>
  <c r="J2922" i="1"/>
  <c r="L2921" i="1"/>
  <c r="J2921" i="1"/>
  <c r="L2920" i="1"/>
  <c r="J2920" i="1"/>
  <c r="L2919" i="1"/>
  <c r="J2919" i="1"/>
  <c r="L2918" i="1"/>
  <c r="J2918" i="1"/>
  <c r="L2917" i="1"/>
  <c r="J2917" i="1"/>
  <c r="L2916" i="1"/>
  <c r="J2916" i="1"/>
  <c r="L2915" i="1"/>
  <c r="J2915" i="1"/>
  <c r="L2914" i="1"/>
  <c r="J2914" i="1"/>
  <c r="L2913" i="1"/>
  <c r="J2913" i="1"/>
  <c r="L2912" i="1"/>
  <c r="J2912" i="1"/>
  <c r="L2911" i="1"/>
  <c r="J2911" i="1"/>
  <c r="L2910" i="1"/>
  <c r="J2910" i="1"/>
  <c r="L2909" i="1"/>
  <c r="J2909" i="1"/>
  <c r="L2908" i="1"/>
  <c r="J2908" i="1"/>
  <c r="L2907" i="1"/>
  <c r="J2907" i="1"/>
  <c r="L2906" i="1"/>
  <c r="J2906" i="1"/>
  <c r="L2905" i="1"/>
  <c r="J2905" i="1"/>
  <c r="L2904" i="1"/>
  <c r="J2904" i="1"/>
  <c r="L2903" i="1"/>
  <c r="J2903" i="1"/>
  <c r="L2902" i="1"/>
  <c r="J2902" i="1"/>
  <c r="L2901" i="1"/>
  <c r="J2901" i="1"/>
  <c r="L2900" i="1"/>
  <c r="J2900" i="1"/>
  <c r="L2899" i="1"/>
  <c r="J2899" i="1"/>
  <c r="L2898" i="1"/>
  <c r="J2898" i="1"/>
  <c r="L2897" i="1"/>
  <c r="J2897" i="1"/>
  <c r="L2896" i="1"/>
  <c r="J2896" i="1"/>
  <c r="L2895" i="1"/>
  <c r="J2895" i="1"/>
  <c r="L2894" i="1"/>
  <c r="J2894" i="1"/>
  <c r="L2893" i="1"/>
  <c r="J2893" i="1"/>
  <c r="L2892" i="1"/>
  <c r="J2892" i="1"/>
  <c r="L2891" i="1"/>
  <c r="J2891" i="1"/>
  <c r="L2890" i="1"/>
  <c r="J2890" i="1"/>
  <c r="L2889" i="1"/>
  <c r="J2889" i="1"/>
  <c r="L2888" i="1"/>
  <c r="J2888" i="1"/>
  <c r="L2887" i="1"/>
  <c r="J2887" i="1"/>
  <c r="L2886" i="1"/>
  <c r="J2886" i="1"/>
  <c r="L2885" i="1"/>
  <c r="J2885" i="1"/>
  <c r="L2884" i="1"/>
  <c r="J2884" i="1"/>
  <c r="L2883" i="1"/>
  <c r="J2883" i="1"/>
  <c r="L2882" i="1"/>
  <c r="J2882" i="1"/>
  <c r="L2881" i="1"/>
  <c r="J2881" i="1"/>
  <c r="L2880" i="1"/>
  <c r="J2880" i="1"/>
  <c r="L2879" i="1"/>
  <c r="J2879" i="1"/>
  <c r="L2878" i="1"/>
  <c r="J2878" i="1"/>
  <c r="L2877" i="1"/>
  <c r="J2877" i="1"/>
  <c r="L2876" i="1"/>
  <c r="J2876" i="1"/>
  <c r="L2875" i="1"/>
  <c r="J2875" i="1"/>
  <c r="L2874" i="1"/>
  <c r="J2874" i="1"/>
  <c r="L2873" i="1"/>
  <c r="J2873" i="1"/>
  <c r="L2872" i="1"/>
  <c r="J2872" i="1"/>
  <c r="L2871" i="1"/>
  <c r="J2871" i="1"/>
  <c r="L2870" i="1"/>
  <c r="J2870" i="1"/>
  <c r="L2869" i="1"/>
  <c r="J2869" i="1"/>
  <c r="L2868" i="1"/>
  <c r="J2868" i="1"/>
  <c r="L2867" i="1"/>
  <c r="J2867" i="1"/>
  <c r="L2866" i="1"/>
  <c r="J2866" i="1"/>
  <c r="L2865" i="1"/>
  <c r="J2865" i="1"/>
  <c r="L2864" i="1"/>
  <c r="J2864" i="1"/>
  <c r="L2863" i="1"/>
  <c r="J2863" i="1"/>
  <c r="L2862" i="1"/>
  <c r="J2862" i="1"/>
  <c r="L2861" i="1"/>
  <c r="J2861" i="1"/>
  <c r="L2860" i="1"/>
  <c r="J2860" i="1"/>
  <c r="L2859" i="1"/>
  <c r="J2859" i="1"/>
  <c r="L2858" i="1"/>
  <c r="J2858" i="1"/>
  <c r="L2857" i="1"/>
  <c r="J2857" i="1"/>
  <c r="L2856" i="1"/>
  <c r="J2856" i="1"/>
  <c r="L2855" i="1"/>
  <c r="J2855" i="1"/>
  <c r="L2854" i="1"/>
  <c r="J2854" i="1"/>
  <c r="L2853" i="1"/>
  <c r="J2853" i="1"/>
  <c r="L2852" i="1"/>
  <c r="J2852" i="1"/>
  <c r="L2851" i="1"/>
  <c r="J2851" i="1"/>
  <c r="L2850" i="1"/>
  <c r="J2850" i="1"/>
  <c r="L2849" i="1"/>
  <c r="J2849" i="1"/>
  <c r="L2848" i="1"/>
  <c r="J2848" i="1"/>
  <c r="L2847" i="1"/>
  <c r="J2847" i="1"/>
  <c r="L2846" i="1"/>
  <c r="J2846" i="1"/>
  <c r="L2845" i="1"/>
  <c r="J2845" i="1"/>
  <c r="L2844" i="1"/>
  <c r="J2844" i="1"/>
  <c r="L2843" i="1"/>
  <c r="J2843" i="1"/>
  <c r="L2842" i="1"/>
  <c r="J2842" i="1"/>
  <c r="L2841" i="1"/>
  <c r="J2841" i="1"/>
  <c r="L2840" i="1"/>
  <c r="J2840" i="1"/>
  <c r="L2839" i="1"/>
  <c r="J2839" i="1"/>
  <c r="L2838" i="1"/>
  <c r="J2838" i="1"/>
  <c r="L2837" i="1"/>
  <c r="J2837" i="1"/>
  <c r="L2836" i="1"/>
  <c r="J2836" i="1"/>
  <c r="L2835" i="1"/>
  <c r="J2835" i="1"/>
  <c r="L2834" i="1"/>
  <c r="J2834" i="1"/>
  <c r="L2833" i="1"/>
  <c r="J2833" i="1"/>
  <c r="L2832" i="1"/>
  <c r="J2832" i="1"/>
  <c r="L2831" i="1"/>
  <c r="J2831" i="1"/>
  <c r="L2830" i="1"/>
  <c r="J2830" i="1"/>
  <c r="L2829" i="1"/>
  <c r="J2829" i="1"/>
  <c r="L2828" i="1"/>
  <c r="J2828" i="1"/>
  <c r="L2827" i="1"/>
  <c r="J2827" i="1"/>
  <c r="L2826" i="1"/>
  <c r="J2826" i="1"/>
  <c r="L2825" i="1"/>
  <c r="J2825" i="1"/>
  <c r="L2824" i="1"/>
  <c r="J2824" i="1"/>
  <c r="L2823" i="1"/>
  <c r="J2823" i="1"/>
  <c r="L2822" i="1"/>
  <c r="J2822" i="1"/>
  <c r="L2821" i="1"/>
  <c r="J2821" i="1"/>
  <c r="L2820" i="1"/>
  <c r="J2820" i="1"/>
  <c r="L2819" i="1"/>
  <c r="J2819" i="1"/>
  <c r="L2818" i="1"/>
  <c r="J2818" i="1"/>
  <c r="L2817" i="1"/>
  <c r="J2817" i="1"/>
  <c r="L2816" i="1"/>
  <c r="J2816" i="1"/>
  <c r="L2815" i="1"/>
  <c r="J2815" i="1"/>
  <c r="L2814" i="1"/>
  <c r="J2814" i="1"/>
  <c r="L2813" i="1"/>
  <c r="J2813" i="1"/>
  <c r="L2812" i="1"/>
  <c r="J2812" i="1"/>
  <c r="L2811" i="1"/>
  <c r="J2811" i="1"/>
  <c r="L2810" i="1"/>
  <c r="J2810" i="1"/>
  <c r="L2809" i="1"/>
  <c r="J2809" i="1"/>
  <c r="L2808" i="1"/>
  <c r="J2808" i="1"/>
  <c r="L2807" i="1"/>
  <c r="J2807" i="1"/>
  <c r="L2806" i="1"/>
  <c r="J2806" i="1"/>
  <c r="L2805" i="1"/>
  <c r="J2805" i="1"/>
  <c r="L2804" i="1"/>
  <c r="J2804" i="1"/>
  <c r="L2803" i="1"/>
  <c r="J2803" i="1"/>
  <c r="L2802" i="1"/>
  <c r="J2802" i="1"/>
  <c r="L2801" i="1"/>
  <c r="J2801" i="1"/>
  <c r="L2800" i="1"/>
  <c r="J2800" i="1"/>
  <c r="L2799" i="1"/>
  <c r="J2799" i="1"/>
  <c r="L2798" i="1"/>
  <c r="J2798" i="1"/>
  <c r="L2797" i="1"/>
  <c r="J2797" i="1"/>
  <c r="L2796" i="1"/>
  <c r="J2796" i="1"/>
  <c r="L2795" i="1"/>
  <c r="J2795" i="1"/>
  <c r="L2794" i="1"/>
  <c r="J2794" i="1"/>
  <c r="L2793" i="1"/>
  <c r="J2793" i="1"/>
  <c r="L2792" i="1"/>
  <c r="J2792" i="1"/>
  <c r="L2791" i="1"/>
  <c r="J2791" i="1"/>
  <c r="L2790" i="1"/>
  <c r="J2790" i="1"/>
  <c r="L2789" i="1"/>
  <c r="J2789" i="1"/>
  <c r="L2788" i="1"/>
  <c r="J2788" i="1"/>
  <c r="L2787" i="1"/>
  <c r="J2787" i="1"/>
  <c r="L2786" i="1"/>
  <c r="J2786" i="1"/>
  <c r="L2785" i="1"/>
  <c r="J2785" i="1"/>
  <c r="L2784" i="1"/>
  <c r="J2784" i="1"/>
  <c r="L2783" i="1"/>
  <c r="J2783" i="1"/>
  <c r="L2782" i="1"/>
  <c r="J2782" i="1"/>
  <c r="L2781" i="1"/>
  <c r="J2781" i="1"/>
  <c r="L2780" i="1"/>
  <c r="J2780" i="1"/>
  <c r="L2779" i="1"/>
  <c r="J2779" i="1"/>
  <c r="L2778" i="1"/>
  <c r="J2778" i="1"/>
  <c r="L2777" i="1"/>
  <c r="J2777" i="1"/>
  <c r="L2776" i="1"/>
  <c r="J2776" i="1"/>
  <c r="L2775" i="1"/>
  <c r="J2775" i="1"/>
  <c r="L2774" i="1"/>
  <c r="J2774" i="1"/>
  <c r="L2773" i="1"/>
  <c r="J2773" i="1"/>
  <c r="L2772" i="1"/>
  <c r="J2772" i="1"/>
  <c r="L2771" i="1"/>
  <c r="J2771" i="1"/>
  <c r="L2770" i="1"/>
  <c r="J2770" i="1"/>
  <c r="L2769" i="1"/>
  <c r="J2769" i="1"/>
  <c r="L2768" i="1"/>
  <c r="J2768" i="1"/>
  <c r="L2767" i="1"/>
  <c r="J2767" i="1"/>
  <c r="L2766" i="1"/>
  <c r="J2766" i="1"/>
  <c r="L2765" i="1"/>
  <c r="J2765" i="1"/>
  <c r="L2764" i="1"/>
  <c r="J2764" i="1"/>
  <c r="L2763" i="1"/>
  <c r="J2763" i="1"/>
  <c r="L2762" i="1"/>
  <c r="J2762" i="1"/>
  <c r="L2761" i="1"/>
  <c r="J2761" i="1"/>
  <c r="L2760" i="1"/>
  <c r="J2760" i="1"/>
  <c r="L2759" i="1"/>
  <c r="J2759" i="1"/>
  <c r="L2758" i="1"/>
  <c r="J2758" i="1"/>
  <c r="L2757" i="1"/>
  <c r="J2757" i="1"/>
  <c r="L2756" i="1"/>
  <c r="J2756" i="1"/>
  <c r="L2755" i="1"/>
  <c r="J2755" i="1"/>
  <c r="L2754" i="1"/>
  <c r="J2754" i="1"/>
  <c r="L2753" i="1"/>
  <c r="J2753" i="1"/>
  <c r="L2752" i="1"/>
  <c r="J2752" i="1"/>
  <c r="L2751" i="1"/>
  <c r="J2751" i="1"/>
  <c r="L2750" i="1"/>
  <c r="J2750" i="1"/>
  <c r="L2749" i="1"/>
  <c r="J2749" i="1"/>
  <c r="L2748" i="1"/>
  <c r="J2748" i="1"/>
  <c r="L2747" i="1"/>
  <c r="J2747" i="1"/>
  <c r="L2746" i="1"/>
  <c r="J2746" i="1"/>
  <c r="L2745" i="1"/>
  <c r="J2745" i="1"/>
  <c r="L2744" i="1"/>
  <c r="J2744" i="1"/>
  <c r="L2743" i="1"/>
  <c r="J2743" i="1"/>
  <c r="L2742" i="1"/>
  <c r="J2742" i="1"/>
  <c r="L2741" i="1"/>
  <c r="J2741" i="1"/>
  <c r="L2740" i="1"/>
  <c r="J2740" i="1"/>
  <c r="L2739" i="1"/>
  <c r="J2739" i="1"/>
  <c r="L2738" i="1"/>
  <c r="J2738" i="1"/>
  <c r="L2737" i="1"/>
  <c r="J2737" i="1"/>
  <c r="L2736" i="1"/>
  <c r="J2736" i="1"/>
  <c r="L2735" i="1"/>
  <c r="J2735" i="1"/>
  <c r="L2734" i="1"/>
  <c r="J2734" i="1"/>
  <c r="L2733" i="1"/>
  <c r="J2733" i="1"/>
  <c r="L2732" i="1"/>
  <c r="J2732" i="1"/>
  <c r="L2731" i="1"/>
  <c r="J2731" i="1"/>
  <c r="L2730" i="1"/>
  <c r="J2730" i="1"/>
  <c r="L2729" i="1"/>
  <c r="J2729" i="1"/>
  <c r="L2728" i="1"/>
  <c r="J2728" i="1"/>
  <c r="L2727" i="1"/>
  <c r="J2727" i="1"/>
  <c r="L2726" i="1"/>
  <c r="J2726" i="1"/>
  <c r="L2725" i="1"/>
  <c r="J2725" i="1"/>
  <c r="L2724" i="1"/>
  <c r="J2724" i="1"/>
  <c r="L2723" i="1"/>
  <c r="J2723" i="1"/>
  <c r="L2722" i="1"/>
  <c r="J2722" i="1"/>
  <c r="L2721" i="1"/>
  <c r="J2721" i="1"/>
  <c r="L2720" i="1"/>
  <c r="J2720" i="1"/>
  <c r="L2719" i="1"/>
  <c r="J2719" i="1"/>
  <c r="L2718" i="1"/>
  <c r="J2718" i="1"/>
  <c r="L2717" i="1"/>
  <c r="J2717" i="1"/>
  <c r="L2716" i="1"/>
  <c r="J2716" i="1"/>
  <c r="L2715" i="1"/>
  <c r="J2715" i="1"/>
  <c r="L2714" i="1"/>
  <c r="J2714" i="1"/>
  <c r="L2713" i="1"/>
  <c r="J2713" i="1"/>
  <c r="L2712" i="1"/>
  <c r="J2712" i="1"/>
  <c r="L2711" i="1"/>
  <c r="J2711" i="1"/>
  <c r="L2710" i="1"/>
  <c r="J2710" i="1"/>
  <c r="L2709" i="1"/>
  <c r="J2709" i="1"/>
  <c r="L2708" i="1"/>
  <c r="J2708" i="1"/>
  <c r="L2707" i="1"/>
  <c r="J2707" i="1"/>
  <c r="L2706" i="1"/>
  <c r="J2706" i="1"/>
  <c r="L2705" i="1"/>
  <c r="J2705" i="1"/>
  <c r="L2704" i="1"/>
  <c r="J2704" i="1"/>
  <c r="L2703" i="1"/>
  <c r="J2703" i="1"/>
  <c r="L2702" i="1"/>
  <c r="J2702" i="1"/>
  <c r="L2701" i="1"/>
  <c r="J2701" i="1"/>
  <c r="L2700" i="1"/>
  <c r="J2700" i="1"/>
  <c r="L2699" i="1"/>
  <c r="J2699" i="1"/>
  <c r="L2698" i="1"/>
  <c r="J2698" i="1"/>
  <c r="L2697" i="1"/>
  <c r="J2697" i="1"/>
  <c r="L2696" i="1"/>
  <c r="J2696" i="1"/>
  <c r="L2695" i="1"/>
  <c r="J2695" i="1"/>
  <c r="L2694" i="1"/>
  <c r="J2694" i="1"/>
  <c r="L2693" i="1"/>
  <c r="J2693" i="1"/>
  <c r="L2692" i="1"/>
  <c r="J2692" i="1"/>
  <c r="L2691" i="1"/>
  <c r="J2691" i="1"/>
  <c r="L2690" i="1"/>
  <c r="J2690" i="1"/>
  <c r="L2689" i="1"/>
  <c r="J2689" i="1"/>
  <c r="L2688" i="1"/>
  <c r="J2688" i="1"/>
  <c r="L2687" i="1"/>
  <c r="J2687" i="1"/>
  <c r="L2686" i="1"/>
  <c r="J2686" i="1"/>
  <c r="L2685" i="1"/>
  <c r="J2685" i="1"/>
  <c r="L2684" i="1"/>
  <c r="J2684" i="1"/>
  <c r="L2683" i="1"/>
  <c r="J2683" i="1"/>
  <c r="L2682" i="1"/>
  <c r="J2682" i="1"/>
  <c r="L2681" i="1"/>
  <c r="J2681" i="1"/>
  <c r="L2680" i="1"/>
  <c r="J2680" i="1"/>
  <c r="L2679" i="1"/>
  <c r="J2679" i="1"/>
  <c r="L2678" i="1"/>
  <c r="J2678" i="1"/>
  <c r="L2677" i="1"/>
  <c r="J2677" i="1"/>
  <c r="L2676" i="1"/>
  <c r="J2676" i="1"/>
  <c r="L2675" i="1"/>
  <c r="J2675" i="1"/>
  <c r="L2674" i="1"/>
  <c r="J2674" i="1"/>
  <c r="L2673" i="1"/>
  <c r="J2673" i="1"/>
  <c r="L2672" i="1"/>
  <c r="J2672" i="1"/>
  <c r="L2671" i="1"/>
  <c r="J2671" i="1"/>
  <c r="L2670" i="1"/>
  <c r="J2670" i="1"/>
  <c r="L2669" i="1"/>
  <c r="J2669" i="1"/>
  <c r="L2668" i="1"/>
  <c r="J2668" i="1"/>
  <c r="L2667" i="1"/>
  <c r="J2667" i="1"/>
  <c r="L2666" i="1"/>
  <c r="J2666" i="1"/>
  <c r="L2665" i="1"/>
  <c r="J2665" i="1"/>
  <c r="L2664" i="1"/>
  <c r="J2664" i="1"/>
  <c r="L2663" i="1"/>
  <c r="J2663" i="1"/>
  <c r="L2662" i="1"/>
  <c r="J2662" i="1"/>
  <c r="L2661" i="1"/>
  <c r="J2661" i="1"/>
  <c r="L2660" i="1"/>
  <c r="J2660" i="1"/>
  <c r="L2659" i="1"/>
  <c r="J2659" i="1"/>
  <c r="L2658" i="1"/>
  <c r="J2658" i="1"/>
  <c r="L2657" i="1"/>
  <c r="J2657" i="1"/>
  <c r="L2656" i="1"/>
  <c r="J2656" i="1"/>
  <c r="L2655" i="1"/>
  <c r="J2655" i="1"/>
  <c r="L2654" i="1"/>
  <c r="J2654" i="1"/>
  <c r="L2653" i="1"/>
  <c r="J2653" i="1"/>
  <c r="L2652" i="1"/>
  <c r="J2652" i="1"/>
  <c r="L2651" i="1"/>
  <c r="J2651" i="1"/>
  <c r="L2650" i="1"/>
  <c r="J2650" i="1"/>
  <c r="L2649" i="1"/>
  <c r="J2649" i="1"/>
  <c r="L2648" i="1"/>
  <c r="J2648" i="1"/>
  <c r="L2647" i="1"/>
  <c r="J2647" i="1"/>
  <c r="L2646" i="1"/>
  <c r="J2646" i="1"/>
  <c r="L2645" i="1"/>
  <c r="J2645" i="1"/>
  <c r="L2644" i="1"/>
  <c r="J2644" i="1"/>
  <c r="L2643" i="1"/>
  <c r="J2643" i="1"/>
  <c r="L2642" i="1"/>
  <c r="J2642" i="1"/>
  <c r="L2641" i="1"/>
  <c r="J2641" i="1"/>
  <c r="L2640" i="1"/>
  <c r="J2640" i="1"/>
  <c r="L2639" i="1"/>
  <c r="J2639" i="1"/>
  <c r="L2638" i="1"/>
  <c r="J2638" i="1"/>
  <c r="L2637" i="1"/>
  <c r="J2637" i="1"/>
  <c r="L2636" i="1"/>
  <c r="J2636" i="1"/>
  <c r="L2635" i="1"/>
  <c r="J2635" i="1"/>
  <c r="L2634" i="1"/>
  <c r="J2634" i="1"/>
  <c r="L2633" i="1"/>
  <c r="J2633" i="1"/>
  <c r="L2632" i="1"/>
  <c r="J2632" i="1"/>
  <c r="L2631" i="1"/>
  <c r="J2631" i="1"/>
  <c r="L2630" i="1"/>
  <c r="J2630" i="1"/>
  <c r="L2629" i="1"/>
  <c r="J2629" i="1"/>
  <c r="L2628" i="1"/>
  <c r="J2628" i="1"/>
  <c r="L2627" i="1"/>
  <c r="J2627" i="1"/>
  <c r="L2626" i="1"/>
  <c r="J2626" i="1"/>
  <c r="L2625" i="1"/>
  <c r="J2625" i="1"/>
  <c r="L2624" i="1"/>
  <c r="J2624" i="1"/>
  <c r="L2623" i="1"/>
  <c r="J2623" i="1"/>
  <c r="L2622" i="1"/>
  <c r="J2622" i="1"/>
  <c r="L2621" i="1"/>
  <c r="J2621" i="1"/>
  <c r="L2620" i="1"/>
  <c r="J2620" i="1"/>
  <c r="L2619" i="1"/>
  <c r="J2619" i="1"/>
  <c r="L2618" i="1"/>
  <c r="J2618" i="1"/>
  <c r="L2617" i="1"/>
  <c r="J2617" i="1"/>
  <c r="L2616" i="1"/>
  <c r="J2616" i="1"/>
  <c r="L2615" i="1"/>
  <c r="J2615" i="1"/>
  <c r="L2614" i="1"/>
  <c r="J2614" i="1"/>
  <c r="L2613" i="1"/>
  <c r="J2613" i="1"/>
  <c r="L2612" i="1"/>
  <c r="J2612" i="1"/>
  <c r="L2611" i="1"/>
  <c r="J2611" i="1"/>
  <c r="L2610" i="1"/>
  <c r="J2610" i="1"/>
  <c r="L2609" i="1"/>
  <c r="J2609" i="1"/>
  <c r="L2608" i="1"/>
  <c r="J2608" i="1"/>
  <c r="L2607" i="1"/>
  <c r="J2607" i="1"/>
  <c r="L2606" i="1"/>
  <c r="J2606" i="1"/>
  <c r="L2605" i="1"/>
  <c r="J2605" i="1"/>
  <c r="L2604" i="1"/>
  <c r="J2604" i="1"/>
  <c r="L2603" i="1"/>
  <c r="J2603" i="1"/>
  <c r="L2602" i="1"/>
  <c r="J2602" i="1"/>
  <c r="L2601" i="1"/>
  <c r="J2601" i="1"/>
  <c r="L2600" i="1"/>
  <c r="J2600" i="1"/>
  <c r="L2599" i="1"/>
  <c r="J2599" i="1"/>
  <c r="L2598" i="1"/>
  <c r="J2598" i="1"/>
  <c r="L2597" i="1"/>
  <c r="J2597" i="1"/>
  <c r="L2596" i="1"/>
  <c r="J2596" i="1"/>
  <c r="L2595" i="1"/>
  <c r="J2595" i="1"/>
  <c r="L2594" i="1"/>
  <c r="J2594" i="1"/>
  <c r="L2593" i="1"/>
  <c r="J2593" i="1"/>
  <c r="L2592" i="1"/>
  <c r="J2592" i="1"/>
  <c r="L2591" i="1"/>
  <c r="J2591" i="1"/>
  <c r="L2590" i="1"/>
  <c r="J2590" i="1"/>
  <c r="L2589" i="1"/>
  <c r="J2589" i="1"/>
  <c r="L2588" i="1"/>
  <c r="J2588" i="1"/>
  <c r="L2587" i="1"/>
  <c r="J2587" i="1"/>
  <c r="L2586" i="1"/>
  <c r="J2586" i="1"/>
  <c r="L2585" i="1"/>
  <c r="J2585" i="1"/>
  <c r="L2584" i="1"/>
  <c r="J2584" i="1"/>
  <c r="L2583" i="1"/>
  <c r="J2583" i="1"/>
  <c r="L2582" i="1"/>
  <c r="J2582" i="1"/>
  <c r="L2581" i="1"/>
  <c r="J2581" i="1"/>
  <c r="L2580" i="1"/>
  <c r="J2580" i="1"/>
  <c r="L2579" i="1"/>
  <c r="J2579" i="1"/>
  <c r="L2578" i="1"/>
  <c r="J2578" i="1"/>
  <c r="L2577" i="1"/>
  <c r="J2577" i="1"/>
  <c r="L2576" i="1"/>
  <c r="J2576" i="1"/>
  <c r="L2575" i="1"/>
  <c r="J2575" i="1"/>
  <c r="L2574" i="1"/>
  <c r="J2574" i="1"/>
  <c r="L2573" i="1"/>
  <c r="J2573" i="1"/>
  <c r="L2572" i="1"/>
  <c r="J2572" i="1"/>
  <c r="L2571" i="1"/>
  <c r="J2571" i="1"/>
  <c r="L2570" i="1"/>
  <c r="J2570" i="1"/>
  <c r="L2569" i="1"/>
  <c r="J2569" i="1"/>
  <c r="L2568" i="1"/>
  <c r="J2568" i="1"/>
  <c r="L2567" i="1"/>
  <c r="J2567" i="1"/>
  <c r="L2566" i="1"/>
  <c r="J2566" i="1"/>
  <c r="L2565" i="1"/>
  <c r="J2565" i="1"/>
  <c r="L2564" i="1"/>
  <c r="J2564" i="1"/>
  <c r="L2563" i="1"/>
  <c r="J2563" i="1"/>
  <c r="L2562" i="1"/>
  <c r="J2562" i="1"/>
  <c r="L2561" i="1"/>
  <c r="J2561" i="1"/>
  <c r="L2560" i="1"/>
  <c r="J2560" i="1"/>
  <c r="L2559" i="1"/>
  <c r="J2559" i="1"/>
  <c r="L2558" i="1"/>
  <c r="J2558" i="1"/>
  <c r="L2557" i="1"/>
  <c r="J2557" i="1"/>
  <c r="L2556" i="1"/>
  <c r="J2556" i="1"/>
  <c r="L2555" i="1"/>
  <c r="J2555" i="1"/>
  <c r="L2554" i="1"/>
  <c r="J2554" i="1"/>
  <c r="L2553" i="1"/>
  <c r="J2553" i="1"/>
  <c r="L2552" i="1"/>
  <c r="J2552" i="1"/>
  <c r="L2551" i="1"/>
  <c r="J2551" i="1"/>
  <c r="L2550" i="1"/>
  <c r="J2550" i="1"/>
  <c r="L2549" i="1"/>
  <c r="J2549" i="1"/>
  <c r="L2548" i="1"/>
  <c r="J2548" i="1"/>
  <c r="L2547" i="1"/>
  <c r="J2547" i="1"/>
  <c r="L2546" i="1"/>
  <c r="J2546" i="1"/>
  <c r="L2545" i="1"/>
  <c r="J2545" i="1"/>
  <c r="L2544" i="1"/>
  <c r="J2544" i="1"/>
  <c r="L2543" i="1"/>
  <c r="J2543" i="1"/>
  <c r="L2542" i="1"/>
  <c r="J2542" i="1"/>
  <c r="L2541" i="1"/>
  <c r="J2541" i="1"/>
  <c r="L2540" i="1"/>
  <c r="J2540" i="1"/>
  <c r="L2539" i="1"/>
  <c r="J2539" i="1"/>
  <c r="L2538" i="1"/>
  <c r="J2538" i="1"/>
  <c r="L2537" i="1"/>
  <c r="J2537" i="1"/>
  <c r="L2536" i="1"/>
  <c r="J2536" i="1"/>
  <c r="L2535" i="1"/>
  <c r="J2535" i="1"/>
  <c r="L2534" i="1"/>
  <c r="J2534" i="1"/>
  <c r="L2533" i="1"/>
  <c r="J2533" i="1"/>
  <c r="L2532" i="1"/>
  <c r="J2532" i="1"/>
  <c r="L2531" i="1"/>
  <c r="J2531" i="1"/>
  <c r="L2530" i="1"/>
  <c r="J2530" i="1"/>
  <c r="L2529" i="1"/>
  <c r="J2529" i="1"/>
  <c r="L2528" i="1"/>
  <c r="J2528" i="1"/>
  <c r="L2527" i="1"/>
  <c r="J2527" i="1"/>
  <c r="L2526" i="1"/>
  <c r="J2526" i="1"/>
  <c r="L2525" i="1"/>
  <c r="J2525" i="1"/>
  <c r="L2524" i="1"/>
  <c r="J2524" i="1"/>
  <c r="L2523" i="1"/>
  <c r="J2523" i="1"/>
  <c r="L2522" i="1"/>
  <c r="J2522" i="1"/>
  <c r="L2521" i="1"/>
  <c r="J2521" i="1"/>
  <c r="L2520" i="1"/>
  <c r="J2520" i="1"/>
  <c r="L2519" i="1"/>
  <c r="J2519" i="1"/>
  <c r="L2518" i="1"/>
  <c r="J2518" i="1"/>
  <c r="L2517" i="1"/>
  <c r="J2517" i="1"/>
  <c r="L2516" i="1"/>
  <c r="J2516" i="1"/>
  <c r="L2515" i="1"/>
  <c r="J2515" i="1"/>
  <c r="L2514" i="1"/>
  <c r="J2514" i="1"/>
  <c r="L2513" i="1"/>
  <c r="J2513" i="1"/>
  <c r="L2512" i="1"/>
  <c r="J2512" i="1"/>
  <c r="L2511" i="1"/>
  <c r="J2511" i="1"/>
  <c r="L2510" i="1"/>
  <c r="J2510" i="1"/>
  <c r="L2509" i="1"/>
  <c r="J2509" i="1"/>
  <c r="L2508" i="1"/>
  <c r="J2508" i="1"/>
  <c r="L2507" i="1"/>
  <c r="J2507" i="1"/>
  <c r="L2506" i="1"/>
  <c r="J2506" i="1"/>
  <c r="L2505" i="1"/>
  <c r="J2505" i="1"/>
  <c r="L2504" i="1"/>
  <c r="J2504" i="1"/>
  <c r="L2503" i="1"/>
  <c r="J2503" i="1"/>
  <c r="L2502" i="1"/>
  <c r="J2502" i="1"/>
  <c r="L2501" i="1"/>
  <c r="J2501" i="1"/>
  <c r="L2500" i="1"/>
  <c r="J2500" i="1"/>
  <c r="L2499" i="1"/>
  <c r="J2499" i="1"/>
  <c r="L2498" i="1"/>
  <c r="J2498" i="1"/>
  <c r="L2497" i="1"/>
  <c r="J2497" i="1"/>
  <c r="L2496" i="1"/>
  <c r="J2496" i="1"/>
  <c r="L2495" i="1"/>
  <c r="J2495" i="1"/>
  <c r="L2494" i="1"/>
  <c r="J2494" i="1"/>
  <c r="L2493" i="1"/>
  <c r="J2493" i="1"/>
  <c r="L2492" i="1"/>
  <c r="J2492" i="1"/>
  <c r="L2491" i="1"/>
  <c r="J2491" i="1"/>
  <c r="L2490" i="1"/>
  <c r="J2490" i="1"/>
  <c r="L2489" i="1"/>
  <c r="J2489" i="1"/>
  <c r="L2488" i="1"/>
  <c r="J2488" i="1"/>
  <c r="L2487" i="1"/>
  <c r="J2487" i="1"/>
  <c r="L2486" i="1"/>
  <c r="J2486" i="1"/>
  <c r="L2485" i="1"/>
  <c r="J2485" i="1"/>
  <c r="L2484" i="1"/>
  <c r="J2484" i="1"/>
  <c r="L2483" i="1"/>
  <c r="J2483" i="1"/>
  <c r="L2482" i="1"/>
  <c r="J2482" i="1"/>
  <c r="L2481" i="1"/>
  <c r="J2481" i="1"/>
  <c r="L2480" i="1"/>
  <c r="J2480" i="1"/>
  <c r="L2479" i="1"/>
  <c r="J2479" i="1"/>
  <c r="L2478" i="1"/>
  <c r="J2478" i="1"/>
  <c r="L2477" i="1"/>
  <c r="J2477" i="1"/>
  <c r="L2476" i="1"/>
  <c r="J2476" i="1"/>
  <c r="L2475" i="1"/>
  <c r="J2475" i="1"/>
  <c r="L2474" i="1"/>
  <c r="J2474" i="1"/>
  <c r="L2473" i="1"/>
  <c r="J2473" i="1"/>
  <c r="L2472" i="1"/>
  <c r="J2472" i="1"/>
  <c r="L2471" i="1"/>
  <c r="J2471" i="1"/>
  <c r="L2470" i="1"/>
  <c r="J2470" i="1"/>
  <c r="L2469" i="1"/>
  <c r="J2469" i="1"/>
  <c r="L2468" i="1"/>
  <c r="J2468" i="1"/>
  <c r="L2467" i="1"/>
  <c r="J2467" i="1"/>
  <c r="L2466" i="1"/>
  <c r="J2466" i="1"/>
  <c r="L2465" i="1"/>
  <c r="J2465" i="1"/>
  <c r="L2464" i="1"/>
  <c r="J2464" i="1"/>
  <c r="L2463" i="1"/>
  <c r="J2463" i="1"/>
  <c r="L2462" i="1"/>
  <c r="J2462" i="1"/>
  <c r="L2461" i="1"/>
  <c r="J2461" i="1"/>
  <c r="L2460" i="1"/>
  <c r="J2460" i="1"/>
  <c r="L2459" i="1"/>
  <c r="J2459" i="1"/>
  <c r="L2458" i="1"/>
  <c r="J2458" i="1"/>
  <c r="L2457" i="1"/>
  <c r="J2457" i="1"/>
  <c r="L2456" i="1"/>
  <c r="J2456" i="1"/>
  <c r="L2455" i="1"/>
  <c r="J2455" i="1"/>
  <c r="L2454" i="1"/>
  <c r="J2454" i="1"/>
  <c r="L2453" i="1"/>
  <c r="J2453" i="1"/>
  <c r="L2452" i="1"/>
  <c r="J2452" i="1"/>
  <c r="L2451" i="1"/>
  <c r="J2451" i="1"/>
  <c r="L2450" i="1"/>
  <c r="J2450" i="1"/>
  <c r="L2449" i="1"/>
  <c r="J2449" i="1"/>
  <c r="L2448" i="1"/>
  <c r="J2448" i="1"/>
  <c r="L2447" i="1"/>
  <c r="J2447" i="1"/>
  <c r="L2446" i="1"/>
  <c r="J2446" i="1"/>
  <c r="L2445" i="1"/>
  <c r="J2445" i="1"/>
  <c r="L2444" i="1"/>
  <c r="J2444" i="1"/>
  <c r="L2443" i="1"/>
  <c r="J2443" i="1"/>
  <c r="L2442" i="1"/>
  <c r="J2442" i="1"/>
  <c r="L2441" i="1"/>
  <c r="J2441" i="1"/>
  <c r="L2440" i="1"/>
  <c r="J2440" i="1"/>
  <c r="L2439" i="1"/>
  <c r="J2439" i="1"/>
  <c r="L2438" i="1"/>
  <c r="J2438" i="1"/>
  <c r="L2437" i="1"/>
  <c r="J2437" i="1"/>
  <c r="L2436" i="1"/>
  <c r="J2436" i="1"/>
  <c r="L2435" i="1"/>
  <c r="J2435" i="1"/>
  <c r="L2434" i="1"/>
  <c r="J2434" i="1"/>
  <c r="L2433" i="1"/>
  <c r="J2433" i="1"/>
  <c r="L2432" i="1"/>
  <c r="J2432" i="1"/>
  <c r="L2431" i="1"/>
  <c r="J2431" i="1"/>
  <c r="L2430" i="1"/>
  <c r="J2430" i="1"/>
  <c r="L2429" i="1"/>
  <c r="J2429" i="1"/>
  <c r="L2428" i="1"/>
  <c r="J2428" i="1"/>
  <c r="L2427" i="1"/>
  <c r="J2427" i="1"/>
  <c r="L2426" i="1"/>
  <c r="J2426" i="1"/>
  <c r="L2425" i="1"/>
  <c r="J2425" i="1"/>
  <c r="L2424" i="1"/>
  <c r="J2424" i="1"/>
  <c r="L2423" i="1"/>
  <c r="J2423" i="1"/>
  <c r="L2422" i="1"/>
  <c r="J2422" i="1"/>
  <c r="L2421" i="1"/>
  <c r="J2421" i="1"/>
  <c r="L2420" i="1"/>
  <c r="J2420" i="1"/>
  <c r="L2419" i="1"/>
  <c r="J2419" i="1"/>
  <c r="L2418" i="1"/>
  <c r="J2418" i="1"/>
  <c r="L2417" i="1"/>
  <c r="J2417" i="1"/>
  <c r="L2416" i="1"/>
  <c r="J2416" i="1"/>
  <c r="L2415" i="1"/>
  <c r="J2415" i="1"/>
  <c r="L2414" i="1"/>
  <c r="J2414" i="1"/>
  <c r="L2413" i="1"/>
  <c r="J2413" i="1"/>
  <c r="L2412" i="1"/>
  <c r="J2412" i="1"/>
  <c r="L2411" i="1"/>
  <c r="J2411" i="1"/>
  <c r="L2410" i="1"/>
  <c r="J2410" i="1"/>
  <c r="L2409" i="1"/>
  <c r="J2409" i="1"/>
  <c r="L2408" i="1"/>
  <c r="J2408" i="1"/>
  <c r="L2407" i="1"/>
  <c r="J2407" i="1"/>
  <c r="L2406" i="1"/>
  <c r="J2406" i="1"/>
  <c r="L2405" i="1"/>
  <c r="J2405" i="1"/>
  <c r="L2404" i="1"/>
  <c r="J2404" i="1"/>
  <c r="L2403" i="1"/>
  <c r="J2403" i="1"/>
  <c r="L2402" i="1"/>
  <c r="J2402" i="1"/>
  <c r="L2401" i="1"/>
  <c r="J2401" i="1"/>
  <c r="L2400" i="1"/>
  <c r="J2400" i="1"/>
  <c r="L2399" i="1"/>
  <c r="J2399" i="1"/>
  <c r="L2398" i="1"/>
  <c r="J2398" i="1"/>
  <c r="L2397" i="1"/>
  <c r="J2397" i="1"/>
  <c r="L2396" i="1"/>
  <c r="J2396" i="1"/>
  <c r="L2395" i="1"/>
  <c r="J2395" i="1"/>
  <c r="L2394" i="1"/>
  <c r="J2394" i="1"/>
  <c r="L2393" i="1"/>
  <c r="J2393" i="1"/>
  <c r="L2392" i="1"/>
  <c r="J2392" i="1"/>
  <c r="L2391" i="1"/>
  <c r="J2391" i="1"/>
  <c r="L2390" i="1"/>
  <c r="J2390" i="1"/>
  <c r="L2389" i="1"/>
  <c r="J2389" i="1"/>
  <c r="L2388" i="1"/>
  <c r="J2388" i="1"/>
  <c r="L2387" i="1"/>
  <c r="J2387" i="1"/>
  <c r="L2386" i="1"/>
  <c r="J2386" i="1"/>
  <c r="L2385" i="1"/>
  <c r="J2385" i="1"/>
  <c r="L2384" i="1"/>
  <c r="J2384" i="1"/>
  <c r="L2383" i="1"/>
  <c r="J2383" i="1"/>
  <c r="L2382" i="1"/>
  <c r="J2382" i="1"/>
  <c r="L2381" i="1"/>
  <c r="J2381" i="1"/>
  <c r="L2380" i="1"/>
  <c r="J2380" i="1"/>
  <c r="L2379" i="1"/>
  <c r="J2379" i="1"/>
  <c r="L2378" i="1"/>
  <c r="J2378" i="1"/>
  <c r="L2377" i="1"/>
  <c r="J2377" i="1"/>
  <c r="L2376" i="1"/>
  <c r="J2376" i="1"/>
  <c r="L2375" i="1"/>
  <c r="J2375" i="1"/>
  <c r="L2374" i="1"/>
  <c r="J2374" i="1"/>
  <c r="L2373" i="1"/>
  <c r="J2373" i="1"/>
  <c r="L2372" i="1"/>
  <c r="J2372" i="1"/>
  <c r="L2371" i="1"/>
  <c r="J2371" i="1"/>
  <c r="L2370" i="1"/>
  <c r="J2370" i="1"/>
  <c r="L2369" i="1"/>
  <c r="J2369" i="1"/>
  <c r="L2368" i="1"/>
  <c r="J2368" i="1"/>
  <c r="L2367" i="1"/>
  <c r="J2367" i="1"/>
  <c r="L2366" i="1"/>
  <c r="J2366" i="1"/>
  <c r="L2365" i="1"/>
  <c r="J2365" i="1"/>
  <c r="L2364" i="1"/>
  <c r="J2364" i="1"/>
  <c r="L2363" i="1"/>
  <c r="J2363" i="1"/>
  <c r="L2362" i="1"/>
  <c r="J2362" i="1"/>
  <c r="L2361" i="1"/>
  <c r="J2361" i="1"/>
  <c r="L2360" i="1"/>
  <c r="J2360" i="1"/>
  <c r="L2359" i="1"/>
  <c r="J2359" i="1"/>
  <c r="L2358" i="1"/>
  <c r="J2358" i="1"/>
  <c r="L2357" i="1"/>
  <c r="J2357" i="1"/>
  <c r="L2356" i="1"/>
  <c r="J2356" i="1"/>
  <c r="L2355" i="1"/>
  <c r="J2355" i="1"/>
  <c r="L2354" i="1"/>
  <c r="J2354" i="1"/>
  <c r="L2353" i="1"/>
  <c r="J2353" i="1"/>
  <c r="L2352" i="1"/>
  <c r="J2352" i="1"/>
  <c r="L2351" i="1"/>
  <c r="J2351" i="1"/>
  <c r="L2350" i="1"/>
  <c r="J2350" i="1"/>
  <c r="L2349" i="1"/>
  <c r="J2349" i="1"/>
  <c r="L2348" i="1"/>
  <c r="J2348" i="1"/>
  <c r="L2347" i="1"/>
  <c r="J2347" i="1"/>
  <c r="L2346" i="1"/>
  <c r="J2346" i="1"/>
  <c r="L2345" i="1"/>
  <c r="J2345" i="1"/>
  <c r="L2344" i="1"/>
  <c r="J2344" i="1"/>
  <c r="L2343" i="1"/>
  <c r="J2343" i="1"/>
  <c r="L2342" i="1"/>
  <c r="J2342" i="1"/>
  <c r="L2341" i="1"/>
  <c r="J2341" i="1"/>
  <c r="L2340" i="1"/>
  <c r="J2340" i="1"/>
  <c r="L2339" i="1"/>
  <c r="J2339" i="1"/>
  <c r="L2338" i="1"/>
  <c r="J2338" i="1"/>
  <c r="L2337" i="1"/>
  <c r="J2337" i="1"/>
  <c r="L2336" i="1"/>
  <c r="J2336" i="1"/>
  <c r="L2335" i="1"/>
  <c r="J2335" i="1"/>
  <c r="L2334" i="1"/>
  <c r="J2334" i="1"/>
  <c r="L2333" i="1"/>
  <c r="J2333" i="1"/>
  <c r="L2332" i="1"/>
  <c r="J2332" i="1"/>
  <c r="L2331" i="1"/>
  <c r="J2331" i="1"/>
  <c r="L2330" i="1"/>
  <c r="J2330" i="1"/>
  <c r="L2329" i="1"/>
  <c r="J2329" i="1"/>
  <c r="L2328" i="1"/>
  <c r="J2328" i="1"/>
  <c r="L2327" i="1"/>
  <c r="J2327" i="1"/>
  <c r="L2326" i="1"/>
  <c r="J2326" i="1"/>
  <c r="L2325" i="1"/>
  <c r="J2325" i="1"/>
  <c r="L2324" i="1"/>
  <c r="J2324" i="1"/>
  <c r="L2323" i="1"/>
  <c r="J2323" i="1"/>
  <c r="L2322" i="1"/>
  <c r="J2322" i="1"/>
  <c r="L2321" i="1"/>
  <c r="J2321" i="1"/>
  <c r="L2320" i="1"/>
  <c r="J2320" i="1"/>
  <c r="L2319" i="1"/>
  <c r="J2319" i="1"/>
  <c r="L2318" i="1"/>
  <c r="J2318" i="1"/>
  <c r="L2317" i="1"/>
  <c r="J2317" i="1"/>
  <c r="L2316" i="1"/>
  <c r="J2316" i="1"/>
  <c r="L2315" i="1"/>
  <c r="J2315" i="1"/>
  <c r="L2314" i="1"/>
  <c r="J2314" i="1"/>
  <c r="L2313" i="1"/>
  <c r="J2313" i="1"/>
  <c r="L2312" i="1"/>
  <c r="J2312" i="1"/>
  <c r="L2311" i="1"/>
  <c r="J2311" i="1"/>
  <c r="L2310" i="1"/>
  <c r="J2310" i="1"/>
  <c r="L2309" i="1"/>
  <c r="J2309" i="1"/>
  <c r="L2308" i="1"/>
  <c r="J2308" i="1"/>
  <c r="L2307" i="1"/>
  <c r="J2307" i="1"/>
  <c r="L2306" i="1"/>
  <c r="J2306" i="1"/>
  <c r="L2305" i="1"/>
  <c r="J2305" i="1"/>
  <c r="L2304" i="1"/>
  <c r="J2304" i="1"/>
  <c r="L2303" i="1"/>
  <c r="J2303" i="1"/>
  <c r="L2302" i="1"/>
  <c r="J2302" i="1"/>
  <c r="L2301" i="1"/>
  <c r="J2301" i="1"/>
  <c r="L2300" i="1"/>
  <c r="J2300" i="1"/>
  <c r="L2299" i="1"/>
  <c r="J2299" i="1"/>
  <c r="L2298" i="1"/>
  <c r="J2298" i="1"/>
  <c r="L2297" i="1"/>
  <c r="J2297" i="1"/>
  <c r="L2296" i="1"/>
  <c r="J2296" i="1"/>
  <c r="L2295" i="1"/>
  <c r="J2295" i="1"/>
  <c r="L2294" i="1"/>
  <c r="J2294" i="1"/>
  <c r="L2293" i="1"/>
  <c r="J2293" i="1"/>
  <c r="L2292" i="1"/>
  <c r="J2292" i="1"/>
  <c r="L2291" i="1"/>
  <c r="J2291" i="1"/>
  <c r="L2290" i="1"/>
  <c r="J2290" i="1"/>
  <c r="L2289" i="1"/>
  <c r="J2289" i="1"/>
  <c r="L2288" i="1"/>
  <c r="J2288" i="1"/>
  <c r="L2287" i="1"/>
  <c r="J2287" i="1"/>
  <c r="L2286" i="1"/>
  <c r="J2286" i="1"/>
  <c r="L2285" i="1"/>
  <c r="J2285" i="1"/>
  <c r="L2284" i="1"/>
  <c r="J2284" i="1"/>
  <c r="L2283" i="1"/>
  <c r="J2283" i="1"/>
  <c r="L2282" i="1"/>
  <c r="J2282" i="1"/>
  <c r="L2281" i="1"/>
  <c r="J2281" i="1"/>
  <c r="L2280" i="1"/>
  <c r="J2280" i="1"/>
  <c r="L2279" i="1"/>
  <c r="J2279" i="1"/>
  <c r="L2278" i="1"/>
  <c r="J2278" i="1"/>
  <c r="L2277" i="1"/>
  <c r="J2277" i="1"/>
  <c r="L2276" i="1"/>
  <c r="J2276" i="1"/>
  <c r="L2275" i="1"/>
  <c r="J2275" i="1"/>
  <c r="L2274" i="1"/>
  <c r="J2274" i="1"/>
  <c r="L2273" i="1"/>
  <c r="J2273" i="1"/>
  <c r="L2272" i="1"/>
  <c r="J2272" i="1"/>
  <c r="L2271" i="1"/>
  <c r="J2271" i="1"/>
  <c r="L2270" i="1"/>
  <c r="J2270" i="1"/>
  <c r="L2269" i="1"/>
  <c r="J2269" i="1"/>
  <c r="L2268" i="1"/>
  <c r="J2268" i="1"/>
  <c r="L2267" i="1"/>
  <c r="J2267" i="1"/>
  <c r="L2266" i="1"/>
  <c r="J2266" i="1"/>
  <c r="L2265" i="1"/>
  <c r="J2265" i="1"/>
  <c r="L2264" i="1"/>
  <c r="J2264" i="1"/>
  <c r="L2263" i="1"/>
  <c r="J2263" i="1"/>
  <c r="L2262" i="1"/>
  <c r="J2262" i="1"/>
  <c r="L2261" i="1"/>
  <c r="J2261" i="1"/>
  <c r="L2260" i="1"/>
  <c r="J2260" i="1"/>
  <c r="L2259" i="1"/>
  <c r="J2259" i="1"/>
  <c r="L2258" i="1"/>
  <c r="J2258" i="1"/>
  <c r="L2257" i="1"/>
  <c r="J2257" i="1"/>
  <c r="L2256" i="1"/>
  <c r="J2256" i="1"/>
  <c r="L2255" i="1"/>
  <c r="J2255" i="1"/>
  <c r="L2254" i="1"/>
  <c r="J2254" i="1"/>
  <c r="L2253" i="1"/>
  <c r="J2253" i="1"/>
  <c r="L2252" i="1"/>
  <c r="J2252" i="1"/>
  <c r="L2251" i="1"/>
  <c r="J2251" i="1"/>
  <c r="L2250" i="1"/>
  <c r="J2250" i="1"/>
  <c r="L2249" i="1"/>
  <c r="J2249" i="1"/>
  <c r="L2248" i="1"/>
  <c r="J2248" i="1"/>
  <c r="L2247" i="1"/>
  <c r="J2247" i="1"/>
  <c r="L2246" i="1"/>
  <c r="J2246" i="1"/>
  <c r="L2245" i="1"/>
  <c r="J2245" i="1"/>
  <c r="L2244" i="1"/>
  <c r="J2244" i="1"/>
  <c r="L2243" i="1"/>
  <c r="J2243" i="1"/>
  <c r="L2242" i="1"/>
  <c r="J2242" i="1"/>
  <c r="L2241" i="1"/>
  <c r="J2241" i="1"/>
  <c r="L2240" i="1"/>
  <c r="J2240" i="1"/>
  <c r="L2239" i="1"/>
  <c r="J2239" i="1"/>
  <c r="L2238" i="1"/>
  <c r="J2238" i="1"/>
  <c r="L2237" i="1"/>
  <c r="J2237" i="1"/>
  <c r="L2236" i="1"/>
  <c r="J2236" i="1"/>
  <c r="L2235" i="1"/>
  <c r="J2235" i="1"/>
  <c r="L2234" i="1"/>
  <c r="J2234" i="1"/>
  <c r="L2233" i="1"/>
  <c r="J2233" i="1"/>
  <c r="L2232" i="1"/>
  <c r="J2232" i="1"/>
  <c r="L2231" i="1"/>
  <c r="J2231" i="1"/>
  <c r="L2230" i="1"/>
  <c r="J2230" i="1"/>
  <c r="L2229" i="1"/>
  <c r="J2229" i="1"/>
  <c r="L2228" i="1"/>
  <c r="J2228" i="1"/>
  <c r="L2227" i="1"/>
  <c r="J2227" i="1"/>
  <c r="L2226" i="1"/>
  <c r="J2226" i="1"/>
  <c r="L2225" i="1"/>
  <c r="J2225" i="1"/>
  <c r="L2224" i="1"/>
  <c r="J2224" i="1"/>
  <c r="L2223" i="1"/>
  <c r="J2223" i="1"/>
  <c r="L2222" i="1"/>
  <c r="J2222" i="1"/>
  <c r="L2221" i="1"/>
  <c r="J2221" i="1"/>
  <c r="L2220" i="1"/>
  <c r="J2220" i="1"/>
  <c r="L2219" i="1"/>
  <c r="J2219" i="1"/>
  <c r="L2218" i="1"/>
  <c r="J2218" i="1"/>
  <c r="L2217" i="1"/>
  <c r="J2217" i="1"/>
  <c r="L2216" i="1"/>
  <c r="J2216" i="1"/>
  <c r="L2215" i="1"/>
  <c r="J2215" i="1"/>
  <c r="L2214" i="1"/>
  <c r="J2214" i="1"/>
  <c r="L2213" i="1"/>
  <c r="J2213" i="1"/>
  <c r="L2212" i="1"/>
  <c r="J2212" i="1"/>
  <c r="L2211" i="1"/>
  <c r="J2211" i="1"/>
  <c r="L2210" i="1"/>
  <c r="J2210" i="1"/>
  <c r="L2209" i="1"/>
  <c r="J2209" i="1"/>
  <c r="L2208" i="1"/>
  <c r="J2208" i="1"/>
  <c r="L2207" i="1"/>
  <c r="J2207" i="1"/>
  <c r="L2206" i="1"/>
  <c r="J2206" i="1"/>
  <c r="L2205" i="1"/>
  <c r="J2205" i="1"/>
  <c r="L2204" i="1"/>
  <c r="J2204" i="1"/>
  <c r="L2203" i="1"/>
  <c r="J2203" i="1"/>
  <c r="L2202" i="1"/>
  <c r="J2202" i="1"/>
  <c r="L2201" i="1"/>
  <c r="J2201" i="1"/>
  <c r="L2200" i="1"/>
  <c r="J2200" i="1"/>
  <c r="L2199" i="1"/>
  <c r="J2199" i="1"/>
  <c r="L2198" i="1"/>
  <c r="J2198" i="1"/>
  <c r="L2197" i="1"/>
  <c r="J2197" i="1"/>
  <c r="L2196" i="1"/>
  <c r="J2196" i="1"/>
  <c r="L2195" i="1"/>
  <c r="J2195" i="1"/>
  <c r="L2194" i="1"/>
  <c r="J2194" i="1"/>
  <c r="L2193" i="1"/>
  <c r="J2193" i="1"/>
  <c r="L2192" i="1"/>
  <c r="J2192" i="1"/>
  <c r="L2191" i="1"/>
  <c r="J2191" i="1"/>
  <c r="L2190" i="1"/>
  <c r="J2190" i="1"/>
  <c r="L2189" i="1"/>
  <c r="J2189" i="1"/>
  <c r="L2188" i="1"/>
  <c r="J2188" i="1"/>
  <c r="L2187" i="1"/>
  <c r="J2187" i="1"/>
  <c r="L2186" i="1"/>
  <c r="J2186" i="1"/>
  <c r="L2185" i="1"/>
  <c r="J2185" i="1"/>
  <c r="L2184" i="1"/>
  <c r="J2184" i="1"/>
  <c r="L2183" i="1"/>
  <c r="J2183" i="1"/>
  <c r="L2182" i="1"/>
  <c r="J2182" i="1"/>
  <c r="L2181" i="1"/>
  <c r="J2181" i="1"/>
  <c r="L2180" i="1"/>
  <c r="J2180" i="1"/>
  <c r="L2179" i="1"/>
  <c r="J2179" i="1"/>
  <c r="L2178" i="1"/>
  <c r="J2178" i="1"/>
  <c r="L2177" i="1"/>
  <c r="J2177" i="1"/>
  <c r="L2176" i="1"/>
  <c r="J2176" i="1"/>
  <c r="L2175" i="1"/>
  <c r="J2175" i="1"/>
  <c r="L2174" i="1"/>
  <c r="J2174" i="1"/>
  <c r="L2173" i="1"/>
  <c r="J2173" i="1"/>
  <c r="L2172" i="1"/>
  <c r="J2172" i="1"/>
  <c r="L2171" i="1"/>
  <c r="J2171" i="1"/>
  <c r="L2170" i="1"/>
  <c r="J2170" i="1"/>
  <c r="L2169" i="1"/>
  <c r="J2169" i="1"/>
  <c r="L2168" i="1"/>
  <c r="J2168" i="1"/>
  <c r="L2167" i="1"/>
  <c r="J2167" i="1"/>
  <c r="L2166" i="1"/>
  <c r="J2166" i="1"/>
  <c r="L2165" i="1"/>
  <c r="J2165" i="1"/>
  <c r="L2164" i="1"/>
  <c r="J2164" i="1"/>
  <c r="L2163" i="1"/>
  <c r="J2163" i="1"/>
  <c r="L2162" i="1"/>
  <c r="J2162" i="1"/>
  <c r="L2161" i="1"/>
  <c r="J2161" i="1"/>
  <c r="L2160" i="1"/>
  <c r="J2160" i="1"/>
  <c r="L2159" i="1"/>
  <c r="J2159" i="1"/>
  <c r="L2158" i="1"/>
  <c r="J2158" i="1"/>
  <c r="L2157" i="1"/>
  <c r="J2157" i="1"/>
  <c r="L2156" i="1"/>
  <c r="J2156" i="1"/>
  <c r="L2155" i="1"/>
  <c r="J2155" i="1"/>
  <c r="L2154" i="1"/>
  <c r="J2154" i="1"/>
  <c r="L2153" i="1"/>
  <c r="J2153" i="1"/>
  <c r="L2152" i="1"/>
  <c r="J2152" i="1"/>
  <c r="L2151" i="1"/>
  <c r="J2151" i="1"/>
  <c r="L2150" i="1"/>
  <c r="J2150" i="1"/>
  <c r="L2149" i="1"/>
  <c r="J2149" i="1"/>
  <c r="L2148" i="1"/>
  <c r="J2148" i="1"/>
  <c r="L2147" i="1"/>
  <c r="J2147" i="1"/>
  <c r="L2146" i="1"/>
  <c r="J2146" i="1"/>
  <c r="L2145" i="1"/>
  <c r="J2145" i="1"/>
  <c r="L2144" i="1"/>
  <c r="J2144" i="1"/>
  <c r="L2143" i="1"/>
  <c r="J2143" i="1"/>
  <c r="L2142" i="1"/>
  <c r="J2142" i="1"/>
  <c r="L2141" i="1"/>
  <c r="J2141" i="1"/>
  <c r="L2140" i="1"/>
  <c r="J2140" i="1"/>
  <c r="L2139" i="1"/>
  <c r="J2139" i="1"/>
  <c r="L2138" i="1"/>
  <c r="J2138" i="1"/>
  <c r="L2137" i="1"/>
  <c r="J2137" i="1"/>
  <c r="L2136" i="1"/>
  <c r="J2136" i="1"/>
  <c r="L2135" i="1"/>
  <c r="J2135" i="1"/>
  <c r="L2134" i="1"/>
  <c r="J2134" i="1"/>
  <c r="L2133" i="1"/>
  <c r="J2133" i="1"/>
  <c r="L2132" i="1"/>
  <c r="J2132" i="1"/>
  <c r="L2131" i="1"/>
  <c r="J2131" i="1"/>
  <c r="L2130" i="1"/>
  <c r="J2130" i="1"/>
  <c r="L2129" i="1"/>
  <c r="J2129" i="1"/>
  <c r="L2128" i="1"/>
  <c r="J2128" i="1"/>
  <c r="L2127" i="1"/>
  <c r="J2127" i="1"/>
  <c r="L2126" i="1"/>
  <c r="J2126" i="1"/>
  <c r="L2125" i="1"/>
  <c r="J2125" i="1"/>
  <c r="L2124" i="1"/>
  <c r="J2124" i="1"/>
  <c r="L2123" i="1"/>
  <c r="J2123" i="1"/>
  <c r="L2122" i="1"/>
  <c r="J2122" i="1"/>
  <c r="L2121" i="1"/>
  <c r="J2121" i="1"/>
  <c r="L2120" i="1"/>
  <c r="J2120" i="1"/>
  <c r="L2119" i="1"/>
  <c r="J2119" i="1"/>
  <c r="L2118" i="1"/>
  <c r="J2118" i="1"/>
  <c r="L2117" i="1"/>
  <c r="J2117" i="1"/>
  <c r="L2116" i="1"/>
  <c r="J2116" i="1"/>
  <c r="L2115" i="1"/>
  <c r="J2115" i="1"/>
  <c r="L2114" i="1"/>
  <c r="J2114" i="1"/>
  <c r="L2113" i="1"/>
  <c r="J2113" i="1"/>
  <c r="L2112" i="1"/>
  <c r="J2112" i="1"/>
  <c r="L2111" i="1"/>
  <c r="J2111" i="1"/>
  <c r="L2110" i="1"/>
  <c r="J2110" i="1"/>
  <c r="L2109" i="1"/>
  <c r="J2109" i="1"/>
  <c r="L2108" i="1"/>
  <c r="J2108" i="1"/>
  <c r="L2107" i="1"/>
  <c r="J2107" i="1"/>
  <c r="L2106" i="1"/>
  <c r="J2106" i="1"/>
  <c r="L2105" i="1"/>
  <c r="J2105" i="1"/>
  <c r="L2104" i="1"/>
  <c r="J2104" i="1"/>
  <c r="L2103" i="1"/>
  <c r="J2103" i="1"/>
  <c r="L2102" i="1"/>
  <c r="J2102" i="1"/>
  <c r="L2101" i="1"/>
  <c r="J2101" i="1"/>
  <c r="L2100" i="1"/>
  <c r="J2100" i="1"/>
  <c r="L2099" i="1"/>
  <c r="J2099" i="1"/>
  <c r="L2098" i="1"/>
  <c r="J2098" i="1"/>
  <c r="L2097" i="1"/>
  <c r="J2097" i="1"/>
  <c r="L2096" i="1"/>
  <c r="J2096" i="1"/>
  <c r="L2095" i="1"/>
  <c r="J2095" i="1"/>
  <c r="L2094" i="1"/>
  <c r="J2094" i="1"/>
  <c r="L2093" i="1"/>
  <c r="J2093" i="1"/>
  <c r="L2092" i="1"/>
  <c r="J2092" i="1"/>
  <c r="L2091" i="1"/>
  <c r="J2091" i="1"/>
  <c r="L2090" i="1"/>
  <c r="J2090" i="1"/>
  <c r="L2089" i="1"/>
  <c r="J2089" i="1"/>
  <c r="L2088" i="1"/>
  <c r="J2088" i="1"/>
  <c r="L2087" i="1"/>
  <c r="J2087" i="1"/>
  <c r="L2086" i="1"/>
  <c r="J2086" i="1"/>
  <c r="L2085" i="1"/>
  <c r="J2085" i="1"/>
  <c r="L2084" i="1"/>
  <c r="J2084" i="1"/>
  <c r="L2083" i="1"/>
  <c r="J2083" i="1"/>
  <c r="L2082" i="1"/>
  <c r="J2082" i="1"/>
  <c r="L2081" i="1"/>
  <c r="J2081" i="1"/>
  <c r="L2080" i="1"/>
  <c r="J2080" i="1"/>
  <c r="L2079" i="1"/>
  <c r="J2079" i="1"/>
  <c r="L2078" i="1"/>
  <c r="J2078" i="1"/>
  <c r="L2077" i="1"/>
  <c r="J2077" i="1"/>
  <c r="L2076" i="1"/>
  <c r="J2076" i="1"/>
  <c r="L2075" i="1"/>
  <c r="J2075" i="1"/>
  <c r="L2074" i="1"/>
  <c r="J2074" i="1"/>
  <c r="L2073" i="1"/>
  <c r="J2073" i="1"/>
  <c r="L2072" i="1"/>
  <c r="J2072" i="1"/>
  <c r="L2071" i="1"/>
  <c r="J2071" i="1"/>
  <c r="L2070" i="1"/>
  <c r="J2070" i="1"/>
  <c r="L2069" i="1"/>
  <c r="J2069" i="1"/>
  <c r="L2068" i="1"/>
  <c r="J2068" i="1"/>
  <c r="L2067" i="1"/>
  <c r="J2067" i="1"/>
  <c r="L2066" i="1"/>
  <c r="J2066" i="1"/>
  <c r="L2065" i="1"/>
  <c r="J2065" i="1"/>
  <c r="L2064" i="1"/>
  <c r="J2064" i="1"/>
  <c r="L2063" i="1"/>
  <c r="J2063" i="1"/>
  <c r="L2062" i="1"/>
  <c r="J2062" i="1"/>
  <c r="L2061" i="1"/>
  <c r="J2061" i="1"/>
  <c r="L2060" i="1"/>
  <c r="J2060" i="1"/>
  <c r="L2059" i="1"/>
  <c r="J2059" i="1"/>
  <c r="L2058" i="1"/>
  <c r="J2058" i="1"/>
  <c r="L2057" i="1"/>
  <c r="J2057" i="1"/>
  <c r="L2056" i="1"/>
  <c r="J2056" i="1"/>
  <c r="L2055" i="1"/>
  <c r="J2055" i="1"/>
  <c r="L2054" i="1"/>
  <c r="J2054" i="1"/>
  <c r="L2053" i="1"/>
  <c r="J2053" i="1"/>
  <c r="L2052" i="1"/>
  <c r="J2052" i="1"/>
  <c r="L2051" i="1"/>
  <c r="J2051" i="1"/>
  <c r="L2050" i="1"/>
  <c r="J2050" i="1"/>
  <c r="L2049" i="1"/>
  <c r="J2049" i="1"/>
  <c r="L2048" i="1"/>
  <c r="J2048" i="1"/>
  <c r="L2047" i="1"/>
  <c r="J2047" i="1"/>
  <c r="L2046" i="1"/>
  <c r="J2046" i="1"/>
  <c r="L2045" i="1"/>
  <c r="J2045" i="1"/>
  <c r="L2044" i="1"/>
  <c r="J2044" i="1"/>
  <c r="L2043" i="1"/>
  <c r="J2043" i="1"/>
  <c r="L2042" i="1"/>
  <c r="J2042" i="1"/>
  <c r="L2041" i="1"/>
  <c r="J2041" i="1"/>
  <c r="L2040" i="1"/>
  <c r="J2040" i="1"/>
  <c r="L2039" i="1"/>
  <c r="J2039" i="1"/>
  <c r="L2038" i="1"/>
  <c r="J2038" i="1"/>
  <c r="L2037" i="1"/>
  <c r="J2037" i="1"/>
  <c r="L2036" i="1"/>
  <c r="J2036" i="1"/>
  <c r="L2035" i="1"/>
  <c r="J2035" i="1"/>
  <c r="L2034" i="1"/>
  <c r="J2034" i="1"/>
  <c r="L2033" i="1"/>
  <c r="J2033" i="1"/>
  <c r="L2032" i="1"/>
  <c r="J2032" i="1"/>
  <c r="L2031" i="1"/>
  <c r="J2031" i="1"/>
  <c r="L2030" i="1"/>
  <c r="J2030" i="1"/>
  <c r="L2029" i="1"/>
  <c r="J2029" i="1"/>
  <c r="L2028" i="1"/>
  <c r="J2028" i="1"/>
  <c r="L2027" i="1"/>
  <c r="J2027" i="1"/>
  <c r="L2026" i="1"/>
  <c r="J2026" i="1"/>
  <c r="L2025" i="1"/>
  <c r="J2025" i="1"/>
  <c r="L2024" i="1"/>
  <c r="J2024" i="1"/>
  <c r="L2023" i="1"/>
  <c r="J2023" i="1"/>
  <c r="L2022" i="1"/>
  <c r="J2022" i="1"/>
  <c r="L2021" i="1"/>
  <c r="J2021" i="1"/>
  <c r="L2020" i="1"/>
  <c r="J2020" i="1"/>
  <c r="L2019" i="1"/>
  <c r="J2019" i="1"/>
  <c r="L2018" i="1"/>
  <c r="J2018" i="1"/>
  <c r="L2017" i="1"/>
  <c r="J2017" i="1"/>
  <c r="L2016" i="1"/>
  <c r="J2016" i="1"/>
  <c r="L2015" i="1"/>
  <c r="J2015" i="1"/>
  <c r="L2014" i="1"/>
  <c r="J2014" i="1"/>
  <c r="L2013" i="1"/>
  <c r="J2013" i="1"/>
  <c r="L2012" i="1"/>
  <c r="J2012" i="1"/>
  <c r="L2011" i="1"/>
  <c r="J2011" i="1"/>
  <c r="L2010" i="1"/>
  <c r="J2010" i="1"/>
  <c r="L2009" i="1"/>
  <c r="J2009" i="1"/>
  <c r="L2008" i="1"/>
  <c r="J2008" i="1"/>
  <c r="L2007" i="1"/>
  <c r="J2007" i="1"/>
  <c r="L2006" i="1"/>
  <c r="J2006" i="1"/>
  <c r="L2005" i="1"/>
  <c r="J2005" i="1"/>
  <c r="L2004" i="1"/>
  <c r="J2004" i="1"/>
  <c r="L2003" i="1"/>
  <c r="J2003" i="1"/>
  <c r="L2002" i="1"/>
  <c r="J2002" i="1"/>
  <c r="L2001" i="1"/>
  <c r="J2001" i="1"/>
  <c r="L2000" i="1"/>
  <c r="J2000" i="1"/>
  <c r="L1999" i="1"/>
  <c r="J1999" i="1"/>
  <c r="L1998" i="1"/>
  <c r="J1998" i="1"/>
  <c r="L1997" i="1"/>
  <c r="J1997" i="1"/>
  <c r="L1996" i="1"/>
  <c r="J1996" i="1"/>
  <c r="L1995" i="1"/>
  <c r="J1995" i="1"/>
  <c r="L1994" i="1"/>
  <c r="J1994" i="1"/>
  <c r="L1993" i="1"/>
  <c r="J1993" i="1"/>
  <c r="L1992" i="1"/>
  <c r="J1992" i="1"/>
  <c r="L1991" i="1"/>
  <c r="J1991" i="1"/>
  <c r="L1990" i="1"/>
  <c r="J1990" i="1"/>
  <c r="L1989" i="1"/>
  <c r="J1989" i="1"/>
  <c r="L1988" i="1"/>
  <c r="J1988" i="1"/>
  <c r="L1987" i="1"/>
  <c r="J1987" i="1"/>
  <c r="L1986" i="1"/>
  <c r="J1986" i="1"/>
  <c r="L1985" i="1"/>
  <c r="J1985" i="1"/>
  <c r="L1984" i="1"/>
  <c r="J1984" i="1"/>
  <c r="L1983" i="1"/>
  <c r="J1983" i="1"/>
  <c r="L1982" i="1"/>
  <c r="J1982" i="1"/>
  <c r="L1981" i="1"/>
  <c r="J1981" i="1"/>
  <c r="L1980" i="1"/>
  <c r="J1980" i="1"/>
  <c r="L1979" i="1"/>
  <c r="J1979" i="1"/>
  <c r="L1978" i="1"/>
  <c r="J1978" i="1"/>
  <c r="L1977" i="1"/>
  <c r="J1977" i="1"/>
  <c r="L1976" i="1"/>
  <c r="J1976" i="1"/>
  <c r="L1975" i="1"/>
  <c r="J1975" i="1"/>
  <c r="L1974" i="1"/>
  <c r="J1974" i="1"/>
  <c r="L1973" i="1"/>
  <c r="J1973" i="1"/>
  <c r="L1972" i="1"/>
  <c r="J1972" i="1"/>
  <c r="L1971" i="1"/>
  <c r="J1971" i="1"/>
  <c r="L1970" i="1"/>
  <c r="J1970" i="1"/>
  <c r="L1969" i="1"/>
  <c r="J1969" i="1"/>
  <c r="L1968" i="1"/>
  <c r="J1968" i="1"/>
  <c r="L1967" i="1"/>
  <c r="J1967" i="1"/>
  <c r="L1966" i="1"/>
  <c r="J1966" i="1"/>
  <c r="L1965" i="1"/>
  <c r="J1965" i="1"/>
  <c r="L1964" i="1"/>
  <c r="J1964" i="1"/>
  <c r="L1963" i="1"/>
  <c r="J1963" i="1"/>
  <c r="L1962" i="1"/>
  <c r="J1962" i="1"/>
  <c r="L1961" i="1"/>
  <c r="J1961" i="1"/>
  <c r="L1960" i="1"/>
  <c r="J1960" i="1"/>
  <c r="L1959" i="1"/>
  <c r="J1959" i="1"/>
  <c r="L1958" i="1"/>
  <c r="J1958" i="1"/>
  <c r="L1957" i="1"/>
  <c r="J1957" i="1"/>
  <c r="L1956" i="1"/>
  <c r="J1956" i="1"/>
  <c r="L1955" i="1"/>
  <c r="J1955" i="1"/>
  <c r="L1954" i="1"/>
  <c r="J1954" i="1"/>
  <c r="L1953" i="1"/>
  <c r="J1953" i="1"/>
  <c r="L1952" i="1"/>
  <c r="J1952" i="1"/>
  <c r="L1951" i="1"/>
  <c r="J1951" i="1"/>
  <c r="L1950" i="1"/>
  <c r="J1950" i="1"/>
  <c r="L1949" i="1"/>
  <c r="J1949" i="1"/>
  <c r="L1948" i="1"/>
  <c r="J1948" i="1"/>
  <c r="L1947" i="1"/>
  <c r="J1947" i="1"/>
  <c r="L1946" i="1"/>
  <c r="J1946" i="1"/>
  <c r="L1945" i="1"/>
  <c r="J1945" i="1"/>
  <c r="L1944" i="1"/>
  <c r="J1944" i="1"/>
  <c r="L1943" i="1"/>
  <c r="J1943" i="1"/>
  <c r="L1942" i="1"/>
  <c r="J1942" i="1"/>
  <c r="L1941" i="1"/>
  <c r="J1941" i="1"/>
  <c r="L1940" i="1"/>
  <c r="J1940" i="1"/>
  <c r="L1939" i="1"/>
  <c r="J1939" i="1"/>
  <c r="L1938" i="1"/>
  <c r="J1938" i="1"/>
  <c r="L1937" i="1"/>
  <c r="J1937" i="1"/>
  <c r="L1936" i="1"/>
  <c r="J1936" i="1"/>
  <c r="L1935" i="1"/>
  <c r="J1935" i="1"/>
  <c r="L1934" i="1"/>
  <c r="J1934" i="1"/>
  <c r="L1933" i="1"/>
  <c r="J1933" i="1"/>
  <c r="L1932" i="1"/>
  <c r="J1932" i="1"/>
  <c r="L1931" i="1"/>
  <c r="J1931" i="1"/>
  <c r="L1930" i="1"/>
  <c r="J1930" i="1"/>
  <c r="L1929" i="1"/>
  <c r="J1929" i="1"/>
  <c r="L1928" i="1"/>
  <c r="J1928" i="1"/>
  <c r="L1927" i="1"/>
  <c r="J1927" i="1"/>
  <c r="L1926" i="1"/>
  <c r="J1926" i="1"/>
  <c r="L1925" i="1"/>
  <c r="J1925" i="1"/>
  <c r="L1924" i="1"/>
  <c r="J1924" i="1"/>
  <c r="L1923" i="1"/>
  <c r="J1923" i="1"/>
  <c r="L1922" i="1"/>
  <c r="J1922" i="1"/>
  <c r="L1921" i="1"/>
  <c r="J1921" i="1"/>
  <c r="L1920" i="1"/>
  <c r="J1920" i="1"/>
  <c r="L1919" i="1"/>
  <c r="J1919" i="1"/>
  <c r="L1918" i="1"/>
  <c r="J1918" i="1"/>
  <c r="L1917" i="1"/>
  <c r="J1917" i="1"/>
  <c r="L1916" i="1"/>
  <c r="J1916" i="1"/>
  <c r="L1915" i="1"/>
  <c r="J1915" i="1"/>
  <c r="L1914" i="1"/>
  <c r="J1914" i="1"/>
  <c r="L1913" i="1"/>
  <c r="J1913" i="1"/>
  <c r="L1912" i="1"/>
  <c r="J1912" i="1"/>
  <c r="L1911" i="1"/>
  <c r="J1911" i="1"/>
  <c r="L1910" i="1"/>
  <c r="J1910" i="1"/>
  <c r="L1909" i="1"/>
  <c r="J1909" i="1"/>
  <c r="L1908" i="1"/>
  <c r="J1908" i="1"/>
  <c r="L1907" i="1"/>
  <c r="J1907" i="1"/>
  <c r="L1906" i="1"/>
  <c r="J1906" i="1"/>
  <c r="L1905" i="1"/>
  <c r="J1905" i="1"/>
  <c r="L1904" i="1"/>
  <c r="J1904" i="1"/>
  <c r="L1903" i="1"/>
  <c r="J1903" i="1"/>
  <c r="L1902" i="1"/>
  <c r="J1902" i="1"/>
  <c r="L1901" i="1"/>
  <c r="J1901" i="1"/>
  <c r="L1900" i="1"/>
  <c r="J1900" i="1"/>
  <c r="L1899" i="1"/>
  <c r="J1899" i="1"/>
  <c r="L1898" i="1"/>
  <c r="J1898" i="1"/>
  <c r="L1897" i="1"/>
  <c r="J1897" i="1"/>
  <c r="L1896" i="1"/>
  <c r="J1896" i="1"/>
  <c r="L1895" i="1"/>
  <c r="J1895" i="1"/>
  <c r="L1894" i="1"/>
  <c r="J1894" i="1"/>
  <c r="L1893" i="1"/>
  <c r="J1893" i="1"/>
  <c r="L1892" i="1"/>
  <c r="J1892" i="1"/>
  <c r="L1891" i="1"/>
  <c r="J1891" i="1"/>
  <c r="L1890" i="1"/>
  <c r="J1890" i="1"/>
  <c r="L1889" i="1"/>
  <c r="J1889" i="1"/>
  <c r="L1888" i="1"/>
  <c r="J1888" i="1"/>
  <c r="L1887" i="1"/>
  <c r="J1887" i="1"/>
  <c r="L1886" i="1"/>
  <c r="J1886" i="1"/>
  <c r="L1885" i="1"/>
  <c r="J1885" i="1"/>
  <c r="L1884" i="1"/>
  <c r="J1884" i="1"/>
  <c r="L1883" i="1"/>
  <c r="J1883" i="1"/>
  <c r="L1882" i="1"/>
  <c r="J1882" i="1"/>
  <c r="L1881" i="1"/>
  <c r="J1881" i="1"/>
  <c r="L1880" i="1"/>
  <c r="J1880" i="1"/>
  <c r="L1879" i="1"/>
  <c r="J1879" i="1"/>
  <c r="L1878" i="1"/>
  <c r="J1878" i="1"/>
  <c r="L1877" i="1"/>
  <c r="J1877" i="1"/>
  <c r="L1876" i="1"/>
  <c r="J1876" i="1"/>
  <c r="L1875" i="1"/>
  <c r="J1875" i="1"/>
  <c r="L1874" i="1"/>
  <c r="J1874" i="1"/>
  <c r="L1873" i="1"/>
  <c r="J1873" i="1"/>
  <c r="L1872" i="1"/>
  <c r="J1872" i="1"/>
  <c r="L1871" i="1"/>
  <c r="J1871" i="1"/>
  <c r="L1870" i="1"/>
  <c r="J1870" i="1"/>
  <c r="L1869" i="1"/>
  <c r="J1869" i="1"/>
  <c r="L1868" i="1"/>
  <c r="J1868" i="1"/>
  <c r="L1867" i="1"/>
  <c r="J1867" i="1"/>
  <c r="L1866" i="1"/>
  <c r="J1866" i="1"/>
  <c r="L1865" i="1"/>
  <c r="J1865" i="1"/>
  <c r="L1864" i="1"/>
  <c r="J1864" i="1"/>
  <c r="L1863" i="1"/>
  <c r="J1863" i="1"/>
  <c r="L1862" i="1"/>
  <c r="J1862" i="1"/>
  <c r="L1861" i="1"/>
  <c r="J1861" i="1"/>
  <c r="L1860" i="1"/>
  <c r="J1860" i="1"/>
  <c r="L1859" i="1"/>
  <c r="J1859" i="1"/>
  <c r="L1858" i="1"/>
  <c r="J1858" i="1"/>
  <c r="L1857" i="1"/>
  <c r="J1857" i="1"/>
  <c r="L1856" i="1"/>
  <c r="J1856" i="1"/>
  <c r="L1855" i="1"/>
  <c r="J1855" i="1"/>
  <c r="L1854" i="1"/>
  <c r="J1854" i="1"/>
  <c r="L1853" i="1"/>
  <c r="J1853" i="1"/>
  <c r="L1852" i="1"/>
  <c r="J1852" i="1"/>
  <c r="L1851" i="1"/>
  <c r="J1851" i="1"/>
  <c r="L1850" i="1"/>
  <c r="J1850" i="1"/>
  <c r="L1849" i="1"/>
  <c r="J1849" i="1"/>
  <c r="L1848" i="1"/>
  <c r="J1848" i="1"/>
  <c r="L1847" i="1"/>
  <c r="J1847" i="1"/>
  <c r="L1846" i="1"/>
  <c r="J1846" i="1"/>
  <c r="L1845" i="1"/>
  <c r="J1845" i="1"/>
  <c r="L1844" i="1"/>
  <c r="J1844" i="1"/>
  <c r="L1843" i="1"/>
  <c r="J1843" i="1"/>
  <c r="L1842" i="1"/>
  <c r="J1842" i="1"/>
  <c r="L1841" i="1"/>
  <c r="J1841" i="1"/>
  <c r="L1840" i="1"/>
  <c r="J1840" i="1"/>
  <c r="L1839" i="1"/>
  <c r="J1839" i="1"/>
  <c r="L1838" i="1"/>
  <c r="J1838" i="1"/>
  <c r="L1837" i="1"/>
  <c r="J1837" i="1"/>
  <c r="L1836" i="1"/>
  <c r="J1836" i="1"/>
  <c r="L1835" i="1"/>
  <c r="J1835" i="1"/>
  <c r="L1834" i="1"/>
  <c r="J1834" i="1"/>
  <c r="L1833" i="1"/>
  <c r="J1833" i="1"/>
  <c r="L1832" i="1"/>
  <c r="J1832" i="1"/>
  <c r="L1831" i="1"/>
  <c r="J1831" i="1"/>
  <c r="L1830" i="1"/>
  <c r="J1830" i="1"/>
  <c r="L1829" i="1"/>
  <c r="J1829" i="1"/>
  <c r="L1828" i="1"/>
  <c r="J1828" i="1"/>
  <c r="L1827" i="1"/>
  <c r="J1827" i="1"/>
  <c r="L1826" i="1"/>
  <c r="J1826" i="1"/>
  <c r="L1825" i="1"/>
  <c r="J1825" i="1"/>
  <c r="L1824" i="1"/>
  <c r="J1824" i="1"/>
  <c r="L1823" i="1"/>
  <c r="J1823" i="1"/>
  <c r="L1822" i="1"/>
  <c r="J1822" i="1"/>
  <c r="L1821" i="1"/>
  <c r="J1821" i="1"/>
  <c r="L1820" i="1"/>
  <c r="J1820" i="1"/>
  <c r="L1819" i="1"/>
  <c r="J1819" i="1"/>
  <c r="L1818" i="1"/>
  <c r="J1818" i="1"/>
  <c r="L1817" i="1"/>
  <c r="J1817" i="1"/>
  <c r="L1816" i="1"/>
  <c r="J1816" i="1"/>
  <c r="L1815" i="1"/>
  <c r="J1815" i="1"/>
  <c r="L1814" i="1"/>
  <c r="J1814" i="1"/>
  <c r="L1813" i="1"/>
  <c r="J1813" i="1"/>
  <c r="L1812" i="1"/>
  <c r="J1812" i="1"/>
  <c r="L1811" i="1"/>
  <c r="J1811" i="1"/>
  <c r="L1810" i="1"/>
  <c r="J1810" i="1"/>
  <c r="L1809" i="1"/>
  <c r="J1809" i="1"/>
  <c r="L1808" i="1"/>
  <c r="J1808" i="1"/>
  <c r="L1807" i="1"/>
  <c r="J1807" i="1"/>
  <c r="L1806" i="1"/>
  <c r="J1806" i="1"/>
  <c r="L1805" i="1"/>
  <c r="J1805" i="1"/>
  <c r="L1804" i="1"/>
  <c r="J1804" i="1"/>
  <c r="L1803" i="1"/>
  <c r="J1803" i="1"/>
  <c r="L1802" i="1"/>
  <c r="J1802" i="1"/>
  <c r="L1801" i="1"/>
  <c r="J1801" i="1"/>
  <c r="L1800" i="1"/>
  <c r="J1800" i="1"/>
  <c r="L1799" i="1"/>
  <c r="J1799" i="1"/>
  <c r="L1798" i="1"/>
  <c r="J1798" i="1"/>
  <c r="L1797" i="1"/>
  <c r="J1797" i="1"/>
  <c r="L1796" i="1"/>
  <c r="J1796" i="1"/>
  <c r="L1795" i="1"/>
  <c r="J1795" i="1"/>
  <c r="L1794" i="1"/>
  <c r="J1794" i="1"/>
  <c r="L1793" i="1"/>
  <c r="J1793" i="1"/>
  <c r="L1792" i="1"/>
  <c r="J1792" i="1"/>
  <c r="L1791" i="1"/>
  <c r="J1791" i="1"/>
  <c r="L1790" i="1"/>
  <c r="J1790" i="1"/>
  <c r="L1789" i="1"/>
  <c r="J1789" i="1"/>
  <c r="L1788" i="1"/>
  <c r="J1788" i="1"/>
  <c r="L1787" i="1"/>
  <c r="J1787" i="1"/>
  <c r="L1786" i="1"/>
  <c r="J1786" i="1"/>
  <c r="L1785" i="1"/>
  <c r="J1785" i="1"/>
  <c r="L1784" i="1"/>
  <c r="J1784" i="1"/>
  <c r="L1783" i="1"/>
  <c r="J1783" i="1"/>
  <c r="L1782" i="1"/>
  <c r="J1782" i="1"/>
  <c r="L1781" i="1"/>
  <c r="J1781" i="1"/>
  <c r="L1780" i="1"/>
  <c r="J1780" i="1"/>
  <c r="L1779" i="1"/>
  <c r="J1779" i="1"/>
  <c r="L1778" i="1"/>
  <c r="J1778" i="1"/>
  <c r="L1777" i="1"/>
  <c r="J1777" i="1"/>
  <c r="L1776" i="1"/>
  <c r="J1776" i="1"/>
  <c r="L1775" i="1"/>
  <c r="J1775" i="1"/>
  <c r="L1774" i="1"/>
  <c r="J1774" i="1"/>
  <c r="L1773" i="1"/>
  <c r="J1773" i="1"/>
  <c r="L1772" i="1"/>
  <c r="J1772" i="1"/>
  <c r="L1771" i="1"/>
  <c r="J1771" i="1"/>
  <c r="L1770" i="1"/>
  <c r="J1770" i="1"/>
  <c r="L1769" i="1"/>
  <c r="J1769" i="1"/>
  <c r="L1768" i="1"/>
  <c r="J1768" i="1"/>
  <c r="L1767" i="1"/>
  <c r="J1767" i="1"/>
  <c r="L1766" i="1"/>
  <c r="J1766" i="1"/>
  <c r="L1765" i="1"/>
  <c r="J1765" i="1"/>
  <c r="L1764" i="1"/>
  <c r="J1764" i="1"/>
  <c r="L1763" i="1"/>
  <c r="J1763" i="1"/>
  <c r="L1762" i="1"/>
  <c r="J1762" i="1"/>
  <c r="L1761" i="1"/>
  <c r="J1761" i="1"/>
  <c r="L1760" i="1"/>
  <c r="J1760" i="1"/>
  <c r="L1759" i="1"/>
  <c r="J1759" i="1"/>
  <c r="L1758" i="1"/>
  <c r="J1758" i="1"/>
  <c r="L1757" i="1"/>
  <c r="J1757" i="1"/>
  <c r="L1756" i="1"/>
  <c r="J1756" i="1"/>
  <c r="L1755" i="1"/>
  <c r="J1755" i="1"/>
  <c r="L1754" i="1"/>
  <c r="J1754" i="1"/>
  <c r="L1753" i="1"/>
  <c r="J1753" i="1"/>
  <c r="L1752" i="1"/>
  <c r="J1752" i="1"/>
  <c r="L1751" i="1"/>
  <c r="J1751" i="1"/>
  <c r="L1750" i="1"/>
  <c r="J1750" i="1"/>
  <c r="L1749" i="1"/>
  <c r="J1749" i="1"/>
  <c r="L1748" i="1"/>
  <c r="J1748" i="1"/>
  <c r="L1747" i="1"/>
  <c r="J1747" i="1"/>
  <c r="L1746" i="1"/>
  <c r="J1746" i="1"/>
  <c r="L1745" i="1"/>
  <c r="J1745" i="1"/>
  <c r="L1744" i="1"/>
  <c r="J1744" i="1"/>
  <c r="L1743" i="1"/>
  <c r="J1743" i="1"/>
  <c r="L1742" i="1"/>
  <c r="J1742" i="1"/>
  <c r="L1741" i="1"/>
  <c r="J1741" i="1"/>
  <c r="L1740" i="1"/>
  <c r="J1740" i="1"/>
  <c r="L1739" i="1"/>
  <c r="J1739" i="1"/>
  <c r="L1738" i="1"/>
  <c r="J1738" i="1"/>
  <c r="L1737" i="1"/>
  <c r="J1737" i="1"/>
  <c r="L1736" i="1"/>
  <c r="J1736" i="1"/>
  <c r="L1735" i="1"/>
  <c r="J1735" i="1"/>
  <c r="L1734" i="1"/>
  <c r="J1734" i="1"/>
  <c r="L1733" i="1"/>
  <c r="J1733" i="1"/>
  <c r="L1732" i="1"/>
  <c r="J1732" i="1"/>
  <c r="L1731" i="1"/>
  <c r="J1731" i="1"/>
  <c r="L1730" i="1"/>
  <c r="J1730" i="1"/>
  <c r="L1729" i="1"/>
  <c r="J1729" i="1"/>
  <c r="L1728" i="1"/>
  <c r="J1728" i="1"/>
  <c r="L1727" i="1"/>
  <c r="J1727" i="1"/>
  <c r="L1726" i="1"/>
  <c r="J1726" i="1"/>
  <c r="L1725" i="1"/>
  <c r="J1725" i="1"/>
  <c r="L1724" i="1"/>
  <c r="J1724" i="1"/>
  <c r="L1723" i="1"/>
  <c r="J1723" i="1"/>
  <c r="L1722" i="1"/>
  <c r="J1722" i="1"/>
  <c r="L1721" i="1"/>
  <c r="J1721" i="1"/>
  <c r="L1720" i="1"/>
  <c r="J1720" i="1"/>
  <c r="L1719" i="1"/>
  <c r="J1719" i="1"/>
  <c r="L1718" i="1"/>
  <c r="J1718" i="1"/>
  <c r="L1717" i="1"/>
  <c r="J1717" i="1"/>
  <c r="L1716" i="1"/>
  <c r="J1716" i="1"/>
  <c r="L1715" i="1"/>
  <c r="J1715" i="1"/>
  <c r="L1714" i="1"/>
  <c r="J1714" i="1"/>
  <c r="L1713" i="1"/>
  <c r="J1713" i="1"/>
  <c r="L1712" i="1"/>
  <c r="J1712" i="1"/>
  <c r="L1711" i="1"/>
  <c r="J1711" i="1"/>
  <c r="L1710" i="1"/>
  <c r="J1710" i="1"/>
  <c r="L1709" i="1"/>
  <c r="J1709" i="1"/>
  <c r="L1708" i="1"/>
  <c r="J1708" i="1"/>
  <c r="L1707" i="1"/>
  <c r="J1707" i="1"/>
  <c r="L1706" i="1"/>
  <c r="J1706" i="1"/>
  <c r="L1705" i="1"/>
  <c r="J1705" i="1"/>
  <c r="L1704" i="1"/>
  <c r="J1704" i="1"/>
  <c r="L1703" i="1"/>
  <c r="J1703" i="1"/>
  <c r="L1702" i="1"/>
  <c r="J1702" i="1"/>
  <c r="L1701" i="1"/>
  <c r="J1701" i="1"/>
  <c r="L1700" i="1"/>
  <c r="J1700" i="1"/>
  <c r="L1699" i="1"/>
  <c r="J1699" i="1"/>
  <c r="L1698" i="1"/>
  <c r="J1698" i="1"/>
  <c r="L1697" i="1"/>
  <c r="J1697" i="1"/>
  <c r="L1696" i="1"/>
  <c r="J1696" i="1"/>
  <c r="L1695" i="1"/>
  <c r="J1695" i="1"/>
  <c r="L1694" i="1"/>
  <c r="J1694" i="1"/>
  <c r="L1693" i="1"/>
  <c r="J1693" i="1"/>
  <c r="L1692" i="1"/>
  <c r="J1692" i="1"/>
  <c r="L1691" i="1"/>
  <c r="J1691" i="1"/>
  <c r="L1690" i="1"/>
  <c r="J1690" i="1"/>
  <c r="L1689" i="1"/>
  <c r="J1689" i="1"/>
  <c r="L1688" i="1"/>
  <c r="J1688" i="1"/>
  <c r="L1687" i="1"/>
  <c r="J1687" i="1"/>
  <c r="L1686" i="1"/>
  <c r="J1686" i="1"/>
  <c r="L1685" i="1"/>
  <c r="J1685" i="1"/>
  <c r="L1684" i="1"/>
  <c r="J1684" i="1"/>
  <c r="L1683" i="1"/>
  <c r="J1683" i="1"/>
  <c r="L1682" i="1"/>
  <c r="J1682" i="1"/>
  <c r="L1681" i="1"/>
  <c r="J1681" i="1"/>
  <c r="L1680" i="1"/>
  <c r="J1680" i="1"/>
  <c r="L1679" i="1"/>
  <c r="J1679" i="1"/>
  <c r="L1678" i="1"/>
  <c r="J1678" i="1"/>
  <c r="L1677" i="1"/>
  <c r="J1677" i="1"/>
  <c r="L1676" i="1"/>
  <c r="J1676" i="1"/>
  <c r="L1675" i="1"/>
  <c r="J1675" i="1"/>
  <c r="L1674" i="1"/>
  <c r="J1674" i="1"/>
  <c r="L1673" i="1"/>
  <c r="J1673" i="1"/>
  <c r="L1672" i="1"/>
  <c r="J1672" i="1"/>
  <c r="L1671" i="1"/>
  <c r="J1671" i="1"/>
  <c r="L1670" i="1"/>
  <c r="J1670" i="1"/>
  <c r="L1669" i="1"/>
  <c r="J1669" i="1"/>
  <c r="L1668" i="1"/>
  <c r="J1668" i="1"/>
  <c r="L1667" i="1"/>
  <c r="J1667" i="1"/>
  <c r="L1666" i="1"/>
  <c r="J1666" i="1"/>
  <c r="L1665" i="1"/>
  <c r="J1665" i="1"/>
  <c r="L1664" i="1"/>
  <c r="J1664" i="1"/>
  <c r="L1663" i="1"/>
  <c r="J1663" i="1"/>
  <c r="L1662" i="1"/>
  <c r="J1662" i="1"/>
  <c r="L1661" i="1"/>
  <c r="J1661" i="1"/>
  <c r="L1660" i="1"/>
  <c r="J1660" i="1"/>
  <c r="L1659" i="1"/>
  <c r="J1659" i="1"/>
  <c r="L1658" i="1"/>
  <c r="J1658" i="1"/>
  <c r="L1657" i="1"/>
  <c r="J1657" i="1"/>
  <c r="L1656" i="1"/>
  <c r="J1656" i="1"/>
  <c r="L1655" i="1"/>
  <c r="J1655" i="1"/>
  <c r="L1654" i="1"/>
  <c r="J1654" i="1"/>
  <c r="L1653" i="1"/>
  <c r="J1653" i="1"/>
  <c r="L1652" i="1"/>
  <c r="J1652" i="1"/>
  <c r="L1651" i="1"/>
  <c r="J1651" i="1"/>
  <c r="L1650" i="1"/>
  <c r="J1650" i="1"/>
  <c r="L1649" i="1"/>
  <c r="J1649" i="1"/>
  <c r="L1648" i="1"/>
  <c r="J1648" i="1"/>
  <c r="L1647" i="1"/>
  <c r="J1647" i="1"/>
  <c r="L1646" i="1"/>
  <c r="J1646" i="1"/>
  <c r="L1645" i="1"/>
  <c r="J1645" i="1"/>
  <c r="L1644" i="1"/>
  <c r="J1644" i="1"/>
  <c r="L1643" i="1"/>
  <c r="J1643" i="1"/>
  <c r="L1642" i="1"/>
  <c r="J1642" i="1"/>
  <c r="L1641" i="1"/>
  <c r="J1641" i="1"/>
  <c r="L1640" i="1"/>
  <c r="J1640" i="1"/>
  <c r="L1639" i="1"/>
  <c r="J1639" i="1"/>
  <c r="L1638" i="1"/>
  <c r="J1638" i="1"/>
  <c r="L1637" i="1"/>
  <c r="J1637" i="1"/>
  <c r="L1636" i="1"/>
  <c r="J1636" i="1"/>
  <c r="L1635" i="1"/>
  <c r="J1635" i="1"/>
  <c r="L1634" i="1"/>
  <c r="J1634" i="1"/>
  <c r="L1633" i="1"/>
  <c r="J1633" i="1"/>
  <c r="L1632" i="1"/>
  <c r="J1632" i="1"/>
  <c r="L1631" i="1"/>
  <c r="J1631" i="1"/>
  <c r="L1630" i="1"/>
  <c r="J1630" i="1"/>
  <c r="L1629" i="1"/>
  <c r="J1629" i="1"/>
  <c r="L1628" i="1"/>
  <c r="J1628" i="1"/>
  <c r="L1627" i="1"/>
  <c r="J1627" i="1"/>
  <c r="L1626" i="1"/>
  <c r="J1626" i="1"/>
  <c r="L1625" i="1"/>
  <c r="J1625" i="1"/>
  <c r="L1624" i="1"/>
  <c r="J1624" i="1"/>
  <c r="L1623" i="1"/>
  <c r="J1623" i="1"/>
  <c r="L1622" i="1"/>
  <c r="J1622" i="1"/>
  <c r="L1621" i="1"/>
  <c r="J1621" i="1"/>
  <c r="L1620" i="1"/>
  <c r="J1620" i="1"/>
  <c r="L1619" i="1"/>
  <c r="J1619" i="1"/>
  <c r="L1618" i="1"/>
  <c r="J1618" i="1"/>
  <c r="L1617" i="1"/>
  <c r="J1617" i="1"/>
  <c r="L1616" i="1"/>
  <c r="J1616" i="1"/>
  <c r="L1615" i="1"/>
  <c r="J1615" i="1"/>
  <c r="L1614" i="1"/>
  <c r="J1614" i="1"/>
  <c r="L1613" i="1"/>
  <c r="J1613" i="1"/>
  <c r="L1612" i="1"/>
  <c r="J1612" i="1"/>
  <c r="L1611" i="1"/>
  <c r="J1611" i="1"/>
  <c r="L1610" i="1"/>
  <c r="J1610" i="1"/>
  <c r="L1609" i="1"/>
  <c r="J1609" i="1"/>
  <c r="L1608" i="1"/>
  <c r="J1608" i="1"/>
  <c r="L1607" i="1"/>
  <c r="J1607" i="1"/>
  <c r="L1606" i="1"/>
  <c r="J1606" i="1"/>
  <c r="L1605" i="1"/>
  <c r="J1605" i="1"/>
  <c r="L1604" i="1"/>
  <c r="J1604" i="1"/>
  <c r="L1603" i="1"/>
  <c r="J1603" i="1"/>
  <c r="L1602" i="1"/>
  <c r="J1602" i="1"/>
  <c r="L1601" i="1"/>
  <c r="J1601" i="1"/>
  <c r="L1600" i="1"/>
  <c r="J1600" i="1"/>
  <c r="L1599" i="1"/>
  <c r="J1599" i="1"/>
  <c r="L1598" i="1"/>
  <c r="J1598" i="1"/>
  <c r="L1597" i="1"/>
  <c r="J1597" i="1"/>
  <c r="L1596" i="1"/>
  <c r="J1596" i="1"/>
  <c r="L1595" i="1"/>
  <c r="J1595" i="1"/>
  <c r="L1594" i="1"/>
  <c r="J1594" i="1"/>
  <c r="L1593" i="1"/>
  <c r="J1593" i="1"/>
  <c r="L1592" i="1"/>
  <c r="J1592" i="1"/>
  <c r="L1591" i="1"/>
  <c r="J1591" i="1"/>
  <c r="L1590" i="1"/>
  <c r="J1590" i="1"/>
  <c r="L1589" i="1"/>
  <c r="J1589" i="1"/>
  <c r="L1588" i="1"/>
  <c r="J1588" i="1"/>
  <c r="L1587" i="1"/>
  <c r="J1587" i="1"/>
  <c r="L1586" i="1"/>
  <c r="J1586" i="1"/>
  <c r="L1585" i="1"/>
  <c r="J1585" i="1"/>
  <c r="L1584" i="1"/>
  <c r="J1584" i="1"/>
  <c r="L1583" i="1"/>
  <c r="J1583" i="1"/>
  <c r="L1582" i="1"/>
  <c r="J1582" i="1"/>
  <c r="L1581" i="1"/>
  <c r="J1581" i="1"/>
  <c r="L1580" i="1"/>
  <c r="J1580" i="1"/>
  <c r="L1579" i="1"/>
  <c r="J1579" i="1"/>
  <c r="L1578" i="1"/>
  <c r="J1578" i="1"/>
  <c r="L1577" i="1"/>
  <c r="J1577" i="1"/>
  <c r="L1576" i="1"/>
  <c r="J1576" i="1"/>
  <c r="L1575" i="1"/>
  <c r="J1575" i="1"/>
  <c r="L1574" i="1"/>
  <c r="J1574" i="1"/>
  <c r="L1573" i="1"/>
  <c r="J1573" i="1"/>
  <c r="L1572" i="1"/>
  <c r="J1572" i="1"/>
  <c r="L1571" i="1"/>
  <c r="J1571" i="1"/>
  <c r="L1570" i="1"/>
  <c r="J1570" i="1"/>
  <c r="L1569" i="1"/>
  <c r="J1569" i="1"/>
  <c r="L1568" i="1"/>
  <c r="J1568" i="1"/>
  <c r="L1567" i="1"/>
  <c r="J1567" i="1"/>
  <c r="L1566" i="1"/>
  <c r="J1566" i="1"/>
  <c r="L1565" i="1"/>
  <c r="J1565" i="1"/>
  <c r="L1564" i="1"/>
  <c r="J1564" i="1"/>
  <c r="L1563" i="1"/>
  <c r="J1563" i="1"/>
  <c r="L1562" i="1"/>
  <c r="J1562" i="1"/>
  <c r="L1561" i="1"/>
  <c r="J1561" i="1"/>
  <c r="L1560" i="1"/>
  <c r="J1560" i="1"/>
  <c r="L1559" i="1"/>
  <c r="J1559" i="1"/>
  <c r="L1558" i="1"/>
  <c r="J1558" i="1"/>
  <c r="L1557" i="1"/>
  <c r="J1557" i="1"/>
  <c r="L1556" i="1"/>
  <c r="J1556" i="1"/>
  <c r="L1555" i="1"/>
  <c r="J1555" i="1"/>
  <c r="L1554" i="1"/>
  <c r="J1554" i="1"/>
  <c r="L1553" i="1"/>
  <c r="J1553" i="1"/>
  <c r="L1552" i="1"/>
  <c r="J1552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L1541" i="1"/>
  <c r="J1541" i="1"/>
  <c r="L1540" i="1"/>
  <c r="J1540" i="1"/>
  <c r="L1539" i="1"/>
  <c r="J1539" i="1"/>
  <c r="L1538" i="1"/>
  <c r="J1538" i="1"/>
  <c r="L1537" i="1"/>
  <c r="J1537" i="1"/>
  <c r="L1536" i="1"/>
  <c r="J1536" i="1"/>
  <c r="L1535" i="1"/>
  <c r="J1535" i="1"/>
  <c r="L1534" i="1"/>
  <c r="J1534" i="1"/>
  <c r="L1533" i="1"/>
  <c r="J1533" i="1"/>
  <c r="L1532" i="1"/>
  <c r="J1532" i="1"/>
  <c r="L1531" i="1"/>
  <c r="J1531" i="1"/>
  <c r="L1530" i="1"/>
  <c r="J1530" i="1"/>
  <c r="L1529" i="1"/>
  <c r="J1529" i="1"/>
  <c r="L1528" i="1"/>
  <c r="J1528" i="1"/>
  <c r="L1527" i="1"/>
  <c r="J1527" i="1"/>
  <c r="L1526" i="1"/>
  <c r="J1526" i="1"/>
  <c r="L1525" i="1"/>
  <c r="J1525" i="1"/>
  <c r="L1524" i="1"/>
  <c r="J1524" i="1"/>
  <c r="L1523" i="1"/>
  <c r="J1523" i="1"/>
  <c r="L1522" i="1"/>
  <c r="J1522" i="1"/>
  <c r="L1521" i="1"/>
  <c r="J1521" i="1"/>
  <c r="L1520" i="1"/>
  <c r="J1520" i="1"/>
  <c r="L1519" i="1"/>
  <c r="J1519" i="1"/>
  <c r="L1518" i="1"/>
  <c r="J1518" i="1"/>
  <c r="L1517" i="1"/>
  <c r="J1517" i="1"/>
  <c r="L1516" i="1"/>
  <c r="J1516" i="1"/>
  <c r="L1515" i="1"/>
  <c r="J1515" i="1"/>
  <c r="L1514" i="1"/>
  <c r="J1514" i="1"/>
  <c r="L1513" i="1"/>
  <c r="J1513" i="1"/>
  <c r="L1512" i="1"/>
  <c r="J1512" i="1"/>
  <c r="L1511" i="1"/>
  <c r="J1511" i="1"/>
  <c r="L1510" i="1"/>
  <c r="J1510" i="1"/>
  <c r="L1509" i="1"/>
  <c r="J1509" i="1"/>
  <c r="L1508" i="1"/>
  <c r="J1508" i="1"/>
  <c r="L1507" i="1"/>
  <c r="J1507" i="1"/>
  <c r="L1506" i="1"/>
  <c r="J1506" i="1"/>
  <c r="L1505" i="1"/>
  <c r="J1505" i="1"/>
  <c r="L1504" i="1"/>
  <c r="J1504" i="1"/>
  <c r="L1503" i="1"/>
  <c r="J1503" i="1"/>
  <c r="L1502" i="1"/>
  <c r="J1502" i="1"/>
  <c r="L1501" i="1"/>
  <c r="J1501" i="1"/>
  <c r="L1500" i="1"/>
  <c r="J1500" i="1"/>
  <c r="L1499" i="1"/>
  <c r="J1499" i="1"/>
  <c r="L1498" i="1"/>
  <c r="J1498" i="1"/>
  <c r="L1497" i="1"/>
  <c r="J1497" i="1"/>
  <c r="L1496" i="1"/>
  <c r="J1496" i="1"/>
  <c r="L1495" i="1"/>
  <c r="J1495" i="1"/>
  <c r="L1494" i="1"/>
  <c r="J1494" i="1"/>
  <c r="L1493" i="1"/>
  <c r="J1493" i="1"/>
  <c r="L1492" i="1"/>
  <c r="J1492" i="1"/>
  <c r="L1491" i="1"/>
  <c r="J1491" i="1"/>
  <c r="L1490" i="1"/>
  <c r="J1490" i="1"/>
  <c r="L1489" i="1"/>
  <c r="J1489" i="1"/>
  <c r="L1488" i="1"/>
  <c r="J1488" i="1"/>
  <c r="L1487" i="1"/>
  <c r="J1487" i="1"/>
  <c r="L1486" i="1"/>
  <c r="J1486" i="1"/>
  <c r="L1485" i="1"/>
  <c r="J1485" i="1"/>
  <c r="L1484" i="1"/>
  <c r="J1484" i="1"/>
  <c r="L1483" i="1"/>
  <c r="J1483" i="1"/>
  <c r="L1482" i="1"/>
  <c r="J1482" i="1"/>
  <c r="L1481" i="1"/>
  <c r="J1481" i="1"/>
  <c r="L1480" i="1"/>
  <c r="J1480" i="1"/>
  <c r="L1479" i="1"/>
  <c r="J1479" i="1"/>
  <c r="L1478" i="1"/>
  <c r="J1478" i="1"/>
  <c r="L1477" i="1"/>
  <c r="J1477" i="1"/>
  <c r="L1476" i="1"/>
  <c r="J1476" i="1"/>
  <c r="L1475" i="1"/>
  <c r="J1475" i="1"/>
  <c r="L1474" i="1"/>
  <c r="J1474" i="1"/>
  <c r="L1473" i="1"/>
  <c r="J1473" i="1"/>
  <c r="L1472" i="1"/>
  <c r="J1472" i="1"/>
  <c r="L1471" i="1"/>
  <c r="J1471" i="1"/>
  <c r="L1470" i="1"/>
  <c r="J1470" i="1"/>
  <c r="L1469" i="1"/>
  <c r="J1469" i="1"/>
  <c r="L1468" i="1"/>
  <c r="J1468" i="1"/>
  <c r="L1467" i="1"/>
  <c r="J1467" i="1"/>
  <c r="L1466" i="1"/>
  <c r="J1466" i="1"/>
  <c r="L1465" i="1"/>
  <c r="J1465" i="1"/>
  <c r="L1464" i="1"/>
  <c r="J1464" i="1"/>
  <c r="L1463" i="1"/>
  <c r="J1463" i="1"/>
  <c r="L1462" i="1"/>
  <c r="J1462" i="1"/>
  <c r="L1461" i="1"/>
  <c r="J1461" i="1"/>
  <c r="L1460" i="1"/>
  <c r="J1460" i="1"/>
  <c r="L1459" i="1"/>
  <c r="J1459" i="1"/>
  <c r="L1458" i="1"/>
  <c r="J1458" i="1"/>
  <c r="L1457" i="1"/>
  <c r="J1457" i="1"/>
  <c r="L1456" i="1"/>
  <c r="J1456" i="1"/>
  <c r="L1455" i="1"/>
  <c r="J1455" i="1"/>
  <c r="L1454" i="1"/>
  <c r="J1454" i="1"/>
  <c r="L1453" i="1"/>
  <c r="J1453" i="1"/>
  <c r="L1452" i="1"/>
  <c r="J1452" i="1"/>
  <c r="L1451" i="1"/>
  <c r="J1451" i="1"/>
  <c r="L1450" i="1"/>
  <c r="J1450" i="1"/>
  <c r="L1449" i="1"/>
  <c r="J1449" i="1"/>
  <c r="L1448" i="1"/>
  <c r="J1448" i="1"/>
  <c r="L1447" i="1"/>
  <c r="J1447" i="1"/>
  <c r="L1446" i="1"/>
  <c r="J1446" i="1"/>
  <c r="L1445" i="1"/>
  <c r="J1445" i="1"/>
  <c r="L1444" i="1"/>
  <c r="J1444" i="1"/>
  <c r="L1443" i="1"/>
  <c r="J1443" i="1"/>
  <c r="L1442" i="1"/>
  <c r="J1442" i="1"/>
  <c r="L1441" i="1"/>
  <c r="J1441" i="1"/>
  <c r="L1440" i="1"/>
  <c r="J1440" i="1"/>
  <c r="L1439" i="1"/>
  <c r="J1439" i="1"/>
  <c r="L1438" i="1"/>
  <c r="J1438" i="1"/>
  <c r="L1437" i="1"/>
  <c r="J1437" i="1"/>
  <c r="L1436" i="1"/>
  <c r="J1436" i="1"/>
  <c r="L1435" i="1"/>
  <c r="J1435" i="1"/>
  <c r="L1434" i="1"/>
  <c r="J1434" i="1"/>
  <c r="L1433" i="1"/>
  <c r="J1433" i="1"/>
  <c r="L1432" i="1"/>
  <c r="J1432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L1421" i="1"/>
  <c r="J1421" i="1"/>
  <c r="L1420" i="1"/>
  <c r="J1420" i="1"/>
  <c r="L1419" i="1"/>
  <c r="J1419" i="1"/>
  <c r="L1418" i="1"/>
  <c r="J1418" i="1"/>
  <c r="L1417" i="1"/>
  <c r="J1417" i="1"/>
  <c r="L1416" i="1"/>
  <c r="J1416" i="1"/>
  <c r="L1415" i="1"/>
  <c r="J1415" i="1"/>
  <c r="L1414" i="1"/>
  <c r="J1414" i="1"/>
  <c r="L1413" i="1"/>
  <c r="J1413" i="1"/>
  <c r="L1412" i="1"/>
  <c r="J1412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L1391" i="1"/>
  <c r="J1391" i="1"/>
  <c r="L1390" i="1"/>
  <c r="J1390" i="1"/>
  <c r="L1389" i="1"/>
  <c r="J1389" i="1"/>
  <c r="L1388" i="1"/>
  <c r="J1388" i="1"/>
  <c r="L1387" i="1"/>
  <c r="J1387" i="1"/>
  <c r="L1386" i="1"/>
  <c r="J1386" i="1"/>
  <c r="L1385" i="1"/>
  <c r="J1385" i="1"/>
  <c r="L1384" i="1"/>
  <c r="J1384" i="1"/>
  <c r="L1383" i="1"/>
  <c r="J1383" i="1"/>
  <c r="L1382" i="1"/>
  <c r="J1382" i="1"/>
  <c r="L1381" i="1"/>
  <c r="J1381" i="1"/>
  <c r="L1380" i="1"/>
  <c r="J1380" i="1"/>
  <c r="L1379" i="1"/>
  <c r="J1379" i="1"/>
  <c r="L1378" i="1"/>
  <c r="J1378" i="1"/>
  <c r="L1377" i="1"/>
  <c r="J1377" i="1"/>
  <c r="L1376" i="1"/>
  <c r="J1376" i="1"/>
  <c r="L1375" i="1"/>
  <c r="J1375" i="1"/>
  <c r="L1374" i="1"/>
  <c r="J1374" i="1"/>
  <c r="L1373" i="1"/>
  <c r="J1373" i="1"/>
  <c r="L1372" i="1"/>
  <c r="J1372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L1361" i="1"/>
  <c r="J1361" i="1"/>
  <c r="L1360" i="1"/>
  <c r="J1360" i="1"/>
  <c r="L1359" i="1"/>
  <c r="J1359" i="1"/>
  <c r="L1358" i="1"/>
  <c r="J1358" i="1"/>
  <c r="L1357" i="1"/>
  <c r="J1357" i="1"/>
  <c r="L1356" i="1"/>
  <c r="J1356" i="1"/>
  <c r="L1355" i="1"/>
  <c r="J1355" i="1"/>
  <c r="L1354" i="1"/>
  <c r="J1354" i="1"/>
  <c r="L1353" i="1"/>
  <c r="J1353" i="1"/>
  <c r="L1352" i="1"/>
  <c r="J1352" i="1"/>
  <c r="L1351" i="1"/>
  <c r="J1351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L1341" i="1"/>
  <c r="J1341" i="1"/>
  <c r="L1340" i="1"/>
  <c r="J1340" i="1"/>
  <c r="L1339" i="1"/>
  <c r="J1339" i="1"/>
  <c r="L1338" i="1"/>
  <c r="J1338" i="1"/>
  <c r="L1337" i="1"/>
  <c r="J1337" i="1"/>
  <c r="L1336" i="1"/>
  <c r="J1336" i="1"/>
  <c r="L1335" i="1"/>
  <c r="J1335" i="1"/>
  <c r="L1334" i="1"/>
  <c r="J1334" i="1"/>
  <c r="L1333" i="1"/>
  <c r="J1333" i="1"/>
  <c r="L1332" i="1"/>
  <c r="J1332" i="1"/>
  <c r="L1331" i="1"/>
  <c r="J1331" i="1"/>
  <c r="L1330" i="1"/>
  <c r="J1330" i="1"/>
  <c r="L1329" i="1"/>
  <c r="J1329" i="1"/>
  <c r="L1328" i="1"/>
  <c r="J1328" i="1"/>
  <c r="L1327" i="1"/>
  <c r="J1327" i="1"/>
  <c r="L1326" i="1"/>
  <c r="J1326" i="1"/>
  <c r="L1325" i="1"/>
  <c r="J1325" i="1"/>
  <c r="L1324" i="1"/>
  <c r="J1324" i="1"/>
  <c r="L1323" i="1"/>
  <c r="J1323" i="1"/>
  <c r="L1322" i="1"/>
  <c r="J1322" i="1"/>
  <c r="L1321" i="1"/>
  <c r="J1321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L1311" i="1"/>
  <c r="J1311" i="1"/>
  <c r="L1310" i="1"/>
  <c r="J1310" i="1"/>
  <c r="L1309" i="1"/>
  <c r="J1309" i="1"/>
  <c r="L1308" i="1"/>
  <c r="J1308" i="1"/>
  <c r="L1307" i="1"/>
  <c r="J1307" i="1"/>
  <c r="L1306" i="1"/>
  <c r="J1306" i="1"/>
  <c r="L1305" i="1"/>
  <c r="J1305" i="1"/>
  <c r="L1304" i="1"/>
  <c r="J1304" i="1"/>
  <c r="L1303" i="1"/>
  <c r="J1303" i="1"/>
  <c r="L1302" i="1"/>
  <c r="J1302" i="1"/>
  <c r="L1301" i="1"/>
  <c r="J1301" i="1"/>
  <c r="L1300" i="1"/>
  <c r="J1300" i="1"/>
  <c r="L1299" i="1"/>
  <c r="J1299" i="1"/>
  <c r="L1298" i="1"/>
  <c r="J1298" i="1"/>
  <c r="L1297" i="1"/>
  <c r="J1297" i="1"/>
  <c r="L1296" i="1"/>
  <c r="J1296" i="1"/>
  <c r="L1295" i="1"/>
  <c r="J1295" i="1"/>
  <c r="L1294" i="1"/>
  <c r="J1294" i="1"/>
  <c r="L1293" i="1"/>
  <c r="J1293" i="1"/>
  <c r="L1292" i="1"/>
  <c r="J1292" i="1"/>
  <c r="L1291" i="1"/>
  <c r="J1291" i="1"/>
  <c r="L1290" i="1"/>
  <c r="J1290" i="1"/>
  <c r="L1289" i="1"/>
  <c r="J1289" i="1"/>
  <c r="L1288" i="1"/>
  <c r="J1288" i="1"/>
  <c r="L1287" i="1"/>
  <c r="J1287" i="1"/>
  <c r="L1286" i="1"/>
  <c r="J1286" i="1"/>
  <c r="L1285" i="1"/>
  <c r="J1285" i="1"/>
  <c r="L1284" i="1"/>
  <c r="J1284" i="1"/>
  <c r="L1283" i="1"/>
  <c r="J1283" i="1"/>
  <c r="L1282" i="1"/>
  <c r="J1282" i="1"/>
  <c r="L1281" i="1"/>
  <c r="J1281" i="1"/>
  <c r="L1280" i="1"/>
  <c r="J1280" i="1"/>
  <c r="L1279" i="1"/>
  <c r="J1279" i="1"/>
  <c r="L1278" i="1"/>
  <c r="J1278" i="1"/>
  <c r="L1277" i="1"/>
  <c r="J1277" i="1"/>
  <c r="L1276" i="1"/>
  <c r="J1276" i="1"/>
  <c r="L1275" i="1"/>
  <c r="J1275" i="1"/>
  <c r="L1274" i="1"/>
  <c r="J1274" i="1"/>
  <c r="L1273" i="1"/>
  <c r="J1273" i="1"/>
  <c r="L1272" i="1"/>
  <c r="J1272" i="1"/>
  <c r="L1271" i="1"/>
  <c r="J1271" i="1"/>
  <c r="L1270" i="1"/>
  <c r="J1270" i="1"/>
  <c r="L1269" i="1"/>
  <c r="J1269" i="1"/>
  <c r="L1268" i="1"/>
  <c r="J1268" i="1"/>
  <c r="L1267" i="1"/>
  <c r="J1267" i="1"/>
  <c r="L1266" i="1"/>
  <c r="J1266" i="1"/>
  <c r="L1265" i="1"/>
  <c r="J1265" i="1"/>
  <c r="L1264" i="1"/>
  <c r="J1264" i="1"/>
  <c r="L1263" i="1"/>
  <c r="J1263" i="1"/>
  <c r="L1262" i="1"/>
  <c r="J1262" i="1"/>
  <c r="L1261" i="1"/>
  <c r="J1261" i="1"/>
  <c r="L1260" i="1"/>
  <c r="J1260" i="1"/>
  <c r="L1259" i="1"/>
  <c r="J1259" i="1"/>
  <c r="L1258" i="1"/>
  <c r="J1258" i="1"/>
  <c r="L1257" i="1"/>
  <c r="J1257" i="1"/>
  <c r="L1256" i="1"/>
  <c r="J1256" i="1"/>
  <c r="L1255" i="1"/>
  <c r="J1255" i="1"/>
  <c r="L1254" i="1"/>
  <c r="J1254" i="1"/>
  <c r="L1253" i="1"/>
  <c r="J1253" i="1"/>
  <c r="L1252" i="1"/>
  <c r="J1252" i="1"/>
  <c r="L1251" i="1"/>
  <c r="J1251" i="1"/>
  <c r="L1250" i="1"/>
  <c r="J1250" i="1"/>
  <c r="L1249" i="1"/>
  <c r="J1249" i="1"/>
  <c r="L1248" i="1"/>
  <c r="J1248" i="1"/>
  <c r="L1247" i="1"/>
  <c r="J1247" i="1"/>
  <c r="L1246" i="1"/>
  <c r="J1246" i="1"/>
  <c r="L1245" i="1"/>
  <c r="J1245" i="1"/>
  <c r="L1244" i="1"/>
  <c r="J1244" i="1"/>
  <c r="L1243" i="1"/>
  <c r="J1243" i="1"/>
  <c r="L1242" i="1"/>
  <c r="J1242" i="1"/>
  <c r="L1241" i="1"/>
  <c r="J1241" i="1"/>
  <c r="L1240" i="1"/>
  <c r="J1240" i="1"/>
  <c r="L1239" i="1"/>
  <c r="J1239" i="1"/>
  <c r="L1238" i="1"/>
  <c r="J1238" i="1"/>
  <c r="L1237" i="1"/>
  <c r="J1237" i="1"/>
  <c r="L1236" i="1"/>
  <c r="J1236" i="1"/>
  <c r="L1235" i="1"/>
  <c r="J1235" i="1"/>
  <c r="L1234" i="1"/>
  <c r="J1234" i="1"/>
  <c r="L1233" i="1"/>
  <c r="J1233" i="1"/>
  <c r="L1232" i="1"/>
  <c r="J1232" i="1"/>
  <c r="L1231" i="1"/>
  <c r="J1231" i="1"/>
  <c r="L1230" i="1"/>
  <c r="J1230" i="1"/>
  <c r="L1229" i="1"/>
  <c r="J1229" i="1"/>
  <c r="L1228" i="1"/>
  <c r="J1228" i="1"/>
  <c r="L1227" i="1"/>
  <c r="J1227" i="1"/>
  <c r="L1226" i="1"/>
  <c r="J1226" i="1"/>
  <c r="L1225" i="1"/>
  <c r="J1225" i="1"/>
  <c r="L1224" i="1"/>
  <c r="J1224" i="1"/>
  <c r="L1223" i="1"/>
  <c r="J1223" i="1"/>
  <c r="L1222" i="1"/>
  <c r="J1222" i="1"/>
  <c r="L1221" i="1"/>
  <c r="J1221" i="1"/>
  <c r="L1220" i="1"/>
  <c r="J1220" i="1"/>
  <c r="L1219" i="1"/>
  <c r="J1219" i="1"/>
  <c r="L1218" i="1"/>
  <c r="J1218" i="1"/>
  <c r="L1217" i="1"/>
  <c r="J1217" i="1"/>
  <c r="L1216" i="1"/>
  <c r="J1216" i="1"/>
  <c r="L1215" i="1"/>
  <c r="J1215" i="1"/>
  <c r="L1214" i="1"/>
  <c r="J1214" i="1"/>
  <c r="L1213" i="1"/>
  <c r="J1213" i="1"/>
  <c r="L1212" i="1"/>
  <c r="J1212" i="1"/>
  <c r="L1211" i="1"/>
  <c r="J1211" i="1"/>
  <c r="L1210" i="1"/>
  <c r="J1210" i="1"/>
  <c r="L1209" i="1"/>
  <c r="J1209" i="1"/>
  <c r="L1208" i="1"/>
  <c r="J1208" i="1"/>
  <c r="L1207" i="1"/>
  <c r="J1207" i="1"/>
  <c r="L1206" i="1"/>
  <c r="J1206" i="1"/>
  <c r="L1205" i="1"/>
  <c r="J1205" i="1"/>
  <c r="L1204" i="1"/>
  <c r="J1204" i="1"/>
  <c r="L1203" i="1"/>
  <c r="J1203" i="1"/>
  <c r="L1202" i="1"/>
  <c r="J1202" i="1"/>
  <c r="L1201" i="1"/>
  <c r="J1201" i="1"/>
  <c r="L1200" i="1"/>
  <c r="J1200" i="1"/>
  <c r="L1199" i="1"/>
  <c r="J1199" i="1"/>
  <c r="L1198" i="1"/>
  <c r="J1198" i="1"/>
  <c r="L1197" i="1"/>
  <c r="J1197" i="1"/>
  <c r="L1196" i="1"/>
  <c r="J1196" i="1"/>
  <c r="L1195" i="1"/>
  <c r="J1195" i="1"/>
  <c r="L1194" i="1"/>
  <c r="J1194" i="1"/>
  <c r="L1193" i="1"/>
  <c r="J1193" i="1"/>
  <c r="L1192" i="1"/>
  <c r="J1192" i="1"/>
  <c r="L1191" i="1"/>
  <c r="J1191" i="1"/>
  <c r="L1190" i="1"/>
  <c r="J1190" i="1"/>
  <c r="L1189" i="1"/>
  <c r="J1189" i="1"/>
  <c r="L1188" i="1"/>
  <c r="J1188" i="1"/>
  <c r="L1187" i="1"/>
  <c r="J1187" i="1"/>
  <c r="L1186" i="1"/>
  <c r="J1186" i="1"/>
  <c r="L1185" i="1"/>
  <c r="J1185" i="1"/>
  <c r="L1184" i="1"/>
  <c r="J1184" i="1"/>
  <c r="L1183" i="1"/>
  <c r="J1183" i="1"/>
  <c r="L1182" i="1"/>
  <c r="J1182" i="1"/>
  <c r="L1181" i="1"/>
  <c r="J1181" i="1"/>
  <c r="L1180" i="1"/>
  <c r="J1180" i="1"/>
  <c r="L1179" i="1"/>
  <c r="J1179" i="1"/>
  <c r="L1178" i="1"/>
  <c r="J1178" i="1"/>
  <c r="L1177" i="1"/>
  <c r="J1177" i="1"/>
  <c r="L1176" i="1"/>
  <c r="J1176" i="1"/>
  <c r="L1175" i="1"/>
  <c r="J1175" i="1"/>
  <c r="L1174" i="1"/>
  <c r="J1174" i="1"/>
  <c r="L1173" i="1"/>
  <c r="J1173" i="1"/>
  <c r="L1172" i="1"/>
  <c r="J1172" i="1"/>
  <c r="L1171" i="1"/>
  <c r="J1171" i="1"/>
  <c r="L1170" i="1"/>
  <c r="J1170" i="1"/>
  <c r="L1169" i="1"/>
  <c r="J1169" i="1"/>
  <c r="L1168" i="1"/>
  <c r="J1168" i="1"/>
  <c r="L1167" i="1"/>
  <c r="J1167" i="1"/>
  <c r="L1166" i="1"/>
  <c r="J1166" i="1"/>
  <c r="L1165" i="1"/>
  <c r="J1165" i="1"/>
  <c r="L1164" i="1"/>
  <c r="J1164" i="1"/>
  <c r="L1163" i="1"/>
  <c r="J1163" i="1"/>
  <c r="L1162" i="1"/>
  <c r="J1162" i="1"/>
  <c r="L1161" i="1"/>
  <c r="J1161" i="1"/>
  <c r="L1160" i="1"/>
  <c r="J1160" i="1"/>
  <c r="L1159" i="1"/>
  <c r="J1159" i="1"/>
  <c r="L1158" i="1"/>
  <c r="J1158" i="1"/>
  <c r="L1157" i="1"/>
  <c r="J1157" i="1"/>
  <c r="L1156" i="1"/>
  <c r="J1156" i="1"/>
  <c r="L1155" i="1"/>
  <c r="J1155" i="1"/>
  <c r="L1154" i="1"/>
  <c r="J1154" i="1"/>
  <c r="L1153" i="1"/>
  <c r="J1153" i="1"/>
  <c r="L1152" i="1"/>
  <c r="J1152" i="1"/>
  <c r="L1151" i="1"/>
  <c r="J1151" i="1"/>
  <c r="L1150" i="1"/>
  <c r="J1150" i="1"/>
  <c r="L1149" i="1"/>
  <c r="J1149" i="1"/>
  <c r="L1148" i="1"/>
  <c r="J1148" i="1"/>
  <c r="L1147" i="1"/>
  <c r="J1147" i="1"/>
  <c r="L1146" i="1"/>
  <c r="J1146" i="1"/>
  <c r="L1145" i="1"/>
  <c r="J1145" i="1"/>
  <c r="L1144" i="1"/>
  <c r="J1144" i="1"/>
  <c r="L1143" i="1"/>
  <c r="J1143" i="1"/>
  <c r="L1142" i="1"/>
  <c r="J1142" i="1"/>
  <c r="L1141" i="1"/>
  <c r="J1141" i="1"/>
  <c r="L1140" i="1"/>
  <c r="J1140" i="1"/>
  <c r="L1139" i="1"/>
  <c r="J1139" i="1"/>
  <c r="L1138" i="1"/>
  <c r="J1138" i="1"/>
  <c r="L1137" i="1"/>
  <c r="J1137" i="1"/>
  <c r="L1136" i="1"/>
  <c r="J1136" i="1"/>
  <c r="L1135" i="1"/>
  <c r="J1135" i="1"/>
  <c r="L1134" i="1"/>
  <c r="J1134" i="1"/>
  <c r="L1133" i="1"/>
  <c r="J1133" i="1"/>
  <c r="L1132" i="1"/>
  <c r="J1132" i="1"/>
  <c r="L1131" i="1"/>
  <c r="J1131" i="1"/>
  <c r="L1130" i="1"/>
  <c r="J1130" i="1"/>
  <c r="L1129" i="1"/>
  <c r="J1129" i="1"/>
  <c r="L1128" i="1"/>
  <c r="J1128" i="1"/>
  <c r="L1127" i="1"/>
  <c r="J1127" i="1"/>
  <c r="L1126" i="1"/>
  <c r="J1126" i="1"/>
  <c r="L1125" i="1"/>
  <c r="J1125" i="1"/>
  <c r="L1124" i="1"/>
  <c r="J1124" i="1"/>
  <c r="L1123" i="1"/>
  <c r="J1123" i="1"/>
  <c r="L1122" i="1"/>
  <c r="J1122" i="1"/>
  <c r="L1121" i="1"/>
  <c r="J1121" i="1"/>
  <c r="L1120" i="1"/>
  <c r="J1120" i="1"/>
  <c r="L1119" i="1"/>
  <c r="J1119" i="1"/>
  <c r="L1118" i="1"/>
  <c r="J1118" i="1"/>
  <c r="L1117" i="1"/>
  <c r="J1117" i="1"/>
  <c r="L1116" i="1"/>
  <c r="J1116" i="1"/>
  <c r="L1115" i="1"/>
  <c r="J1115" i="1"/>
  <c r="L1114" i="1"/>
  <c r="J1114" i="1"/>
  <c r="L1113" i="1"/>
  <c r="J1113" i="1"/>
  <c r="L1112" i="1"/>
  <c r="J1112" i="1"/>
  <c r="L1111" i="1"/>
  <c r="J1111" i="1"/>
  <c r="L1110" i="1"/>
  <c r="J1110" i="1"/>
  <c r="L1109" i="1"/>
  <c r="J1109" i="1"/>
  <c r="L1108" i="1"/>
  <c r="J1108" i="1"/>
  <c r="L1107" i="1"/>
  <c r="J1107" i="1"/>
  <c r="L1106" i="1"/>
  <c r="J1106" i="1"/>
  <c r="L1105" i="1"/>
  <c r="J1105" i="1"/>
  <c r="L1104" i="1"/>
  <c r="J1104" i="1"/>
  <c r="L1103" i="1"/>
  <c r="J1103" i="1"/>
  <c r="L1102" i="1"/>
  <c r="J1102" i="1"/>
  <c r="L1101" i="1"/>
  <c r="J1101" i="1"/>
  <c r="L1100" i="1"/>
  <c r="J1100" i="1"/>
  <c r="L1099" i="1"/>
  <c r="J1099" i="1"/>
  <c r="L1098" i="1"/>
  <c r="J1098" i="1"/>
  <c r="L1097" i="1"/>
  <c r="J1097" i="1"/>
  <c r="L1096" i="1"/>
  <c r="J1096" i="1"/>
  <c r="L1095" i="1"/>
  <c r="J1095" i="1"/>
  <c r="L1094" i="1"/>
  <c r="J1094" i="1"/>
  <c r="L1093" i="1"/>
  <c r="J1093" i="1"/>
  <c r="L1092" i="1"/>
  <c r="J1092" i="1"/>
  <c r="L1091" i="1"/>
  <c r="J1091" i="1"/>
  <c r="L1090" i="1"/>
  <c r="J1090" i="1"/>
  <c r="L1089" i="1"/>
  <c r="J1089" i="1"/>
  <c r="L1088" i="1"/>
  <c r="J1088" i="1"/>
  <c r="L1087" i="1"/>
  <c r="J1087" i="1"/>
  <c r="L1086" i="1"/>
  <c r="J1086" i="1"/>
  <c r="L1085" i="1"/>
  <c r="J1085" i="1"/>
  <c r="L1084" i="1"/>
  <c r="J1084" i="1"/>
  <c r="L1083" i="1"/>
  <c r="J1083" i="1"/>
  <c r="L1082" i="1"/>
  <c r="J1082" i="1"/>
  <c r="L1081" i="1"/>
  <c r="J1081" i="1"/>
  <c r="L1080" i="1"/>
  <c r="J1080" i="1"/>
  <c r="L1079" i="1"/>
  <c r="J1079" i="1"/>
  <c r="L1078" i="1"/>
  <c r="J1078" i="1"/>
  <c r="L1077" i="1"/>
  <c r="J1077" i="1"/>
  <c r="L1076" i="1"/>
  <c r="J1076" i="1"/>
  <c r="L1075" i="1"/>
  <c r="J1075" i="1"/>
  <c r="L1074" i="1"/>
  <c r="J1074" i="1"/>
  <c r="L1073" i="1"/>
  <c r="J1073" i="1"/>
  <c r="L1072" i="1"/>
  <c r="J1072" i="1"/>
  <c r="L1071" i="1"/>
  <c r="J1071" i="1"/>
  <c r="L1070" i="1"/>
  <c r="J1070" i="1"/>
  <c r="L1069" i="1"/>
  <c r="J1069" i="1"/>
  <c r="L1068" i="1"/>
  <c r="J1068" i="1"/>
  <c r="L1067" i="1"/>
  <c r="J1067" i="1"/>
  <c r="L1066" i="1"/>
  <c r="J1066" i="1"/>
  <c r="L1065" i="1"/>
  <c r="J1065" i="1"/>
  <c r="L1064" i="1"/>
  <c r="J1064" i="1"/>
  <c r="L1063" i="1"/>
  <c r="J1063" i="1"/>
  <c r="L1062" i="1"/>
  <c r="J1062" i="1"/>
  <c r="L1061" i="1"/>
  <c r="J1061" i="1"/>
  <c r="L1060" i="1"/>
  <c r="J1060" i="1"/>
  <c r="L1059" i="1"/>
  <c r="J1059" i="1"/>
  <c r="L1058" i="1"/>
  <c r="J1058" i="1"/>
  <c r="L1057" i="1"/>
  <c r="J1057" i="1"/>
  <c r="L1056" i="1"/>
  <c r="J1056" i="1"/>
  <c r="L1055" i="1"/>
  <c r="J1055" i="1"/>
  <c r="L1054" i="1"/>
  <c r="J1054" i="1"/>
  <c r="L1053" i="1"/>
  <c r="J1053" i="1"/>
  <c r="L1052" i="1"/>
  <c r="J1052" i="1"/>
  <c r="L1051" i="1"/>
  <c r="J1051" i="1"/>
  <c r="L1050" i="1"/>
  <c r="J1050" i="1"/>
  <c r="L1049" i="1"/>
  <c r="J1049" i="1"/>
  <c r="L1048" i="1"/>
  <c r="J1048" i="1"/>
  <c r="L1047" i="1"/>
  <c r="J1047" i="1"/>
  <c r="L1046" i="1"/>
  <c r="J1046" i="1"/>
  <c r="L1045" i="1"/>
  <c r="J1045" i="1"/>
  <c r="L1044" i="1"/>
  <c r="J1044" i="1"/>
  <c r="L1043" i="1"/>
  <c r="J1043" i="1"/>
  <c r="L1042" i="1"/>
  <c r="J1042" i="1"/>
  <c r="L1041" i="1"/>
  <c r="J1041" i="1"/>
  <c r="L1040" i="1"/>
  <c r="J1040" i="1"/>
  <c r="L1039" i="1"/>
  <c r="J1039" i="1"/>
  <c r="L1038" i="1"/>
  <c r="J1038" i="1"/>
  <c r="L1037" i="1"/>
  <c r="J1037" i="1"/>
  <c r="L1036" i="1"/>
  <c r="J1036" i="1"/>
  <c r="L1035" i="1"/>
  <c r="J1035" i="1"/>
  <c r="L1034" i="1"/>
  <c r="J1034" i="1"/>
  <c r="L1033" i="1"/>
  <c r="J1033" i="1"/>
  <c r="L1032" i="1"/>
  <c r="J1032" i="1"/>
  <c r="L1031" i="1"/>
  <c r="J1031" i="1"/>
  <c r="L1030" i="1"/>
  <c r="J1030" i="1"/>
  <c r="L1029" i="1"/>
  <c r="J1029" i="1"/>
  <c r="L1028" i="1"/>
  <c r="J1028" i="1"/>
  <c r="L1027" i="1"/>
  <c r="J1027" i="1"/>
  <c r="L1026" i="1"/>
  <c r="J1026" i="1"/>
  <c r="L1025" i="1"/>
  <c r="J1025" i="1"/>
  <c r="L1024" i="1"/>
  <c r="J1024" i="1"/>
  <c r="L1023" i="1"/>
  <c r="J1023" i="1"/>
  <c r="L1022" i="1"/>
  <c r="J1022" i="1"/>
  <c r="L1021" i="1"/>
  <c r="J1021" i="1"/>
  <c r="L1020" i="1"/>
  <c r="J1020" i="1"/>
  <c r="L1019" i="1"/>
  <c r="J1019" i="1"/>
  <c r="L1018" i="1"/>
  <c r="J1018" i="1"/>
  <c r="L1017" i="1"/>
  <c r="J1017" i="1"/>
  <c r="L1016" i="1"/>
  <c r="J1016" i="1"/>
  <c r="L1015" i="1"/>
  <c r="J1015" i="1"/>
  <c r="L1014" i="1"/>
  <c r="J1014" i="1"/>
  <c r="L1013" i="1"/>
  <c r="J1013" i="1"/>
  <c r="L1012" i="1"/>
  <c r="J1012" i="1"/>
  <c r="L1011" i="1"/>
  <c r="J1011" i="1"/>
  <c r="L1010" i="1"/>
  <c r="J1010" i="1"/>
  <c r="L1009" i="1"/>
  <c r="J1009" i="1"/>
  <c r="L1008" i="1"/>
  <c r="J1008" i="1"/>
  <c r="L1007" i="1"/>
  <c r="J1007" i="1"/>
  <c r="L1006" i="1"/>
  <c r="J1006" i="1"/>
  <c r="L1005" i="1"/>
  <c r="J1005" i="1"/>
  <c r="L1004" i="1"/>
  <c r="J1004" i="1"/>
  <c r="L1003" i="1"/>
  <c r="J1003" i="1"/>
  <c r="L1002" i="1"/>
  <c r="J1002" i="1"/>
  <c r="L1001" i="1"/>
  <c r="J1001" i="1"/>
  <c r="L1000" i="1"/>
  <c r="J1000" i="1"/>
  <c r="L999" i="1"/>
  <c r="J999" i="1"/>
  <c r="L998" i="1"/>
  <c r="J998" i="1"/>
  <c r="L997" i="1"/>
  <c r="J997" i="1"/>
  <c r="L996" i="1"/>
  <c r="J996" i="1"/>
  <c r="L995" i="1"/>
  <c r="J995" i="1"/>
  <c r="L994" i="1"/>
  <c r="J994" i="1"/>
  <c r="L993" i="1"/>
  <c r="J993" i="1"/>
  <c r="L992" i="1"/>
  <c r="J992" i="1"/>
  <c r="L991" i="1"/>
  <c r="J991" i="1"/>
  <c r="L990" i="1"/>
  <c r="J990" i="1"/>
  <c r="L989" i="1"/>
  <c r="J989" i="1"/>
  <c r="L988" i="1"/>
  <c r="J988" i="1"/>
  <c r="L987" i="1"/>
  <c r="J987" i="1"/>
  <c r="L986" i="1"/>
  <c r="J986" i="1"/>
  <c r="L985" i="1"/>
  <c r="J985" i="1"/>
  <c r="L984" i="1"/>
  <c r="J984" i="1"/>
  <c r="L983" i="1"/>
  <c r="J983" i="1"/>
  <c r="L982" i="1"/>
  <c r="J982" i="1"/>
  <c r="L981" i="1"/>
  <c r="J981" i="1"/>
  <c r="L980" i="1"/>
  <c r="J980" i="1"/>
  <c r="L979" i="1"/>
  <c r="J979" i="1"/>
  <c r="L978" i="1"/>
  <c r="J978" i="1"/>
  <c r="L977" i="1"/>
  <c r="J977" i="1"/>
  <c r="L976" i="1"/>
  <c r="J976" i="1"/>
  <c r="L975" i="1"/>
  <c r="J975" i="1"/>
  <c r="L974" i="1"/>
  <c r="J974" i="1"/>
  <c r="L973" i="1"/>
  <c r="J973" i="1"/>
  <c r="L972" i="1"/>
  <c r="J972" i="1"/>
  <c r="L971" i="1"/>
  <c r="J971" i="1"/>
  <c r="L970" i="1"/>
  <c r="J970" i="1"/>
  <c r="L969" i="1"/>
  <c r="J969" i="1"/>
  <c r="L968" i="1"/>
  <c r="J968" i="1"/>
  <c r="L967" i="1"/>
  <c r="J967" i="1"/>
  <c r="L966" i="1"/>
  <c r="J966" i="1"/>
  <c r="L965" i="1"/>
  <c r="J965" i="1"/>
  <c r="L964" i="1"/>
  <c r="J964" i="1"/>
  <c r="L963" i="1"/>
  <c r="J963" i="1"/>
  <c r="L962" i="1"/>
  <c r="J962" i="1"/>
  <c r="L961" i="1"/>
  <c r="J961" i="1"/>
  <c r="L960" i="1"/>
  <c r="J960" i="1"/>
  <c r="L959" i="1"/>
  <c r="J959" i="1"/>
  <c r="L958" i="1"/>
  <c r="J958" i="1"/>
  <c r="L957" i="1"/>
  <c r="J957" i="1"/>
  <c r="L956" i="1"/>
  <c r="J956" i="1"/>
  <c r="L955" i="1"/>
  <c r="J955" i="1"/>
  <c r="L954" i="1"/>
  <c r="J954" i="1"/>
  <c r="L953" i="1"/>
  <c r="J953" i="1"/>
  <c r="L952" i="1"/>
  <c r="J952" i="1"/>
  <c r="L951" i="1"/>
  <c r="J951" i="1"/>
  <c r="L950" i="1"/>
  <c r="J950" i="1"/>
  <c r="L949" i="1"/>
  <c r="J949" i="1"/>
  <c r="L948" i="1"/>
  <c r="J948" i="1"/>
  <c r="L947" i="1"/>
  <c r="J947" i="1"/>
  <c r="L946" i="1"/>
  <c r="J946" i="1"/>
  <c r="L945" i="1"/>
  <c r="J945" i="1"/>
  <c r="L944" i="1"/>
  <c r="J944" i="1"/>
  <c r="L943" i="1"/>
  <c r="J943" i="1"/>
  <c r="L942" i="1"/>
  <c r="J942" i="1"/>
  <c r="L941" i="1"/>
  <c r="J941" i="1"/>
  <c r="L940" i="1"/>
  <c r="J940" i="1"/>
  <c r="L939" i="1"/>
  <c r="J939" i="1"/>
  <c r="L938" i="1"/>
  <c r="J938" i="1"/>
  <c r="L937" i="1"/>
  <c r="J937" i="1"/>
  <c r="L936" i="1"/>
  <c r="J936" i="1"/>
  <c r="L935" i="1"/>
  <c r="J935" i="1"/>
  <c r="L934" i="1"/>
  <c r="J934" i="1"/>
  <c r="L933" i="1"/>
  <c r="J933" i="1"/>
  <c r="L932" i="1"/>
  <c r="J932" i="1"/>
  <c r="L931" i="1"/>
  <c r="J931" i="1"/>
  <c r="L930" i="1"/>
  <c r="J930" i="1"/>
  <c r="L929" i="1"/>
  <c r="J929" i="1"/>
  <c r="L928" i="1"/>
  <c r="J928" i="1"/>
  <c r="L927" i="1"/>
  <c r="J927" i="1"/>
  <c r="L926" i="1"/>
  <c r="J926" i="1"/>
  <c r="L925" i="1"/>
  <c r="J925" i="1"/>
  <c r="L924" i="1"/>
  <c r="J924" i="1"/>
  <c r="L923" i="1"/>
  <c r="J923" i="1"/>
  <c r="L922" i="1"/>
  <c r="J922" i="1"/>
  <c r="L921" i="1"/>
  <c r="J921" i="1"/>
  <c r="L920" i="1"/>
  <c r="J920" i="1"/>
  <c r="L919" i="1"/>
  <c r="J919" i="1"/>
  <c r="L918" i="1"/>
  <c r="J918" i="1"/>
  <c r="L917" i="1"/>
  <c r="J917" i="1"/>
  <c r="L916" i="1"/>
  <c r="J916" i="1"/>
  <c r="L915" i="1"/>
  <c r="J915" i="1"/>
  <c r="L914" i="1"/>
  <c r="J914" i="1"/>
  <c r="L913" i="1"/>
  <c r="J913" i="1"/>
  <c r="L912" i="1"/>
  <c r="J912" i="1"/>
  <c r="L911" i="1"/>
  <c r="J911" i="1"/>
  <c r="L910" i="1"/>
  <c r="J910" i="1"/>
  <c r="L909" i="1"/>
  <c r="J909" i="1"/>
  <c r="L908" i="1"/>
  <c r="J908" i="1"/>
  <c r="L907" i="1"/>
  <c r="J907" i="1"/>
  <c r="L906" i="1"/>
  <c r="J906" i="1"/>
  <c r="L905" i="1"/>
  <c r="J905" i="1"/>
  <c r="L904" i="1"/>
  <c r="J904" i="1"/>
  <c r="L903" i="1"/>
  <c r="J903" i="1"/>
  <c r="L902" i="1"/>
  <c r="J902" i="1"/>
  <c r="L901" i="1"/>
  <c r="J901" i="1"/>
  <c r="L900" i="1"/>
  <c r="J900" i="1"/>
  <c r="L899" i="1"/>
  <c r="J899" i="1"/>
  <c r="L898" i="1"/>
  <c r="J898" i="1"/>
  <c r="L897" i="1"/>
  <c r="J897" i="1"/>
  <c r="L896" i="1"/>
  <c r="J896" i="1"/>
  <c r="L895" i="1"/>
  <c r="J895" i="1"/>
  <c r="L894" i="1"/>
  <c r="J894" i="1"/>
  <c r="L893" i="1"/>
  <c r="J893" i="1"/>
  <c r="L892" i="1"/>
  <c r="J892" i="1"/>
  <c r="L891" i="1"/>
  <c r="J891" i="1"/>
  <c r="L890" i="1"/>
  <c r="J890" i="1"/>
  <c r="L889" i="1"/>
  <c r="J889" i="1"/>
  <c r="L888" i="1"/>
  <c r="J888" i="1"/>
  <c r="L887" i="1"/>
  <c r="J887" i="1"/>
  <c r="L886" i="1"/>
  <c r="J886" i="1"/>
  <c r="L885" i="1"/>
  <c r="J885" i="1"/>
  <c r="L884" i="1"/>
  <c r="J884" i="1"/>
  <c r="L883" i="1"/>
  <c r="J883" i="1"/>
  <c r="L882" i="1"/>
  <c r="J882" i="1"/>
  <c r="L881" i="1"/>
  <c r="J881" i="1"/>
  <c r="L880" i="1"/>
  <c r="J880" i="1"/>
  <c r="L879" i="1"/>
  <c r="J879" i="1"/>
  <c r="L878" i="1"/>
  <c r="J878" i="1"/>
  <c r="L877" i="1"/>
  <c r="J877" i="1"/>
  <c r="L876" i="1"/>
  <c r="J876" i="1"/>
  <c r="L875" i="1"/>
  <c r="J875" i="1"/>
  <c r="L874" i="1"/>
  <c r="J874" i="1"/>
  <c r="L873" i="1"/>
  <c r="J873" i="1"/>
  <c r="L872" i="1"/>
  <c r="J872" i="1"/>
  <c r="L871" i="1"/>
  <c r="J871" i="1"/>
  <c r="L870" i="1"/>
  <c r="J870" i="1"/>
  <c r="L869" i="1"/>
  <c r="J869" i="1"/>
  <c r="L868" i="1"/>
  <c r="J868" i="1"/>
  <c r="L867" i="1"/>
  <c r="J867" i="1"/>
  <c r="L866" i="1"/>
  <c r="J866" i="1"/>
  <c r="L865" i="1"/>
  <c r="J865" i="1"/>
  <c r="L864" i="1"/>
  <c r="J864" i="1"/>
  <c r="L863" i="1"/>
  <c r="J863" i="1"/>
  <c r="L862" i="1"/>
  <c r="J862" i="1"/>
  <c r="L861" i="1"/>
  <c r="J861" i="1"/>
  <c r="L860" i="1"/>
  <c r="J860" i="1"/>
  <c r="L859" i="1"/>
  <c r="J859" i="1"/>
  <c r="L858" i="1"/>
  <c r="J858" i="1"/>
  <c r="L857" i="1"/>
  <c r="J857" i="1"/>
  <c r="L856" i="1"/>
  <c r="J856" i="1"/>
  <c r="L855" i="1"/>
  <c r="J855" i="1"/>
  <c r="L854" i="1"/>
  <c r="J854" i="1"/>
  <c r="L853" i="1"/>
  <c r="J853" i="1"/>
  <c r="L852" i="1"/>
  <c r="J852" i="1"/>
  <c r="L851" i="1"/>
  <c r="J851" i="1"/>
  <c r="L850" i="1"/>
  <c r="J850" i="1"/>
  <c r="L849" i="1"/>
  <c r="J849" i="1"/>
  <c r="L848" i="1"/>
  <c r="J848" i="1"/>
  <c r="L847" i="1"/>
  <c r="J847" i="1"/>
  <c r="L846" i="1"/>
  <c r="J846" i="1"/>
  <c r="L845" i="1"/>
  <c r="J845" i="1"/>
  <c r="L844" i="1"/>
  <c r="J844" i="1"/>
  <c r="L843" i="1"/>
  <c r="J843" i="1"/>
  <c r="L842" i="1"/>
  <c r="J842" i="1"/>
  <c r="L841" i="1"/>
  <c r="J841" i="1"/>
  <c r="L840" i="1"/>
  <c r="J840" i="1"/>
  <c r="L839" i="1"/>
  <c r="J839" i="1"/>
  <c r="L838" i="1"/>
  <c r="J838" i="1"/>
  <c r="L837" i="1"/>
  <c r="J837" i="1"/>
  <c r="L836" i="1"/>
  <c r="J836" i="1"/>
  <c r="L835" i="1"/>
  <c r="J835" i="1"/>
  <c r="L834" i="1"/>
  <c r="J834" i="1"/>
  <c r="L833" i="1"/>
  <c r="J833" i="1"/>
  <c r="L832" i="1"/>
  <c r="J832" i="1"/>
  <c r="L831" i="1"/>
  <c r="J831" i="1"/>
  <c r="L830" i="1"/>
  <c r="J830" i="1"/>
  <c r="L829" i="1"/>
  <c r="J829" i="1"/>
  <c r="L828" i="1"/>
  <c r="J828" i="1"/>
  <c r="L827" i="1"/>
  <c r="J827" i="1"/>
  <c r="L826" i="1"/>
  <c r="J826" i="1"/>
  <c r="L825" i="1"/>
  <c r="J825" i="1"/>
  <c r="L824" i="1"/>
  <c r="J824" i="1"/>
  <c r="L823" i="1"/>
  <c r="J823" i="1"/>
  <c r="L822" i="1"/>
  <c r="J822" i="1"/>
  <c r="L821" i="1"/>
  <c r="J821" i="1"/>
  <c r="L820" i="1"/>
  <c r="J820" i="1"/>
  <c r="L819" i="1"/>
  <c r="J819" i="1"/>
  <c r="L818" i="1"/>
  <c r="J818" i="1"/>
  <c r="L817" i="1"/>
  <c r="J817" i="1"/>
  <c r="L816" i="1"/>
  <c r="J816" i="1"/>
  <c r="L815" i="1"/>
  <c r="J815" i="1"/>
  <c r="L814" i="1"/>
  <c r="J814" i="1"/>
  <c r="L813" i="1"/>
  <c r="J813" i="1"/>
  <c r="L812" i="1"/>
  <c r="J812" i="1"/>
  <c r="L811" i="1"/>
  <c r="J811" i="1"/>
  <c r="L810" i="1"/>
  <c r="J810" i="1"/>
  <c r="L809" i="1"/>
  <c r="J809" i="1"/>
  <c r="L808" i="1"/>
  <c r="J808" i="1"/>
  <c r="L807" i="1"/>
  <c r="J807" i="1"/>
  <c r="L806" i="1"/>
  <c r="J806" i="1"/>
  <c r="L805" i="1"/>
  <c r="J805" i="1"/>
  <c r="L804" i="1"/>
  <c r="J804" i="1"/>
  <c r="L803" i="1"/>
  <c r="J803" i="1"/>
  <c r="L802" i="1"/>
  <c r="J802" i="1"/>
  <c r="L801" i="1"/>
  <c r="J801" i="1"/>
  <c r="L800" i="1"/>
  <c r="J800" i="1"/>
  <c r="L799" i="1"/>
  <c r="J799" i="1"/>
  <c r="L798" i="1"/>
  <c r="J798" i="1"/>
  <c r="L797" i="1"/>
  <c r="J797" i="1"/>
  <c r="L796" i="1"/>
  <c r="J796" i="1"/>
  <c r="L795" i="1"/>
  <c r="J795" i="1"/>
  <c r="L794" i="1"/>
  <c r="J794" i="1"/>
  <c r="L793" i="1"/>
  <c r="J793" i="1"/>
  <c r="L792" i="1"/>
  <c r="J792" i="1"/>
  <c r="L791" i="1"/>
  <c r="J791" i="1"/>
  <c r="L790" i="1"/>
  <c r="J790" i="1"/>
  <c r="L789" i="1"/>
  <c r="J789" i="1"/>
  <c r="L788" i="1"/>
  <c r="J788" i="1"/>
  <c r="L787" i="1"/>
  <c r="J787" i="1"/>
  <c r="L786" i="1"/>
  <c r="J786" i="1"/>
  <c r="L785" i="1"/>
  <c r="J785" i="1"/>
  <c r="L784" i="1"/>
  <c r="J784" i="1"/>
  <c r="L783" i="1"/>
  <c r="J783" i="1"/>
  <c r="L782" i="1"/>
  <c r="J782" i="1"/>
  <c r="L781" i="1"/>
  <c r="J781" i="1"/>
  <c r="L780" i="1"/>
  <c r="J780" i="1"/>
  <c r="L779" i="1"/>
  <c r="J779" i="1"/>
  <c r="L778" i="1"/>
  <c r="J778" i="1"/>
  <c r="L777" i="1"/>
  <c r="J777" i="1"/>
  <c r="L776" i="1"/>
  <c r="J776" i="1"/>
  <c r="L775" i="1"/>
  <c r="J775" i="1"/>
  <c r="L774" i="1"/>
  <c r="J774" i="1"/>
  <c r="L773" i="1"/>
  <c r="J773" i="1"/>
  <c r="L772" i="1"/>
  <c r="J772" i="1"/>
  <c r="L771" i="1"/>
  <c r="J771" i="1"/>
  <c r="L770" i="1"/>
  <c r="J770" i="1"/>
  <c r="L769" i="1"/>
  <c r="J769" i="1"/>
  <c r="L768" i="1"/>
  <c r="J768" i="1"/>
  <c r="L767" i="1"/>
  <c r="J767" i="1"/>
  <c r="L766" i="1"/>
  <c r="J766" i="1"/>
  <c r="L765" i="1"/>
  <c r="J765" i="1"/>
  <c r="L764" i="1"/>
  <c r="J764" i="1"/>
  <c r="L763" i="1"/>
  <c r="J763" i="1"/>
  <c r="L762" i="1"/>
  <c r="J762" i="1"/>
  <c r="L761" i="1"/>
  <c r="J761" i="1"/>
  <c r="L760" i="1"/>
  <c r="J760" i="1"/>
  <c r="L759" i="1"/>
  <c r="J759" i="1"/>
  <c r="L758" i="1"/>
  <c r="J758" i="1"/>
  <c r="L757" i="1"/>
  <c r="J757" i="1"/>
  <c r="L756" i="1"/>
  <c r="J756" i="1"/>
  <c r="L755" i="1"/>
  <c r="J755" i="1"/>
  <c r="L754" i="1"/>
  <c r="J754" i="1"/>
  <c r="L753" i="1"/>
  <c r="J753" i="1"/>
  <c r="L752" i="1"/>
  <c r="J752" i="1"/>
  <c r="L751" i="1"/>
  <c r="J751" i="1"/>
  <c r="L750" i="1"/>
  <c r="J750" i="1"/>
  <c r="L749" i="1"/>
  <c r="J749" i="1"/>
  <c r="L748" i="1"/>
  <c r="J748" i="1"/>
  <c r="L747" i="1"/>
  <c r="J747" i="1"/>
  <c r="L746" i="1"/>
  <c r="J746" i="1"/>
  <c r="L745" i="1"/>
  <c r="J745" i="1"/>
  <c r="L744" i="1"/>
  <c r="J744" i="1"/>
  <c r="L743" i="1"/>
  <c r="J743" i="1"/>
  <c r="L742" i="1"/>
  <c r="J742" i="1"/>
  <c r="L741" i="1"/>
  <c r="J741" i="1"/>
  <c r="L740" i="1"/>
  <c r="J740" i="1"/>
  <c r="L739" i="1"/>
  <c r="J739" i="1"/>
  <c r="L738" i="1"/>
  <c r="J738" i="1"/>
  <c r="L737" i="1"/>
  <c r="J737" i="1"/>
  <c r="L736" i="1"/>
  <c r="J736" i="1"/>
  <c r="L735" i="1"/>
  <c r="J735" i="1"/>
  <c r="L734" i="1"/>
  <c r="J734" i="1"/>
  <c r="L733" i="1"/>
  <c r="J733" i="1"/>
  <c r="L732" i="1"/>
  <c r="J732" i="1"/>
  <c r="L731" i="1"/>
  <c r="J731" i="1"/>
  <c r="L730" i="1"/>
  <c r="J730" i="1"/>
  <c r="L729" i="1"/>
  <c r="J729" i="1"/>
  <c r="L728" i="1"/>
  <c r="J728" i="1"/>
  <c r="L727" i="1"/>
  <c r="J727" i="1"/>
  <c r="L726" i="1"/>
  <c r="J726" i="1"/>
  <c r="L725" i="1"/>
  <c r="J725" i="1"/>
  <c r="L724" i="1"/>
  <c r="J724" i="1"/>
  <c r="L723" i="1"/>
  <c r="J723" i="1"/>
  <c r="L722" i="1"/>
  <c r="J722" i="1"/>
  <c r="L721" i="1"/>
  <c r="J721" i="1"/>
  <c r="L720" i="1"/>
  <c r="J720" i="1"/>
  <c r="L719" i="1"/>
  <c r="J719" i="1"/>
  <c r="L718" i="1"/>
  <c r="J718" i="1"/>
  <c r="L717" i="1"/>
  <c r="J717" i="1"/>
  <c r="L716" i="1"/>
  <c r="J716" i="1"/>
  <c r="L715" i="1"/>
  <c r="J715" i="1"/>
  <c r="L714" i="1"/>
  <c r="J714" i="1"/>
  <c r="L713" i="1"/>
  <c r="J713" i="1"/>
  <c r="L712" i="1"/>
  <c r="J712" i="1"/>
  <c r="L711" i="1"/>
  <c r="J711" i="1"/>
  <c r="L710" i="1"/>
  <c r="J710" i="1"/>
  <c r="L709" i="1"/>
  <c r="J709" i="1"/>
  <c r="L708" i="1"/>
  <c r="J708" i="1"/>
  <c r="L707" i="1"/>
  <c r="J707" i="1"/>
  <c r="L706" i="1"/>
  <c r="J706" i="1"/>
  <c r="L705" i="1"/>
  <c r="J705" i="1"/>
  <c r="L704" i="1"/>
  <c r="J704" i="1"/>
  <c r="L703" i="1"/>
  <c r="J703" i="1"/>
  <c r="L702" i="1"/>
  <c r="J702" i="1"/>
  <c r="L701" i="1"/>
  <c r="J701" i="1"/>
  <c r="L700" i="1"/>
  <c r="J700" i="1"/>
  <c r="L699" i="1"/>
  <c r="J699" i="1"/>
  <c r="L698" i="1"/>
  <c r="J698" i="1"/>
  <c r="L697" i="1"/>
  <c r="J697" i="1"/>
  <c r="L696" i="1"/>
  <c r="J696" i="1"/>
  <c r="L695" i="1"/>
  <c r="J695" i="1"/>
  <c r="L694" i="1"/>
  <c r="J694" i="1"/>
  <c r="L693" i="1"/>
  <c r="J693" i="1"/>
  <c r="L692" i="1"/>
  <c r="J692" i="1"/>
  <c r="L691" i="1"/>
  <c r="J691" i="1"/>
  <c r="L690" i="1"/>
  <c r="J690" i="1"/>
  <c r="L689" i="1"/>
  <c r="J689" i="1"/>
  <c r="L688" i="1"/>
  <c r="J688" i="1"/>
  <c r="L687" i="1"/>
  <c r="J687" i="1"/>
  <c r="L686" i="1"/>
  <c r="J686" i="1"/>
  <c r="L685" i="1"/>
  <c r="J685" i="1"/>
  <c r="L684" i="1"/>
  <c r="J684" i="1"/>
  <c r="L683" i="1"/>
  <c r="J683" i="1"/>
  <c r="L682" i="1"/>
  <c r="J682" i="1"/>
  <c r="L681" i="1"/>
  <c r="J681" i="1"/>
  <c r="L680" i="1"/>
  <c r="J680" i="1"/>
  <c r="L679" i="1"/>
  <c r="J679" i="1"/>
  <c r="L678" i="1"/>
  <c r="J678" i="1"/>
  <c r="L677" i="1"/>
  <c r="J677" i="1"/>
  <c r="L676" i="1"/>
  <c r="J676" i="1"/>
  <c r="L675" i="1"/>
  <c r="J675" i="1"/>
  <c r="L674" i="1"/>
  <c r="J674" i="1"/>
  <c r="L673" i="1"/>
  <c r="J673" i="1"/>
  <c r="L672" i="1"/>
  <c r="J672" i="1"/>
  <c r="L671" i="1"/>
  <c r="J671" i="1"/>
  <c r="L670" i="1"/>
  <c r="J670" i="1"/>
  <c r="L669" i="1"/>
  <c r="J669" i="1"/>
  <c r="L668" i="1"/>
  <c r="J668" i="1"/>
  <c r="L667" i="1"/>
  <c r="J667" i="1"/>
  <c r="L666" i="1"/>
  <c r="J666" i="1"/>
  <c r="L665" i="1"/>
  <c r="J665" i="1"/>
  <c r="L664" i="1"/>
  <c r="J664" i="1"/>
  <c r="L663" i="1"/>
  <c r="J663" i="1"/>
  <c r="L662" i="1"/>
  <c r="J662" i="1"/>
  <c r="L661" i="1"/>
  <c r="J661" i="1"/>
  <c r="L660" i="1"/>
  <c r="J660" i="1"/>
  <c r="L659" i="1"/>
  <c r="J659" i="1"/>
  <c r="L658" i="1"/>
  <c r="J658" i="1"/>
  <c r="L657" i="1"/>
  <c r="J657" i="1"/>
  <c r="L656" i="1"/>
  <c r="J656" i="1"/>
  <c r="L655" i="1"/>
  <c r="J655" i="1"/>
  <c r="L654" i="1"/>
  <c r="J654" i="1"/>
  <c r="L653" i="1"/>
  <c r="J653" i="1"/>
  <c r="L652" i="1"/>
  <c r="J652" i="1"/>
  <c r="L651" i="1"/>
  <c r="J651" i="1"/>
  <c r="L650" i="1"/>
  <c r="J650" i="1"/>
  <c r="L649" i="1"/>
  <c r="J649" i="1"/>
  <c r="L648" i="1"/>
  <c r="J648" i="1"/>
  <c r="L647" i="1"/>
  <c r="J647" i="1"/>
  <c r="L646" i="1"/>
  <c r="J646" i="1"/>
  <c r="L645" i="1"/>
  <c r="J645" i="1"/>
  <c r="L644" i="1"/>
  <c r="J644" i="1"/>
  <c r="L643" i="1"/>
  <c r="J643" i="1"/>
  <c r="L642" i="1"/>
  <c r="J642" i="1"/>
  <c r="L641" i="1"/>
  <c r="J641" i="1"/>
  <c r="L640" i="1"/>
  <c r="J640" i="1"/>
  <c r="L639" i="1"/>
  <c r="J639" i="1"/>
  <c r="L638" i="1"/>
  <c r="J638" i="1"/>
  <c r="L637" i="1"/>
  <c r="J637" i="1"/>
  <c r="L636" i="1"/>
  <c r="J636" i="1"/>
  <c r="L635" i="1"/>
  <c r="J635" i="1"/>
  <c r="L634" i="1"/>
  <c r="J634" i="1"/>
  <c r="L633" i="1"/>
  <c r="J633" i="1"/>
  <c r="L632" i="1"/>
  <c r="J632" i="1"/>
  <c r="L631" i="1"/>
  <c r="J631" i="1"/>
  <c r="L630" i="1"/>
  <c r="J630" i="1"/>
  <c r="L629" i="1"/>
  <c r="J629" i="1"/>
  <c r="L628" i="1"/>
  <c r="J628" i="1"/>
  <c r="L627" i="1"/>
  <c r="J627" i="1"/>
  <c r="L626" i="1"/>
  <c r="J626" i="1"/>
  <c r="L625" i="1"/>
  <c r="J625" i="1"/>
  <c r="L624" i="1"/>
  <c r="J624" i="1"/>
  <c r="L623" i="1"/>
  <c r="J623" i="1"/>
  <c r="L622" i="1"/>
  <c r="J622" i="1"/>
  <c r="L621" i="1"/>
  <c r="J621" i="1"/>
  <c r="L620" i="1"/>
  <c r="J620" i="1"/>
  <c r="L619" i="1"/>
  <c r="J619" i="1"/>
  <c r="L618" i="1"/>
  <c r="J618" i="1"/>
  <c r="L617" i="1"/>
  <c r="J617" i="1"/>
  <c r="L616" i="1"/>
  <c r="J616" i="1"/>
  <c r="L615" i="1"/>
  <c r="J615" i="1"/>
  <c r="L614" i="1"/>
  <c r="J614" i="1"/>
  <c r="L613" i="1"/>
  <c r="J613" i="1"/>
  <c r="L612" i="1"/>
  <c r="J612" i="1"/>
  <c r="L611" i="1"/>
  <c r="J611" i="1"/>
  <c r="L610" i="1"/>
  <c r="J610" i="1"/>
  <c r="L609" i="1"/>
  <c r="J609" i="1"/>
  <c r="L608" i="1"/>
  <c r="J608" i="1"/>
  <c r="L607" i="1"/>
  <c r="J607" i="1"/>
  <c r="L606" i="1"/>
  <c r="J606" i="1"/>
  <c r="L605" i="1"/>
  <c r="J605" i="1"/>
  <c r="L604" i="1"/>
  <c r="J604" i="1"/>
  <c r="L603" i="1"/>
  <c r="J603" i="1"/>
  <c r="L602" i="1"/>
  <c r="J602" i="1"/>
  <c r="L601" i="1"/>
  <c r="J601" i="1"/>
  <c r="L600" i="1"/>
  <c r="J600" i="1"/>
  <c r="L599" i="1"/>
  <c r="J599" i="1"/>
  <c r="L598" i="1"/>
  <c r="J598" i="1"/>
  <c r="L597" i="1"/>
  <c r="J597" i="1"/>
  <c r="L596" i="1"/>
  <c r="J596" i="1"/>
  <c r="L595" i="1"/>
  <c r="J595" i="1"/>
  <c r="L594" i="1"/>
  <c r="J594" i="1"/>
  <c r="L593" i="1"/>
  <c r="J593" i="1"/>
  <c r="L592" i="1"/>
  <c r="J592" i="1"/>
  <c r="L591" i="1"/>
  <c r="J591" i="1"/>
  <c r="L590" i="1"/>
  <c r="J590" i="1"/>
  <c r="L589" i="1"/>
  <c r="J589" i="1"/>
  <c r="L588" i="1"/>
  <c r="J588" i="1"/>
  <c r="L587" i="1"/>
  <c r="J587" i="1"/>
  <c r="L586" i="1"/>
  <c r="J586" i="1"/>
  <c r="L585" i="1"/>
  <c r="J585" i="1"/>
  <c r="L584" i="1"/>
  <c r="J584" i="1"/>
  <c r="L583" i="1"/>
  <c r="J583" i="1"/>
  <c r="L582" i="1"/>
  <c r="J582" i="1"/>
  <c r="L581" i="1"/>
  <c r="J581" i="1"/>
  <c r="L580" i="1"/>
  <c r="J580" i="1"/>
  <c r="L579" i="1"/>
  <c r="J579" i="1"/>
  <c r="L578" i="1"/>
  <c r="J578" i="1"/>
  <c r="L577" i="1"/>
  <c r="J577" i="1"/>
  <c r="L576" i="1"/>
  <c r="J576" i="1"/>
  <c r="L575" i="1"/>
  <c r="J575" i="1"/>
  <c r="L574" i="1"/>
  <c r="J574" i="1"/>
  <c r="L573" i="1"/>
  <c r="J573" i="1"/>
  <c r="L572" i="1"/>
  <c r="J572" i="1"/>
  <c r="L571" i="1"/>
  <c r="J571" i="1"/>
  <c r="L570" i="1"/>
  <c r="J570" i="1"/>
  <c r="L569" i="1"/>
  <c r="J569" i="1"/>
  <c r="L568" i="1"/>
  <c r="J568" i="1"/>
  <c r="L567" i="1"/>
  <c r="J567" i="1"/>
  <c r="L566" i="1"/>
  <c r="J566" i="1"/>
  <c r="L565" i="1"/>
  <c r="J565" i="1"/>
  <c r="L564" i="1"/>
  <c r="J564" i="1"/>
  <c r="L563" i="1"/>
  <c r="J563" i="1"/>
  <c r="L562" i="1"/>
  <c r="J562" i="1"/>
  <c r="L561" i="1"/>
  <c r="J561" i="1"/>
  <c r="L560" i="1"/>
  <c r="J560" i="1"/>
  <c r="L559" i="1"/>
  <c r="J559" i="1"/>
  <c r="L558" i="1"/>
  <c r="J558" i="1"/>
  <c r="L557" i="1"/>
  <c r="J557" i="1"/>
  <c r="L556" i="1"/>
  <c r="J556" i="1"/>
  <c r="L555" i="1"/>
  <c r="J555" i="1"/>
  <c r="L554" i="1"/>
  <c r="J554" i="1"/>
  <c r="L553" i="1"/>
  <c r="J553" i="1"/>
  <c r="L552" i="1"/>
  <c r="J552" i="1"/>
  <c r="L551" i="1"/>
  <c r="J551" i="1"/>
  <c r="L550" i="1"/>
  <c r="J550" i="1"/>
  <c r="L549" i="1"/>
  <c r="J549" i="1"/>
  <c r="L548" i="1"/>
  <c r="J548" i="1"/>
  <c r="L547" i="1"/>
  <c r="J547" i="1"/>
  <c r="L546" i="1"/>
  <c r="J546" i="1"/>
  <c r="L545" i="1"/>
  <c r="J545" i="1"/>
  <c r="L544" i="1"/>
  <c r="J544" i="1"/>
  <c r="L543" i="1"/>
  <c r="J543" i="1"/>
  <c r="L542" i="1"/>
  <c r="J542" i="1"/>
  <c r="L541" i="1"/>
  <c r="J541" i="1"/>
  <c r="L540" i="1"/>
  <c r="J540" i="1"/>
  <c r="L539" i="1"/>
  <c r="J539" i="1"/>
  <c r="L538" i="1"/>
  <c r="J538" i="1"/>
  <c r="L537" i="1"/>
  <c r="J537" i="1"/>
  <c r="L536" i="1"/>
  <c r="J536" i="1"/>
  <c r="L535" i="1"/>
  <c r="J535" i="1"/>
  <c r="L534" i="1"/>
  <c r="J534" i="1"/>
  <c r="L533" i="1"/>
  <c r="J533" i="1"/>
  <c r="L532" i="1"/>
  <c r="J532" i="1"/>
  <c r="L531" i="1"/>
  <c r="J531" i="1"/>
  <c r="L530" i="1"/>
  <c r="J530" i="1"/>
  <c r="L529" i="1"/>
  <c r="J529" i="1"/>
  <c r="L528" i="1"/>
  <c r="J528" i="1"/>
  <c r="L527" i="1"/>
  <c r="J527" i="1"/>
  <c r="L526" i="1"/>
  <c r="J526" i="1"/>
  <c r="L525" i="1"/>
  <c r="J525" i="1"/>
  <c r="L524" i="1"/>
  <c r="J524" i="1"/>
  <c r="L523" i="1"/>
  <c r="J523" i="1"/>
  <c r="L522" i="1"/>
  <c r="J522" i="1"/>
  <c r="L521" i="1"/>
  <c r="J521" i="1"/>
  <c r="L520" i="1"/>
  <c r="J520" i="1"/>
  <c r="L519" i="1"/>
  <c r="J519" i="1"/>
  <c r="L518" i="1"/>
  <c r="J518" i="1"/>
  <c r="L517" i="1"/>
  <c r="J517" i="1"/>
  <c r="L516" i="1"/>
  <c r="J516" i="1"/>
  <c r="L515" i="1"/>
  <c r="J515" i="1"/>
  <c r="L514" i="1"/>
  <c r="J514" i="1"/>
  <c r="L513" i="1"/>
  <c r="J513" i="1"/>
  <c r="L512" i="1"/>
  <c r="J512" i="1"/>
  <c r="L511" i="1"/>
  <c r="J511" i="1"/>
  <c r="L510" i="1"/>
  <c r="J510" i="1"/>
  <c r="L509" i="1"/>
  <c r="J509" i="1"/>
  <c r="L508" i="1"/>
  <c r="J508" i="1"/>
  <c r="L507" i="1"/>
  <c r="J507" i="1"/>
  <c r="L506" i="1"/>
  <c r="J506" i="1"/>
  <c r="L505" i="1"/>
  <c r="J505" i="1"/>
  <c r="L504" i="1"/>
  <c r="J504" i="1"/>
  <c r="L503" i="1"/>
  <c r="J503" i="1"/>
  <c r="L502" i="1"/>
  <c r="J502" i="1"/>
  <c r="L501" i="1"/>
  <c r="J501" i="1"/>
  <c r="L500" i="1"/>
  <c r="J500" i="1"/>
  <c r="L499" i="1"/>
  <c r="J499" i="1"/>
  <c r="L498" i="1"/>
  <c r="J498" i="1"/>
  <c r="L497" i="1"/>
  <c r="J497" i="1"/>
  <c r="L496" i="1"/>
  <c r="J496" i="1"/>
  <c r="L495" i="1"/>
  <c r="J495" i="1"/>
  <c r="L494" i="1"/>
  <c r="J494" i="1"/>
  <c r="L493" i="1"/>
  <c r="J493" i="1"/>
  <c r="L492" i="1"/>
  <c r="J492" i="1"/>
  <c r="L491" i="1"/>
  <c r="J491" i="1"/>
  <c r="L490" i="1"/>
  <c r="J490" i="1"/>
  <c r="L489" i="1"/>
  <c r="J489" i="1"/>
  <c r="L488" i="1"/>
  <c r="J488" i="1"/>
  <c r="L487" i="1"/>
  <c r="J487" i="1"/>
  <c r="L486" i="1"/>
  <c r="J486" i="1"/>
  <c r="L485" i="1"/>
  <c r="J485" i="1"/>
  <c r="L484" i="1"/>
  <c r="J484" i="1"/>
  <c r="L483" i="1"/>
  <c r="J483" i="1"/>
  <c r="L482" i="1"/>
  <c r="J482" i="1"/>
  <c r="L481" i="1"/>
  <c r="J481" i="1"/>
  <c r="L480" i="1"/>
  <c r="J480" i="1"/>
  <c r="L479" i="1"/>
  <c r="J479" i="1"/>
  <c r="L478" i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70" i="1"/>
  <c r="J470" i="1"/>
  <c r="L469" i="1"/>
  <c r="J469" i="1"/>
  <c r="L468" i="1"/>
  <c r="J468" i="1"/>
  <c r="L467" i="1"/>
  <c r="J467" i="1"/>
  <c r="L466" i="1"/>
  <c r="J466" i="1"/>
  <c r="L465" i="1"/>
  <c r="J465" i="1"/>
  <c r="L464" i="1"/>
  <c r="J464" i="1"/>
  <c r="L463" i="1"/>
  <c r="J463" i="1"/>
  <c r="L462" i="1"/>
  <c r="J462" i="1"/>
  <c r="L461" i="1"/>
  <c r="J461" i="1"/>
  <c r="L460" i="1"/>
  <c r="J460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J450" i="1"/>
  <c r="L449" i="1"/>
  <c r="J449" i="1"/>
  <c r="L448" i="1"/>
  <c r="J448" i="1"/>
  <c r="L447" i="1"/>
  <c r="J447" i="1"/>
  <c r="L446" i="1"/>
  <c r="J446" i="1"/>
  <c r="L445" i="1"/>
  <c r="J445" i="1"/>
  <c r="L444" i="1"/>
  <c r="J444" i="1"/>
  <c r="L443" i="1"/>
  <c r="J443" i="1"/>
  <c r="L442" i="1"/>
  <c r="J442" i="1"/>
  <c r="L441" i="1"/>
  <c r="J441" i="1"/>
  <c r="L440" i="1"/>
  <c r="J440" i="1"/>
  <c r="L439" i="1"/>
  <c r="J439" i="1"/>
  <c r="L438" i="1"/>
  <c r="J438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9" i="1"/>
  <c r="J419" i="1"/>
  <c r="L418" i="1"/>
  <c r="J418" i="1"/>
  <c r="L417" i="1"/>
  <c r="J417" i="1"/>
  <c r="L416" i="1"/>
  <c r="J416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7" i="1"/>
  <c r="J397" i="1"/>
  <c r="L396" i="1"/>
  <c r="J396" i="1"/>
  <c r="L395" i="1"/>
  <c r="J395" i="1"/>
  <c r="L394" i="1"/>
  <c r="J394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5" i="1"/>
  <c r="J375" i="1"/>
  <c r="L374" i="1"/>
  <c r="J374" i="1"/>
  <c r="L373" i="1"/>
  <c r="J373" i="1"/>
  <c r="L372" i="1"/>
  <c r="J372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5" i="1"/>
  <c r="J365" i="1"/>
  <c r="L364" i="1"/>
  <c r="J364" i="1"/>
  <c r="L363" i="1"/>
  <c r="J363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53" i="1"/>
  <c r="J353" i="1"/>
  <c r="L352" i="1"/>
  <c r="J352" i="1"/>
  <c r="L351" i="1"/>
  <c r="J351" i="1"/>
  <c r="L350" i="1"/>
  <c r="J350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2" i="1"/>
  <c r="J342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31" i="1"/>
  <c r="J331" i="1"/>
  <c r="L330" i="1"/>
  <c r="J330" i="1"/>
  <c r="L329" i="1"/>
  <c r="J329" i="1"/>
  <c r="L328" i="1"/>
  <c r="J328" i="1"/>
  <c r="L327" i="1"/>
  <c r="J327" i="1"/>
  <c r="L326" i="1"/>
  <c r="J326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9" i="1"/>
  <c r="J309" i="1"/>
  <c r="L308" i="1"/>
  <c r="J308" i="1"/>
  <c r="L307" i="1"/>
  <c r="J307" i="1"/>
  <c r="L306" i="1"/>
  <c r="J306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9" i="1"/>
  <c r="J289" i="1"/>
  <c r="L288" i="1"/>
  <c r="J288" i="1"/>
  <c r="L287" i="1"/>
  <c r="J287" i="1"/>
  <c r="L286" i="1"/>
  <c r="J286" i="1"/>
  <c r="L285" i="1"/>
  <c r="J285" i="1"/>
  <c r="L284" i="1"/>
  <c r="J284" i="1"/>
  <c r="L283" i="1"/>
  <c r="J283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6" i="1"/>
  <c r="J276" i="1"/>
  <c r="L275" i="1"/>
  <c r="J275" i="1"/>
  <c r="L274" i="1"/>
  <c r="J274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5" i="1"/>
  <c r="J265" i="1"/>
  <c r="L264" i="1"/>
  <c r="J264" i="1"/>
  <c r="L263" i="1"/>
  <c r="J263" i="1"/>
  <c r="L262" i="1"/>
  <c r="J262" i="1"/>
  <c r="L261" i="1"/>
  <c r="J261" i="1"/>
  <c r="L260" i="1"/>
  <c r="J260" i="1"/>
  <c r="L259" i="1"/>
  <c r="J259" i="1"/>
  <c r="L258" i="1"/>
  <c r="J258" i="1"/>
  <c r="L257" i="1"/>
  <c r="J257" i="1"/>
  <c r="L256" i="1"/>
  <c r="J256" i="1"/>
  <c r="L255" i="1"/>
  <c r="J255" i="1"/>
  <c r="L254" i="1"/>
  <c r="J254" i="1"/>
  <c r="L253" i="1"/>
  <c r="J253" i="1"/>
  <c r="L252" i="1"/>
  <c r="J252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9" i="1"/>
  <c r="J239" i="1"/>
  <c r="L238" i="1"/>
  <c r="J238" i="1"/>
  <c r="L237" i="1"/>
  <c r="J237" i="1"/>
  <c r="L236" i="1"/>
  <c r="J236" i="1"/>
  <c r="L235" i="1"/>
  <c r="J235" i="1"/>
  <c r="L234" i="1"/>
  <c r="J234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2" i="1"/>
  <c r="J222" i="1"/>
  <c r="L221" i="1"/>
  <c r="J221" i="1"/>
  <c r="L220" i="1"/>
  <c r="J220" i="1"/>
  <c r="L219" i="1"/>
  <c r="J219" i="1"/>
  <c r="L218" i="1"/>
  <c r="J218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9" i="1"/>
  <c r="J199" i="1"/>
  <c r="L198" i="1"/>
  <c r="J198" i="1"/>
  <c r="L197" i="1"/>
  <c r="J197" i="1"/>
  <c r="L196" i="1"/>
  <c r="J196" i="1"/>
  <c r="L195" i="1"/>
  <c r="J195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7" i="1"/>
  <c r="J177" i="1"/>
  <c r="L176" i="1"/>
  <c r="J176" i="1"/>
  <c r="L175" i="1"/>
  <c r="J175" i="1"/>
  <c r="L174" i="1"/>
  <c r="J174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J3133" i="1" l="1"/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G2982" i="2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81" i="2"/>
  <c r="G2981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G2572" i="2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2571" i="2"/>
  <c r="H2570" i="2"/>
  <c r="H2569" i="2"/>
  <c r="H2568" i="2"/>
  <c r="G2568" i="2"/>
  <c r="G2569" i="2" s="1"/>
  <c r="G2570" i="2" s="1"/>
  <c r="G2571" i="2" s="1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436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71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G2286" i="2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285" i="2"/>
  <c r="G2285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92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G417" i="2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6" i="2"/>
  <c r="G416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H133" i="2"/>
  <c r="R132" i="2"/>
  <c r="Q132" i="2"/>
  <c r="P132" i="2"/>
  <c r="H132" i="2"/>
  <c r="G132" i="2"/>
  <c r="G133" i="2" s="1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O122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O33" i="2" s="1"/>
  <c r="O34" i="2" s="1"/>
  <c r="O35" i="2" s="1"/>
  <c r="O36" i="2" s="1"/>
  <c r="O37" i="2" s="1"/>
  <c r="O38" i="2" s="1"/>
  <c r="O39" i="2" s="1"/>
  <c r="O40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H16" i="2"/>
  <c r="H15" i="2"/>
  <c r="H14" i="2"/>
  <c r="V13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O5" i="2" s="1"/>
  <c r="O6" i="2" s="1"/>
  <c r="O7" i="2" s="1"/>
  <c r="O8" i="2" s="1"/>
  <c r="O9" i="2" s="1"/>
  <c r="O10" i="2" s="1"/>
  <c r="O11" i="2" s="1"/>
  <c r="H3" i="2"/>
  <c r="G3" i="2"/>
  <c r="R2" i="2"/>
  <c r="Q2" i="2"/>
  <c r="P2" i="2"/>
  <c r="E2" i="2"/>
  <c r="F2" i="2" s="1"/>
  <c r="S2" i="2" l="1"/>
  <c r="S3" i="2"/>
  <c r="S4" i="2" s="1"/>
  <c r="S5" i="2" s="1"/>
  <c r="S6" i="2" s="1"/>
  <c r="S7" i="2" s="1"/>
  <c r="S8" i="2" s="1"/>
  <c r="S9" i="2" s="1"/>
  <c r="S10" i="2" s="1"/>
  <c r="S11" i="2" s="1"/>
  <c r="T11" i="2" s="1"/>
  <c r="T2" i="2"/>
  <c r="S12" i="2"/>
  <c r="T12" i="2" s="1"/>
  <c r="H1806" i="2"/>
  <c r="H3132" i="2"/>
  <c r="H1762" i="2"/>
  <c r="H892" i="2"/>
  <c r="H1980" i="2"/>
  <c r="H2023" i="2"/>
  <c r="G3004" i="2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H2828" i="2"/>
  <c r="H3111" i="2"/>
  <c r="H1957" i="2"/>
  <c r="H762" i="2"/>
  <c r="H1785" i="2"/>
  <c r="H2501" i="2"/>
  <c r="H2567" i="2"/>
  <c r="O83" i="2"/>
  <c r="O84" i="2" s="1"/>
  <c r="O85" i="2" s="1"/>
  <c r="O86" i="2" s="1"/>
  <c r="O87" i="2" s="1"/>
  <c r="O88" i="2" s="1"/>
  <c r="O89" i="2" s="1"/>
  <c r="O90" i="2" s="1"/>
  <c r="O91" i="2" s="1"/>
  <c r="O92" i="2" s="1"/>
  <c r="O96" i="2"/>
  <c r="O97" i="2" s="1"/>
  <c r="O98" i="2" s="1"/>
  <c r="O99" i="2" s="1"/>
  <c r="O100" i="2" s="1"/>
  <c r="O101" i="2" s="1"/>
  <c r="O102" i="2" s="1"/>
  <c r="O103" i="2" s="1"/>
  <c r="O104" i="2" s="1"/>
  <c r="O105" i="2" s="1"/>
  <c r="G806" i="2"/>
  <c r="H826" i="2" s="1"/>
  <c r="G1067" i="2"/>
  <c r="H1087" i="2" s="1"/>
  <c r="W13" i="2"/>
  <c r="O18" i="2"/>
  <c r="O19" i="2" s="1"/>
  <c r="O20" i="2" s="1"/>
  <c r="O21" i="2" s="1"/>
  <c r="O22" i="2" s="1"/>
  <c r="O23" i="2" s="1"/>
  <c r="O24" i="2" s="1"/>
  <c r="O25" i="2" s="1"/>
  <c r="O26" i="2" s="1"/>
  <c r="O27" i="2" s="1"/>
  <c r="V4" i="2"/>
  <c r="W4" i="2" s="1"/>
  <c r="O56" i="2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G90" i="2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O123" i="2"/>
  <c r="O124" i="2" s="1"/>
  <c r="O125" i="2" s="1"/>
  <c r="O126" i="2" s="1"/>
  <c r="O127" i="2" s="1"/>
  <c r="O128" i="2" s="1"/>
  <c r="O129" i="2" s="1"/>
  <c r="O130" i="2" s="1"/>
  <c r="O131" i="2" s="1"/>
  <c r="G481" i="2"/>
  <c r="H501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O108" i="2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546" i="2"/>
  <c r="H566" i="2" s="1"/>
  <c r="T4" i="2"/>
  <c r="T6" i="2"/>
  <c r="T8" i="2"/>
  <c r="T10" i="2"/>
  <c r="V12" i="2"/>
  <c r="W12" i="2" s="1"/>
  <c r="U16" i="2"/>
  <c r="S16" i="2"/>
  <c r="F11" i="2"/>
  <c r="H44" i="2"/>
  <c r="H327" i="2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G243" i="2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V2" i="2"/>
  <c r="W2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V5" i="2"/>
  <c r="W5" i="2" s="1"/>
  <c r="V7" i="2"/>
  <c r="W7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H241" i="2"/>
  <c r="G329" i="2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871" i="2"/>
  <c r="H1023" i="2"/>
  <c r="H1046" i="2"/>
  <c r="G1133" i="2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6" i="2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96" i="2" s="1"/>
  <c r="H958" i="2"/>
  <c r="G134" i="2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H371" i="2"/>
  <c r="H458" i="2"/>
  <c r="H631" i="2"/>
  <c r="G656" i="2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97" i="2" s="1"/>
  <c r="G699" i="2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H914" i="2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1131" i="2"/>
  <c r="H588" i="2"/>
  <c r="H481" i="2"/>
  <c r="H524" i="2"/>
  <c r="H610" i="2"/>
  <c r="H653" i="2"/>
  <c r="H741" i="2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H1567" i="2"/>
  <c r="G916" i="2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60" i="2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1" i="2" s="1"/>
  <c r="H1241" i="2"/>
  <c r="H1262" i="2"/>
  <c r="H1458" i="2"/>
  <c r="H1546" i="2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1306" i="2"/>
  <c r="G1504" i="2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264" i="2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308" i="2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G1699" i="2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936" i="2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G1351" i="2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92" i="2" s="1"/>
  <c r="G2092" i="2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2134" i="2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6" i="2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6" i="2" s="1"/>
  <c r="H1851" i="2"/>
  <c r="H1914" i="2"/>
  <c r="H2218" i="2"/>
  <c r="G1633" i="2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741" i="2"/>
  <c r="H1871" i="2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2546" i="2"/>
  <c r="H1828" i="2"/>
  <c r="H2327" i="2"/>
  <c r="H2306" i="2"/>
  <c r="H2284" i="2"/>
  <c r="H2392" i="2"/>
  <c r="H2350" i="2"/>
  <c r="H2458" i="2"/>
  <c r="H2480" i="2"/>
  <c r="H2589" i="2"/>
  <c r="H2415" i="2"/>
  <c r="G2592" i="2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931" i="2"/>
  <c r="G2932" i="2" s="1"/>
  <c r="G2933" i="2" s="1"/>
  <c r="G2934" i="2" s="1"/>
  <c r="G2935" i="2" s="1"/>
  <c r="G2936" i="2" s="1"/>
  <c r="H2957" i="2" s="1"/>
  <c r="H2524" i="2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874" i="2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3001" i="2"/>
  <c r="H2653" i="2"/>
  <c r="H2633" i="2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2" i="2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G2830" i="2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71" i="2" s="1"/>
  <c r="H2980" i="2"/>
  <c r="G3046" i="2"/>
  <c r="H3046" i="2" s="1"/>
  <c r="H3066" i="2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3069" i="2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2741" i="2" l="1"/>
  <c r="H66" i="2"/>
  <c r="H1153" i="2"/>
  <c r="H415" i="2"/>
  <c r="T3" i="2"/>
  <c r="H1328" i="2"/>
  <c r="F9" i="2"/>
  <c r="F13" i="2"/>
  <c r="F8" i="2"/>
  <c r="T7" i="2"/>
  <c r="V6" i="2"/>
  <c r="W6" i="2" s="1"/>
  <c r="V3" i="2"/>
  <c r="W3" i="2" s="1"/>
  <c r="F6" i="2"/>
  <c r="T9" i="2"/>
  <c r="T5" i="2"/>
  <c r="H1653" i="2"/>
  <c r="S13" i="2"/>
  <c r="S14" i="2" s="1"/>
  <c r="H153" i="2"/>
  <c r="V8" i="2"/>
  <c r="W8" i="2" s="1"/>
  <c r="H3089" i="2"/>
  <c r="H1719" i="2"/>
  <c r="H1524" i="2"/>
  <c r="H1371" i="2"/>
  <c r="F7" i="2"/>
  <c r="H349" i="2"/>
  <c r="F12" i="2"/>
  <c r="F4" i="2"/>
  <c r="F3" i="2"/>
  <c r="H3023" i="2"/>
  <c r="H1415" i="2"/>
  <c r="H24" i="2"/>
  <c r="H2611" i="2"/>
  <c r="H806" i="2"/>
  <c r="H1110" i="2"/>
  <c r="H849" i="2"/>
  <c r="H546" i="2"/>
  <c r="F5" i="2"/>
  <c r="F10" i="2"/>
  <c r="G1481" i="2"/>
  <c r="H1481" i="2" s="1"/>
  <c r="H262" i="2"/>
  <c r="T16" i="2"/>
  <c r="S17" i="2"/>
  <c r="H2785" i="2"/>
  <c r="H2719" i="2"/>
  <c r="H2153" i="2"/>
  <c r="G2111" i="2"/>
  <c r="H2111" i="2" s="1"/>
  <c r="H2241" i="2"/>
  <c r="H936" i="2"/>
  <c r="H719" i="2"/>
  <c r="H980" i="2"/>
  <c r="G176" i="2"/>
  <c r="H176" i="2" s="1"/>
  <c r="H1067" i="2"/>
  <c r="H219" i="2"/>
  <c r="V10" i="2"/>
  <c r="W10" i="2" s="1"/>
  <c r="H285" i="2"/>
  <c r="V11" i="2"/>
  <c r="W11" i="2" s="1"/>
  <c r="H110" i="2"/>
  <c r="G2676" i="2"/>
  <c r="H2676" i="2" s="1"/>
  <c r="G1676" i="2"/>
  <c r="H1696" i="2" s="1"/>
  <c r="H1284" i="2"/>
  <c r="T13" i="2"/>
  <c r="H2850" i="2"/>
  <c r="G2894" i="2"/>
  <c r="H2894" i="2" s="1"/>
  <c r="H2936" i="2"/>
  <c r="H2089" i="2"/>
  <c r="H2175" i="2"/>
  <c r="H1219" i="2"/>
  <c r="G1590" i="2"/>
  <c r="H1590" i="2" s="1"/>
  <c r="H785" i="2"/>
  <c r="H1175" i="2"/>
  <c r="G2046" i="2"/>
  <c r="H2046" i="2" s="1"/>
  <c r="H676" i="2"/>
  <c r="F14" i="2"/>
  <c r="E15" i="2"/>
  <c r="V9" i="2"/>
  <c r="W9" i="2" s="1"/>
  <c r="W14" i="2" l="1"/>
  <c r="H2131" i="2"/>
  <c r="H1501" i="2"/>
  <c r="H1676" i="2"/>
  <c r="H2696" i="2"/>
  <c r="H2914" i="2"/>
  <c r="F15" i="2"/>
  <c r="E16" i="2"/>
  <c r="H2066" i="2"/>
  <c r="H1610" i="2"/>
  <c r="H196" i="2"/>
  <c r="T17" i="2"/>
  <c r="S18" i="2"/>
  <c r="T18" i="2" l="1"/>
  <c r="S19" i="2"/>
  <c r="F16" i="2"/>
  <c r="E17" i="2"/>
  <c r="T19" i="2" l="1"/>
  <c r="S20" i="2"/>
  <c r="E18" i="2"/>
  <c r="F17" i="2"/>
  <c r="F18" i="2" l="1"/>
  <c r="E19" i="2"/>
  <c r="T20" i="2"/>
  <c r="S21" i="2"/>
  <c r="E20" i="2" l="1"/>
  <c r="F19" i="2"/>
  <c r="T21" i="2"/>
  <c r="S22" i="2"/>
  <c r="T22" i="2" l="1"/>
  <c r="S23" i="2"/>
  <c r="F20" i="2"/>
  <c r="E21" i="2"/>
  <c r="E22" i="2" l="1"/>
  <c r="F21" i="2"/>
  <c r="T23" i="2"/>
  <c r="S24" i="2"/>
  <c r="T24" i="2" l="1"/>
  <c r="S25" i="2"/>
  <c r="F22" i="2"/>
  <c r="E23" i="2"/>
  <c r="E24" i="2" l="1"/>
  <c r="F23" i="2"/>
  <c r="T25" i="2"/>
  <c r="S26" i="2"/>
  <c r="T26" i="2" l="1"/>
  <c r="S27" i="2"/>
  <c r="F24" i="2"/>
  <c r="E25" i="2"/>
  <c r="T27" i="2" l="1"/>
  <c r="S28" i="2"/>
  <c r="E26" i="2"/>
  <c r="F25" i="2"/>
  <c r="T28" i="2" l="1"/>
  <c r="S29" i="2"/>
  <c r="F26" i="2"/>
  <c r="E27" i="2"/>
  <c r="S30" i="2" l="1"/>
  <c r="T29" i="2"/>
  <c r="E28" i="2"/>
  <c r="F27" i="2"/>
  <c r="E29" i="2" l="1"/>
  <c r="F28" i="2"/>
  <c r="T30" i="2"/>
  <c r="S31" i="2"/>
  <c r="T31" i="2" l="1"/>
  <c r="S32" i="2"/>
  <c r="E30" i="2"/>
  <c r="F29" i="2"/>
  <c r="E31" i="2" l="1"/>
  <c r="F30" i="2"/>
  <c r="T32" i="2"/>
  <c r="S33" i="2"/>
  <c r="T33" i="2" l="1"/>
  <c r="S34" i="2"/>
  <c r="F31" i="2"/>
  <c r="E32" i="2"/>
  <c r="T34" i="2" l="1"/>
  <c r="S35" i="2"/>
  <c r="E33" i="2"/>
  <c r="F32" i="2"/>
  <c r="F33" i="2" l="1"/>
  <c r="E34" i="2"/>
  <c r="T35" i="2"/>
  <c r="S36" i="2"/>
  <c r="T36" i="2" l="1"/>
  <c r="S37" i="2"/>
  <c r="E35" i="2"/>
  <c r="F34" i="2"/>
  <c r="F35" i="2" l="1"/>
  <c r="E36" i="2"/>
  <c r="T37" i="2"/>
  <c r="S38" i="2"/>
  <c r="T38" i="2" l="1"/>
  <c r="S39" i="2"/>
  <c r="E37" i="2"/>
  <c r="F36" i="2"/>
  <c r="F37" i="2" l="1"/>
  <c r="E38" i="2"/>
  <c r="T39" i="2"/>
  <c r="S40" i="2"/>
  <c r="T40" i="2" l="1"/>
  <c r="S41" i="2"/>
  <c r="E39" i="2"/>
  <c r="F38" i="2"/>
  <c r="F39" i="2" l="1"/>
  <c r="E40" i="2"/>
  <c r="T41" i="2"/>
  <c r="S42" i="2"/>
  <c r="T42" i="2" l="1"/>
  <c r="S43" i="2"/>
  <c r="E41" i="2"/>
  <c r="F40" i="2"/>
  <c r="E42" i="2" l="1"/>
  <c r="F41" i="2"/>
  <c r="T43" i="2"/>
  <c r="S44" i="2"/>
  <c r="T44" i="2" l="1"/>
  <c r="S45" i="2"/>
  <c r="E43" i="2"/>
  <c r="F42" i="2"/>
  <c r="E44" i="2" l="1"/>
  <c r="F43" i="2"/>
  <c r="T45" i="2"/>
  <c r="S46" i="2"/>
  <c r="T46" i="2" l="1"/>
  <c r="S47" i="2"/>
  <c r="E45" i="2"/>
  <c r="F44" i="2"/>
  <c r="E46" i="2" l="1"/>
  <c r="F45" i="2"/>
  <c r="T47" i="2"/>
  <c r="S48" i="2"/>
  <c r="T48" i="2" l="1"/>
  <c r="S49" i="2"/>
  <c r="E47" i="2"/>
  <c r="F46" i="2"/>
  <c r="E48" i="2" l="1"/>
  <c r="F47" i="2"/>
  <c r="T49" i="2"/>
  <c r="S50" i="2"/>
  <c r="T50" i="2" l="1"/>
  <c r="S51" i="2"/>
  <c r="E49" i="2"/>
  <c r="F48" i="2"/>
  <c r="E50" i="2" l="1"/>
  <c r="F49" i="2"/>
  <c r="T51" i="2"/>
  <c r="S52" i="2"/>
  <c r="T52" i="2" l="1"/>
  <c r="S53" i="2"/>
  <c r="E51" i="2"/>
  <c r="F50" i="2"/>
  <c r="E52" i="2" l="1"/>
  <c r="F51" i="2"/>
  <c r="T53" i="2"/>
  <c r="S54" i="2"/>
  <c r="T54" i="2" l="1"/>
  <c r="S55" i="2"/>
  <c r="E53" i="2"/>
  <c r="F52" i="2"/>
  <c r="E54" i="2" l="1"/>
  <c r="F53" i="2"/>
  <c r="T55" i="2"/>
  <c r="S56" i="2"/>
  <c r="T56" i="2" l="1"/>
  <c r="S57" i="2"/>
  <c r="E55" i="2"/>
  <c r="F54" i="2"/>
  <c r="E56" i="2" l="1"/>
  <c r="F55" i="2"/>
  <c r="T57" i="2"/>
  <c r="S58" i="2"/>
  <c r="T58" i="2" l="1"/>
  <c r="S59" i="2"/>
  <c r="F56" i="2"/>
  <c r="E57" i="2"/>
  <c r="T59" i="2" l="1"/>
  <c r="S60" i="2"/>
  <c r="E58" i="2"/>
  <c r="F57" i="2"/>
  <c r="F58" i="2" l="1"/>
  <c r="E59" i="2"/>
  <c r="T60" i="2"/>
  <c r="S61" i="2"/>
  <c r="E60" i="2" l="1"/>
  <c r="F59" i="2"/>
  <c r="T61" i="2"/>
  <c r="S62" i="2"/>
  <c r="T62" i="2" l="1"/>
  <c r="S63" i="2"/>
  <c r="F60" i="2"/>
  <c r="E61" i="2"/>
  <c r="T63" i="2" l="1"/>
  <c r="S64" i="2"/>
  <c r="E62" i="2"/>
  <c r="F61" i="2"/>
  <c r="F62" i="2" l="1"/>
  <c r="E63" i="2"/>
  <c r="T64" i="2"/>
  <c r="S65" i="2"/>
  <c r="E64" i="2" l="1"/>
  <c r="F63" i="2"/>
  <c r="T65" i="2"/>
  <c r="S66" i="2"/>
  <c r="T66" i="2" l="1"/>
  <c r="S67" i="2"/>
  <c r="F64" i="2"/>
  <c r="E65" i="2"/>
  <c r="T67" i="2" l="1"/>
  <c r="S68" i="2"/>
  <c r="E66" i="2"/>
  <c r="F65" i="2"/>
  <c r="F66" i="2" l="1"/>
  <c r="E67" i="2"/>
  <c r="T68" i="2"/>
  <c r="S69" i="2"/>
  <c r="E68" i="2" l="1"/>
  <c r="F67" i="2"/>
  <c r="T69" i="2"/>
  <c r="S70" i="2"/>
  <c r="T70" i="2" l="1"/>
  <c r="S71" i="2"/>
  <c r="E69" i="2"/>
  <c r="F68" i="2"/>
  <c r="E70" i="2" l="1"/>
  <c r="F69" i="2"/>
  <c r="T71" i="2"/>
  <c r="S72" i="2"/>
  <c r="S73" i="2" l="1"/>
  <c r="T72" i="2"/>
  <c r="E71" i="2"/>
  <c r="F70" i="2"/>
  <c r="E72" i="2" l="1"/>
  <c r="F71" i="2"/>
  <c r="T73" i="2"/>
  <c r="S74" i="2"/>
  <c r="S75" i="2" l="1"/>
  <c r="T74" i="2"/>
  <c r="E73" i="2"/>
  <c r="F72" i="2"/>
  <c r="E74" i="2" l="1"/>
  <c r="F73" i="2"/>
  <c r="T75" i="2"/>
  <c r="S76" i="2"/>
  <c r="S77" i="2" l="1"/>
  <c r="T76" i="2"/>
  <c r="E75" i="2"/>
  <c r="F74" i="2"/>
  <c r="E76" i="2" l="1"/>
  <c r="F75" i="2"/>
  <c r="T77" i="2"/>
  <c r="S78" i="2"/>
  <c r="S79" i="2" l="1"/>
  <c r="T78" i="2"/>
  <c r="E77" i="2"/>
  <c r="F76" i="2"/>
  <c r="E78" i="2" l="1"/>
  <c r="F77" i="2"/>
  <c r="S80" i="2"/>
  <c r="T79" i="2"/>
  <c r="T80" i="2" l="1"/>
  <c r="S81" i="2"/>
  <c r="E79" i="2"/>
  <c r="F78" i="2"/>
  <c r="E80" i="2" l="1"/>
  <c r="F79" i="2"/>
  <c r="T81" i="2"/>
  <c r="S82" i="2"/>
  <c r="T82" i="2" l="1"/>
  <c r="S83" i="2"/>
  <c r="E81" i="2"/>
  <c r="F80" i="2"/>
  <c r="F81" i="2" l="1"/>
  <c r="E82" i="2"/>
  <c r="T83" i="2"/>
  <c r="S84" i="2"/>
  <c r="T84" i="2" l="1"/>
  <c r="S85" i="2"/>
  <c r="E83" i="2"/>
  <c r="F82" i="2"/>
  <c r="T85" i="2" l="1"/>
  <c r="S86" i="2"/>
  <c r="F83" i="2"/>
  <c r="E84" i="2"/>
  <c r="E85" i="2" l="1"/>
  <c r="F84" i="2"/>
  <c r="T86" i="2"/>
  <c r="S87" i="2"/>
  <c r="T87" i="2" l="1"/>
  <c r="S88" i="2"/>
  <c r="F85" i="2"/>
  <c r="E86" i="2"/>
  <c r="T88" i="2" l="1"/>
  <c r="S89" i="2"/>
  <c r="E87" i="2"/>
  <c r="F86" i="2"/>
  <c r="F87" i="2" l="1"/>
  <c r="E88" i="2"/>
  <c r="T89" i="2"/>
  <c r="S90" i="2"/>
  <c r="E89" i="2" l="1"/>
  <c r="F88" i="2"/>
  <c r="T90" i="2"/>
  <c r="S91" i="2"/>
  <c r="T91" i="2" l="1"/>
  <c r="S92" i="2"/>
  <c r="F89" i="2"/>
  <c r="E90" i="2"/>
  <c r="T92" i="2" l="1"/>
  <c r="S93" i="2"/>
  <c r="E91" i="2"/>
  <c r="F90" i="2"/>
  <c r="S94" i="2" l="1"/>
  <c r="T93" i="2"/>
  <c r="F91" i="2"/>
  <c r="E92" i="2"/>
  <c r="E93" i="2" l="1"/>
  <c r="F92" i="2"/>
  <c r="T94" i="2"/>
  <c r="S95" i="2"/>
  <c r="S96" i="2" l="1"/>
  <c r="T95" i="2"/>
  <c r="E94" i="2"/>
  <c r="F93" i="2"/>
  <c r="E95" i="2" l="1"/>
  <c r="F94" i="2"/>
  <c r="T96" i="2"/>
  <c r="S97" i="2"/>
  <c r="S98" i="2" l="1"/>
  <c r="T97" i="2"/>
  <c r="E96" i="2"/>
  <c r="F95" i="2"/>
  <c r="E97" i="2" l="1"/>
  <c r="F96" i="2"/>
  <c r="T98" i="2"/>
  <c r="S99" i="2"/>
  <c r="S100" i="2" l="1"/>
  <c r="T99" i="2"/>
  <c r="E98" i="2"/>
  <c r="F97" i="2"/>
  <c r="E99" i="2" l="1"/>
  <c r="F98" i="2"/>
  <c r="T100" i="2"/>
  <c r="S101" i="2"/>
  <c r="S102" i="2" l="1"/>
  <c r="T101" i="2"/>
  <c r="E100" i="2"/>
  <c r="F99" i="2"/>
  <c r="E101" i="2" l="1"/>
  <c r="F100" i="2"/>
  <c r="T102" i="2"/>
  <c r="S103" i="2"/>
  <c r="S104" i="2" l="1"/>
  <c r="T103" i="2"/>
  <c r="E102" i="2"/>
  <c r="F101" i="2"/>
  <c r="E103" i="2" l="1"/>
  <c r="F102" i="2"/>
  <c r="T104" i="2"/>
  <c r="S105" i="2"/>
  <c r="T105" i="2" l="1"/>
  <c r="S106" i="2"/>
  <c r="E104" i="2"/>
  <c r="F103" i="2"/>
  <c r="T106" i="2" l="1"/>
  <c r="S107" i="2"/>
  <c r="E105" i="2"/>
  <c r="F104" i="2"/>
  <c r="T107" i="2" l="1"/>
  <c r="S108" i="2"/>
  <c r="E106" i="2"/>
  <c r="F105" i="2"/>
  <c r="F106" i="2" l="1"/>
  <c r="E107" i="2"/>
  <c r="T108" i="2"/>
  <c r="S109" i="2"/>
  <c r="E108" i="2" l="1"/>
  <c r="F107" i="2"/>
  <c r="T109" i="2"/>
  <c r="S110" i="2"/>
  <c r="T110" i="2" l="1"/>
  <c r="S111" i="2"/>
  <c r="F108" i="2"/>
  <c r="E109" i="2"/>
  <c r="T111" i="2" l="1"/>
  <c r="S112" i="2"/>
  <c r="E110" i="2"/>
  <c r="F109" i="2"/>
  <c r="T112" i="2" l="1"/>
  <c r="S113" i="2"/>
  <c r="F110" i="2"/>
  <c r="E111" i="2"/>
  <c r="T113" i="2" l="1"/>
  <c r="S114" i="2"/>
  <c r="E112" i="2"/>
  <c r="F111" i="2"/>
  <c r="T114" i="2" l="1"/>
  <c r="S115" i="2"/>
  <c r="F112" i="2"/>
  <c r="E113" i="2"/>
  <c r="T115" i="2" l="1"/>
  <c r="S116" i="2"/>
  <c r="E114" i="2"/>
  <c r="F113" i="2"/>
  <c r="T116" i="2" l="1"/>
  <c r="S117" i="2"/>
  <c r="F114" i="2"/>
  <c r="E115" i="2"/>
  <c r="T117" i="2" l="1"/>
  <c r="S118" i="2"/>
  <c r="E116" i="2"/>
  <c r="F115" i="2"/>
  <c r="S119" i="2" l="1"/>
  <c r="T118" i="2"/>
  <c r="F116" i="2"/>
  <c r="E117" i="2"/>
  <c r="E118" i="2" l="1"/>
  <c r="F117" i="2"/>
  <c r="T119" i="2"/>
  <c r="S120" i="2"/>
  <c r="S121" i="2" l="1"/>
  <c r="T120" i="2"/>
  <c r="F118" i="2"/>
  <c r="E119" i="2"/>
  <c r="E120" i="2" l="1"/>
  <c r="F119" i="2"/>
  <c r="T121" i="2"/>
  <c r="S122" i="2"/>
  <c r="S123" i="2" l="1"/>
  <c r="T122" i="2"/>
  <c r="E121" i="2"/>
  <c r="F120" i="2"/>
  <c r="F121" i="2" l="1"/>
  <c r="E122" i="2"/>
  <c r="T123" i="2"/>
  <c r="S124" i="2"/>
  <c r="S125" i="2" l="1"/>
  <c r="T124" i="2"/>
  <c r="E123" i="2"/>
  <c r="F122" i="2"/>
  <c r="F123" i="2" l="1"/>
  <c r="E124" i="2"/>
  <c r="T125" i="2"/>
  <c r="S126" i="2"/>
  <c r="S127" i="2" l="1"/>
  <c r="T126" i="2"/>
  <c r="E125" i="2"/>
  <c r="F124" i="2"/>
  <c r="E126" i="2" l="1"/>
  <c r="F125" i="2"/>
  <c r="T127" i="2"/>
  <c r="S128" i="2"/>
  <c r="S129" i="2" l="1"/>
  <c r="T128" i="2"/>
  <c r="E127" i="2"/>
  <c r="F126" i="2"/>
  <c r="F127" i="2" l="1"/>
  <c r="E128" i="2"/>
  <c r="T129" i="2"/>
  <c r="S130" i="2"/>
  <c r="T130" i="2" l="1"/>
  <c r="S131" i="2"/>
  <c r="E129" i="2"/>
  <c r="F128" i="2"/>
  <c r="E130" i="2" l="1"/>
  <c r="F129" i="2"/>
  <c r="T131" i="2"/>
  <c r="S132" i="2"/>
  <c r="T132" i="2" l="1"/>
  <c r="S133" i="2"/>
  <c r="E131" i="2"/>
  <c r="F130" i="2"/>
  <c r="F131" i="2" l="1"/>
  <c r="E132" i="2"/>
  <c r="T133" i="2"/>
  <c r="S134" i="2"/>
  <c r="T134" i="2" l="1"/>
  <c r="S135" i="2"/>
  <c r="E133" i="2"/>
  <c r="F132" i="2"/>
  <c r="F133" i="2" l="1"/>
  <c r="E134" i="2"/>
  <c r="T135" i="2"/>
  <c r="S136" i="2"/>
  <c r="T136" i="2" l="1"/>
  <c r="S137" i="2"/>
  <c r="E135" i="2"/>
  <c r="F134" i="2"/>
  <c r="F135" i="2" l="1"/>
  <c r="E136" i="2"/>
  <c r="T137" i="2"/>
  <c r="S138" i="2"/>
  <c r="T138" i="2" l="1"/>
  <c r="S139" i="2"/>
  <c r="E137" i="2"/>
  <c r="F136" i="2"/>
  <c r="F137" i="2" l="1"/>
  <c r="E138" i="2"/>
  <c r="T139" i="2"/>
  <c r="S140" i="2"/>
  <c r="T140" i="2" l="1"/>
  <c r="S141" i="2"/>
  <c r="E139" i="2"/>
  <c r="F138" i="2"/>
  <c r="F139" i="2" l="1"/>
  <c r="E140" i="2"/>
  <c r="T141" i="2"/>
  <c r="S142" i="2"/>
  <c r="T142" i="2" l="1"/>
  <c r="S143" i="2"/>
  <c r="E141" i="2"/>
  <c r="F140" i="2"/>
  <c r="F141" i="2" l="1"/>
  <c r="E142" i="2"/>
  <c r="T143" i="2"/>
  <c r="S144" i="2"/>
  <c r="T144" i="2" l="1"/>
  <c r="S145" i="2"/>
  <c r="E143" i="2"/>
  <c r="F142" i="2"/>
  <c r="F143" i="2" l="1"/>
  <c r="E144" i="2"/>
  <c r="T145" i="2"/>
  <c r="S146" i="2"/>
  <c r="T146" i="2" l="1"/>
  <c r="S147" i="2"/>
  <c r="E145" i="2"/>
  <c r="F144" i="2"/>
  <c r="E146" i="2" l="1"/>
  <c r="F145" i="2"/>
  <c r="T147" i="2"/>
  <c r="S148" i="2"/>
  <c r="T148" i="2" l="1"/>
  <c r="S149" i="2"/>
  <c r="F146" i="2"/>
  <c r="E147" i="2"/>
  <c r="E148" i="2" l="1"/>
  <c r="F147" i="2"/>
  <c r="T149" i="2"/>
  <c r="S150" i="2"/>
  <c r="T150" i="2" l="1"/>
  <c r="S151" i="2"/>
  <c r="F148" i="2"/>
  <c r="E149" i="2"/>
  <c r="E150" i="2" l="1"/>
  <c r="F149" i="2"/>
  <c r="T151" i="2"/>
  <c r="S152" i="2"/>
  <c r="T152" i="2" l="1"/>
  <c r="S153" i="2"/>
  <c r="F150" i="2"/>
  <c r="E151" i="2"/>
  <c r="E152" i="2" l="1"/>
  <c r="F151" i="2"/>
  <c r="T153" i="2"/>
  <c r="S154" i="2"/>
  <c r="T154" i="2" l="1"/>
  <c r="S155" i="2"/>
  <c r="F152" i="2"/>
  <c r="E153" i="2"/>
  <c r="E154" i="2" l="1"/>
  <c r="F153" i="2"/>
  <c r="T155" i="2"/>
  <c r="S156" i="2"/>
  <c r="T156" i="2" l="1"/>
  <c r="S157" i="2"/>
  <c r="E155" i="2"/>
  <c r="F154" i="2"/>
  <c r="E156" i="2" l="1"/>
  <c r="F155" i="2"/>
  <c r="T157" i="2"/>
  <c r="S158" i="2"/>
  <c r="T158" i="2" l="1"/>
  <c r="S159" i="2"/>
  <c r="T159" i="2" s="1"/>
  <c r="T160" i="2" s="1"/>
  <c r="F156" i="2"/>
  <c r="E157" i="2"/>
  <c r="E158" i="2" l="1"/>
  <c r="F157" i="2"/>
  <c r="E159" i="2" l="1"/>
  <c r="F158" i="2"/>
  <c r="E160" i="2" l="1"/>
  <c r="F159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F639" i="2" l="1"/>
  <c r="E640" i="2"/>
  <c r="F640" i="2" l="1"/>
  <c r="E641" i="2"/>
  <c r="F641" i="2" l="1"/>
  <c r="E642" i="2"/>
  <c r="F642" i="2" l="1"/>
  <c r="E643" i="2"/>
  <c r="F643" i="2" l="1"/>
  <c r="E644" i="2"/>
  <c r="F644" i="2" l="1"/>
  <c r="E645" i="2"/>
  <c r="F645" i="2" l="1"/>
  <c r="E646" i="2"/>
  <c r="F646" i="2" l="1"/>
  <c r="E647" i="2"/>
  <c r="F647" i="2" l="1"/>
  <c r="E648" i="2"/>
  <c r="F648" i="2" l="1"/>
  <c r="E649" i="2"/>
  <c r="F649" i="2" l="1"/>
  <c r="E650" i="2"/>
  <c r="F650" i="2" l="1"/>
  <c r="E651" i="2"/>
  <c r="F651" i="2" l="1"/>
  <c r="E652" i="2"/>
  <c r="F652" i="2" l="1"/>
  <c r="E653" i="2"/>
  <c r="F653" i="2" l="1"/>
  <c r="E654" i="2"/>
  <c r="F654" i="2" l="1"/>
  <c r="E655" i="2"/>
  <c r="F655" i="2" l="1"/>
  <c r="E656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F674" i="2" l="1"/>
  <c r="E675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F682" i="2" l="1"/>
  <c r="E683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F690" i="2" l="1"/>
  <c r="E691" i="2"/>
  <c r="F691" i="2" l="1"/>
  <c r="E692" i="2"/>
  <c r="F692" i="2" l="1"/>
  <c r="E693" i="2"/>
  <c r="F693" i="2" l="1"/>
  <c r="E694" i="2"/>
  <c r="F694" i="2" l="1"/>
  <c r="E695" i="2"/>
  <c r="F695" i="2" l="1"/>
  <c r="E696" i="2"/>
  <c r="F696" i="2" l="1"/>
  <c r="E697" i="2"/>
  <c r="F697" i="2" l="1"/>
  <c r="E698" i="2"/>
  <c r="F698" i="2" l="1"/>
  <c r="E699" i="2"/>
  <c r="F699" i="2" l="1"/>
  <c r="E700" i="2"/>
  <c r="F700" i="2" l="1"/>
  <c r="E701" i="2"/>
  <c r="F701" i="2" l="1"/>
  <c r="E702" i="2"/>
  <c r="F702" i="2" l="1"/>
  <c r="E703" i="2"/>
  <c r="F703" i="2" l="1"/>
  <c r="E704" i="2"/>
  <c r="F704" i="2" l="1"/>
  <c r="E705" i="2"/>
  <c r="F705" i="2" l="1"/>
  <c r="E706" i="2"/>
  <c r="F706" i="2" l="1"/>
  <c r="E707" i="2"/>
  <c r="F707" i="2" l="1"/>
  <c r="E708" i="2"/>
  <c r="F708" i="2" l="1"/>
  <c r="E709" i="2"/>
  <c r="F709" i="2" l="1"/>
  <c r="E710" i="2"/>
  <c r="F710" i="2" l="1"/>
  <c r="E711" i="2"/>
  <c r="F711" i="2" l="1"/>
  <c r="E712" i="2"/>
  <c r="F712" i="2" l="1"/>
  <c r="E713" i="2"/>
  <c r="F713" i="2" l="1"/>
  <c r="E714" i="2"/>
  <c r="F714" i="2" l="1"/>
  <c r="E715" i="2"/>
  <c r="F715" i="2" l="1"/>
  <c r="E716" i="2"/>
  <c r="F716" i="2" l="1"/>
  <c r="E717" i="2"/>
  <c r="F717" i="2" l="1"/>
  <c r="E718" i="2"/>
  <c r="F718" i="2" l="1"/>
  <c r="E719" i="2"/>
  <c r="F719" i="2" l="1"/>
  <c r="E720" i="2"/>
  <c r="F720" i="2" l="1"/>
  <c r="E721" i="2"/>
  <c r="F721" i="2" l="1"/>
  <c r="E722" i="2"/>
  <c r="F722" i="2" l="1"/>
  <c r="E723" i="2"/>
  <c r="F723" i="2" l="1"/>
  <c r="E724" i="2"/>
  <c r="F724" i="2" l="1"/>
  <c r="E725" i="2"/>
  <c r="F725" i="2" l="1"/>
  <c r="E726" i="2"/>
  <c r="F726" i="2" l="1"/>
  <c r="E727" i="2"/>
  <c r="F727" i="2" l="1"/>
  <c r="E728" i="2"/>
  <c r="F728" i="2" l="1"/>
  <c r="E729" i="2"/>
  <c r="F729" i="2" l="1"/>
  <c r="E730" i="2"/>
  <c r="F730" i="2" l="1"/>
  <c r="E731" i="2"/>
  <c r="F731" i="2" l="1"/>
  <c r="E732" i="2"/>
  <c r="F732" i="2" l="1"/>
  <c r="E733" i="2"/>
  <c r="F733" i="2" l="1"/>
  <c r="E734" i="2"/>
  <c r="F734" i="2" l="1"/>
  <c r="E735" i="2"/>
  <c r="F735" i="2" l="1"/>
  <c r="E736" i="2"/>
  <c r="F736" i="2" l="1"/>
  <c r="E737" i="2"/>
  <c r="F737" i="2" l="1"/>
  <c r="E738" i="2"/>
  <c r="F738" i="2" l="1"/>
  <c r="E739" i="2"/>
  <c r="F739" i="2" l="1"/>
  <c r="E740" i="2"/>
  <c r="F740" i="2" l="1"/>
  <c r="E741" i="2"/>
  <c r="F741" i="2" l="1"/>
  <c r="E742" i="2"/>
  <c r="F742" i="2" l="1"/>
  <c r="E743" i="2"/>
  <c r="F743" i="2" l="1"/>
  <c r="E744" i="2"/>
  <c r="F744" i="2" l="1"/>
  <c r="E745" i="2"/>
  <c r="F745" i="2" l="1"/>
  <c r="E746" i="2"/>
  <c r="F746" i="2" l="1"/>
  <c r="E747" i="2"/>
  <c r="F747" i="2" l="1"/>
  <c r="E748" i="2"/>
  <c r="F748" i="2" l="1"/>
  <c r="E749" i="2"/>
  <c r="F749" i="2" l="1"/>
  <c r="E750" i="2"/>
  <c r="F750" i="2" l="1"/>
  <c r="E751" i="2"/>
  <c r="F751" i="2" l="1"/>
  <c r="E752" i="2"/>
  <c r="F752" i="2" l="1"/>
  <c r="E753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E958" i="2" l="1"/>
  <c r="F957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E966" i="2" l="1"/>
  <c r="F965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E974" i="2" l="1"/>
  <c r="F973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E982" i="2" l="1"/>
  <c r="F981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E990" i="2" l="1"/>
  <c r="F989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E998" i="2" l="1"/>
  <c r="F997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E1006" i="2" l="1"/>
  <c r="F1005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E1014" i="2" l="1"/>
  <c r="F1013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E1022" i="2" l="1"/>
  <c r="F1021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E1030" i="2" l="1"/>
  <c r="F1029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E1038" i="2" l="1"/>
  <c r="F1037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E1046" i="2" l="1"/>
  <c r="F1045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E1054" i="2" l="1"/>
  <c r="F1053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E1062" i="2" l="1"/>
  <c r="F1061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E1070" i="2" l="1"/>
  <c r="F1069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E1078" i="2" l="1"/>
  <c r="F1077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E1086" i="2" l="1"/>
  <c r="F1085" i="2"/>
  <c r="E1087" i="2" l="1"/>
  <c r="F1086" i="2"/>
  <c r="E1088" i="2" l="1"/>
  <c r="F1087" i="2"/>
  <c r="E1089" i="2" l="1"/>
  <c r="F1088" i="2"/>
  <c r="E1090" i="2" l="1"/>
  <c r="F1089" i="2"/>
  <c r="E1091" i="2" l="1"/>
  <c r="F1090" i="2"/>
  <c r="E1092" i="2" l="1"/>
  <c r="F1091" i="2"/>
  <c r="E1093" i="2" l="1"/>
  <c r="F1092" i="2"/>
  <c r="E1094" i="2" l="1"/>
  <c r="F1093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F1499" i="2" l="1"/>
  <c r="E1500" i="2"/>
  <c r="F1500" i="2" l="1"/>
  <c r="E1501" i="2"/>
  <c r="F1501" i="2" l="1"/>
  <c r="E1502" i="2"/>
  <c r="F1502" i="2" l="1"/>
  <c r="E1503" i="2"/>
  <c r="F1503" i="2" l="1"/>
  <c r="E1504" i="2"/>
  <c r="F1504" i="2" l="1"/>
  <c r="E1505" i="2"/>
  <c r="F1505" i="2" l="1"/>
  <c r="E1506" i="2"/>
  <c r="F1506" i="2" l="1"/>
  <c r="E1507" i="2"/>
  <c r="F1507" i="2" l="1"/>
  <c r="E1508" i="2"/>
  <c r="F1508" i="2" l="1"/>
  <c r="E1509" i="2"/>
  <c r="F1509" i="2" l="1"/>
  <c r="E1510" i="2"/>
  <c r="F1510" i="2" l="1"/>
  <c r="E1511" i="2"/>
  <c r="F1511" i="2" l="1"/>
  <c r="E1512" i="2"/>
  <c r="F1512" i="2" l="1"/>
  <c r="E1513" i="2"/>
  <c r="F1513" i="2" l="1"/>
  <c r="E1514" i="2"/>
  <c r="F1514" i="2" l="1"/>
  <c r="E1515" i="2"/>
  <c r="F1515" i="2" l="1"/>
  <c r="E1516" i="2"/>
  <c r="F1516" i="2" l="1"/>
  <c r="E1517" i="2"/>
  <c r="F1517" i="2" l="1"/>
  <c r="E1518" i="2"/>
  <c r="F1518" i="2" l="1"/>
  <c r="E1519" i="2"/>
  <c r="F1519" i="2" l="1"/>
  <c r="E1520" i="2"/>
  <c r="F1520" i="2" l="1"/>
  <c r="E1521" i="2"/>
  <c r="F1521" i="2" l="1"/>
  <c r="E1522" i="2"/>
  <c r="F1522" i="2" l="1"/>
  <c r="E1523" i="2"/>
  <c r="F1523" i="2" l="1"/>
  <c r="E1524" i="2"/>
  <c r="F1524" i="2" l="1"/>
  <c r="E1525" i="2"/>
  <c r="F1525" i="2" l="1"/>
  <c r="E1526" i="2"/>
  <c r="F1526" i="2" l="1"/>
  <c r="E1527" i="2"/>
  <c r="F1527" i="2" l="1"/>
  <c r="E1528" i="2"/>
  <c r="F1528" i="2" l="1"/>
  <c r="E1529" i="2"/>
  <c r="F1529" i="2" l="1"/>
  <c r="E1530" i="2"/>
  <c r="F1530" i="2" l="1"/>
  <c r="E1531" i="2"/>
  <c r="F1531" i="2" l="1"/>
  <c r="E1532" i="2"/>
  <c r="F1532" i="2" l="1"/>
  <c r="E1533" i="2"/>
  <c r="F1533" i="2" l="1"/>
  <c r="E1534" i="2"/>
  <c r="F1534" i="2" l="1"/>
  <c r="E1535" i="2"/>
  <c r="F1535" i="2" l="1"/>
  <c r="E1536" i="2"/>
  <c r="F1536" i="2" l="1"/>
  <c r="E1537" i="2"/>
  <c r="F1537" i="2" l="1"/>
  <c r="E1538" i="2"/>
  <c r="F1538" i="2" l="1"/>
  <c r="E1539" i="2"/>
  <c r="F1539" i="2" l="1"/>
  <c r="E1540" i="2"/>
  <c r="F1540" i="2" l="1"/>
  <c r="E1541" i="2"/>
  <c r="F1541" i="2" l="1"/>
  <c r="E1542" i="2"/>
  <c r="F1542" i="2" l="1"/>
  <c r="E1543" i="2"/>
  <c r="F1543" i="2" l="1"/>
  <c r="E1544" i="2"/>
  <c r="F1544" i="2" l="1"/>
  <c r="E1545" i="2"/>
  <c r="F1545" i="2" l="1"/>
  <c r="E1546" i="2"/>
  <c r="F1546" i="2" l="1"/>
  <c r="E1547" i="2"/>
  <c r="F1547" i="2" l="1"/>
  <c r="E1548" i="2"/>
  <c r="F1548" i="2" l="1"/>
  <c r="E1549" i="2"/>
  <c r="F1549" i="2" l="1"/>
  <c r="E1550" i="2"/>
  <c r="F1550" i="2" l="1"/>
  <c r="E1551" i="2"/>
  <c r="F1551" i="2" l="1"/>
  <c r="E1552" i="2"/>
  <c r="F1552" i="2" l="1"/>
  <c r="E1553" i="2"/>
  <c r="F1553" i="2" l="1"/>
  <c r="E1554" i="2"/>
  <c r="F1554" i="2" l="1"/>
  <c r="E1555" i="2"/>
  <c r="F1555" i="2" l="1"/>
  <c r="E1556" i="2"/>
  <c r="F1556" i="2" l="1"/>
  <c r="E1557" i="2"/>
  <c r="F1557" i="2" l="1"/>
  <c r="E1558" i="2"/>
  <c r="F1558" i="2" l="1"/>
  <c r="E1559" i="2"/>
  <c r="F1559" i="2" l="1"/>
  <c r="E1560" i="2"/>
  <c r="F1560" i="2" l="1"/>
  <c r="E1561" i="2"/>
  <c r="F1561" i="2" l="1"/>
  <c r="E1562" i="2"/>
  <c r="F1562" i="2" l="1"/>
  <c r="E1563" i="2"/>
  <c r="F1563" i="2" l="1"/>
  <c r="E1564" i="2"/>
  <c r="F1564" i="2" l="1"/>
  <c r="E1565" i="2"/>
  <c r="F1565" i="2" l="1"/>
  <c r="E1566" i="2"/>
  <c r="F1566" i="2" l="1"/>
  <c r="E1567" i="2"/>
  <c r="F1567" i="2" l="1"/>
  <c r="E1568" i="2"/>
  <c r="F1568" i="2" l="1"/>
  <c r="E1569" i="2"/>
  <c r="F1569" i="2" l="1"/>
  <c r="E1570" i="2"/>
  <c r="F1570" i="2" l="1"/>
  <c r="E1571" i="2"/>
  <c r="F1571" i="2" l="1"/>
  <c r="E1572" i="2"/>
  <c r="F1572" i="2" l="1"/>
  <c r="E1573" i="2"/>
  <c r="F1573" i="2" l="1"/>
  <c r="E1574" i="2"/>
  <c r="F1574" i="2" l="1"/>
  <c r="E1575" i="2"/>
  <c r="F1575" i="2" l="1"/>
  <c r="E1576" i="2"/>
  <c r="F1576" i="2" l="1"/>
  <c r="E1577" i="2"/>
  <c r="F1577" i="2" l="1"/>
  <c r="E1578" i="2"/>
  <c r="F1578" i="2" l="1"/>
  <c r="E1579" i="2"/>
  <c r="F1579" i="2" l="1"/>
  <c r="E1580" i="2"/>
  <c r="F1580" i="2" l="1"/>
  <c r="E1581" i="2"/>
  <c r="F1581" i="2" l="1"/>
  <c r="E1582" i="2"/>
  <c r="F1582" i="2" l="1"/>
  <c r="E1583" i="2"/>
  <c r="F1583" i="2" l="1"/>
  <c r="E1584" i="2"/>
  <c r="F1584" i="2" l="1"/>
  <c r="E1585" i="2"/>
  <c r="F1585" i="2" l="1"/>
  <c r="E1586" i="2"/>
  <c r="F1586" i="2" l="1"/>
  <c r="E1587" i="2"/>
  <c r="F1587" i="2" l="1"/>
  <c r="E1588" i="2"/>
  <c r="F1588" i="2" l="1"/>
  <c r="E1589" i="2"/>
  <c r="F1589" i="2" l="1"/>
  <c r="E1590" i="2"/>
  <c r="F1590" i="2" l="1"/>
  <c r="E1591" i="2"/>
  <c r="F1591" i="2" l="1"/>
  <c r="E1592" i="2"/>
  <c r="F1592" i="2" l="1"/>
  <c r="E1593" i="2"/>
  <c r="F1593" i="2" l="1"/>
  <c r="E1594" i="2"/>
  <c r="F1594" i="2" l="1"/>
  <c r="E1595" i="2"/>
  <c r="F1595" i="2" l="1"/>
  <c r="E1596" i="2"/>
  <c r="F1596" i="2" l="1"/>
  <c r="E1597" i="2"/>
  <c r="F1597" i="2" l="1"/>
  <c r="E1598" i="2"/>
  <c r="F1598" i="2" l="1"/>
  <c r="E1599" i="2"/>
  <c r="F1599" i="2" l="1"/>
  <c r="E1600" i="2"/>
  <c r="F1600" i="2" l="1"/>
  <c r="E1601" i="2"/>
  <c r="F1601" i="2" l="1"/>
  <c r="E1602" i="2"/>
  <c r="F1602" i="2" l="1"/>
  <c r="E1603" i="2"/>
  <c r="F1603" i="2" l="1"/>
  <c r="E1604" i="2"/>
  <c r="F1604" i="2" l="1"/>
  <c r="E1605" i="2"/>
  <c r="F1605" i="2" l="1"/>
  <c r="E1606" i="2"/>
  <c r="F1606" i="2" l="1"/>
  <c r="E1607" i="2"/>
  <c r="F1607" i="2" l="1"/>
  <c r="E1608" i="2"/>
  <c r="F1608" i="2" l="1"/>
  <c r="E1609" i="2"/>
  <c r="F1609" i="2" l="1"/>
  <c r="E1610" i="2"/>
  <c r="F1610" i="2" l="1"/>
  <c r="E1611" i="2"/>
  <c r="F1611" i="2" l="1"/>
  <c r="E1612" i="2"/>
  <c r="F1612" i="2" l="1"/>
  <c r="E1613" i="2"/>
  <c r="F1613" i="2" l="1"/>
  <c r="E1614" i="2"/>
  <c r="F1614" i="2" l="1"/>
  <c r="E1615" i="2"/>
  <c r="F1615" i="2" l="1"/>
  <c r="E1616" i="2"/>
  <c r="F1616" i="2" l="1"/>
  <c r="E1617" i="2"/>
  <c r="F1617" i="2" l="1"/>
  <c r="E1618" i="2"/>
  <c r="F1618" i="2" l="1"/>
  <c r="E1619" i="2"/>
  <c r="F1619" i="2" l="1"/>
  <c r="E1620" i="2"/>
  <c r="F1620" i="2" l="1"/>
  <c r="E1621" i="2"/>
  <c r="F1621" i="2" l="1"/>
  <c r="E1622" i="2"/>
  <c r="F1622" i="2" l="1"/>
  <c r="E1623" i="2"/>
  <c r="F1623" i="2" l="1"/>
  <c r="E1624" i="2"/>
  <c r="F1624" i="2" l="1"/>
  <c r="E1625" i="2"/>
  <c r="F1625" i="2" l="1"/>
  <c r="E1626" i="2"/>
  <c r="F1626" i="2" l="1"/>
  <c r="E1627" i="2"/>
  <c r="F1627" i="2" l="1"/>
  <c r="E1628" i="2"/>
  <c r="F1628" i="2" l="1"/>
  <c r="E1629" i="2"/>
  <c r="F1629" i="2" l="1"/>
  <c r="E1630" i="2"/>
  <c r="F1630" i="2" l="1"/>
  <c r="E1631" i="2"/>
  <c r="F1631" i="2" l="1"/>
  <c r="E1632" i="2"/>
  <c r="F1632" i="2" l="1"/>
  <c r="E1633" i="2"/>
  <c r="F1633" i="2" l="1"/>
  <c r="E1634" i="2"/>
  <c r="F1634" i="2" l="1"/>
  <c r="E1635" i="2"/>
  <c r="F1635" i="2" l="1"/>
  <c r="E1636" i="2"/>
  <c r="F1636" i="2" l="1"/>
  <c r="E1637" i="2"/>
  <c r="F1637" i="2" l="1"/>
  <c r="E1638" i="2"/>
  <c r="F1638" i="2" l="1"/>
  <c r="E1639" i="2"/>
  <c r="F1639" i="2" l="1"/>
  <c r="E1640" i="2"/>
  <c r="F1640" i="2" l="1"/>
  <c r="E1641" i="2"/>
  <c r="F1641" i="2" l="1"/>
  <c r="E1642" i="2"/>
  <c r="F1642" i="2" l="1"/>
  <c r="E1643" i="2"/>
  <c r="F1643" i="2" l="1"/>
  <c r="E1644" i="2"/>
  <c r="F1644" i="2" l="1"/>
  <c r="E1645" i="2"/>
  <c r="F1645" i="2" l="1"/>
  <c r="E1646" i="2"/>
  <c r="F1646" i="2" l="1"/>
  <c r="E1647" i="2"/>
  <c r="F1647" i="2" l="1"/>
  <c r="E1648" i="2"/>
  <c r="F1648" i="2" l="1"/>
  <c r="E1649" i="2"/>
  <c r="F1649" i="2" l="1"/>
  <c r="E1650" i="2"/>
  <c r="F1650" i="2" l="1"/>
  <c r="E1651" i="2"/>
  <c r="F1651" i="2" l="1"/>
  <c r="E1652" i="2"/>
  <c r="F1652" i="2" l="1"/>
  <c r="E1653" i="2"/>
  <c r="F1653" i="2" l="1"/>
  <c r="E1654" i="2"/>
  <c r="F1654" i="2" l="1"/>
  <c r="E1655" i="2"/>
  <c r="F1655" i="2" l="1"/>
  <c r="E1656" i="2"/>
  <c r="F1656" i="2" l="1"/>
  <c r="E1657" i="2"/>
  <c r="F1657" i="2" l="1"/>
  <c r="E1658" i="2"/>
  <c r="F1658" i="2" l="1"/>
  <c r="E1659" i="2"/>
  <c r="F1659" i="2" l="1"/>
  <c r="E1660" i="2"/>
  <c r="F1660" i="2" l="1"/>
  <c r="E1661" i="2"/>
  <c r="F1661" i="2" l="1"/>
  <c r="E1662" i="2"/>
  <c r="F1662" i="2" l="1"/>
  <c r="E1663" i="2"/>
  <c r="F1663" i="2" l="1"/>
  <c r="E1664" i="2"/>
  <c r="F1664" i="2" l="1"/>
  <c r="E1665" i="2"/>
  <c r="F1665" i="2" l="1"/>
  <c r="E1666" i="2"/>
  <c r="F1666" i="2" l="1"/>
  <c r="E1667" i="2"/>
  <c r="F1667" i="2" l="1"/>
  <c r="E1668" i="2"/>
  <c r="F1668" i="2" l="1"/>
  <c r="E1669" i="2"/>
  <c r="F1669" i="2" l="1"/>
  <c r="E1670" i="2"/>
  <c r="F1670" i="2" l="1"/>
  <c r="E1671" i="2"/>
  <c r="F1671" i="2" l="1"/>
  <c r="E1672" i="2"/>
  <c r="F1672" i="2" l="1"/>
  <c r="E1673" i="2"/>
  <c r="F1673" i="2" l="1"/>
  <c r="E1674" i="2"/>
  <c r="F1674" i="2" l="1"/>
  <c r="E1675" i="2"/>
  <c r="F1675" i="2" l="1"/>
  <c r="E1676" i="2"/>
  <c r="F1676" i="2" l="1"/>
  <c r="E1677" i="2"/>
  <c r="F1677" i="2" l="1"/>
  <c r="E1678" i="2"/>
  <c r="F1678" i="2" l="1"/>
  <c r="E1679" i="2"/>
  <c r="F1679" i="2" l="1"/>
  <c r="E1680" i="2"/>
  <c r="F1680" i="2" l="1"/>
  <c r="E1681" i="2"/>
  <c r="F1681" i="2" l="1"/>
  <c r="E1682" i="2"/>
  <c r="F1682" i="2" l="1"/>
  <c r="E1683" i="2"/>
  <c r="F1683" i="2" l="1"/>
  <c r="E1684" i="2"/>
  <c r="F1684" i="2" l="1"/>
  <c r="E1685" i="2"/>
  <c r="F1685" i="2" l="1"/>
  <c r="E1686" i="2"/>
  <c r="F1686" i="2" l="1"/>
  <c r="E1687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E1705" i="2" l="1"/>
  <c r="F1704" i="2"/>
  <c r="E1706" i="2" l="1"/>
  <c r="F1705" i="2"/>
  <c r="F1706" i="2" l="1"/>
  <c r="E1707" i="2"/>
  <c r="F1707" i="2" l="1"/>
  <c r="E1708" i="2"/>
  <c r="E1709" i="2" l="1"/>
  <c r="F1708" i="2"/>
  <c r="E1710" i="2" l="1"/>
  <c r="F1709" i="2"/>
  <c r="F1710" i="2" l="1"/>
  <c r="E1711" i="2"/>
  <c r="F1711" i="2" l="1"/>
  <c r="E1712" i="2"/>
  <c r="E1713" i="2" l="1"/>
  <c r="F1712" i="2"/>
  <c r="E1714" i="2" l="1"/>
  <c r="F1713" i="2"/>
  <c r="F1714" i="2" l="1"/>
  <c r="E1715" i="2"/>
  <c r="F1715" i="2" l="1"/>
  <c r="E1716" i="2"/>
  <c r="E1717" i="2" l="1"/>
  <c r="F1716" i="2"/>
  <c r="E1718" i="2" l="1"/>
  <c r="F1717" i="2"/>
  <c r="F1718" i="2" l="1"/>
  <c r="E1719" i="2"/>
  <c r="F1719" i="2" l="1"/>
  <c r="E1720" i="2"/>
  <c r="F1720" i="2" l="1"/>
  <c r="E1721" i="2"/>
  <c r="E1722" i="2" l="1"/>
  <c r="F1721" i="2"/>
  <c r="E1723" i="2" l="1"/>
  <c r="F1722" i="2"/>
  <c r="F1723" i="2" l="1"/>
  <c r="E1724" i="2"/>
  <c r="F1724" i="2" l="1"/>
  <c r="E1725" i="2"/>
  <c r="E1726" i="2" l="1"/>
  <c r="F1725" i="2"/>
  <c r="E1727" i="2" l="1"/>
  <c r="F1726" i="2"/>
  <c r="F1727" i="2" l="1"/>
  <c r="E1728" i="2"/>
  <c r="F1728" i="2" l="1"/>
  <c r="E1729" i="2"/>
  <c r="E1730" i="2" l="1"/>
  <c r="F1729" i="2"/>
  <c r="E1731" i="2" l="1"/>
  <c r="F1730" i="2"/>
  <c r="F1731" i="2" l="1"/>
  <c r="E1732" i="2"/>
  <c r="F1732" i="2" l="1"/>
  <c r="E1733" i="2"/>
  <c r="E1734" i="2" l="1"/>
  <c r="F1733" i="2"/>
  <c r="E1735" i="2" l="1"/>
  <c r="F1734" i="2"/>
  <c r="F1735" i="2" l="1"/>
  <c r="E1736" i="2"/>
  <c r="F1736" i="2" l="1"/>
  <c r="E1737" i="2"/>
  <c r="E1738" i="2" l="1"/>
  <c r="F1737" i="2"/>
  <c r="E1739" i="2" l="1"/>
  <c r="F1738" i="2"/>
  <c r="F1739" i="2" l="1"/>
  <c r="E1740" i="2"/>
  <c r="F1740" i="2" l="1"/>
  <c r="E1741" i="2"/>
  <c r="E1742" i="2" l="1"/>
  <c r="F1741" i="2"/>
  <c r="E1743" i="2" l="1"/>
  <c r="F1742" i="2"/>
  <c r="E1744" i="2" l="1"/>
  <c r="F1743" i="2"/>
  <c r="F1744" i="2" l="1"/>
  <c r="E1745" i="2"/>
  <c r="F1745" i="2" l="1"/>
  <c r="E1746" i="2"/>
  <c r="E1747" i="2" l="1"/>
  <c r="F1746" i="2"/>
  <c r="E1748" i="2" l="1"/>
  <c r="F1747" i="2"/>
  <c r="F1748" i="2" l="1"/>
  <c r="E1749" i="2"/>
  <c r="F1749" i="2" l="1"/>
  <c r="E1750" i="2"/>
  <c r="E1751" i="2" l="1"/>
  <c r="F1750" i="2"/>
  <c r="E1752" i="2" l="1"/>
  <c r="F1751" i="2"/>
  <c r="F1752" i="2" l="1"/>
  <c r="E1753" i="2"/>
  <c r="F1753" i="2" l="1"/>
  <c r="E1754" i="2"/>
  <c r="E1755" i="2" l="1"/>
  <c r="F1754" i="2"/>
  <c r="E1756" i="2" l="1"/>
  <c r="F1755" i="2"/>
  <c r="F1756" i="2" l="1"/>
  <c r="E1757" i="2"/>
  <c r="F1757" i="2" l="1"/>
  <c r="E1758" i="2"/>
  <c r="E1759" i="2" l="1"/>
  <c r="F1758" i="2"/>
  <c r="E1760" i="2" l="1"/>
  <c r="F1759" i="2"/>
  <c r="F1760" i="2" l="1"/>
  <c r="E1761" i="2"/>
  <c r="F1761" i="2" l="1"/>
  <c r="E1762" i="2"/>
  <c r="E1763" i="2" l="1"/>
  <c r="F1762" i="2"/>
  <c r="E1764" i="2" l="1"/>
  <c r="F1763" i="2"/>
  <c r="E1765" i="2" l="1"/>
  <c r="F1764" i="2"/>
  <c r="F1765" i="2" l="1"/>
  <c r="E1766" i="2"/>
  <c r="F1766" i="2" l="1"/>
  <c r="E1767" i="2"/>
  <c r="E1768" i="2" l="1"/>
  <c r="F1767" i="2"/>
  <c r="E1769" i="2" l="1"/>
  <c r="F1768" i="2"/>
  <c r="F1769" i="2" l="1"/>
  <c r="E1770" i="2"/>
  <c r="F1770" i="2" l="1"/>
  <c r="E1771" i="2"/>
  <c r="E1772" i="2" l="1"/>
  <c r="F1771" i="2"/>
  <c r="E1773" i="2" l="1"/>
  <c r="F1772" i="2"/>
  <c r="F1773" i="2" l="1"/>
  <c r="E1774" i="2"/>
  <c r="F1774" i="2" l="1"/>
  <c r="E1775" i="2"/>
  <c r="E1776" i="2" l="1"/>
  <c r="F1775" i="2"/>
  <c r="E1777" i="2" l="1"/>
  <c r="F1776" i="2"/>
  <c r="F1777" i="2" l="1"/>
  <c r="E1778" i="2"/>
  <c r="F1778" i="2" l="1"/>
  <c r="E1779" i="2"/>
  <c r="E1780" i="2" l="1"/>
  <c r="F1779" i="2"/>
  <c r="E1781" i="2" l="1"/>
  <c r="F1780" i="2"/>
  <c r="F1781" i="2" l="1"/>
  <c r="E1782" i="2"/>
  <c r="F1782" i="2" l="1"/>
  <c r="E1783" i="2"/>
  <c r="E1784" i="2" l="1"/>
  <c r="F1783" i="2"/>
  <c r="E1785" i="2" l="1"/>
  <c r="F1784" i="2"/>
  <c r="F1785" i="2" l="1"/>
  <c r="E1786" i="2"/>
  <c r="F1786" i="2" l="1"/>
  <c r="E1787" i="2"/>
  <c r="F1787" i="2" l="1"/>
  <c r="E1788" i="2"/>
  <c r="E1789" i="2" l="1"/>
  <c r="F1788" i="2"/>
  <c r="E1790" i="2" l="1"/>
  <c r="F1789" i="2"/>
  <c r="F1790" i="2" l="1"/>
  <c r="E1791" i="2"/>
  <c r="F1791" i="2" l="1"/>
  <c r="E1792" i="2"/>
  <c r="E1793" i="2" l="1"/>
  <c r="F1792" i="2"/>
  <c r="E1794" i="2" l="1"/>
  <c r="F1793" i="2"/>
  <c r="F1794" i="2" l="1"/>
  <c r="E1795" i="2"/>
  <c r="F1795" i="2" l="1"/>
  <c r="E1796" i="2"/>
  <c r="E1797" i="2" l="1"/>
  <c r="F1796" i="2"/>
  <c r="E1798" i="2" l="1"/>
  <c r="F1797" i="2"/>
  <c r="F1798" i="2" l="1"/>
  <c r="E1799" i="2"/>
  <c r="F1799" i="2" l="1"/>
  <c r="E1800" i="2"/>
  <c r="E1801" i="2" l="1"/>
  <c r="F1800" i="2"/>
  <c r="E1802" i="2" l="1"/>
  <c r="F1801" i="2"/>
  <c r="F1802" i="2" l="1"/>
  <c r="E1803" i="2"/>
  <c r="F1803" i="2" l="1"/>
  <c r="E1804" i="2"/>
  <c r="E1805" i="2" l="1"/>
  <c r="F1804" i="2"/>
  <c r="E1806" i="2" l="1"/>
  <c r="F1805" i="2"/>
  <c r="F1806" i="2" l="1"/>
  <c r="E1807" i="2"/>
  <c r="F1807" i="2" l="1"/>
  <c r="E1808" i="2"/>
  <c r="F1808" i="2" l="1"/>
  <c r="E1809" i="2"/>
  <c r="E1810" i="2" l="1"/>
  <c r="F1809" i="2"/>
  <c r="E1811" i="2" l="1"/>
  <c r="F1810" i="2"/>
  <c r="F1811" i="2" l="1"/>
  <c r="E1812" i="2"/>
  <c r="F1812" i="2" l="1"/>
  <c r="E1813" i="2"/>
  <c r="E1814" i="2" l="1"/>
  <c r="F1813" i="2"/>
  <c r="E1815" i="2" l="1"/>
  <c r="F1814" i="2"/>
  <c r="F1815" i="2" l="1"/>
  <c r="E1816" i="2"/>
  <c r="F1816" i="2" l="1"/>
  <c r="E1817" i="2"/>
  <c r="E1818" i="2" l="1"/>
  <c r="F1817" i="2"/>
  <c r="E1819" i="2" l="1"/>
  <c r="F1818" i="2"/>
  <c r="F1819" i="2" l="1"/>
  <c r="E1820" i="2"/>
  <c r="F1820" i="2" l="1"/>
  <c r="E1821" i="2"/>
  <c r="E1822" i="2" l="1"/>
  <c r="F1821" i="2"/>
  <c r="E1823" i="2" l="1"/>
  <c r="F1822" i="2"/>
  <c r="F1823" i="2" l="1"/>
  <c r="E1824" i="2"/>
  <c r="F1824" i="2" l="1"/>
  <c r="E1825" i="2"/>
  <c r="E1826" i="2" l="1"/>
  <c r="F1825" i="2"/>
  <c r="E1827" i="2" l="1"/>
  <c r="F1826" i="2"/>
  <c r="F1827" i="2" l="1"/>
  <c r="E1828" i="2"/>
  <c r="F1828" i="2" l="1"/>
  <c r="E1829" i="2"/>
  <c r="F1829" i="2" l="1"/>
  <c r="E1830" i="2"/>
  <c r="E1831" i="2" l="1"/>
  <c r="F1830" i="2"/>
  <c r="E1832" i="2" l="1"/>
  <c r="F1831" i="2"/>
  <c r="F1832" i="2" l="1"/>
  <c r="E1833" i="2"/>
  <c r="F1833" i="2" l="1"/>
  <c r="E1834" i="2"/>
  <c r="E1835" i="2" l="1"/>
  <c r="F1834" i="2"/>
  <c r="E1836" i="2" l="1"/>
  <c r="F1835" i="2"/>
  <c r="F1836" i="2" l="1"/>
  <c r="E1837" i="2"/>
  <c r="F1837" i="2" l="1"/>
  <c r="E1838" i="2"/>
  <c r="E1839" i="2" l="1"/>
  <c r="F1838" i="2"/>
  <c r="E1840" i="2" l="1"/>
  <c r="F1839" i="2"/>
  <c r="F1840" i="2" l="1"/>
  <c r="E1841" i="2"/>
  <c r="F1841" i="2" l="1"/>
  <c r="E1842" i="2"/>
  <c r="E1843" i="2" l="1"/>
  <c r="F1842" i="2"/>
  <c r="E1844" i="2" l="1"/>
  <c r="F1843" i="2"/>
  <c r="F1844" i="2" l="1"/>
  <c r="E1845" i="2"/>
  <c r="F1845" i="2" l="1"/>
  <c r="E1846" i="2"/>
  <c r="E1847" i="2" l="1"/>
  <c r="F1846" i="2"/>
  <c r="E1848" i="2" l="1"/>
  <c r="F1847" i="2"/>
  <c r="F1848" i="2" l="1"/>
  <c r="E1849" i="2"/>
  <c r="F1849" i="2" l="1"/>
  <c r="E1850" i="2"/>
  <c r="E1851" i="2" l="1"/>
  <c r="F1850" i="2"/>
  <c r="E1852" i="2" l="1"/>
  <c r="F1851" i="2"/>
  <c r="F1852" i="2" l="1"/>
  <c r="E1853" i="2"/>
  <c r="F1853" i="2" l="1"/>
  <c r="E1854" i="2"/>
  <c r="F1854" i="2" l="1"/>
  <c r="E1855" i="2"/>
  <c r="E1856" i="2" l="1"/>
  <c r="F1855" i="2"/>
  <c r="E1857" i="2" l="1"/>
  <c r="F1856" i="2"/>
  <c r="F1857" i="2" l="1"/>
  <c r="E1858" i="2"/>
  <c r="F1858" i="2" l="1"/>
  <c r="E1859" i="2"/>
  <c r="E1860" i="2" l="1"/>
  <c r="F1859" i="2"/>
  <c r="E1861" i="2" l="1"/>
  <c r="F1860" i="2"/>
  <c r="F1861" i="2" l="1"/>
  <c r="E1862" i="2"/>
  <c r="F1862" i="2" l="1"/>
  <c r="E1863" i="2"/>
  <c r="E1864" i="2" l="1"/>
  <c r="F1863" i="2"/>
  <c r="E1865" i="2" l="1"/>
  <c r="F1864" i="2"/>
  <c r="F1865" i="2" l="1"/>
  <c r="E1866" i="2"/>
  <c r="F1866" i="2" l="1"/>
  <c r="E1867" i="2"/>
  <c r="E1868" i="2" l="1"/>
  <c r="F1867" i="2"/>
  <c r="E1869" i="2" l="1"/>
  <c r="F1868" i="2"/>
  <c r="F1869" i="2" l="1"/>
  <c r="E1870" i="2"/>
  <c r="F1870" i="2" l="1"/>
  <c r="E1871" i="2"/>
  <c r="E1872" i="2" l="1"/>
  <c r="F1871" i="2"/>
  <c r="E1873" i="2" l="1"/>
  <c r="F1872" i="2"/>
  <c r="E1874" i="2" l="1"/>
  <c r="F1873" i="2"/>
  <c r="F1874" i="2" l="1"/>
  <c r="E1875" i="2"/>
  <c r="F1875" i="2" l="1"/>
  <c r="E1876" i="2"/>
  <c r="E1877" i="2" l="1"/>
  <c r="F1876" i="2"/>
  <c r="E1878" i="2" l="1"/>
  <c r="F1877" i="2"/>
  <c r="F1878" i="2" l="1"/>
  <c r="E1879" i="2"/>
  <c r="F1879" i="2" l="1"/>
  <c r="E1880" i="2"/>
  <c r="E1881" i="2" l="1"/>
  <c r="F1880" i="2"/>
  <c r="E1882" i="2" l="1"/>
  <c r="F1881" i="2"/>
  <c r="F1882" i="2" l="1"/>
  <c r="E1883" i="2"/>
  <c r="F1883" i="2" l="1"/>
  <c r="E1884" i="2"/>
  <c r="E1885" i="2" l="1"/>
  <c r="F1884" i="2"/>
  <c r="E1886" i="2" l="1"/>
  <c r="F1885" i="2"/>
  <c r="F1886" i="2" l="1"/>
  <c r="E1887" i="2"/>
  <c r="F1887" i="2" l="1"/>
  <c r="E1888" i="2"/>
  <c r="E1889" i="2" l="1"/>
  <c r="F1888" i="2"/>
  <c r="E1890" i="2" l="1"/>
  <c r="F1889" i="2"/>
  <c r="F1890" i="2" l="1"/>
  <c r="E1891" i="2"/>
  <c r="F1891" i="2" l="1"/>
  <c r="E1892" i="2"/>
  <c r="E1893" i="2" l="1"/>
  <c r="F1892" i="2"/>
  <c r="E1894" i="2" l="1"/>
  <c r="F1893" i="2"/>
  <c r="E1895" i="2" l="1"/>
  <c r="F1894" i="2"/>
  <c r="F1895" i="2" l="1"/>
  <c r="E1896" i="2"/>
  <c r="F1896" i="2" l="1"/>
  <c r="E1897" i="2"/>
  <c r="E1898" i="2" l="1"/>
  <c r="F1897" i="2"/>
  <c r="E1899" i="2" l="1"/>
  <c r="F1898" i="2"/>
  <c r="F1899" i="2" l="1"/>
  <c r="E1900" i="2"/>
  <c r="F1900" i="2" l="1"/>
  <c r="E1901" i="2"/>
  <c r="E1902" i="2" l="1"/>
  <c r="F1901" i="2"/>
  <c r="E1903" i="2" l="1"/>
  <c r="F1902" i="2"/>
  <c r="F1903" i="2" l="1"/>
  <c r="E1904" i="2"/>
  <c r="F1904" i="2" l="1"/>
  <c r="E1905" i="2"/>
  <c r="E1906" i="2" l="1"/>
  <c r="F1905" i="2"/>
  <c r="E1907" i="2" l="1"/>
  <c r="F1906" i="2"/>
  <c r="F1907" i="2" l="1"/>
  <c r="E1908" i="2"/>
  <c r="F1908" i="2" l="1"/>
  <c r="E1909" i="2"/>
  <c r="E1910" i="2" l="1"/>
  <c r="F1909" i="2"/>
  <c r="E1911" i="2" l="1"/>
  <c r="F1910" i="2"/>
  <c r="F1911" i="2" l="1"/>
  <c r="E1912" i="2"/>
  <c r="F1912" i="2" l="1"/>
  <c r="E1913" i="2"/>
  <c r="E1914" i="2" l="1"/>
  <c r="F1913" i="2"/>
  <c r="E1915" i="2" l="1"/>
  <c r="F1914" i="2"/>
  <c r="F1915" i="2" l="1"/>
  <c r="E1916" i="2"/>
  <c r="F1916" i="2" l="1"/>
  <c r="E1917" i="2"/>
  <c r="F1917" i="2" l="1"/>
  <c r="E1918" i="2"/>
  <c r="E1919" i="2" l="1"/>
  <c r="F1918" i="2"/>
  <c r="E1920" i="2" l="1"/>
  <c r="F1919" i="2"/>
  <c r="F1920" i="2" l="1"/>
  <c r="E1921" i="2"/>
  <c r="F1921" i="2" l="1"/>
  <c r="E1922" i="2"/>
  <c r="E1923" i="2" l="1"/>
  <c r="F1922" i="2"/>
  <c r="E1924" i="2" l="1"/>
  <c r="F1923" i="2"/>
  <c r="E1925" i="2" l="1"/>
  <c r="F1924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E1953" i="2" l="1"/>
  <c r="F1952" i="2"/>
  <c r="E1954" i="2" l="1"/>
  <c r="F1953" i="2"/>
  <c r="E1955" i="2" l="1"/>
  <c r="F1954" i="2"/>
  <c r="E1956" i="2" l="1"/>
  <c r="F1955" i="2"/>
  <c r="E1957" i="2" l="1"/>
  <c r="F1956" i="2"/>
  <c r="E1958" i="2" l="1"/>
  <c r="F1957" i="2"/>
  <c r="E1959" i="2" l="1"/>
  <c r="F1958" i="2"/>
  <c r="E1960" i="2" l="1"/>
  <c r="F1959" i="2"/>
  <c r="E1961" i="2" l="1"/>
  <c r="F1960" i="2"/>
  <c r="E1962" i="2" l="1"/>
  <c r="F1961" i="2"/>
  <c r="E1963" i="2" l="1"/>
  <c r="F1962" i="2"/>
  <c r="E1964" i="2" l="1"/>
  <c r="F1963" i="2"/>
  <c r="E1965" i="2" l="1"/>
  <c r="F1964" i="2"/>
  <c r="E1966" i="2" l="1"/>
  <c r="F1965" i="2"/>
  <c r="E1967" i="2" l="1"/>
  <c r="F1966" i="2"/>
  <c r="E1968" i="2" l="1"/>
  <c r="F1967" i="2"/>
  <c r="E1969" i="2" l="1"/>
  <c r="F1968" i="2"/>
  <c r="E1970" i="2" l="1"/>
  <c r="F1969" i="2"/>
  <c r="E1971" i="2" l="1"/>
  <c r="F1970" i="2"/>
  <c r="E1972" i="2" l="1"/>
  <c r="F1971" i="2"/>
  <c r="E1973" i="2" l="1"/>
  <c r="F1972" i="2"/>
  <c r="E1974" i="2" l="1"/>
  <c r="F1973" i="2"/>
  <c r="E1975" i="2" l="1"/>
  <c r="F1974" i="2"/>
  <c r="E1976" i="2" l="1"/>
  <c r="F1975" i="2"/>
  <c r="E1977" i="2" l="1"/>
  <c r="F1976" i="2"/>
  <c r="E1978" i="2" l="1"/>
  <c r="F1977" i="2"/>
  <c r="E1979" i="2" l="1"/>
  <c r="F1978" i="2"/>
  <c r="E1980" i="2" l="1"/>
  <c r="F1979" i="2"/>
  <c r="E1981" i="2" l="1"/>
  <c r="F1980" i="2"/>
  <c r="E1982" i="2" l="1"/>
  <c r="F1981" i="2"/>
  <c r="E1983" i="2" l="1"/>
  <c r="F1982" i="2"/>
  <c r="E1984" i="2" l="1"/>
  <c r="F1983" i="2"/>
  <c r="E1985" i="2" l="1"/>
  <c r="F1984" i="2"/>
  <c r="E1986" i="2" l="1"/>
  <c r="F1985" i="2"/>
  <c r="E1987" i="2" l="1"/>
  <c r="F1986" i="2"/>
  <c r="E1988" i="2" l="1"/>
  <c r="F1987" i="2"/>
  <c r="E1989" i="2" l="1"/>
  <c r="F1988" i="2"/>
  <c r="E1990" i="2" l="1"/>
  <c r="F1989" i="2"/>
  <c r="E1991" i="2" l="1"/>
  <c r="F1990" i="2"/>
  <c r="E1992" i="2" l="1"/>
  <c r="F1991" i="2"/>
  <c r="E1993" i="2" l="1"/>
  <c r="F1992" i="2"/>
  <c r="E1994" i="2" l="1"/>
  <c r="F1993" i="2"/>
  <c r="E1995" i="2" l="1"/>
  <c r="F1994" i="2"/>
  <c r="E1996" i="2" l="1"/>
  <c r="F1995" i="2"/>
  <c r="E1997" i="2" l="1"/>
  <c r="F1996" i="2"/>
  <c r="E1998" i="2" l="1"/>
  <c r="F1997" i="2"/>
  <c r="E1999" i="2" l="1"/>
  <c r="F1998" i="2"/>
  <c r="E2000" i="2" l="1"/>
  <c r="F1999" i="2"/>
  <c r="E2001" i="2" l="1"/>
  <c r="F2000" i="2"/>
  <c r="E2002" i="2" l="1"/>
  <c r="F2001" i="2"/>
  <c r="E2003" i="2" l="1"/>
  <c r="F2002" i="2"/>
  <c r="E2004" i="2" l="1"/>
  <c r="F2003" i="2"/>
  <c r="E2005" i="2" l="1"/>
  <c r="F2004" i="2"/>
  <c r="E2006" i="2" l="1"/>
  <c r="F2005" i="2"/>
  <c r="E2007" i="2" l="1"/>
  <c r="F2006" i="2"/>
  <c r="E2008" i="2" l="1"/>
  <c r="F2007" i="2"/>
  <c r="E2009" i="2" l="1"/>
  <c r="F2008" i="2"/>
  <c r="E2010" i="2" l="1"/>
  <c r="F2009" i="2"/>
  <c r="E2011" i="2" l="1"/>
  <c r="F2010" i="2"/>
  <c r="E2012" i="2" l="1"/>
  <c r="F2011" i="2"/>
  <c r="E2013" i="2" l="1"/>
  <c r="F2012" i="2"/>
  <c r="E2014" i="2" l="1"/>
  <c r="F2013" i="2"/>
  <c r="E2015" i="2" l="1"/>
  <c r="F2014" i="2"/>
  <c r="E2016" i="2" l="1"/>
  <c r="F2015" i="2"/>
  <c r="E2017" i="2" l="1"/>
  <c r="F2016" i="2"/>
  <c r="E2018" i="2" l="1"/>
  <c r="F2017" i="2"/>
  <c r="E2019" i="2" l="1"/>
  <c r="F2018" i="2"/>
  <c r="E2020" i="2" l="1"/>
  <c r="F2019" i="2"/>
  <c r="E2021" i="2" l="1"/>
  <c r="F2020" i="2"/>
  <c r="E2022" i="2" l="1"/>
  <c r="F2021" i="2"/>
  <c r="E2023" i="2" l="1"/>
  <c r="F2022" i="2"/>
  <c r="E2024" i="2" l="1"/>
  <c r="F2023" i="2"/>
  <c r="E2025" i="2" l="1"/>
  <c r="F2024" i="2"/>
  <c r="E2026" i="2" l="1"/>
  <c r="F2025" i="2"/>
  <c r="E2027" i="2" l="1"/>
  <c r="F2026" i="2"/>
  <c r="E2028" i="2" l="1"/>
  <c r="F2027" i="2"/>
  <c r="E2029" i="2" l="1"/>
  <c r="F2028" i="2"/>
  <c r="E2030" i="2" l="1"/>
  <c r="F2029" i="2"/>
  <c r="E2031" i="2" l="1"/>
  <c r="F2030" i="2"/>
  <c r="E2032" i="2" l="1"/>
  <c r="F2031" i="2"/>
  <c r="E2033" i="2" l="1"/>
  <c r="F2032" i="2"/>
  <c r="E2034" i="2" l="1"/>
  <c r="F2033" i="2"/>
  <c r="E2035" i="2" l="1"/>
  <c r="F2034" i="2"/>
  <c r="E2036" i="2" l="1"/>
  <c r="F2035" i="2"/>
  <c r="E2037" i="2" l="1"/>
  <c r="F2036" i="2"/>
  <c r="E2038" i="2" l="1"/>
  <c r="F2037" i="2"/>
  <c r="E2039" i="2" l="1"/>
  <c r="F2038" i="2"/>
  <c r="E2040" i="2" l="1"/>
  <c r="F2039" i="2"/>
  <c r="E2041" i="2" l="1"/>
  <c r="F2040" i="2"/>
  <c r="E2042" i="2" l="1"/>
  <c r="F2041" i="2"/>
  <c r="E2043" i="2" l="1"/>
  <c r="F2042" i="2"/>
  <c r="E2044" i="2" l="1"/>
  <c r="F2043" i="2"/>
  <c r="E2045" i="2" l="1"/>
  <c r="F2044" i="2"/>
  <c r="E2046" i="2" l="1"/>
  <c r="F2045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E2081" i="2" l="1"/>
  <c r="F2080" i="2"/>
  <c r="E2082" i="2" l="1"/>
  <c r="F2081" i="2"/>
  <c r="E2083" i="2" l="1"/>
  <c r="F2082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E2114" i="2" l="1"/>
  <c r="F2113" i="2"/>
  <c r="E2115" i="2" l="1"/>
  <c r="F2114" i="2"/>
  <c r="E2116" i="2" l="1"/>
  <c r="F2115" i="2"/>
  <c r="E2117" i="2" l="1"/>
  <c r="F2116" i="2"/>
  <c r="E2118" i="2" l="1"/>
  <c r="F2117" i="2"/>
  <c r="E2119" i="2" l="1"/>
  <c r="F2118" i="2"/>
  <c r="E2120" i="2" l="1"/>
  <c r="F2119" i="2"/>
  <c r="E2121" i="2" l="1"/>
  <c r="F2120" i="2"/>
  <c r="E2122" i="2" l="1"/>
  <c r="F2121" i="2"/>
  <c r="E2123" i="2" l="1"/>
  <c r="F2122" i="2"/>
  <c r="E2124" i="2" l="1"/>
  <c r="F2123" i="2"/>
  <c r="E2125" i="2" l="1"/>
  <c r="F2124" i="2"/>
  <c r="E2126" i="2" l="1"/>
  <c r="F2125" i="2"/>
  <c r="E2127" i="2" l="1"/>
  <c r="F2126" i="2"/>
  <c r="E2128" i="2" l="1"/>
  <c r="F2127" i="2"/>
  <c r="E2129" i="2" l="1"/>
  <c r="F2128" i="2"/>
  <c r="E2130" i="2" l="1"/>
  <c r="F2129" i="2"/>
  <c r="E2131" i="2" l="1"/>
  <c r="F2130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E2194" i="2" l="1"/>
  <c r="F2193" i="2"/>
  <c r="E2195" i="2" l="1"/>
  <c r="F2194" i="2"/>
  <c r="E2196" i="2" l="1"/>
  <c r="F2195" i="2"/>
  <c r="E2197" i="2" l="1"/>
  <c r="F2196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F2203" i="2" l="1"/>
  <c r="E2204" i="2"/>
  <c r="E2205" i="2" l="1"/>
  <c r="F2204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F2301" i="2" l="1"/>
  <c r="E2302" i="2"/>
  <c r="F2302" i="2" l="1"/>
  <c r="E2303" i="2"/>
  <c r="F2303" i="2" l="1"/>
  <c r="E2304" i="2"/>
  <c r="F2304" i="2" l="1"/>
  <c r="E2305" i="2"/>
  <c r="F2305" i="2" l="1"/>
  <c r="E2306" i="2"/>
  <c r="F2306" i="2" l="1"/>
  <c r="E2307" i="2"/>
  <c r="F2307" i="2" l="1"/>
  <c r="E2308" i="2"/>
  <c r="F2308" i="2" l="1"/>
  <c r="E2309" i="2"/>
  <c r="F2309" i="2" l="1"/>
  <c r="E2310" i="2"/>
  <c r="F2310" i="2" l="1"/>
  <c r="E2311" i="2"/>
  <c r="F2311" i="2" l="1"/>
  <c r="E2312" i="2"/>
  <c r="F2312" i="2" l="1"/>
  <c r="E2313" i="2"/>
  <c r="F2313" i="2" l="1"/>
  <c r="E2314" i="2"/>
  <c r="F2314" i="2" l="1"/>
  <c r="E2315" i="2"/>
  <c r="F2315" i="2" l="1"/>
  <c r="E2316" i="2"/>
  <c r="F2316" i="2" l="1"/>
  <c r="E2317" i="2"/>
  <c r="F2317" i="2" l="1"/>
  <c r="E2318" i="2"/>
  <c r="F2318" i="2" l="1"/>
  <c r="E2319" i="2"/>
  <c r="F2319" i="2" l="1"/>
  <c r="E2320" i="2"/>
  <c r="F2320" i="2" l="1"/>
  <c r="E2321" i="2"/>
  <c r="F2321" i="2" l="1"/>
  <c r="E2322" i="2"/>
  <c r="F2322" i="2" l="1"/>
  <c r="E2323" i="2"/>
  <c r="F2323" i="2" l="1"/>
  <c r="E2324" i="2"/>
  <c r="F2324" i="2" l="1"/>
  <c r="E2325" i="2"/>
  <c r="F2325" i="2" l="1"/>
  <c r="E2326" i="2"/>
  <c r="F2326" i="2" l="1"/>
  <c r="E2327" i="2"/>
  <c r="F2327" i="2" l="1"/>
  <c r="E2328" i="2"/>
  <c r="F2328" i="2" l="1"/>
  <c r="E2329" i="2"/>
  <c r="F2329" i="2" l="1"/>
  <c r="E2330" i="2"/>
  <c r="F2330" i="2" l="1"/>
  <c r="E2331" i="2"/>
  <c r="F2331" i="2" l="1"/>
  <c r="E2332" i="2"/>
  <c r="F2332" i="2" l="1"/>
  <c r="E2333" i="2"/>
  <c r="F2333" i="2" l="1"/>
  <c r="E2334" i="2"/>
  <c r="F2334" i="2" l="1"/>
  <c r="E2335" i="2"/>
  <c r="F2335" i="2" l="1"/>
  <c r="E2336" i="2"/>
  <c r="F2336" i="2" l="1"/>
  <c r="E2337" i="2"/>
  <c r="F2337" i="2" l="1"/>
  <c r="E2338" i="2"/>
  <c r="F2338" i="2" l="1"/>
  <c r="E2339" i="2"/>
  <c r="F2339" i="2" l="1"/>
  <c r="E2340" i="2"/>
  <c r="F2340" i="2" l="1"/>
  <c r="E2341" i="2"/>
  <c r="F2341" i="2" l="1"/>
  <c r="E2342" i="2"/>
  <c r="F2342" i="2" l="1"/>
  <c r="E2343" i="2"/>
  <c r="F2343" i="2" l="1"/>
  <c r="E2344" i="2"/>
  <c r="F2344" i="2" l="1"/>
  <c r="E2345" i="2"/>
  <c r="F2345" i="2" l="1"/>
  <c r="E2346" i="2"/>
  <c r="F2346" i="2" l="1"/>
  <c r="E2347" i="2"/>
  <c r="F2347" i="2" l="1"/>
  <c r="E2348" i="2"/>
  <c r="F2348" i="2" l="1"/>
  <c r="E2349" i="2"/>
  <c r="F2349" i="2" l="1"/>
  <c r="E2350" i="2"/>
  <c r="F2350" i="2" l="1"/>
  <c r="E2351" i="2"/>
  <c r="F2351" i="2" l="1"/>
  <c r="E2352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E2369" i="2" l="1"/>
  <c r="F2368" i="2"/>
  <c r="E2370" i="2" l="1"/>
  <c r="F2369" i="2"/>
  <c r="E2371" i="2" l="1"/>
  <c r="F2370" i="2"/>
  <c r="E2372" i="2" l="1"/>
  <c r="F2371" i="2"/>
  <c r="E2373" i="2" l="1"/>
  <c r="F2372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E2429" i="2" l="1"/>
  <c r="F2428" i="2"/>
  <c r="E2430" i="2" l="1"/>
  <c r="F2429" i="2"/>
  <c r="E2431" i="2" l="1"/>
  <c r="F2430" i="2"/>
  <c r="E2432" i="2" l="1"/>
  <c r="F2431" i="2"/>
  <c r="E2433" i="2" l="1"/>
  <c r="F2432" i="2"/>
  <c r="E2434" i="2" l="1"/>
  <c r="F2433" i="2"/>
  <c r="E2435" i="2" l="1"/>
  <c r="F2434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E2460" i="2" l="1"/>
  <c r="F2459" i="2"/>
  <c r="E2461" i="2" l="1"/>
  <c r="F2460" i="2"/>
  <c r="E2462" i="2" l="1"/>
  <c r="F2461" i="2"/>
  <c r="E2463" i="2" l="1"/>
  <c r="F2462" i="2"/>
  <c r="E2464" i="2" l="1"/>
  <c r="F2463" i="2"/>
  <c r="E2465" i="2" l="1"/>
  <c r="F2464" i="2"/>
  <c r="E2466" i="2" l="1"/>
  <c r="F2465" i="2"/>
  <c r="E2467" i="2" l="1"/>
  <c r="F2466" i="2"/>
  <c r="E2468" i="2" l="1"/>
  <c r="F2467" i="2"/>
  <c r="E2469" i="2" l="1"/>
  <c r="F2468" i="2"/>
  <c r="E2470" i="2" l="1"/>
  <c r="F2469" i="2"/>
  <c r="E2471" i="2" l="1"/>
  <c r="F2470" i="2"/>
  <c r="E2472" i="2" l="1"/>
  <c r="F2471" i="2"/>
  <c r="E2473" i="2" l="1"/>
  <c r="F2472" i="2"/>
  <c r="E2474" i="2" l="1"/>
  <c r="F2473" i="2"/>
  <c r="E2475" i="2" l="1"/>
  <c r="F2474" i="2"/>
  <c r="E2476" i="2" l="1"/>
  <c r="F2475" i="2"/>
  <c r="E2477" i="2" l="1"/>
  <c r="F2476" i="2"/>
  <c r="E2478" i="2" l="1"/>
  <c r="F2477" i="2"/>
  <c r="E2479" i="2" l="1"/>
  <c r="F2478" i="2"/>
  <c r="E2480" i="2" l="1"/>
  <c r="F2479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F2608" i="2" l="1"/>
  <c r="E2609" i="2"/>
  <c r="F2609" i="2" l="1"/>
  <c r="E2610" i="2"/>
  <c r="E2611" i="2" l="1"/>
  <c r="F2610" i="2"/>
  <c r="E2612" i="2" l="1"/>
  <c r="F2611" i="2"/>
  <c r="E2613" i="2" l="1"/>
  <c r="F2612" i="2"/>
  <c r="E2614" i="2" l="1"/>
  <c r="F2613" i="2"/>
  <c r="F2614" i="2" l="1"/>
  <c r="E2615" i="2"/>
  <c r="E2616" i="2" l="1"/>
  <c r="F2615" i="2"/>
  <c r="E2617" i="2" l="1"/>
  <c r="F2616" i="2"/>
  <c r="F2617" i="2" l="1"/>
  <c r="E2618" i="2"/>
  <c r="F2618" i="2" l="1"/>
  <c r="E2619" i="2"/>
  <c r="F2619" i="2" l="1"/>
  <c r="E2620" i="2"/>
  <c r="E2621" i="2" l="1"/>
  <c r="F2620" i="2"/>
  <c r="E2622" i="2" l="1"/>
  <c r="F2621" i="2"/>
  <c r="F2622" i="2" l="1"/>
  <c r="E2623" i="2"/>
  <c r="E2624" i="2" l="1"/>
  <c r="F2623" i="2"/>
  <c r="E2625" i="2" l="1"/>
  <c r="F2624" i="2"/>
  <c r="F2625" i="2" l="1"/>
  <c r="E2626" i="2"/>
  <c r="F2626" i="2" l="1"/>
  <c r="E2627" i="2"/>
  <c r="F2627" i="2" l="1"/>
  <c r="E2628" i="2"/>
  <c r="E2629" i="2" l="1"/>
  <c r="F2628" i="2"/>
  <c r="E2630" i="2" l="1"/>
  <c r="F2629" i="2"/>
  <c r="F2630" i="2" l="1"/>
  <c r="E2631" i="2"/>
  <c r="E2632" i="2" l="1"/>
  <c r="F2631" i="2"/>
  <c r="E2633" i="2" l="1"/>
  <c r="F2632" i="2"/>
  <c r="F2633" i="2" l="1"/>
  <c r="E2634" i="2"/>
  <c r="F2634" i="2" l="1"/>
  <c r="E2635" i="2"/>
  <c r="F2635" i="2" l="1"/>
  <c r="E2636" i="2"/>
  <c r="F2636" i="2" l="1"/>
  <c r="E2637" i="2"/>
  <c r="E2638" i="2" l="1"/>
  <c r="F2637" i="2"/>
  <c r="F2638" i="2" l="1"/>
  <c r="E2639" i="2"/>
  <c r="F2639" i="2" l="1"/>
  <c r="E2640" i="2"/>
  <c r="E2641" i="2" l="1"/>
  <c r="F2640" i="2"/>
  <c r="E2642" i="2" l="1"/>
  <c r="F2641" i="2"/>
  <c r="E2643" i="2" l="1"/>
  <c r="F2642" i="2"/>
  <c r="F2643" i="2" l="1"/>
  <c r="E2644" i="2"/>
  <c r="F2644" i="2" l="1"/>
  <c r="E2645" i="2"/>
  <c r="E2646" i="2" l="1"/>
  <c r="F2645" i="2"/>
  <c r="F2646" i="2" l="1"/>
  <c r="E2647" i="2"/>
  <c r="E2648" i="2" l="1"/>
  <c r="F2647" i="2"/>
  <c r="F2648" i="2" l="1"/>
  <c r="E2649" i="2"/>
  <c r="F2649" i="2" l="1"/>
  <c r="E2650" i="2"/>
  <c r="F2650" i="2" l="1"/>
  <c r="E2651" i="2"/>
  <c r="E2652" i="2" l="1"/>
  <c r="F2651" i="2"/>
  <c r="F2652" i="2" l="1"/>
  <c r="E2653" i="2"/>
  <c r="F2653" i="2" l="1"/>
  <c r="E2654" i="2"/>
  <c r="E2655" i="2" l="1"/>
  <c r="F2654" i="2"/>
  <c r="F2655" i="2" l="1"/>
  <c r="E2656" i="2"/>
  <c r="E2657" i="2" l="1"/>
  <c r="F2656" i="2"/>
  <c r="F2657" i="2" l="1"/>
  <c r="E2658" i="2"/>
  <c r="F2658" i="2" l="1"/>
  <c r="E2659" i="2"/>
  <c r="F2659" i="2" l="1"/>
  <c r="E2660" i="2"/>
  <c r="E2661" i="2" l="1"/>
  <c r="F2660" i="2"/>
  <c r="F2661" i="2" l="1"/>
  <c r="E2662" i="2"/>
  <c r="F2662" i="2" l="1"/>
  <c r="E2663" i="2"/>
  <c r="F2663" i="2" l="1"/>
  <c r="E2664" i="2"/>
  <c r="E2665" i="2" l="1"/>
  <c r="F2664" i="2"/>
  <c r="F2665" i="2" l="1"/>
  <c r="E2666" i="2"/>
  <c r="F2666" i="2" l="1"/>
  <c r="E2667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E2778" i="2" l="1"/>
  <c r="F2777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E2808" i="2" l="1"/>
  <c r="F2807" i="2"/>
  <c r="E2809" i="2" l="1"/>
  <c r="F2808" i="2"/>
  <c r="E2810" i="2" l="1"/>
  <c r="F2809" i="2"/>
  <c r="E2811" i="2" l="1"/>
  <c r="F2810" i="2"/>
  <c r="E2812" i="2" l="1"/>
  <c r="F2811" i="2"/>
  <c r="E2813" i="2" l="1"/>
  <c r="F2812" i="2"/>
  <c r="E2814" i="2" l="1"/>
  <c r="F2813" i="2"/>
  <c r="E2815" i="2" l="1"/>
  <c r="F2814" i="2"/>
  <c r="E2816" i="2" l="1"/>
  <c r="F2815" i="2"/>
  <c r="E2817" i="2" l="1"/>
  <c r="F2816" i="2"/>
  <c r="E2818" i="2" l="1"/>
  <c r="F2817" i="2"/>
  <c r="E2819" i="2" l="1"/>
  <c r="F2818" i="2"/>
  <c r="E2820" i="2" l="1"/>
  <c r="F2819" i="2"/>
  <c r="E2821" i="2" l="1"/>
  <c r="F2820" i="2"/>
  <c r="E2822" i="2" l="1"/>
  <c r="F2821" i="2"/>
  <c r="E2823" i="2" l="1"/>
  <c r="F2822" i="2"/>
  <c r="E2824" i="2" l="1"/>
  <c r="F2823" i="2"/>
  <c r="E2825" i="2" l="1"/>
  <c r="F2824" i="2"/>
  <c r="E2826" i="2" l="1"/>
  <c r="F2825" i="2"/>
  <c r="E2827" i="2" l="1"/>
  <c r="F2826" i="2"/>
  <c r="E2828" i="2" l="1"/>
  <c r="F2827" i="2"/>
  <c r="E2829" i="2" l="1"/>
  <c r="F2828" i="2"/>
  <c r="E2830" i="2" l="1"/>
  <c r="F2829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E2845" i="2" l="1"/>
  <c r="F2844" i="2"/>
  <c r="E2846" i="2" l="1"/>
  <c r="F2845" i="2"/>
  <c r="E2847" i="2" l="1"/>
  <c r="F2846" i="2"/>
  <c r="E2848" i="2" l="1"/>
  <c r="F2847" i="2"/>
  <c r="E2849" i="2" l="1"/>
  <c r="F2848" i="2"/>
  <c r="E2850" i="2" l="1"/>
  <c r="F2849" i="2"/>
  <c r="E2851" i="2" l="1"/>
  <c r="F2850" i="2"/>
  <c r="E2852" i="2" l="1"/>
  <c r="F2851" i="2"/>
  <c r="E2853" i="2" l="1"/>
  <c r="F2852" i="2"/>
  <c r="E2854" i="2" l="1"/>
  <c r="F2853" i="2"/>
  <c r="E2855" i="2" l="1"/>
  <c r="F2854" i="2"/>
  <c r="E2856" i="2" l="1"/>
  <c r="F2855" i="2"/>
  <c r="E2857" i="2" l="1"/>
  <c r="F2856" i="2"/>
  <c r="E2858" i="2" l="1"/>
  <c r="F2857" i="2"/>
  <c r="E2859" i="2" l="1"/>
  <c r="F2858" i="2"/>
  <c r="E2860" i="2" l="1"/>
  <c r="F2859" i="2"/>
  <c r="E2861" i="2" l="1"/>
  <c r="F2860" i="2"/>
  <c r="E2862" i="2" l="1"/>
  <c r="F2861" i="2"/>
  <c r="E2863" i="2" l="1"/>
  <c r="F2862" i="2"/>
  <c r="E2864" i="2" l="1"/>
  <c r="F2863" i="2"/>
  <c r="E2865" i="2" l="1"/>
  <c r="F2864" i="2"/>
  <c r="E2866" i="2" l="1"/>
  <c r="F2865" i="2"/>
  <c r="E2867" i="2" l="1"/>
  <c r="F2866" i="2"/>
  <c r="E2868" i="2" l="1"/>
  <c r="F2867" i="2"/>
  <c r="E2869" i="2" l="1"/>
  <c r="F2868" i="2"/>
  <c r="E2870" i="2" l="1"/>
  <c r="F2869" i="2"/>
  <c r="E2871" i="2" l="1"/>
  <c r="F2870" i="2"/>
  <c r="E2872" i="2" l="1"/>
  <c r="F2871" i="2"/>
  <c r="E2873" i="2" l="1"/>
  <c r="F2872" i="2"/>
  <c r="E2874" i="2" l="1"/>
  <c r="F2873" i="2"/>
  <c r="E2875" i="2" l="1"/>
  <c r="F2874" i="2"/>
  <c r="E2876" i="2" l="1"/>
  <c r="F2875" i="2"/>
  <c r="E2877" i="2" l="1"/>
  <c r="F2876" i="2"/>
  <c r="E2878" i="2" l="1"/>
  <c r="F2877" i="2"/>
  <c r="E2879" i="2" l="1"/>
  <c r="F2878" i="2"/>
  <c r="E2880" i="2" l="1"/>
  <c r="F2879" i="2"/>
  <c r="E2881" i="2" l="1"/>
  <c r="F2880" i="2"/>
  <c r="E2882" i="2" l="1"/>
  <c r="F2881" i="2"/>
  <c r="E2883" i="2" l="1"/>
  <c r="F2882" i="2"/>
  <c r="E2884" i="2" l="1"/>
  <c r="F2883" i="2"/>
  <c r="E2885" i="2" l="1"/>
  <c r="F2884" i="2"/>
  <c r="E2886" i="2" l="1"/>
  <c r="F2885" i="2"/>
  <c r="E2887" i="2" l="1"/>
  <c r="F2886" i="2"/>
  <c r="E2888" i="2" l="1"/>
  <c r="F2887" i="2"/>
  <c r="E2889" i="2" l="1"/>
  <c r="F2888" i="2"/>
  <c r="E2890" i="2" l="1"/>
  <c r="F2889" i="2"/>
  <c r="E2891" i="2" l="1"/>
  <c r="F2890" i="2"/>
  <c r="E2892" i="2" l="1"/>
  <c r="F2891" i="2"/>
  <c r="E2893" i="2" l="1"/>
  <c r="F2892" i="2"/>
  <c r="E2894" i="2" l="1"/>
  <c r="F2893" i="2"/>
  <c r="E2895" i="2" l="1"/>
  <c r="F2894" i="2"/>
  <c r="E2896" i="2" l="1"/>
  <c r="F2895" i="2"/>
  <c r="E2897" i="2" l="1"/>
  <c r="F2896" i="2"/>
  <c r="E2898" i="2" l="1"/>
  <c r="F2897" i="2"/>
  <c r="E2899" i="2" l="1"/>
  <c r="F2898" i="2"/>
  <c r="E2900" i="2" l="1"/>
  <c r="F2899" i="2"/>
  <c r="E2901" i="2" l="1"/>
  <c r="F2900" i="2"/>
  <c r="E2902" i="2" l="1"/>
  <c r="F2901" i="2"/>
  <c r="E2903" i="2" l="1"/>
  <c r="F2902" i="2"/>
  <c r="E2904" i="2" l="1"/>
  <c r="F2903" i="2"/>
  <c r="E2905" i="2" l="1"/>
  <c r="F2904" i="2"/>
  <c r="E2906" i="2" l="1"/>
  <c r="F2905" i="2"/>
  <c r="E2907" i="2" l="1"/>
  <c r="F2906" i="2"/>
  <c r="E2908" i="2" l="1"/>
  <c r="F2907" i="2"/>
  <c r="E2909" i="2" l="1"/>
  <c r="F2908" i="2"/>
  <c r="E2910" i="2" l="1"/>
  <c r="F2909" i="2"/>
  <c r="E2911" i="2" l="1"/>
  <c r="F2910" i="2"/>
  <c r="E2912" i="2" l="1"/>
  <c r="F2911" i="2"/>
  <c r="E2913" i="2" l="1"/>
  <c r="F2912" i="2"/>
  <c r="E2914" i="2" l="1"/>
  <c r="F2913" i="2"/>
  <c r="E2915" i="2" l="1"/>
  <c r="F2914" i="2"/>
  <c r="E2916" i="2" l="1"/>
  <c r="F2915" i="2"/>
  <c r="E2917" i="2" l="1"/>
  <c r="F2916" i="2"/>
  <c r="E2918" i="2" l="1"/>
  <c r="F2917" i="2"/>
  <c r="E2919" i="2" l="1"/>
  <c r="F2918" i="2"/>
  <c r="E2920" i="2" l="1"/>
  <c r="F2919" i="2"/>
  <c r="F2920" i="2" l="1"/>
  <c r="E2921" i="2"/>
  <c r="F2921" i="2" l="1"/>
  <c r="E2922" i="2"/>
  <c r="F2922" i="2" l="1"/>
  <c r="E2923" i="2"/>
  <c r="F2923" i="2" l="1"/>
  <c r="E2924" i="2"/>
  <c r="F2924" i="2" l="1"/>
  <c r="E2925" i="2"/>
  <c r="F2925" i="2" l="1"/>
  <c r="E2926" i="2"/>
  <c r="F2926" i="2" l="1"/>
  <c r="E2927" i="2"/>
  <c r="F2927" i="2" l="1"/>
  <c r="E2928" i="2"/>
  <c r="F2928" i="2" l="1"/>
  <c r="E2929" i="2"/>
  <c r="F2929" i="2" l="1"/>
  <c r="E2930" i="2"/>
  <c r="F2930" i="2" l="1"/>
  <c r="E2931" i="2"/>
  <c r="F2931" i="2" l="1"/>
  <c r="E2932" i="2"/>
  <c r="F2932" i="2" l="1"/>
  <c r="E2933" i="2"/>
  <c r="F2933" i="2" l="1"/>
  <c r="E2934" i="2"/>
  <c r="F2934" i="2" l="1"/>
  <c r="E2935" i="2"/>
  <c r="F2935" i="2" l="1"/>
  <c r="E2936" i="2"/>
  <c r="F2936" i="2" l="1"/>
  <c r="E2937" i="2"/>
  <c r="F2937" i="2" l="1"/>
  <c r="E2938" i="2"/>
  <c r="F2938" i="2" l="1"/>
  <c r="E2939" i="2"/>
  <c r="F2939" i="2" l="1"/>
  <c r="E2940" i="2"/>
  <c r="F2940" i="2" l="1"/>
  <c r="E2941" i="2"/>
  <c r="F2941" i="2" l="1"/>
  <c r="E2942" i="2"/>
  <c r="F2942" i="2" l="1"/>
  <c r="E2943" i="2"/>
  <c r="F2943" i="2" l="1"/>
  <c r="E2944" i="2"/>
  <c r="F2944" i="2" l="1"/>
  <c r="E2945" i="2"/>
  <c r="F2945" i="2" l="1"/>
  <c r="E2946" i="2"/>
  <c r="F2946" i="2" l="1"/>
  <c r="E2947" i="2"/>
  <c r="F2947" i="2" l="1"/>
  <c r="E2948" i="2"/>
  <c r="F2948" i="2" l="1"/>
  <c r="E2949" i="2"/>
  <c r="F2949" i="2" l="1"/>
  <c r="E2950" i="2"/>
  <c r="F2950" i="2" l="1"/>
  <c r="E2951" i="2"/>
  <c r="F2951" i="2" l="1"/>
  <c r="E2952" i="2"/>
  <c r="F2952" i="2" l="1"/>
  <c r="E2953" i="2"/>
  <c r="F2953" i="2" l="1"/>
  <c r="E2954" i="2"/>
  <c r="F2954" i="2" l="1"/>
  <c r="E2955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F2986" i="2" l="1"/>
  <c r="E2987" i="2"/>
  <c r="F2987" i="2" l="1"/>
  <c r="E2988" i="2"/>
  <c r="F2988" i="2" l="1"/>
  <c r="E2989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E3046" i="2" l="1"/>
  <c r="F3045" i="2"/>
  <c r="E3047" i="2" l="1"/>
  <c r="F3046" i="2"/>
  <c r="E3048" i="2" l="1"/>
  <c r="F3047" i="2"/>
  <c r="E3049" i="2" l="1"/>
  <c r="F3048" i="2"/>
  <c r="F3049" i="2" l="1"/>
  <c r="E3050" i="2"/>
  <c r="E3051" i="2" l="1"/>
  <c r="F3050" i="2"/>
  <c r="E3052" i="2" l="1"/>
  <c r="F3051" i="2"/>
  <c r="F3052" i="2" l="1"/>
  <c r="E3053" i="2"/>
  <c r="F3053" i="2" l="1"/>
  <c r="E3054" i="2"/>
  <c r="F3054" i="2" l="1"/>
  <c r="E3055" i="2"/>
  <c r="E3056" i="2" l="1"/>
  <c r="F3055" i="2"/>
  <c r="E3057" i="2" l="1"/>
  <c r="F3056" i="2"/>
  <c r="F3057" i="2" l="1"/>
  <c r="E3058" i="2"/>
  <c r="E3059" i="2" l="1"/>
  <c r="F3058" i="2"/>
  <c r="E3060" i="2" l="1"/>
  <c r="F3059" i="2"/>
  <c r="F3060" i="2" l="1"/>
  <c r="E3061" i="2"/>
  <c r="F3061" i="2" l="1"/>
  <c r="E3062" i="2"/>
  <c r="F3062" i="2" l="1"/>
  <c r="E3063" i="2"/>
  <c r="E3064" i="2" l="1"/>
  <c r="F3063" i="2"/>
  <c r="E3065" i="2" l="1"/>
  <c r="F3064" i="2"/>
  <c r="F3065" i="2" l="1"/>
  <c r="E3066" i="2"/>
  <c r="E3067" i="2" l="1"/>
  <c r="F3066" i="2"/>
  <c r="F3067" i="2" l="1"/>
  <c r="E3068" i="2"/>
  <c r="E3069" i="2" l="1"/>
  <c r="F3068" i="2"/>
  <c r="E3070" i="2" l="1"/>
  <c r="F3069" i="2"/>
  <c r="F3070" i="2" l="1"/>
  <c r="E3071" i="2"/>
  <c r="F3071" i="2" l="1"/>
  <c r="E3072" i="2"/>
  <c r="E3073" i="2" l="1"/>
  <c r="F3072" i="2"/>
  <c r="F3073" i="2" l="1"/>
  <c r="E3074" i="2"/>
  <c r="F3074" i="2" l="1"/>
  <c r="E3075" i="2"/>
  <c r="E3076" i="2" l="1"/>
  <c r="F3075" i="2"/>
  <c r="E3077" i="2" l="1"/>
  <c r="F3076" i="2"/>
  <c r="E3078" i="2" l="1"/>
  <c r="F3077" i="2"/>
  <c r="F3078" i="2" l="1"/>
  <c r="E3079" i="2"/>
  <c r="F3079" i="2" l="1"/>
  <c r="E3080" i="2"/>
  <c r="E3081" i="2" l="1"/>
  <c r="F3080" i="2"/>
  <c r="F3081" i="2" l="1"/>
  <c r="E3082" i="2"/>
  <c r="F3082" i="2" l="1"/>
  <c r="E3083" i="2"/>
  <c r="E3084" i="2" l="1"/>
  <c r="F3083" i="2"/>
  <c r="E3085" i="2" l="1"/>
  <c r="F3084" i="2"/>
  <c r="E3086" i="2" l="1"/>
  <c r="F3085" i="2"/>
  <c r="F3086" i="2" l="1"/>
  <c r="E3087" i="2"/>
  <c r="F3087" i="2" l="1"/>
  <c r="E3088" i="2"/>
  <c r="E3089" i="2" l="1"/>
  <c r="F3088" i="2"/>
  <c r="F3089" i="2" l="1"/>
  <c r="E3090" i="2"/>
  <c r="F3090" i="2" l="1"/>
  <c r="E3091" i="2"/>
  <c r="E3092" i="2" l="1"/>
  <c r="F3091" i="2"/>
  <c r="E3093" i="2" l="1"/>
  <c r="F3092" i="2"/>
  <c r="F3093" i="2" l="1"/>
  <c r="E3094" i="2"/>
  <c r="E3095" i="2" l="1"/>
  <c r="F3094" i="2"/>
  <c r="E3096" i="2" l="1"/>
  <c r="F3095" i="2"/>
  <c r="E3097" i="2" l="1"/>
  <c r="F3096" i="2"/>
  <c r="F3097" i="2" l="1"/>
  <c r="E3098" i="2"/>
  <c r="E3099" i="2" l="1"/>
  <c r="F3098" i="2"/>
  <c r="E3100" i="2" l="1"/>
  <c r="F3099" i="2"/>
  <c r="E3101" i="2" l="1"/>
  <c r="F3100" i="2"/>
  <c r="F3101" i="2" l="1"/>
  <c r="E3102" i="2"/>
  <c r="E3103" i="2" l="1"/>
  <c r="F3102" i="2"/>
  <c r="E3104" i="2" l="1"/>
  <c r="F3103" i="2"/>
  <c r="E3105" i="2" l="1"/>
  <c r="F3104" i="2"/>
  <c r="F3105" i="2" l="1"/>
  <c r="E3106" i="2"/>
  <c r="E3107" i="2" l="1"/>
  <c r="F3106" i="2"/>
  <c r="E3108" i="2" l="1"/>
  <c r="F3107" i="2"/>
  <c r="E3109" i="2" l="1"/>
  <c r="F3108" i="2"/>
  <c r="F3109" i="2" l="1"/>
  <c r="E3110" i="2"/>
  <c r="E3111" i="2" l="1"/>
  <c r="F3110" i="2"/>
  <c r="E3112" i="2" l="1"/>
  <c r="F3111" i="2"/>
  <c r="E3113" i="2" l="1"/>
  <c r="F3112" i="2"/>
  <c r="E3114" i="2" l="1"/>
  <c r="F3113" i="2"/>
  <c r="F3114" i="2" l="1"/>
  <c r="E3115" i="2"/>
  <c r="E3116" i="2" l="1"/>
  <c r="F3115" i="2"/>
  <c r="E3117" i="2" l="1"/>
  <c r="F3116" i="2"/>
  <c r="E3118" i="2" l="1"/>
  <c r="F3117" i="2"/>
  <c r="F3118" i="2" l="1"/>
  <c r="E3119" i="2"/>
  <c r="E3120" i="2" l="1"/>
  <c r="F3119" i="2"/>
  <c r="E3121" i="2" l="1"/>
  <c r="F3120" i="2"/>
  <c r="E3122" i="2" l="1"/>
  <c r="F3121" i="2"/>
  <c r="F3122" i="2" l="1"/>
  <c r="E3123" i="2"/>
  <c r="E3124" i="2" l="1"/>
  <c r="F3123" i="2"/>
  <c r="E3125" i="2" l="1"/>
  <c r="F3124" i="2"/>
  <c r="E3126" i="2" l="1"/>
  <c r="F3125" i="2"/>
  <c r="F3126" i="2" l="1"/>
  <c r="E3127" i="2"/>
  <c r="E3128" i="2" l="1"/>
  <c r="F3127" i="2"/>
  <c r="E3129" i="2" l="1"/>
  <c r="F3128" i="2"/>
  <c r="E3130" i="2" l="1"/>
  <c r="F3129" i="2"/>
  <c r="F3130" i="2" l="1"/>
  <c r="E3131" i="2"/>
  <c r="E3132" i="2" l="1"/>
  <c r="F3132" i="2" s="1"/>
  <c r="F3133" i="2" s="1"/>
  <c r="F3131" i="2"/>
  <c r="I3132" i="1" l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11" i="1"/>
  <c r="I3" i="1"/>
  <c r="I4" i="1"/>
  <c r="I5" i="1"/>
  <c r="I6" i="1"/>
  <c r="I7" i="1"/>
  <c r="I8" i="1"/>
  <c r="I9" i="1"/>
  <c r="I2" i="1"/>
  <c r="I3133" i="1" s="1"/>
  <c r="F3133" i="1"/>
</calcChain>
</file>

<file path=xl/sharedStrings.xml><?xml version="1.0" encoding="utf-8"?>
<sst xmlns="http://schemas.openxmlformats.org/spreadsheetml/2006/main" count="60" uniqueCount="55">
  <si>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</si>
  <si>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</si>
  <si>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</si>
  <si>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</si>
  <si>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</si>
  <si>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</si>
  <si>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</si>
  <si>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</si>
  <si>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</si>
  <si>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</si>
  <si>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</si>
  <si>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</si>
  <si>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</si>
  <si>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</si>
  <si>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kelly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</si>
  <si>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</si>
  <si>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</si>
  <si>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</si>
  <si>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</si>
  <si>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</si>
  <si>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</si>
  <si>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>True-260</t>
  </si>
  <si>
    <t>500-300</t>
  </si>
  <si>
    <t xml:space="preserve"> avg_profit</t>
  </si>
  <si>
    <t xml:space="preserve"> avg_loss</t>
  </si>
  <si>
    <t xml:space="preserve">  avg_index</t>
  </si>
  <si>
    <t xml:space="preserve"> max_profit</t>
  </si>
  <si>
    <t xml:space="preserve"> max_loss</t>
  </si>
  <si>
    <t>손절 -3</t>
  </si>
  <si>
    <t>손절 -3</t>
    <phoneticPr fontId="18" type="noConversion"/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</si>
  <si>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</si>
  <si>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</si>
  <si>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</si>
  <si>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</si>
  <si>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</si>
  <si>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</si>
  <si>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</si>
  <si>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</si>
  <si>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</si>
  <si>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손절 -3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</si>
  <si>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</si>
  <si>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</si>
  <si>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</si>
  <si>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</si>
  <si>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</si>
  <si>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</si>
  <si>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</si>
  <si>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</si>
  <si>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</si>
  <si>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</si>
  <si>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</si>
  <si>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</si>
  <si>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수율</t>
    <phoneticPr fontId="18" type="noConversion"/>
  </si>
  <si>
    <t>총합계</t>
  </si>
  <si>
    <t>공휴일제거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</si>
</sst>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4.421666087961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손절 -3" numFmtId="0">
      <sharedItems containsSemiMixedTypes="0" containsString="0" containsNumber="1" minValue="-3" maxValue="11.3500061035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59999084472656194"/>
  </r>
  <r>
    <x v="0"/>
    <x v="0"/>
    <n v="202.35"/>
    <n v="-1.0500030517578101"/>
  </r>
  <r>
    <x v="0"/>
    <x v="0"/>
    <n v="202.2"/>
    <n v="-0.69999694824218694"/>
  </r>
  <r>
    <x v="0"/>
    <x v="0"/>
    <n v="198.35"/>
    <n v="-0.149993896484375"/>
  </r>
  <r>
    <x v="0"/>
    <x v="0"/>
    <n v="196"/>
    <n v="-0.199996948242187"/>
  </r>
  <r>
    <x v="0"/>
    <x v="0"/>
    <n v="193.35"/>
    <n v="0.69999694824218694"/>
  </r>
  <r>
    <x v="0"/>
    <x v="0"/>
    <n v="193.3"/>
    <n v="0.94999694824218694"/>
  </r>
  <r>
    <x v="0"/>
    <x v="0"/>
    <n v="192.45"/>
    <n v="0.400009155273437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600006103515625"/>
  </r>
  <r>
    <x v="0"/>
    <x v="0"/>
    <n v="193.05"/>
    <n v="0.59999084472656194"/>
  </r>
  <r>
    <x v="0"/>
    <x v="0"/>
    <n v="192.85"/>
    <n v="-1.8499908447265601"/>
  </r>
  <r>
    <x v="0"/>
    <x v="0"/>
    <n v="191.4"/>
    <n v="0.94999694824218694"/>
  </r>
  <r>
    <x v="0"/>
    <x v="0"/>
    <n v="190.95"/>
    <n v="-1.0500030517578101"/>
  </r>
  <r>
    <x v="0"/>
    <x v="0"/>
    <n v="192.85"/>
    <n v="-1.0500030517578101"/>
  </r>
  <r>
    <x v="0"/>
    <x v="0"/>
    <n v="195.7"/>
    <n v="-0.55000305175781194"/>
  </r>
  <r>
    <x v="0"/>
    <x v="0"/>
    <n v="194"/>
    <n v="1.1000061035156199"/>
  </r>
  <r>
    <x v="0"/>
    <x v="0"/>
    <n v="193.4"/>
    <n v="0.84999084472656194"/>
  </r>
  <r>
    <x v="0"/>
    <x v="0"/>
    <n v="191.95"/>
    <n v="-0.150009155273437"/>
  </r>
  <r>
    <x v="0"/>
    <x v="0"/>
    <n v="193.55"/>
    <n v="0.449996948242187"/>
  </r>
  <r>
    <x v="1"/>
    <x v="0"/>
    <n v="192.3"/>
    <n v="0.69999694824218694"/>
  </r>
  <r>
    <x v="1"/>
    <x v="0"/>
    <n v="195"/>
    <n v="0.449996948242187"/>
  </r>
  <r>
    <x v="1"/>
    <x v="0"/>
    <n v="198.35"/>
    <n v="0.350006103515625"/>
  </r>
  <r>
    <x v="1"/>
    <x v="0"/>
    <n v="199.25"/>
    <n v="-0.350006103515625"/>
  </r>
  <r>
    <x v="1"/>
    <x v="0"/>
    <n v="200.4"/>
    <n v="-0.29998779296875"/>
  </r>
  <r>
    <x v="1"/>
    <x v="0"/>
    <n v="200.3"/>
    <n v="9.99908447265625E-2"/>
  </r>
  <r>
    <x v="1"/>
    <x v="0"/>
    <n v="199.6"/>
    <n v="-0.400009155273437"/>
  </r>
  <r>
    <x v="1"/>
    <x v="0"/>
    <n v="198.05"/>
    <n v="-1.6499938964843699"/>
  </r>
  <r>
    <x v="1"/>
    <x v="0"/>
    <n v="197.5"/>
    <n v="-0.25"/>
  </r>
  <r>
    <x v="1"/>
    <x v="0"/>
    <n v="200"/>
    <n v="1.1000061035156199"/>
  </r>
  <r>
    <x v="1"/>
    <x v="0"/>
    <n v="202.3"/>
    <n v="-1.3500061035156199"/>
  </r>
  <r>
    <x v="1"/>
    <x v="0"/>
    <n v="202.15"/>
    <n v="-9.99908447265625E-2"/>
  </r>
  <r>
    <x v="1"/>
    <x v="0"/>
    <n v="202.15"/>
    <n v="0.65000915527343694"/>
  </r>
  <r>
    <x v="1"/>
    <x v="0"/>
    <n v="202.8"/>
    <n v="0"/>
  </r>
  <r>
    <x v="1"/>
    <x v="0"/>
    <n v="203.3"/>
    <n v="0.300003051757812"/>
  </r>
  <r>
    <x v="1"/>
    <x v="0"/>
    <n v="203.4"/>
    <n v="-4.998779296875E-2"/>
  </r>
  <r>
    <x v="1"/>
    <x v="0"/>
    <n v="205.05"/>
    <n v="-0.100006103515625"/>
  </r>
  <r>
    <x v="1"/>
    <x v="0"/>
    <n v="204.8"/>
    <n v="0"/>
  </r>
  <r>
    <x v="1"/>
    <x v="0"/>
    <n v="204.8"/>
    <n v="5.00030517578125E-2"/>
  </r>
  <r>
    <x v="1"/>
    <x v="0"/>
    <n v="195.5"/>
    <n v="7.3500061035156197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79998779296875"/>
  </r>
  <r>
    <x v="2"/>
    <x v="0"/>
    <n v="196.45"/>
    <n v="-0.80000305175781194"/>
  </r>
  <r>
    <x v="2"/>
    <x v="0"/>
    <n v="198.2"/>
    <n v="0.449996948242187"/>
  </r>
  <r>
    <x v="2"/>
    <x v="0"/>
    <n v="198.2"/>
    <n v="-1.69999694824218"/>
  </r>
  <r>
    <x v="2"/>
    <x v="0"/>
    <n v="199.1"/>
    <n v="0"/>
  </r>
  <r>
    <x v="2"/>
    <x v="0"/>
    <n v="195.05"/>
    <n v="-3"/>
  </r>
  <r>
    <x v="2"/>
    <x v="0"/>
    <n v="196.2"/>
    <n v="1.69999694824218"/>
  </r>
  <r>
    <x v="2"/>
    <x v="0"/>
    <n v="197.45"/>
    <n v="-0.199996948242187"/>
  </r>
  <r>
    <x v="2"/>
    <x v="0"/>
    <n v="196.8"/>
    <n v="-5.00030517578125E-2"/>
  </r>
  <r>
    <x v="2"/>
    <x v="0"/>
    <n v="199.4"/>
    <n v="0.449996948242187"/>
  </r>
  <r>
    <x v="2"/>
    <x v="0"/>
    <n v="199.75"/>
    <n v="-0.100006103515625"/>
  </r>
  <r>
    <x v="2"/>
    <x v="0"/>
    <n v="201.15"/>
    <n v="-2.44999694824218"/>
  </r>
  <r>
    <x v="2"/>
    <x v="0"/>
    <n v="200.65"/>
    <n v="-0.349990844726562"/>
  </r>
  <r>
    <x v="2"/>
    <x v="0"/>
    <n v="200.75"/>
    <n v="-0.449996948242187"/>
  </r>
  <r>
    <x v="2"/>
    <x v="0"/>
    <n v="200.2"/>
    <n v="0.100006103515625"/>
  </r>
  <r>
    <x v="2"/>
    <x v="0"/>
    <n v="200.7"/>
    <n v="0.80000305175781194"/>
  </r>
  <r>
    <x v="2"/>
    <x v="0"/>
    <n v="198.55"/>
    <n v="-0.349990844726562"/>
  </r>
  <r>
    <x v="2"/>
    <x v="0"/>
    <n v="201.45"/>
    <n v="-0.69999694824218694"/>
  </r>
  <r>
    <x v="3"/>
    <x v="0"/>
    <n v="201.45"/>
    <n v="-1.0500030517578101"/>
  </r>
  <r>
    <x v="3"/>
    <x v="0"/>
    <n v="201.85"/>
    <n v="0.350006103515625"/>
  </r>
  <r>
    <x v="3"/>
    <x v="0"/>
    <n v="203.4"/>
    <n v="-1.04998779296875"/>
  </r>
  <r>
    <x v="3"/>
    <x v="0"/>
    <n v="205"/>
    <n v="-0.100006103515625"/>
  </r>
  <r>
    <x v="3"/>
    <x v="0"/>
    <n v="205.25"/>
    <n v="-0.75"/>
  </r>
  <r>
    <x v="3"/>
    <x v="0"/>
    <n v="205.7"/>
    <n v="-0.84999084472656194"/>
  </r>
  <r>
    <x v="3"/>
    <x v="0"/>
    <n v="206.55"/>
    <n v="0.149993896484375"/>
  </r>
  <r>
    <x v="3"/>
    <x v="0"/>
    <n v="207.55"/>
    <n v="-0.75"/>
  </r>
  <r>
    <x v="3"/>
    <x v="0"/>
    <n v="208.25"/>
    <n v="-0.399993896484375"/>
  </r>
  <r>
    <x v="3"/>
    <x v="0"/>
    <n v="209.25"/>
    <n v="-0.55000305175781194"/>
  </r>
  <r>
    <x v="3"/>
    <x v="0"/>
    <n v="209.3"/>
    <n v="-0.400009155273437"/>
  </r>
  <r>
    <x v="3"/>
    <x v="0"/>
    <n v="210.7"/>
    <n v="-0.449996948242187"/>
  </r>
  <r>
    <x v="3"/>
    <x v="0"/>
    <n v="210.5"/>
    <n v="-0.649993896484375"/>
  </r>
  <r>
    <x v="3"/>
    <x v="0"/>
    <n v="210.45"/>
    <n v="0"/>
  </r>
  <r>
    <x v="3"/>
    <x v="0"/>
    <n v="208.35"/>
    <n v="0.65000915527343694"/>
  </r>
  <r>
    <x v="3"/>
    <x v="0"/>
    <n v="211.65"/>
    <n v="-1.29998779296875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500030517578101"/>
  </r>
  <r>
    <x v="3"/>
    <x v="0"/>
    <n v="210.7"/>
    <n v="0.449996948242187"/>
  </r>
  <r>
    <x v="4"/>
    <x v="0"/>
    <n v="210.7"/>
    <n v="0.94999694824218694"/>
  </r>
  <r>
    <x v="4"/>
    <x v="0"/>
    <n v="213"/>
    <n v="-1.3500061035156199"/>
  </r>
  <r>
    <x v="4"/>
    <x v="0"/>
    <n v="213.45"/>
    <n v="-0.94999694824218694"/>
  </r>
  <r>
    <x v="4"/>
    <x v="0"/>
    <n v="213.9"/>
    <n v="0"/>
  </r>
  <r>
    <x v="4"/>
    <x v="0"/>
    <n v="214.75"/>
    <n v="-0.449996948242187"/>
  </r>
  <r>
    <x v="4"/>
    <x v="0"/>
    <n v="216.05"/>
    <n v="-9.99908447265625E-2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499908447265601"/>
  </r>
  <r>
    <x v="4"/>
    <x v="0"/>
    <n v="218.05"/>
    <n v="0.59999084472656194"/>
  </r>
  <r>
    <x v="4"/>
    <x v="0"/>
    <n v="216.7"/>
    <n v="-0.55000305175781194"/>
  </r>
  <r>
    <x v="4"/>
    <x v="0"/>
    <n v="219.55"/>
    <n v="-1.40000915527343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-0.199996948242187"/>
  </r>
  <r>
    <x v="4"/>
    <x v="0"/>
    <n v="222.95"/>
    <n v="-0.100006103515625"/>
  </r>
  <r>
    <x v="4"/>
    <x v="0"/>
    <n v="220.95"/>
    <n v="2.1000061035156201"/>
  </r>
  <r>
    <x v="4"/>
    <x v="0"/>
    <n v="223.1"/>
    <n v="0.5"/>
  </r>
  <r>
    <x v="4"/>
    <x v="0"/>
    <n v="224"/>
    <n v="0.100006103515625"/>
  </r>
  <r>
    <x v="4"/>
    <x v="0"/>
    <n v="223.25"/>
    <n v="0.199996948242187"/>
  </r>
  <r>
    <x v="4"/>
    <x v="0"/>
    <n v="225.8"/>
    <n v="-2.1000061035156201"/>
  </r>
  <r>
    <x v="5"/>
    <x v="0"/>
    <n v="229.25"/>
    <n v="0.350006103515625"/>
  </r>
  <r>
    <x v="5"/>
    <x v="0"/>
    <n v="232.7"/>
    <n v="2.0999908447265598"/>
  </r>
  <r>
    <x v="5"/>
    <x v="0"/>
    <n v="232.85"/>
    <n v="0.449996948242187"/>
  </r>
  <r>
    <x v="5"/>
    <x v="0"/>
    <n v="232.85"/>
    <n v="0.94999694824218694"/>
  </r>
  <r>
    <x v="5"/>
    <x v="0"/>
    <n v="230.8"/>
    <n v="3"/>
  </r>
  <r>
    <x v="5"/>
    <x v="0"/>
    <n v="231.7"/>
    <n v="3.65000915527343"/>
  </r>
  <r>
    <x v="5"/>
    <x v="0"/>
    <n v="232.7"/>
    <n v="-1.69999694824218"/>
  </r>
  <r>
    <x v="5"/>
    <x v="0"/>
    <n v="229.75"/>
    <n v="-0.199996948242187"/>
  </r>
  <r>
    <x v="5"/>
    <x v="0"/>
    <n v="230.3"/>
    <n v="0.899993896484375"/>
  </r>
  <r>
    <x v="5"/>
    <x v="0"/>
    <n v="232.7"/>
    <n v="-2.5500030517578098"/>
  </r>
  <r>
    <x v="5"/>
    <x v="0"/>
    <n v="235.05"/>
    <n v="0.350006103515625"/>
  </r>
  <r>
    <x v="5"/>
    <x v="0"/>
    <n v="236.75"/>
    <n v="1.6499938964843699"/>
  </r>
  <r>
    <x v="5"/>
    <x v="0"/>
    <n v="239.85"/>
    <n v="-0.100006103515625"/>
  </r>
  <r>
    <x v="5"/>
    <x v="0"/>
    <n v="239.85"/>
    <n v="-0.350006103515625"/>
  </r>
  <r>
    <x v="5"/>
    <x v="0"/>
    <n v="236.2"/>
    <n v="0.80000305175781194"/>
  </r>
  <r>
    <x v="5"/>
    <x v="0"/>
    <n v="238.85"/>
    <n v="-0.150009155273437"/>
  </r>
  <r>
    <x v="5"/>
    <x v="0"/>
    <n v="234"/>
    <n v="1.1000061035156199"/>
  </r>
  <r>
    <x v="5"/>
    <x v="0"/>
    <n v="234.15"/>
    <n v="-1.0999908447265601"/>
  </r>
  <r>
    <x v="5"/>
    <x v="0"/>
    <n v="232.2"/>
    <n v="0.90000915527343694"/>
  </r>
  <r>
    <x v="5"/>
    <x v="0"/>
    <n v="232.4"/>
    <n v="2"/>
  </r>
  <r>
    <x v="5"/>
    <x v="0"/>
    <n v="234.2"/>
    <n v="-1.0999908447265601"/>
  </r>
  <r>
    <x v="6"/>
    <x v="0"/>
    <n v="231.05"/>
    <n v="-5.00030517578125E-2"/>
  </r>
  <r>
    <x v="6"/>
    <x v="0"/>
    <n v="237"/>
    <n v="-1.75"/>
  </r>
  <r>
    <x v="6"/>
    <x v="0"/>
    <n v="240.7"/>
    <n v="-0.55000305175781194"/>
  </r>
  <r>
    <x v="6"/>
    <x v="0"/>
    <n v="244.2"/>
    <n v="9.99908447265625E-2"/>
  </r>
  <r>
    <x v="6"/>
    <x v="0"/>
    <n v="247"/>
    <n v="-0.94999694824218694"/>
  </r>
  <r>
    <x v="6"/>
    <x v="0"/>
    <n v="248.2"/>
    <n v="-0.75"/>
  </r>
  <r>
    <x v="6"/>
    <x v="0"/>
    <n v="249.75"/>
    <n v="0.25"/>
  </r>
  <r>
    <x v="6"/>
    <x v="0"/>
    <n v="248.95"/>
    <n v="2.5500030517578098"/>
  </r>
  <r>
    <x v="6"/>
    <x v="0"/>
    <n v="251.15"/>
    <n v="-1.0999908447265601"/>
  </r>
  <r>
    <x v="6"/>
    <x v="0"/>
    <n v="257.89999999999998"/>
    <n v="-3"/>
  </r>
  <r>
    <x v="6"/>
    <x v="0"/>
    <n v="261.55"/>
    <n v="0.300018310546875"/>
  </r>
  <r>
    <x v="6"/>
    <x v="0"/>
    <n v="261.55"/>
    <n v="-3"/>
  </r>
  <r>
    <x v="6"/>
    <x v="0"/>
    <n v="258.39999999999998"/>
    <n v="-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500061035156201"/>
  </r>
  <r>
    <x v="6"/>
    <x v="0"/>
    <n v="265"/>
    <n v="-0.399993896484375"/>
  </r>
  <r>
    <x v="6"/>
    <x v="0"/>
    <n v="252.8"/>
    <n v="-3"/>
  </r>
  <r>
    <x v="6"/>
    <x v="0"/>
    <n v="246.2"/>
    <n v="-0.850006103515625"/>
  </r>
  <r>
    <x v="6"/>
    <x v="0"/>
    <n v="251.65"/>
    <n v="-0.100006103515625"/>
  </r>
  <r>
    <x v="7"/>
    <x v="0"/>
    <n v="251.7"/>
    <n v="-2.8000030517578098"/>
  </r>
  <r>
    <x v="7"/>
    <x v="0"/>
    <n v="246.1"/>
    <n v="5.1500091552734304"/>
  </r>
  <r>
    <x v="7"/>
    <x v="0"/>
    <n v="246.7"/>
    <n v="3.8499908447265598"/>
  </r>
  <r>
    <x v="7"/>
    <x v="0"/>
    <n v="238.2"/>
    <n v="7"/>
  </r>
  <r>
    <x v="7"/>
    <x v="0"/>
    <n v="247.55"/>
    <n v="4.8500061035156197"/>
  </r>
  <r>
    <x v="7"/>
    <x v="0"/>
    <n v="247.2"/>
    <n v="3.5"/>
  </r>
  <r>
    <x v="7"/>
    <x v="0"/>
    <n v="251.8"/>
    <n v="2.6000061035156201"/>
  </r>
  <r>
    <x v="7"/>
    <x v="0"/>
    <n v="242.3"/>
    <n v="-3"/>
  </r>
  <r>
    <x v="7"/>
    <x v="0"/>
    <n v="241.1"/>
    <n v="1.90000915527343"/>
  </r>
  <r>
    <x v="7"/>
    <x v="0"/>
    <n v="240.65"/>
    <n v="-2.3000030517578098"/>
  </r>
  <r>
    <x v="7"/>
    <x v="0"/>
    <n v="240.65"/>
    <n v="0.75"/>
  </r>
  <r>
    <x v="7"/>
    <x v="0"/>
    <n v="229.9"/>
    <n v="-3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3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500061035156197"/>
  </r>
  <r>
    <x v="7"/>
    <x v="0"/>
    <n v="246.2"/>
    <n v="3.3000030517578098"/>
  </r>
  <r>
    <x v="7"/>
    <x v="0"/>
    <n v="244.6"/>
    <n v="-0.5"/>
  </r>
  <r>
    <x v="8"/>
    <x v="0"/>
    <n v="248.15"/>
    <n v="-5.00030517578125E-2"/>
  </r>
  <r>
    <x v="8"/>
    <x v="0"/>
    <n v="248.35"/>
    <n v="-0.149993896484375"/>
  </r>
  <r>
    <x v="8"/>
    <x v="0"/>
    <n v="249.7"/>
    <n v="-2.5999908447265598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1.40000915527343"/>
  </r>
  <r>
    <x v="8"/>
    <x v="0"/>
    <n v="243.7"/>
    <n v="-1.5500030517578101"/>
  </r>
  <r>
    <x v="8"/>
    <x v="0"/>
    <n v="239.7"/>
    <n v="-0.84999084472656194"/>
  </r>
  <r>
    <x v="8"/>
    <x v="0"/>
    <n v="242.65"/>
    <n v="0"/>
  </r>
  <r>
    <x v="8"/>
    <x v="0"/>
    <n v="245.65"/>
    <n v="-0.29998779296875"/>
  </r>
  <r>
    <x v="8"/>
    <x v="0"/>
    <n v="245.35"/>
    <n v="-0.29998779296875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3"/>
  </r>
  <r>
    <x v="8"/>
    <x v="0"/>
    <n v="257.7"/>
    <n v="-0.55000305175781194"/>
  </r>
  <r>
    <x v="9"/>
    <x v="0"/>
    <n v="257.7"/>
    <n v="-0.75"/>
  </r>
  <r>
    <x v="9"/>
    <x v="0"/>
    <n v="263"/>
    <n v="-2.6000061035156201"/>
  </r>
  <r>
    <x v="9"/>
    <x v="0"/>
    <n v="263"/>
    <n v="3.75"/>
  </r>
  <r>
    <x v="9"/>
    <x v="0"/>
    <n v="264.85000000000002"/>
    <n v="-1.8999938964843699"/>
  </r>
  <r>
    <x v="9"/>
    <x v="0"/>
    <n v="265.45"/>
    <n v="0.25"/>
  </r>
  <r>
    <x v="9"/>
    <x v="0"/>
    <n v="267.14999999999998"/>
    <n v="-2.4499816894531201"/>
  </r>
  <r>
    <x v="9"/>
    <x v="0"/>
    <n v="265.45"/>
    <n v="0"/>
  </r>
  <r>
    <x v="9"/>
    <x v="0"/>
    <n v="268.14999999999998"/>
    <n v="-2"/>
  </r>
  <r>
    <x v="9"/>
    <x v="0"/>
    <n v="269.5"/>
    <n v="-0.29998779296875"/>
  </r>
  <r>
    <x v="9"/>
    <x v="0"/>
    <n v="271.14999999999998"/>
    <n v="1.20001220703125"/>
  </r>
  <r>
    <x v="9"/>
    <x v="0"/>
    <n v="269.45"/>
    <n v="-2"/>
  </r>
  <r>
    <x v="9"/>
    <x v="0"/>
    <n v="264.95"/>
    <n v="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-3"/>
  </r>
  <r>
    <x v="9"/>
    <x v="0"/>
    <n v="254.45"/>
    <n v="0.69999694824218694"/>
  </r>
  <r>
    <x v="9"/>
    <x v="0"/>
    <n v="255.65"/>
    <n v="4"/>
  </r>
  <r>
    <x v="9"/>
    <x v="0"/>
    <n v="259.05"/>
    <n v="1.49998474121093"/>
  </r>
  <r>
    <x v="9"/>
    <x v="0"/>
    <n v="266.85000000000002"/>
    <n v="-2.8999938964843701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-3"/>
  </r>
  <r>
    <x v="10"/>
    <x v="0"/>
    <n v="262.55"/>
    <n v="0.8499755859375"/>
  </r>
  <r>
    <x v="10"/>
    <x v="0"/>
    <n v="262.60000000000002"/>
    <n v="0.850006103515625"/>
  </r>
  <r>
    <x v="10"/>
    <x v="0"/>
    <n v="269.39999999999998"/>
    <n v="-1.54998779296875"/>
  </r>
  <r>
    <x v="10"/>
    <x v="0"/>
    <n v="261.85000000000002"/>
    <n v="5.6499938964843697"/>
  </r>
  <r>
    <x v="10"/>
    <x v="0"/>
    <n v="260.75"/>
    <n v="2.25"/>
  </r>
  <r>
    <x v="10"/>
    <x v="0"/>
    <n v="255.7"/>
    <n v="-3"/>
  </r>
  <r>
    <x v="10"/>
    <x v="0"/>
    <n v="252.45"/>
    <n v="0.199996948242187"/>
  </r>
  <r>
    <x v="10"/>
    <x v="0"/>
    <n v="259.35000000000002"/>
    <n v="6.4500122070312198"/>
  </r>
  <r>
    <x v="10"/>
    <x v="0"/>
    <n v="258"/>
    <n v="0.649993896484375"/>
  </r>
  <r>
    <x v="10"/>
    <x v="0"/>
    <n v="250.95"/>
    <n v="-3"/>
  </r>
  <r>
    <x v="10"/>
    <x v="0"/>
    <n v="252.65"/>
    <n v="1.0999908447265601"/>
  </r>
  <r>
    <x v="10"/>
    <x v="0"/>
    <n v="242.85"/>
    <n v="4.1499938964843697"/>
  </r>
  <r>
    <x v="10"/>
    <x v="0"/>
    <n v="242.65"/>
    <n v="-1.45001220703125"/>
  </r>
  <r>
    <x v="10"/>
    <x v="0"/>
    <n v="234.85"/>
    <n v="0.75"/>
  </r>
  <r>
    <x v="10"/>
    <x v="0"/>
    <n v="236.35"/>
    <n v="-0.100006103515625"/>
  </r>
  <r>
    <x v="10"/>
    <x v="0"/>
    <n v="236.35"/>
    <n v="5.1000061035156197"/>
  </r>
  <r>
    <x v="10"/>
    <x v="0"/>
    <n v="238.15"/>
    <n v="-3"/>
  </r>
  <r>
    <x v="10"/>
    <x v="0"/>
    <n v="246.05"/>
    <n v="-0.90000915527343694"/>
  </r>
  <r>
    <x v="10"/>
    <x v="0"/>
    <n v="247.8"/>
    <n v="7.0500030517578098"/>
  </r>
  <r>
    <x v="10"/>
    <x v="0"/>
    <n v="246.85"/>
    <n v="0"/>
  </r>
  <r>
    <x v="11"/>
    <x v="0"/>
    <n v="250.05"/>
    <n v="5.00030517578125E-2"/>
  </r>
  <r>
    <x v="11"/>
    <x v="0"/>
    <n v="250.5"/>
    <n v="0.149993896484375"/>
  </r>
  <r>
    <x v="11"/>
    <x v="0"/>
    <n v="250.6"/>
    <n v="0.84999084472656194"/>
  </r>
  <r>
    <x v="11"/>
    <x v="0"/>
    <n v="258.35000000000002"/>
    <n v="-3"/>
  </r>
  <r>
    <x v="11"/>
    <x v="0"/>
    <n v="258.89999999999998"/>
    <n v="-0.69999694824218694"/>
  </r>
  <r>
    <x v="11"/>
    <x v="0"/>
    <n v="255.05"/>
    <n v="0.5"/>
  </r>
  <r>
    <x v="11"/>
    <x v="0"/>
    <n v="254.35"/>
    <n v="-2.20001220703125"/>
  </r>
  <r>
    <x v="11"/>
    <x v="0"/>
    <n v="249.55"/>
    <n v="6.0500030517578098"/>
  </r>
  <r>
    <x v="11"/>
    <x v="0"/>
    <n v="253.85"/>
    <n v="1"/>
  </r>
  <r>
    <x v="11"/>
    <x v="0"/>
    <n v="252.8"/>
    <n v="-1.65000915527343"/>
  </r>
  <r>
    <x v="11"/>
    <x v="0"/>
    <n v="247.5"/>
    <n v="-2.19999694824218"/>
  </r>
  <r>
    <x v="11"/>
    <x v="0"/>
    <n v="241.4"/>
    <n v="-1.3000030517578101"/>
  </r>
  <r>
    <x v="11"/>
    <x v="0"/>
    <n v="241.4"/>
    <n v="-3"/>
  </r>
  <r>
    <x v="11"/>
    <x v="0"/>
    <n v="247.55"/>
    <n v="2.15000915527343"/>
  </r>
  <r>
    <x v="11"/>
    <x v="0"/>
    <n v="243.75"/>
    <n v="-1.19999694824218"/>
  </r>
  <r>
    <x v="11"/>
    <x v="0"/>
    <n v="251.15"/>
    <n v="-1.94999694824218"/>
  </r>
  <r>
    <x v="11"/>
    <x v="0"/>
    <n v="251.15"/>
    <n v="3.15000915527343"/>
  </r>
  <r>
    <x v="11"/>
    <x v="0"/>
    <n v="255.25"/>
    <n v="-0.94999694824218694"/>
  </r>
  <r>
    <x v="11"/>
    <x v="0"/>
    <n v="254.7"/>
    <n v="0.649993896484375"/>
  </r>
  <r>
    <x v="11"/>
    <x v="0"/>
    <n v="253.1"/>
    <n v="-1.0999908447265601"/>
  </r>
  <r>
    <x v="11"/>
    <x v="0"/>
    <n v="253.1"/>
    <n v="1.45001220703125"/>
  </r>
  <r>
    <x v="0"/>
    <x v="1"/>
    <n v="253.1"/>
    <n v="1.45001220703125"/>
  </r>
  <r>
    <x v="0"/>
    <x v="1"/>
    <n v="251.7"/>
    <n v="5.00030517578125E-2"/>
  </r>
  <r>
    <x v="0"/>
    <x v="1"/>
    <n v="244.3"/>
    <n v="-1.8999938964843699"/>
  </r>
  <r>
    <x v="0"/>
    <x v="1"/>
    <n v="245.55"/>
    <n v="-0.199996948242187"/>
  </r>
  <r>
    <x v="0"/>
    <x v="1"/>
    <n v="240.1"/>
    <n v="-3"/>
  </r>
  <r>
    <x v="0"/>
    <x v="1"/>
    <n v="242.45"/>
    <n v="0.899993896484375"/>
  </r>
  <r>
    <x v="0"/>
    <x v="1"/>
    <n v="237.7"/>
    <n v="-3"/>
  </r>
  <r>
    <x v="0"/>
    <x v="1"/>
    <n v="243.2"/>
    <n v="0.400009155273437"/>
  </r>
  <r>
    <x v="0"/>
    <x v="1"/>
    <n v="242.7"/>
    <n v="2.0999908447265598"/>
  </r>
  <r>
    <x v="0"/>
    <x v="1"/>
    <n v="235.1"/>
    <n v="0"/>
  </r>
  <r>
    <x v="0"/>
    <x v="1"/>
    <n v="234.6"/>
    <n v="2.20001220703125"/>
  </r>
  <r>
    <x v="0"/>
    <x v="1"/>
    <n v="228.4"/>
    <n v="-3"/>
  </r>
  <r>
    <x v="0"/>
    <x v="1"/>
    <n v="229.7"/>
    <n v="1.3999938964843699"/>
  </r>
  <r>
    <x v="0"/>
    <x v="1"/>
    <n v="224.85"/>
    <n v="-3"/>
  </r>
  <r>
    <x v="0"/>
    <x v="1"/>
    <n v="229.2"/>
    <n v="-1.8000030517578101"/>
  </r>
  <r>
    <x v="0"/>
    <x v="1"/>
    <n v="215.25"/>
    <n v="-3"/>
  </r>
  <r>
    <x v="0"/>
    <x v="1"/>
    <n v="219.75"/>
    <n v="5.1499938964843697"/>
  </r>
  <r>
    <x v="0"/>
    <x v="1"/>
    <n v="222.15"/>
    <n v="3.5999908447265598"/>
  </r>
  <r>
    <x v="0"/>
    <x v="1"/>
    <n v="225.7"/>
    <n v="3.5500030517578098"/>
  </r>
  <r>
    <x v="0"/>
    <x v="1"/>
    <n v="222.45"/>
    <n v="-2.1000061035156201"/>
  </r>
  <r>
    <x v="0"/>
    <x v="1"/>
    <n v="220.7"/>
    <n v="3.1499938964843701"/>
  </r>
  <r>
    <x v="0"/>
    <x v="1"/>
    <n v="221.75"/>
    <n v="1.3000030517578101"/>
  </r>
  <r>
    <x v="0"/>
    <x v="1"/>
    <n v="213.25"/>
    <n v="-2.94999694824218"/>
  </r>
  <r>
    <x v="1"/>
    <x v="1"/>
    <n v="220.65"/>
    <n v="3.04998779296875"/>
  </r>
  <r>
    <x v="1"/>
    <x v="1"/>
    <n v="223"/>
    <n v="-3"/>
  </r>
  <r>
    <x v="1"/>
    <x v="1"/>
    <n v="226.7"/>
    <n v="1"/>
  </r>
  <r>
    <x v="1"/>
    <x v="1"/>
    <n v="226.7"/>
    <n v="0.80000305175781194"/>
  </r>
  <r>
    <x v="1"/>
    <x v="1"/>
    <n v="226.7"/>
    <n v="-0.80000305175781194"/>
  </r>
  <r>
    <x v="1"/>
    <x v="1"/>
    <n v="226.7"/>
    <n v="-0.80000305175781194"/>
  </r>
  <r>
    <x v="1"/>
    <x v="1"/>
    <n v="220.8"/>
    <n v="-3"/>
  </r>
  <r>
    <x v="1"/>
    <x v="1"/>
    <n v="220.35"/>
    <n v="0.65000915527343694"/>
  </r>
  <r>
    <x v="1"/>
    <x v="1"/>
    <n v="221.7"/>
    <n v="2.8000030517578098"/>
  </r>
  <r>
    <x v="1"/>
    <x v="1"/>
    <n v="221.7"/>
    <n v="-3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19999694824218"/>
  </r>
  <r>
    <x v="1"/>
    <x v="1"/>
    <n v="229.6"/>
    <n v="0.70001220703125"/>
  </r>
  <r>
    <x v="1"/>
    <x v="1"/>
    <n v="228.2"/>
    <n v="1.19999694824218"/>
  </r>
  <r>
    <x v="2"/>
    <x v="1"/>
    <n v="221.2"/>
    <n v="-3"/>
  </r>
  <r>
    <x v="2"/>
    <x v="1"/>
    <n v="222.85"/>
    <n v="1.65000915527343"/>
  </r>
  <r>
    <x v="2"/>
    <x v="1"/>
    <n v="222.5"/>
    <n v="1"/>
  </r>
  <r>
    <x v="2"/>
    <x v="1"/>
    <n v="222.35"/>
    <n v="0.55000305175781194"/>
  </r>
  <r>
    <x v="2"/>
    <x v="1"/>
    <n v="220"/>
    <n v="-3"/>
  </r>
  <r>
    <x v="2"/>
    <x v="1"/>
    <n v="216.7"/>
    <n v="-3"/>
  </r>
  <r>
    <x v="2"/>
    <x v="1"/>
    <n v="213.2"/>
    <n v="-2.94999694824218"/>
  </r>
  <r>
    <x v="2"/>
    <x v="1"/>
    <n v="223.25"/>
    <n v="5.3000030517578098"/>
  </r>
  <r>
    <x v="2"/>
    <x v="1"/>
    <n v="219.45"/>
    <n v="1.65000915527343"/>
  </r>
  <r>
    <x v="2"/>
    <x v="1"/>
    <n v="217.05"/>
    <n v="2.44999694824218"/>
  </r>
  <r>
    <x v="2"/>
    <x v="1"/>
    <n v="211.2"/>
    <n v="-3"/>
  </r>
  <r>
    <x v="2"/>
    <x v="1"/>
    <n v="210.65"/>
    <n v="1.0999908447265601"/>
  </r>
  <r>
    <x v="2"/>
    <x v="1"/>
    <n v="217.15"/>
    <n v="5.5999908447265598"/>
  </r>
  <r>
    <x v="2"/>
    <x v="1"/>
    <n v="214.1"/>
    <n v="2.79998779296875"/>
  </r>
  <r>
    <x v="2"/>
    <x v="1"/>
    <n v="219.1"/>
    <n v="3.15000915527343"/>
  </r>
  <r>
    <x v="2"/>
    <x v="1"/>
    <n v="220.7"/>
    <n v="-0.55000305175781194"/>
  </r>
  <r>
    <x v="2"/>
    <x v="1"/>
    <n v="223.6"/>
    <n v="-2.20001220703125"/>
  </r>
  <r>
    <x v="2"/>
    <x v="1"/>
    <n v="223.5"/>
    <n v="0"/>
  </r>
  <r>
    <x v="2"/>
    <x v="1"/>
    <n v="223.55"/>
    <n v="1.0999908447265601"/>
  </r>
  <r>
    <x v="2"/>
    <x v="1"/>
    <n v="223.1"/>
    <n v="-0.29998779296875"/>
  </r>
  <r>
    <x v="2"/>
    <x v="1"/>
    <n v="227.75"/>
    <n v="-5.00030517578125E-2"/>
  </r>
  <r>
    <x v="3"/>
    <x v="1"/>
    <n v="226.2"/>
    <n v="0"/>
  </r>
  <r>
    <x v="3"/>
    <x v="1"/>
    <n v="233.1"/>
    <n v="5.4000091552734304"/>
  </r>
  <r>
    <x v="3"/>
    <x v="1"/>
    <n v="234.6"/>
    <n v="-0.150009155273437"/>
  </r>
  <r>
    <x v="3"/>
    <x v="1"/>
    <n v="236.6"/>
    <n v="0"/>
  </r>
  <r>
    <x v="3"/>
    <x v="1"/>
    <n v="237.45"/>
    <n v="0.600006103515625"/>
  </r>
  <r>
    <x v="3"/>
    <x v="1"/>
    <n v="237.35"/>
    <n v="-1"/>
  </r>
  <r>
    <x v="3"/>
    <x v="1"/>
    <n v="237.35"/>
    <n v="-1.6000061035156199"/>
  </r>
  <r>
    <x v="3"/>
    <x v="1"/>
    <n v="233.85"/>
    <n v="1.8999938964843699"/>
  </r>
  <r>
    <x v="3"/>
    <x v="1"/>
    <n v="237"/>
    <n v="0"/>
  </r>
  <r>
    <x v="3"/>
    <x v="1"/>
    <n v="233.9"/>
    <n v="4.6000061035156197"/>
  </r>
  <r>
    <x v="3"/>
    <x v="1"/>
    <n v="234.7"/>
    <n v="-0.399993896484375"/>
  </r>
  <r>
    <x v="3"/>
    <x v="1"/>
    <n v="235.55"/>
    <n v="2.3500061035156201"/>
  </r>
  <r>
    <x v="3"/>
    <x v="1"/>
    <n v="238.65"/>
    <n v="-2.75"/>
  </r>
  <r>
    <x v="3"/>
    <x v="1"/>
    <n v="238.1"/>
    <n v="0.65000915527343694"/>
  </r>
  <r>
    <x v="3"/>
    <x v="1"/>
    <n v="240.1"/>
    <n v="2.6000061035156201"/>
  </r>
  <r>
    <x v="3"/>
    <x v="1"/>
    <n v="240.7"/>
    <n v="-0.400009155273437"/>
  </r>
  <r>
    <x v="3"/>
    <x v="1"/>
    <n v="238.6"/>
    <n v="-0.899993896484375"/>
  </r>
  <r>
    <x v="3"/>
    <x v="1"/>
    <n v="240.95"/>
    <n v="0"/>
  </r>
  <r>
    <x v="3"/>
    <x v="1"/>
    <n v="242.4"/>
    <n v="-1.0999908447265601"/>
  </r>
  <r>
    <x v="3"/>
    <x v="1"/>
    <n v="244.75"/>
    <n v="-0.399993896484375"/>
  </r>
  <r>
    <x v="3"/>
    <x v="1"/>
    <n v="245.6"/>
    <n v="0.600006103515625"/>
  </r>
  <r>
    <x v="3"/>
    <x v="1"/>
    <n v="242.75"/>
    <n v="-0.600006103515625"/>
  </r>
  <r>
    <x v="4"/>
    <x v="1"/>
    <n v="242.75"/>
    <n v="2.8500061035156201"/>
  </r>
  <r>
    <x v="4"/>
    <x v="1"/>
    <n v="247.9"/>
    <n v="-2.29998779296875"/>
  </r>
  <r>
    <x v="4"/>
    <x v="1"/>
    <n v="247.9"/>
    <n v="0.75"/>
  </r>
  <r>
    <x v="4"/>
    <x v="1"/>
    <n v="248.45"/>
    <n v="-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-3"/>
  </r>
  <r>
    <x v="4"/>
    <x v="1"/>
    <n v="244.45"/>
    <n v="-1.5"/>
  </r>
  <r>
    <x v="4"/>
    <x v="1"/>
    <n v="246.6"/>
    <n v="0.5"/>
  </r>
  <r>
    <x v="4"/>
    <x v="1"/>
    <n v="247.6"/>
    <n v="-0.350006103515625"/>
  </r>
  <r>
    <x v="4"/>
    <x v="1"/>
    <n v="253.4"/>
    <n v="0.899993896484375"/>
  </r>
  <r>
    <x v="4"/>
    <x v="1"/>
    <n v="254.05"/>
    <n v="-0.449996948242187"/>
  </r>
  <r>
    <x v="4"/>
    <x v="1"/>
    <n v="252.25"/>
    <n v="0.649993896484375"/>
  </r>
  <r>
    <x v="4"/>
    <x v="1"/>
    <n v="247.1"/>
    <n v="2.6499938964843701"/>
  </r>
  <r>
    <x v="4"/>
    <x v="1"/>
    <n v="243.6"/>
    <n v="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0.5"/>
  </r>
  <r>
    <x v="5"/>
    <x v="1"/>
    <n v="245.55"/>
    <n v="-0.399993896484375"/>
  </r>
  <r>
    <x v="5"/>
    <x v="1"/>
    <n v="243.6"/>
    <n v="-2.25"/>
  </r>
  <r>
    <x v="5"/>
    <x v="1"/>
    <n v="242.45"/>
    <n v="1.1499938964843699"/>
  </r>
  <r>
    <x v="5"/>
    <x v="1"/>
    <n v="242.55"/>
    <n v="1.3000030517578101"/>
  </r>
  <r>
    <x v="5"/>
    <x v="1"/>
    <n v="242.55"/>
    <n v="-0.59999084472656194"/>
  </r>
  <r>
    <x v="5"/>
    <x v="1"/>
    <n v="237.35"/>
    <n v="-3"/>
  </r>
  <r>
    <x v="5"/>
    <x v="1"/>
    <n v="239.85"/>
    <n v="-0.5"/>
  </r>
  <r>
    <x v="5"/>
    <x v="1"/>
    <n v="235.8"/>
    <n v="1.65000915527343"/>
  </r>
  <r>
    <x v="5"/>
    <x v="1"/>
    <n v="233.1"/>
    <n v="-2.8499908447265598"/>
  </r>
  <r>
    <x v="5"/>
    <x v="1"/>
    <n v="231.3"/>
    <n v="0.100006103515625"/>
  </r>
  <r>
    <x v="5"/>
    <x v="1"/>
    <n v="232.75"/>
    <n v="1.25"/>
  </r>
  <r>
    <x v="5"/>
    <x v="1"/>
    <n v="234.2"/>
    <n v="-0.59999084472656194"/>
  </r>
  <r>
    <x v="5"/>
    <x v="1"/>
    <n v="231.95"/>
    <n v="-0.350006103515625"/>
  </r>
  <r>
    <x v="5"/>
    <x v="1"/>
    <n v="232.5"/>
    <n v="2.6000061035156201"/>
  </r>
  <r>
    <x v="5"/>
    <x v="1"/>
    <n v="232.5"/>
    <n v="1.5"/>
  </r>
  <r>
    <x v="5"/>
    <x v="1"/>
    <n v="226.55"/>
    <n v="-2.8499908447265598"/>
  </r>
  <r>
    <x v="5"/>
    <x v="1"/>
    <n v="225.95"/>
    <n v="-1.0500030517578101"/>
  </r>
  <r>
    <x v="5"/>
    <x v="1"/>
    <n v="226.7"/>
    <n v="0"/>
  </r>
  <r>
    <x v="5"/>
    <x v="1"/>
    <n v="227.6"/>
    <n v="-0.79998779296875"/>
  </r>
  <r>
    <x v="5"/>
    <x v="1"/>
    <n v="222.1"/>
    <n v="-3"/>
  </r>
  <r>
    <x v="5"/>
    <x v="1"/>
    <n v="223.35"/>
    <n v="-0.25"/>
  </r>
  <r>
    <x v="6"/>
    <x v="1"/>
    <n v="222.35"/>
    <n v="0.300003051757812"/>
  </r>
  <r>
    <x v="6"/>
    <x v="1"/>
    <n v="221.65"/>
    <n v="-0.449996948242187"/>
  </r>
  <r>
    <x v="6"/>
    <x v="1"/>
    <n v="213.1"/>
    <n v="-3"/>
  </r>
  <r>
    <x v="6"/>
    <x v="1"/>
    <n v="213.55"/>
    <n v="-0.80000305175781194"/>
  </r>
  <r>
    <x v="6"/>
    <x v="1"/>
    <n v="210.1"/>
    <n v="0.5"/>
  </r>
  <r>
    <x v="6"/>
    <x v="1"/>
    <n v="210.9"/>
    <n v="0.25"/>
  </r>
  <r>
    <x v="6"/>
    <x v="1"/>
    <n v="208.8"/>
    <n v="3.69999694824218"/>
  </r>
  <r>
    <x v="6"/>
    <x v="1"/>
    <n v="202"/>
    <n v="-2.6499938964843701"/>
  </r>
  <r>
    <x v="6"/>
    <x v="1"/>
    <n v="205.9"/>
    <n v="-0.70001220703125"/>
  </r>
  <r>
    <x v="6"/>
    <x v="1"/>
    <n v="209.05"/>
    <n v="0.55000305175781194"/>
  </r>
  <r>
    <x v="6"/>
    <x v="1"/>
    <n v="207.2"/>
    <n v="1.1000061035156199"/>
  </r>
  <r>
    <x v="6"/>
    <x v="1"/>
    <n v="202.85"/>
    <n v="1"/>
  </r>
  <r>
    <x v="6"/>
    <x v="1"/>
    <n v="206.95"/>
    <n v="5.1499938964843697"/>
  </r>
  <r>
    <x v="6"/>
    <x v="1"/>
    <n v="205.85"/>
    <n v="1.25"/>
  </r>
  <r>
    <x v="6"/>
    <x v="1"/>
    <n v="204.7"/>
    <n v="-2.6499938964843701"/>
  </r>
  <r>
    <x v="6"/>
    <x v="1"/>
    <n v="207.85"/>
    <n v="3.19999694824218"/>
  </r>
  <r>
    <x v="6"/>
    <x v="1"/>
    <n v="212.6"/>
    <n v="-3"/>
  </r>
  <r>
    <x v="6"/>
    <x v="1"/>
    <n v="215.05"/>
    <n v="-1.19999694824218"/>
  </r>
  <r>
    <x v="6"/>
    <x v="1"/>
    <n v="214.65"/>
    <n v="3.75"/>
  </r>
  <r>
    <x v="6"/>
    <x v="1"/>
    <n v="214.75"/>
    <n v="0.149993896484375"/>
  </r>
  <r>
    <x v="6"/>
    <x v="1"/>
    <n v="209.9"/>
    <n v="-3"/>
  </r>
  <r>
    <x v="6"/>
    <x v="1"/>
    <n v="212.1"/>
    <n v="4"/>
  </r>
  <r>
    <x v="6"/>
    <x v="1"/>
    <n v="212"/>
    <n v="1.19999694824218"/>
  </r>
  <r>
    <x v="7"/>
    <x v="1"/>
    <n v="211.05"/>
    <n v="1.0999908447265601"/>
  </r>
  <r>
    <x v="7"/>
    <x v="1"/>
    <n v="209.55"/>
    <n v="-5.00030517578125E-2"/>
  </r>
  <r>
    <x v="7"/>
    <x v="1"/>
    <n v="206"/>
    <n v="-0.5"/>
  </r>
  <r>
    <x v="7"/>
    <x v="1"/>
    <n v="209.1"/>
    <n v="3.6000061035156201"/>
  </r>
  <r>
    <x v="7"/>
    <x v="1"/>
    <n v="210.75"/>
    <n v="0"/>
  </r>
  <r>
    <x v="7"/>
    <x v="1"/>
    <n v="207.05"/>
    <n v="1.0999908447265601"/>
  </r>
  <r>
    <x v="7"/>
    <x v="1"/>
    <n v="212.1"/>
    <n v="-3"/>
  </r>
  <r>
    <x v="7"/>
    <x v="1"/>
    <n v="210.3"/>
    <n v="0.25"/>
  </r>
  <r>
    <x v="7"/>
    <x v="1"/>
    <n v="210"/>
    <n v="0.449996948242187"/>
  </r>
  <r>
    <x v="7"/>
    <x v="1"/>
    <n v="207.05"/>
    <n v="1.0999908447265601"/>
  </r>
  <r>
    <x v="7"/>
    <x v="1"/>
    <n v="207.05"/>
    <n v="4.0500030517578098"/>
  </r>
  <r>
    <x v="7"/>
    <x v="1"/>
    <n v="211.1"/>
    <n v="0"/>
  </r>
  <r>
    <x v="7"/>
    <x v="1"/>
    <n v="207.6"/>
    <n v="-1.79998779296875"/>
  </r>
  <r>
    <x v="7"/>
    <x v="1"/>
    <n v="204.2"/>
    <n v="-1.1000061035156199"/>
  </r>
  <r>
    <x v="7"/>
    <x v="1"/>
    <n v="205.35"/>
    <n v="-0.199996948242187"/>
  </r>
  <r>
    <x v="7"/>
    <x v="1"/>
    <n v="201.7"/>
    <n v="0"/>
  </r>
  <r>
    <x v="7"/>
    <x v="1"/>
    <n v="200.7"/>
    <n v="0.84999084472656194"/>
  </r>
  <r>
    <x v="7"/>
    <x v="1"/>
    <n v="198.05"/>
    <n v="-2.5999908447265598"/>
  </r>
  <r>
    <x v="7"/>
    <x v="1"/>
    <n v="198.6"/>
    <n v="1.1499938964843699"/>
  </r>
  <r>
    <x v="7"/>
    <x v="1"/>
    <n v="200.6"/>
    <n v="0.600006103515625"/>
  </r>
  <r>
    <x v="7"/>
    <x v="1"/>
    <n v="199.1"/>
    <n v="2.15000915527343"/>
  </r>
  <r>
    <x v="8"/>
    <x v="1"/>
    <n v="194.85"/>
    <n v="-1.3499908447265601"/>
  </r>
  <r>
    <x v="8"/>
    <x v="1"/>
    <n v="191.55"/>
    <n v="-0.850006103515625"/>
  </r>
  <r>
    <x v="8"/>
    <x v="1"/>
    <n v="190"/>
    <n v="-0.399993896484375"/>
  </r>
  <r>
    <x v="8"/>
    <x v="1"/>
    <n v="190.3"/>
    <n v="-0.899993896484375"/>
  </r>
  <r>
    <x v="8"/>
    <x v="1"/>
    <n v="187.1"/>
    <n v="4.54998779296875"/>
  </r>
  <r>
    <x v="8"/>
    <x v="1"/>
    <n v="193"/>
    <n v="5.1000061035156197"/>
  </r>
  <r>
    <x v="8"/>
    <x v="1"/>
    <n v="195.6"/>
    <n v="1.79998779296875"/>
  </r>
  <r>
    <x v="8"/>
    <x v="1"/>
    <n v="191.1"/>
    <n v="-3"/>
  </r>
  <r>
    <x v="8"/>
    <x v="1"/>
    <n v="194.6"/>
    <n v="1"/>
  </r>
  <r>
    <x v="8"/>
    <x v="1"/>
    <n v="195.5"/>
    <n v="2.1499938964843701"/>
  </r>
  <r>
    <x v="8"/>
    <x v="1"/>
    <n v="195.5"/>
    <n v="1.25"/>
  </r>
  <r>
    <x v="8"/>
    <x v="1"/>
    <n v="186.45"/>
    <n v="10.3000030517578"/>
  </r>
  <r>
    <x v="8"/>
    <x v="1"/>
    <n v="189.65"/>
    <n v="2.5999908447265598"/>
  </r>
  <r>
    <x v="8"/>
    <x v="1"/>
    <n v="184.45"/>
    <n v="-3"/>
  </r>
  <r>
    <x v="8"/>
    <x v="1"/>
    <n v="192.4"/>
    <n v="6.75"/>
  </r>
  <r>
    <x v="8"/>
    <x v="1"/>
    <n v="197.7"/>
    <n v="-1.5500030517578101"/>
  </r>
  <r>
    <x v="8"/>
    <x v="1"/>
    <n v="194.45"/>
    <n v="1"/>
  </r>
  <r>
    <x v="8"/>
    <x v="1"/>
    <n v="198.05"/>
    <n v="-5.00030517578125E-2"/>
  </r>
  <r>
    <x v="8"/>
    <x v="1"/>
    <n v="198.45"/>
    <n v="2.1000061035156201"/>
  </r>
  <r>
    <x v="8"/>
    <x v="1"/>
    <n v="199.25"/>
    <n v="1.94999694824218"/>
  </r>
  <r>
    <x v="8"/>
    <x v="1"/>
    <n v="199.25"/>
    <n v="-1.19999694824218"/>
  </r>
  <r>
    <x v="8"/>
    <x v="1"/>
    <n v="184.2"/>
    <n v="9.8000030517578107"/>
  </r>
  <r>
    <x v="9"/>
    <x v="1"/>
    <n v="192.2"/>
    <n v="-1.8000030517578101"/>
  </r>
  <r>
    <x v="9"/>
    <x v="1"/>
    <n v="193.6"/>
    <n v="1"/>
  </r>
  <r>
    <x v="9"/>
    <x v="1"/>
    <n v="193.6"/>
    <n v="4.75"/>
  </r>
  <r>
    <x v="9"/>
    <x v="1"/>
    <n v="183.75"/>
    <n v="-3"/>
  </r>
  <r>
    <x v="9"/>
    <x v="1"/>
    <n v="179.4"/>
    <n v="-3"/>
  </r>
  <r>
    <x v="9"/>
    <x v="1"/>
    <n v="177.4"/>
    <n v="-3"/>
  </r>
  <r>
    <x v="9"/>
    <x v="1"/>
    <n v="173.7"/>
    <n v="5.00030517578125E-2"/>
  </r>
  <r>
    <x v="9"/>
    <x v="1"/>
    <n v="167.6"/>
    <n v="-3"/>
  </r>
  <r>
    <x v="9"/>
    <x v="1"/>
    <n v="174.2"/>
    <n v="7.1999969482421804"/>
  </r>
  <r>
    <x v="9"/>
    <x v="1"/>
    <n v="182.3"/>
    <n v="-3"/>
  </r>
  <r>
    <x v="9"/>
    <x v="1"/>
    <n v="179.65"/>
    <n v="2.8000030517578098"/>
  </r>
  <r>
    <x v="9"/>
    <x v="1"/>
    <n v="166.45"/>
    <n v="-3"/>
  </r>
  <r>
    <x v="9"/>
    <x v="1"/>
    <n v="165.55"/>
    <n v="3.6000061035156201"/>
  </r>
  <r>
    <x v="9"/>
    <x v="1"/>
    <n v="161.94999999999999"/>
    <n v="1.0999908447265601"/>
  </r>
  <r>
    <x v="9"/>
    <x v="1"/>
    <n v="165.5"/>
    <n v="1.75"/>
  </r>
  <r>
    <x v="9"/>
    <x v="1"/>
    <n v="161.65"/>
    <n v="-0.5"/>
  </r>
  <r>
    <x v="9"/>
    <x v="1"/>
    <n v="145.94999999999999"/>
    <n v="-3"/>
  </r>
  <r>
    <x v="9"/>
    <x v="1"/>
    <n v="142.44999999999999"/>
    <n v="-1.5"/>
  </r>
  <r>
    <x v="9"/>
    <x v="1"/>
    <n v="129.05000000000001"/>
    <n v="-0.94999694824218694"/>
  </r>
  <r>
    <x v="9"/>
    <x v="1"/>
    <n v="124.4"/>
    <n v="-3"/>
  </r>
  <r>
    <x v="9"/>
    <x v="1"/>
    <n v="144.44999999999999"/>
    <n v="6.5"/>
  </r>
  <r>
    <x v="9"/>
    <x v="1"/>
    <n v="142.80000000000001"/>
    <n v="11.3500061035156"/>
  </r>
  <r>
    <x v="9"/>
    <x v="1"/>
    <n v="149.05000000000001"/>
    <n v="-3"/>
  </r>
  <r>
    <x v="10"/>
    <x v="1"/>
    <n v="154.19999999999999"/>
    <n v="-2.75"/>
  </r>
  <r>
    <x v="10"/>
    <x v="1"/>
    <n v="155"/>
    <n v="0"/>
  </r>
  <r>
    <x v="10"/>
    <x v="1"/>
    <n v="160.85"/>
    <n v="-3"/>
  </r>
  <r>
    <x v="10"/>
    <x v="1"/>
    <n v="154.44999999999999"/>
    <n v="7.25"/>
  </r>
  <r>
    <x v="10"/>
    <x v="1"/>
    <n v="143.85"/>
    <n v="4.0999908447265598"/>
  </r>
  <r>
    <x v="10"/>
    <x v="1"/>
    <n v="155.94999999999999"/>
    <n v="1.69999694824218"/>
  </r>
  <r>
    <x v="10"/>
    <x v="1"/>
    <n v="154.4"/>
    <n v="4.20001220703125"/>
  </r>
  <r>
    <x v="10"/>
    <x v="1"/>
    <n v="149.6"/>
    <n v="4"/>
  </r>
  <r>
    <x v="10"/>
    <x v="1"/>
    <n v="145.44999999999999"/>
    <n v="8.5"/>
  </r>
  <r>
    <x v="10"/>
    <x v="1"/>
    <n v="153.44999999999999"/>
    <n v="-3"/>
  </r>
  <r>
    <x v="10"/>
    <x v="1"/>
    <n v="145.94999999999999"/>
    <n v="-1.69999694824218"/>
  </r>
  <r>
    <x v="10"/>
    <x v="1"/>
    <n v="141.94999999999999"/>
    <n v="-2.8500061035156201"/>
  </r>
  <r>
    <x v="10"/>
    <x v="1"/>
    <n v="139.35"/>
    <n v="0.400009155273437"/>
  </r>
  <r>
    <x v="10"/>
    <x v="1"/>
    <n v="131.44999999999999"/>
    <n v="-3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499969482421804"/>
  </r>
  <r>
    <x v="10"/>
    <x v="1"/>
    <n v="134.05000000000001"/>
    <n v="-1"/>
  </r>
  <r>
    <x v="10"/>
    <x v="1"/>
    <n v="143.65"/>
    <n v="-3"/>
  </r>
  <r>
    <x v="10"/>
    <x v="1"/>
    <n v="144.9"/>
    <n v="-4.99877929687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-2.5500030517578098"/>
  </r>
  <r>
    <x v="11"/>
    <x v="1"/>
    <n v="137.80000000000001"/>
    <n v="-1.8000030517578101"/>
  </r>
  <r>
    <x v="11"/>
    <x v="1"/>
    <n v="139.94999999999999"/>
    <n v="-1.8000030517578101"/>
  </r>
  <r>
    <x v="11"/>
    <x v="1"/>
    <n v="150.75"/>
    <n v="-0.199996948242187"/>
  </r>
  <r>
    <x v="11"/>
    <x v="1"/>
    <n v="151.30000000000001"/>
    <n v="-1.3000030517578101"/>
  </r>
  <r>
    <x v="11"/>
    <x v="1"/>
    <n v="154.94999999999999"/>
    <n v="-0.100006103515625"/>
  </r>
  <r>
    <x v="11"/>
    <x v="1"/>
    <n v="152"/>
    <n v="-3"/>
  </r>
  <r>
    <x v="11"/>
    <x v="1"/>
    <n v="153.85"/>
    <n v="4.5500030517578098"/>
  </r>
  <r>
    <x v="11"/>
    <x v="1"/>
    <n v="154.94999999999999"/>
    <n v="0.5"/>
  </r>
  <r>
    <x v="11"/>
    <x v="1"/>
    <n v="159.55000000000001"/>
    <n v="-3"/>
  </r>
  <r>
    <x v="11"/>
    <x v="1"/>
    <n v="159.94999999999999"/>
    <n v="-1"/>
  </r>
  <r>
    <x v="11"/>
    <x v="1"/>
    <n v="158.85"/>
    <n v="-0.29998779296875"/>
  </r>
  <r>
    <x v="11"/>
    <x v="1"/>
    <n v="160"/>
    <n v="-0.80000305175781194"/>
  </r>
  <r>
    <x v="11"/>
    <x v="1"/>
    <n v="157.4"/>
    <n v="1.3500061035156199"/>
  </r>
  <r>
    <x v="11"/>
    <x v="1"/>
    <n v="153.9"/>
    <n v="0"/>
  </r>
  <r>
    <x v="11"/>
    <x v="1"/>
    <n v="153.9"/>
    <n v="-3"/>
  </r>
  <r>
    <x v="11"/>
    <x v="1"/>
    <n v="151.6"/>
    <n v="0.850006103515625"/>
  </r>
  <r>
    <x v="11"/>
    <x v="1"/>
    <n v="151.35"/>
    <n v="0.45001220703125"/>
  </r>
  <r>
    <x v="11"/>
    <x v="1"/>
    <n v="153.4"/>
    <n v="1.0999908447265601"/>
  </r>
  <r>
    <x v="11"/>
    <x v="1"/>
    <n v="153.4"/>
    <n v="1.0999908447265601"/>
  </r>
  <r>
    <x v="0"/>
    <x v="2"/>
    <n v="153.4"/>
    <n v="-1.0999908447265601"/>
  </r>
  <r>
    <x v="0"/>
    <x v="2"/>
    <n v="154.05000000000001"/>
    <n v="-1.75"/>
  </r>
  <r>
    <x v="0"/>
    <x v="2"/>
    <n v="161"/>
    <n v="2.0500030517578098"/>
  </r>
  <r>
    <x v="0"/>
    <x v="2"/>
    <n v="162.44999999999999"/>
    <n v="1.6499938964843699"/>
  </r>
  <r>
    <x v="0"/>
    <x v="2"/>
    <n v="163.55000000000001"/>
    <n v="0"/>
  </r>
  <r>
    <x v="0"/>
    <x v="2"/>
    <n v="166.15"/>
    <n v="-1.90000915527343"/>
  </r>
  <r>
    <x v="0"/>
    <x v="2"/>
    <n v="165.2"/>
    <n v="2.0500030517578098"/>
  </r>
  <r>
    <x v="0"/>
    <x v="2"/>
    <n v="159.35"/>
    <n v="1.29998779296875"/>
  </r>
  <r>
    <x v="0"/>
    <x v="2"/>
    <n v="155.75"/>
    <n v="1.0500030517578101"/>
  </r>
  <r>
    <x v="0"/>
    <x v="2"/>
    <n v="157.44999999999999"/>
    <n v="-0.5"/>
  </r>
  <r>
    <x v="0"/>
    <x v="2"/>
    <n v="154.30000000000001"/>
    <n v="-3"/>
  </r>
  <r>
    <x v="0"/>
    <x v="2"/>
    <n v="151.85"/>
    <n v="-1"/>
  </r>
  <r>
    <x v="0"/>
    <x v="2"/>
    <n v="155.65"/>
    <n v="-1.3999938964843699"/>
  </r>
  <r>
    <x v="0"/>
    <x v="2"/>
    <n v="153.55000000000001"/>
    <n v="-2.8000030517578098"/>
  </r>
  <r>
    <x v="0"/>
    <x v="2"/>
    <n v="146.94999999999999"/>
    <n v="5.9000091552734304"/>
  </r>
  <r>
    <x v="0"/>
    <x v="2"/>
    <n v="151.35"/>
    <n v="2.3000030517578098"/>
  </r>
  <r>
    <x v="0"/>
    <x v="2"/>
    <n v="149.75"/>
    <n v="-2.25"/>
  </r>
  <r>
    <x v="0"/>
    <x v="2"/>
    <n v="149.75"/>
    <n v="2.1499938964843701"/>
  </r>
  <r>
    <x v="0"/>
    <x v="2"/>
    <n v="149.75"/>
    <n v="2.1499938964843701"/>
  </r>
  <r>
    <x v="0"/>
    <x v="2"/>
    <n v="152.4"/>
    <n v="4.79998779296875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20001220703125"/>
  </r>
  <r>
    <x v="1"/>
    <x v="2"/>
    <n v="155.1"/>
    <n v="-0.55000305175781194"/>
  </r>
  <r>
    <x v="1"/>
    <x v="2"/>
    <n v="159.85"/>
    <n v="-2.95001220703125"/>
  </r>
  <r>
    <x v="1"/>
    <x v="2"/>
    <n v="160.9"/>
    <n v="0.80000305175781194"/>
  </r>
  <r>
    <x v="1"/>
    <x v="2"/>
    <n v="162.25"/>
    <n v="-3"/>
  </r>
  <r>
    <x v="1"/>
    <x v="2"/>
    <n v="166.3"/>
    <n v="-1.5"/>
  </r>
  <r>
    <x v="1"/>
    <x v="2"/>
    <n v="165.25"/>
    <n v="-1.3500061035156199"/>
  </r>
  <r>
    <x v="1"/>
    <x v="2"/>
    <n v="158.35"/>
    <n v="3.8999938964843701"/>
  </r>
  <r>
    <x v="1"/>
    <x v="2"/>
    <n v="159.25"/>
    <n v="-1.0500030517578101"/>
  </r>
  <r>
    <x v="1"/>
    <x v="2"/>
    <n v="158.9"/>
    <n v="-0.75"/>
  </r>
  <r>
    <x v="1"/>
    <x v="2"/>
    <n v="159.1"/>
    <n v="-2"/>
  </r>
  <r>
    <x v="1"/>
    <x v="2"/>
    <n v="156.5"/>
    <n v="-1.75"/>
  </r>
  <r>
    <x v="1"/>
    <x v="2"/>
    <n v="150.4"/>
    <n v="-1.5"/>
  </r>
  <r>
    <x v="1"/>
    <x v="2"/>
    <n v="148.65"/>
    <n v="-0.25"/>
  </r>
  <r>
    <x v="1"/>
    <x v="2"/>
    <n v="147.44999999999999"/>
    <n v="-1.69999694824218"/>
  </r>
  <r>
    <x v="1"/>
    <x v="2"/>
    <n v="142.4"/>
    <n v="-0.55000305175781194"/>
  </r>
  <r>
    <x v="1"/>
    <x v="2"/>
    <n v="142.44999999999999"/>
    <n v="5.0500030517578098"/>
  </r>
  <r>
    <x v="1"/>
    <x v="2"/>
    <n v="147.1"/>
    <n v="3.6000061035156201"/>
  </r>
  <r>
    <x v="1"/>
    <x v="2"/>
    <n v="145.4"/>
    <n v="1.5"/>
  </r>
  <r>
    <x v="1"/>
    <x v="2"/>
    <n v="142.6"/>
    <n v="-0.400009155273437"/>
  </r>
  <r>
    <x v="2"/>
    <x v="2"/>
    <n v="139.80000000000001"/>
    <n v="2.5999908447265598"/>
  </r>
  <r>
    <x v="2"/>
    <x v="2"/>
    <n v="135.1"/>
    <n v="-2.8999938964843701"/>
  </r>
  <r>
    <x v="2"/>
    <x v="2"/>
    <n v="137.6"/>
    <n v="-2.19999694824218"/>
  </r>
  <r>
    <x v="2"/>
    <x v="2"/>
    <n v="143.4"/>
    <n v="0"/>
  </r>
  <r>
    <x v="2"/>
    <x v="2"/>
    <n v="141.15"/>
    <n v="-3"/>
  </r>
  <r>
    <x v="2"/>
    <x v="2"/>
    <n v="144.9"/>
    <n v="2.6499938964843701"/>
  </r>
  <r>
    <x v="2"/>
    <x v="2"/>
    <n v="143.55000000000001"/>
    <n v="1.3000030517578101"/>
  </r>
  <r>
    <x v="2"/>
    <x v="2"/>
    <n v="152.15"/>
    <n v="3.6499938964843701"/>
  </r>
  <r>
    <x v="2"/>
    <x v="2"/>
    <n v="152.9"/>
    <n v="0.65000915527343694"/>
  </r>
  <r>
    <x v="2"/>
    <x v="2"/>
    <n v="155.9"/>
    <n v="-3"/>
  </r>
  <r>
    <x v="2"/>
    <x v="2"/>
    <n v="154.94999999999999"/>
    <n v="-5.00030517578125E-2"/>
  </r>
  <r>
    <x v="2"/>
    <x v="2"/>
    <n v="157.1"/>
    <n v="-2.40000915527343"/>
  </r>
  <r>
    <x v="2"/>
    <x v="2"/>
    <n v="161.6"/>
    <n v="1.20001220703125"/>
  </r>
  <r>
    <x v="2"/>
    <x v="2"/>
    <n v="162"/>
    <n v="-0.899993896484375"/>
  </r>
  <r>
    <x v="2"/>
    <x v="2"/>
    <n v="160.05000000000001"/>
    <n v="-0.69999694824218694"/>
  </r>
  <r>
    <x v="2"/>
    <x v="2"/>
    <n v="161.44999999999999"/>
    <n v="1.5999908447265601"/>
  </r>
  <r>
    <x v="2"/>
    <x v="2"/>
    <n v="167.25"/>
    <n v="-3"/>
  </r>
  <r>
    <x v="2"/>
    <x v="2"/>
    <n v="166.95"/>
    <n v="0.25"/>
  </r>
  <r>
    <x v="2"/>
    <x v="2"/>
    <n v="167.3"/>
    <n v="-0.69999694824218694"/>
  </r>
  <r>
    <x v="2"/>
    <x v="2"/>
    <n v="170.25"/>
    <n v="0.300003051757812"/>
  </r>
  <r>
    <x v="2"/>
    <x v="2"/>
    <n v="169.95"/>
    <n v="0"/>
  </r>
  <r>
    <x v="2"/>
    <x v="2"/>
    <n v="164.9"/>
    <n v="-1.5999908447265601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-0.149993896484375"/>
  </r>
  <r>
    <x v="3"/>
    <x v="2"/>
    <n v="174.15"/>
    <n v="-2"/>
  </r>
  <r>
    <x v="3"/>
    <x v="2"/>
    <n v="171.6"/>
    <n v="-1.6000061035156199"/>
  </r>
  <r>
    <x v="3"/>
    <x v="2"/>
    <n v="180.1"/>
    <n v="2.6000061035156201"/>
  </r>
  <r>
    <x v="3"/>
    <x v="2"/>
    <n v="180"/>
    <n v="1"/>
  </r>
  <r>
    <x v="3"/>
    <x v="2"/>
    <n v="181.1"/>
    <n v="1.6000061035156199"/>
  </r>
  <r>
    <x v="3"/>
    <x v="2"/>
    <n v="177.05"/>
    <n v="1.94999694824218"/>
  </r>
  <r>
    <x v="3"/>
    <x v="2"/>
    <n v="182.05"/>
    <n v="-3"/>
  </r>
  <r>
    <x v="3"/>
    <x v="2"/>
    <n v="181.3"/>
    <n v="-2.40000915527343"/>
  </r>
  <r>
    <x v="3"/>
    <x v="2"/>
    <n v="180.3"/>
    <n v="-1.40000915527343"/>
  </r>
  <r>
    <x v="3"/>
    <x v="2"/>
    <n v="175.9"/>
    <n v="-2.8000030517578098"/>
  </r>
  <r>
    <x v="3"/>
    <x v="2"/>
    <n v="179.95"/>
    <n v="-0.399993896484375"/>
  </r>
  <r>
    <x v="3"/>
    <x v="2"/>
    <n v="183.55"/>
    <n v="-1.5500030517578101"/>
  </r>
  <r>
    <x v="3"/>
    <x v="2"/>
    <n v="183.85"/>
    <n v="0.25"/>
  </r>
  <r>
    <x v="3"/>
    <x v="2"/>
    <n v="182.05"/>
    <n v="0.149993896484375"/>
  </r>
  <r>
    <x v="3"/>
    <x v="2"/>
    <n v="180.6"/>
    <n v="-0.70001220703125"/>
  </r>
  <r>
    <x v="3"/>
    <x v="2"/>
    <n v="175.7"/>
    <n v="-1.25"/>
  </r>
  <r>
    <x v="3"/>
    <x v="2"/>
    <n v="181.35"/>
    <n v="-1.8000030517578101"/>
  </r>
  <r>
    <x v="4"/>
    <x v="2"/>
    <n v="181.35"/>
    <n v="-2.5"/>
  </r>
  <r>
    <x v="4"/>
    <x v="2"/>
    <n v="185.55"/>
    <n v="1.69999694824218"/>
  </r>
  <r>
    <x v="4"/>
    <x v="2"/>
    <n v="185.55"/>
    <n v="0.84999084472656194"/>
  </r>
  <r>
    <x v="4"/>
    <x v="2"/>
    <n v="187"/>
    <n v="0.600006103515625"/>
  </r>
  <r>
    <x v="4"/>
    <x v="2"/>
    <n v="188.65"/>
    <n v="-2.54998779296875"/>
  </r>
  <r>
    <x v="4"/>
    <x v="2"/>
    <n v="187.5"/>
    <n v="-0.199996948242187"/>
  </r>
  <r>
    <x v="4"/>
    <x v="2"/>
    <n v="188.35"/>
    <n v="0"/>
  </r>
  <r>
    <x v="4"/>
    <x v="2"/>
    <n v="187.6"/>
    <n v="0.899993896484375"/>
  </r>
  <r>
    <x v="4"/>
    <x v="2"/>
    <n v="187.6"/>
    <n v="0"/>
  </r>
  <r>
    <x v="4"/>
    <x v="2"/>
    <n v="186.1"/>
    <n v="2.8499908447265598"/>
  </r>
  <r>
    <x v="4"/>
    <x v="2"/>
    <n v="185.1"/>
    <n v="-0.850006103515625"/>
  </r>
  <r>
    <x v="4"/>
    <x v="2"/>
    <n v="184.35"/>
    <n v="1.19999694824218"/>
  </r>
  <r>
    <x v="4"/>
    <x v="2"/>
    <n v="188.25"/>
    <n v="-3"/>
  </r>
  <r>
    <x v="4"/>
    <x v="2"/>
    <n v="190.1"/>
    <n v="0.25"/>
  </r>
  <r>
    <x v="4"/>
    <x v="2"/>
    <n v="190.05"/>
    <n v="-0.80000305175781194"/>
  </r>
  <r>
    <x v="4"/>
    <x v="2"/>
    <n v="187.15"/>
    <n v="2"/>
  </r>
  <r>
    <x v="4"/>
    <x v="2"/>
    <n v="184.5"/>
    <n v="-1.0500030517578101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5000915527343694"/>
  </r>
  <r>
    <x v="5"/>
    <x v="2"/>
    <n v="184.95"/>
    <n v="0.349990844726562"/>
  </r>
  <r>
    <x v="5"/>
    <x v="2"/>
    <n v="190.35"/>
    <n v="2.90000915527343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-0.149993896484375"/>
  </r>
  <r>
    <x v="5"/>
    <x v="2"/>
    <n v="186.15"/>
    <n v="-1.75"/>
  </r>
  <r>
    <x v="5"/>
    <x v="2"/>
    <n v="182.9"/>
    <n v="1.54998779296875"/>
  </r>
  <r>
    <x v="5"/>
    <x v="2"/>
    <n v="187.8"/>
    <n v="0.449996948242187"/>
  </r>
  <r>
    <x v="5"/>
    <x v="2"/>
    <n v="190.85"/>
    <n v="-1"/>
  </r>
  <r>
    <x v="5"/>
    <x v="2"/>
    <n v="190.35"/>
    <n v="-0.150009155273437"/>
  </r>
  <r>
    <x v="5"/>
    <x v="2"/>
    <n v="186.45"/>
    <n v="-1.8000030517578101"/>
  </r>
  <r>
    <x v="5"/>
    <x v="2"/>
    <n v="185.8"/>
    <n v="-0.199996948242187"/>
  </r>
  <r>
    <x v="5"/>
    <x v="2"/>
    <n v="184.9"/>
    <n v="-0.45001220703125"/>
  </r>
  <r>
    <x v="5"/>
    <x v="2"/>
    <n v="184.5"/>
    <n v="-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69999694824218694"/>
  </r>
  <r>
    <x v="5"/>
    <x v="2"/>
    <n v="188.15"/>
    <n v="-1.3499908447265601"/>
  </r>
  <r>
    <x v="5"/>
    <x v="2"/>
    <n v="188.3"/>
    <n v="-0.400009155273437"/>
  </r>
  <r>
    <x v="5"/>
    <x v="2"/>
    <n v="188.8"/>
    <n v="-1.3500061035156199"/>
  </r>
  <r>
    <x v="6"/>
    <x v="2"/>
    <n v="186.7"/>
    <n v="0.199996948242187"/>
  </r>
  <r>
    <x v="6"/>
    <x v="2"/>
    <n v="191.3"/>
    <n v="-0.600006103515625"/>
  </r>
  <r>
    <x v="6"/>
    <x v="2"/>
    <n v="187.15"/>
    <n v="3"/>
  </r>
  <r>
    <x v="6"/>
    <x v="2"/>
    <n v="191.15"/>
    <n v="-0.149993896484375"/>
  </r>
  <r>
    <x v="6"/>
    <x v="2"/>
    <n v="193.4"/>
    <n v="0.59999084472656194"/>
  </r>
  <r>
    <x v="6"/>
    <x v="2"/>
    <n v="192.3"/>
    <n v="-1"/>
  </r>
  <r>
    <x v="6"/>
    <x v="2"/>
    <n v="192.85"/>
    <n v="-0.449996948242187"/>
  </r>
  <r>
    <x v="6"/>
    <x v="2"/>
    <n v="192.45"/>
    <n v="-0.149993896484375"/>
  </r>
  <r>
    <x v="6"/>
    <x v="2"/>
    <n v="192.3"/>
    <n v="0"/>
  </r>
  <r>
    <x v="6"/>
    <x v="2"/>
    <n v="188.85"/>
    <n v="2.45001220703125"/>
  </r>
  <r>
    <x v="6"/>
    <x v="2"/>
    <n v="189.65"/>
    <n v="-1.8999938964843699"/>
  </r>
  <r>
    <x v="6"/>
    <x v="2"/>
    <n v="194.25"/>
    <n v="2.8000030517578098"/>
  </r>
  <r>
    <x v="6"/>
    <x v="2"/>
    <n v="195.7"/>
    <n v="-1.0500030517578101"/>
  </r>
  <r>
    <x v="6"/>
    <x v="2"/>
    <n v="196.4"/>
    <n v="-0.79998779296875"/>
  </r>
  <r>
    <x v="6"/>
    <x v="2"/>
    <n v="201.95"/>
    <n v="1.25"/>
  </r>
  <r>
    <x v="6"/>
    <x v="2"/>
    <n v="202.35"/>
    <n v="-0.350006103515625"/>
  </r>
  <r>
    <x v="6"/>
    <x v="2"/>
    <n v="202.8"/>
    <n v="0"/>
  </r>
  <r>
    <x v="6"/>
    <x v="2"/>
    <n v="204"/>
    <n v="-1"/>
  </r>
  <r>
    <x v="6"/>
    <x v="2"/>
    <n v="205"/>
    <n v="0.75"/>
  </r>
  <r>
    <x v="6"/>
    <x v="2"/>
    <n v="205.95"/>
    <n v="0.400009155273437"/>
  </r>
  <r>
    <x v="6"/>
    <x v="2"/>
    <n v="206.85"/>
    <n v="0.349990844726562"/>
  </r>
  <r>
    <x v="6"/>
    <x v="2"/>
    <n v="206.85"/>
    <n v="-0.55000305175781194"/>
  </r>
  <r>
    <x v="6"/>
    <x v="2"/>
    <n v="208.8"/>
    <n v="-0.350006103515625"/>
  </r>
  <r>
    <x v="7"/>
    <x v="2"/>
    <n v="212.05"/>
    <n v="-0.55000305175781194"/>
  </r>
  <r>
    <x v="7"/>
    <x v="2"/>
    <n v="213.3"/>
    <n v="-1.40000915527343"/>
  </r>
  <r>
    <x v="7"/>
    <x v="2"/>
    <n v="213.1"/>
    <n v="0.75"/>
  </r>
  <r>
    <x v="7"/>
    <x v="2"/>
    <n v="210.85"/>
    <n v="0.75"/>
  </r>
  <r>
    <x v="7"/>
    <x v="2"/>
    <n v="211.65"/>
    <n v="0.55000305175781194"/>
  </r>
  <r>
    <x v="7"/>
    <x v="2"/>
    <n v="214.3"/>
    <n v="-0.80000305175781194"/>
  </r>
  <r>
    <x v="7"/>
    <x v="2"/>
    <n v="212.85"/>
    <n v="0.59999084472656194"/>
  </r>
  <r>
    <x v="7"/>
    <x v="2"/>
    <n v="212.4"/>
    <n v="-1.15000915527343"/>
  </r>
  <r>
    <x v="7"/>
    <x v="2"/>
    <n v="212.3"/>
    <n v="1.6000061035156199"/>
  </r>
  <r>
    <x v="7"/>
    <x v="2"/>
    <n v="212.8"/>
    <n v="-0.300003051757812"/>
  </r>
  <r>
    <x v="7"/>
    <x v="2"/>
    <n v="214.3"/>
    <n v="-1"/>
  </r>
  <r>
    <x v="7"/>
    <x v="2"/>
    <n v="207.3"/>
    <n v="1.44999694824218"/>
  </r>
  <r>
    <x v="7"/>
    <x v="2"/>
    <n v="210.2"/>
    <n v="-0.69999694824218694"/>
  </r>
  <r>
    <x v="7"/>
    <x v="2"/>
    <n v="211.1"/>
    <n v="-1.5"/>
  </r>
  <r>
    <x v="7"/>
    <x v="2"/>
    <n v="214.5"/>
    <n v="0.69999694824218694"/>
  </r>
  <r>
    <x v="7"/>
    <x v="2"/>
    <n v="217.8"/>
    <n v="-3"/>
  </r>
  <r>
    <x v="7"/>
    <x v="2"/>
    <n v="217.7"/>
    <n v="-0.600006103515625"/>
  </r>
  <r>
    <x v="7"/>
    <x v="2"/>
    <n v="218"/>
    <n v="-0.850006103515625"/>
  </r>
  <r>
    <x v="7"/>
    <x v="2"/>
    <n v="217.95"/>
    <n v="-1.0500030517578101"/>
  </r>
  <r>
    <x v="7"/>
    <x v="2"/>
    <n v="218.8"/>
    <n v="-1.44999694824218"/>
  </r>
  <r>
    <x v="7"/>
    <x v="2"/>
    <n v="217.6"/>
    <n v="0.5"/>
  </r>
  <r>
    <x v="8"/>
    <x v="2"/>
    <n v="216"/>
    <n v="-0.94999694824218694"/>
  </r>
  <r>
    <x v="8"/>
    <x v="2"/>
    <n v="216.35"/>
    <n v="-3"/>
  </r>
  <r>
    <x v="8"/>
    <x v="2"/>
    <n v="218.55"/>
    <n v="0.25"/>
  </r>
  <r>
    <x v="8"/>
    <x v="2"/>
    <n v="220.05"/>
    <n v="0.350006103515625"/>
  </r>
  <r>
    <x v="8"/>
    <x v="2"/>
    <n v="219.5"/>
    <n v="-1"/>
  </r>
  <r>
    <x v="8"/>
    <x v="2"/>
    <n v="219.1"/>
    <n v="-0.80000305175781194"/>
  </r>
  <r>
    <x v="8"/>
    <x v="2"/>
    <n v="220.4"/>
    <n v="0.69999694824218694"/>
  </r>
  <r>
    <x v="8"/>
    <x v="2"/>
    <n v="219.45"/>
    <n v="-0.899993896484375"/>
  </r>
  <r>
    <x v="8"/>
    <x v="2"/>
    <n v="223.65"/>
    <n v="-0.399993896484375"/>
  </r>
  <r>
    <x v="8"/>
    <x v="2"/>
    <n v="224.8"/>
    <n v="0"/>
  </r>
  <r>
    <x v="8"/>
    <x v="2"/>
    <n v="223.85"/>
    <n v="-0.95001220703125"/>
  </r>
  <r>
    <x v="8"/>
    <x v="2"/>
    <n v="225.55"/>
    <n v="-1.15000915527343"/>
  </r>
  <r>
    <x v="8"/>
    <x v="2"/>
    <n v="231.2"/>
    <n v="-2.3499908447265598"/>
  </r>
  <r>
    <x v="8"/>
    <x v="2"/>
    <n v="231.3"/>
    <n v="-5.00030517578125E-2"/>
  </r>
  <r>
    <x v="8"/>
    <x v="2"/>
    <n v="231.3"/>
    <n v="-0.55000305175781194"/>
  </r>
  <r>
    <x v="8"/>
    <x v="2"/>
    <n v="231.25"/>
    <n v="-0.25"/>
  </r>
  <r>
    <x v="8"/>
    <x v="2"/>
    <n v="234"/>
    <n v="-0.399993896484375"/>
  </r>
  <r>
    <x v="8"/>
    <x v="2"/>
    <n v="233"/>
    <n v="1"/>
  </r>
  <r>
    <x v="8"/>
    <x v="2"/>
    <n v="229.65"/>
    <n v="1.75"/>
  </r>
  <r>
    <x v="8"/>
    <x v="2"/>
    <n v="229.15"/>
    <n v="0.95001220703125"/>
  </r>
  <r>
    <x v="8"/>
    <x v="2"/>
    <n v="230.6"/>
    <n v="-2.1000061035156201"/>
  </r>
  <r>
    <x v="8"/>
    <x v="2"/>
    <n v="230.55"/>
    <n v="-0.25"/>
  </r>
  <r>
    <x v="9"/>
    <x v="2"/>
    <n v="229.6"/>
    <n v="-0.29998779296875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500061035156201"/>
  </r>
  <r>
    <x v="9"/>
    <x v="2"/>
    <n v="219.5"/>
    <n v="-1.8000030517578101"/>
  </r>
  <r>
    <x v="9"/>
    <x v="2"/>
    <n v="221.1"/>
    <n v="0"/>
  </r>
  <r>
    <x v="9"/>
    <x v="2"/>
    <n v="226.5"/>
    <n v="-1.3000030517578101"/>
  </r>
  <r>
    <x v="9"/>
    <x v="2"/>
    <n v="222.95"/>
    <n v="-0.600006103515625"/>
  </r>
  <r>
    <x v="9"/>
    <x v="2"/>
    <n v="223.85"/>
    <n v="1.6000061035156199"/>
  </r>
  <r>
    <x v="9"/>
    <x v="2"/>
    <n v="226.3"/>
    <n v="2"/>
  </r>
  <r>
    <x v="9"/>
    <x v="2"/>
    <n v="225.85"/>
    <n v="0.149993896484375"/>
  </r>
  <r>
    <x v="9"/>
    <x v="2"/>
    <n v="223.4"/>
    <n v="-1"/>
  </r>
  <r>
    <x v="9"/>
    <x v="2"/>
    <n v="227.1"/>
    <n v="-2"/>
  </r>
  <r>
    <x v="9"/>
    <x v="2"/>
    <n v="225.2"/>
    <n v="-1.65000915527343"/>
  </r>
  <r>
    <x v="9"/>
    <x v="2"/>
    <n v="223.45"/>
    <n v="2.25"/>
  </r>
  <r>
    <x v="9"/>
    <x v="2"/>
    <n v="223.65"/>
    <n v="1.75"/>
  </r>
  <r>
    <x v="9"/>
    <x v="2"/>
    <n v="222.75"/>
    <n v="1.0500030517578101"/>
  </r>
  <r>
    <x v="9"/>
    <x v="2"/>
    <n v="225.1"/>
    <n v="1.54998779296875"/>
  </r>
  <r>
    <x v="9"/>
    <x v="2"/>
    <n v="225.45"/>
    <n v="-0.350006103515625"/>
  </r>
  <r>
    <x v="9"/>
    <x v="2"/>
    <n v="216.75"/>
    <n v="-3"/>
  </r>
  <r>
    <x v="9"/>
    <x v="2"/>
    <n v="217.85"/>
    <n v="2.3000030517578098"/>
  </r>
  <r>
    <x v="10"/>
    <x v="2"/>
    <n v="211.25"/>
    <n v="-2.75"/>
  </r>
  <r>
    <x v="10"/>
    <x v="2"/>
    <n v="212.45"/>
    <n v="0.199996948242187"/>
  </r>
  <r>
    <x v="10"/>
    <x v="2"/>
    <n v="212.8"/>
    <n v="-1.40000915527343"/>
  </r>
  <r>
    <x v="10"/>
    <x v="2"/>
    <n v="214.3"/>
    <n v="5.00030517578125E-2"/>
  </r>
  <r>
    <x v="10"/>
    <x v="2"/>
    <n v="215.6"/>
    <n v="3.5500030517578098"/>
  </r>
  <r>
    <x v="10"/>
    <x v="2"/>
    <n v="216.05"/>
    <n v="-1.15000915527343"/>
  </r>
  <r>
    <x v="10"/>
    <x v="2"/>
    <n v="218.4"/>
    <n v="-3"/>
  </r>
  <r>
    <x v="10"/>
    <x v="2"/>
    <n v="218.3"/>
    <n v="-1.40000915527343"/>
  </r>
  <r>
    <x v="10"/>
    <x v="2"/>
    <n v="219.1"/>
    <n v="-0.350006103515625"/>
  </r>
  <r>
    <x v="10"/>
    <x v="2"/>
    <n v="216.8"/>
    <n v="0"/>
  </r>
  <r>
    <x v="10"/>
    <x v="2"/>
    <n v="216.35"/>
    <n v="1.6000061035156199"/>
  </r>
  <r>
    <x v="10"/>
    <x v="2"/>
    <n v="219.3"/>
    <n v="-1"/>
  </r>
  <r>
    <x v="10"/>
    <x v="2"/>
    <n v="219.15"/>
    <n v="-1.0999908447265601"/>
  </r>
  <r>
    <x v="10"/>
    <x v="2"/>
    <n v="220.5"/>
    <n v="-0.399993896484375"/>
  </r>
  <r>
    <x v="10"/>
    <x v="2"/>
    <n v="221.9"/>
    <n v="0.400009155273437"/>
  </r>
  <r>
    <x v="10"/>
    <x v="2"/>
    <n v="223.2"/>
    <n v="-0.399993896484375"/>
  </r>
  <r>
    <x v="10"/>
    <x v="2"/>
    <n v="223.5"/>
    <n v="0.850006103515625"/>
  </r>
  <r>
    <x v="10"/>
    <x v="2"/>
    <n v="221.35"/>
    <n v="0.75"/>
  </r>
  <r>
    <x v="10"/>
    <x v="2"/>
    <n v="220.65"/>
    <n v="-0.90000915527343694"/>
  </r>
  <r>
    <x v="10"/>
    <x v="2"/>
    <n v="215.95"/>
    <n v="3.94999694824218"/>
  </r>
  <r>
    <x v="10"/>
    <x v="2"/>
    <n v="212.5"/>
    <n v="2.3000030517578098"/>
  </r>
  <r>
    <x v="11"/>
    <x v="2"/>
    <n v="212.6"/>
    <n v="-0.150009155273437"/>
  </r>
  <r>
    <x v="11"/>
    <x v="2"/>
    <n v="216.8"/>
    <n v="1.40000915527343"/>
  </r>
  <r>
    <x v="11"/>
    <x v="2"/>
    <n v="219.9"/>
    <n v="0.69999694824218694"/>
  </r>
  <r>
    <x v="11"/>
    <x v="2"/>
    <n v="221.35"/>
    <n v="0.75"/>
  </r>
  <r>
    <x v="11"/>
    <x v="2"/>
    <n v="224.5"/>
    <n v="1.1000061035156199"/>
  </r>
  <r>
    <x v="11"/>
    <x v="2"/>
    <n v="223.9"/>
    <n v="0"/>
  </r>
  <r>
    <x v="11"/>
    <x v="2"/>
    <n v="222.1"/>
    <n v="2"/>
  </r>
  <r>
    <x v="11"/>
    <x v="2"/>
    <n v="224.35"/>
    <n v="9.99908447265625E-2"/>
  </r>
  <r>
    <x v="11"/>
    <x v="2"/>
    <n v="226.05"/>
    <n v="1.5"/>
  </r>
  <r>
    <x v="11"/>
    <x v="2"/>
    <n v="227.7"/>
    <n v="0.649993896484375"/>
  </r>
  <r>
    <x v="11"/>
    <x v="2"/>
    <n v="227.65"/>
    <n v="-5.00030517578125E-2"/>
  </r>
  <r>
    <x v="11"/>
    <x v="2"/>
    <n v="227.85"/>
    <n v="-0.349990844726562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4998779296875"/>
  </r>
  <r>
    <x v="11"/>
    <x v="2"/>
    <n v="227.25"/>
    <n v="0.25"/>
  </r>
  <r>
    <x v="11"/>
    <x v="2"/>
    <n v="228"/>
    <n v="0.350006103515625"/>
  </r>
  <r>
    <x v="11"/>
    <x v="2"/>
    <n v="228"/>
    <n v="3"/>
  </r>
  <r>
    <x v="11"/>
    <x v="2"/>
    <n v="231.95"/>
    <n v="-0.94999694824218694"/>
  </r>
  <r>
    <x v="11"/>
    <x v="2"/>
    <n v="230.85"/>
    <n v="-0.150009155273437"/>
  </r>
  <r>
    <x v="11"/>
    <x v="2"/>
    <n v="231.2"/>
    <n v="-0.449996948242187"/>
  </r>
  <r>
    <x v="11"/>
    <x v="2"/>
    <n v="231.2"/>
    <n v="1.19999694824218"/>
  </r>
  <r>
    <x v="0"/>
    <x v="3"/>
    <n v="231.2"/>
    <n v="-1.19999694824218"/>
  </r>
  <r>
    <x v="0"/>
    <x v="3"/>
    <n v="232.8"/>
    <n v="0.400009155273437"/>
  </r>
  <r>
    <x v="0"/>
    <x v="3"/>
    <n v="234.85"/>
    <n v="-1.90000915527343"/>
  </r>
  <r>
    <x v="0"/>
    <x v="3"/>
    <n v="233.6"/>
    <n v="-0.70001220703125"/>
  </r>
  <r>
    <x v="0"/>
    <x v="3"/>
    <n v="234.85"/>
    <n v="0.45001220703125"/>
  </r>
  <r>
    <x v="0"/>
    <x v="3"/>
    <n v="232.4"/>
    <n v="-0.59999084472656194"/>
  </r>
  <r>
    <x v="0"/>
    <x v="3"/>
    <n v="233.5"/>
    <n v="0.75"/>
  </r>
  <r>
    <x v="0"/>
    <x v="3"/>
    <n v="232.9"/>
    <n v="0"/>
  </r>
  <r>
    <x v="0"/>
    <x v="3"/>
    <n v="231.35"/>
    <n v="1.29998779296875"/>
  </r>
  <r>
    <x v="0"/>
    <x v="3"/>
    <n v="230.3"/>
    <n v="0.69999694824218694"/>
  </r>
  <r>
    <x v="0"/>
    <x v="3"/>
    <n v="232.2"/>
    <n v="0"/>
  </r>
  <r>
    <x v="0"/>
    <x v="3"/>
    <n v="232.35"/>
    <n v="-0.54998779296875"/>
  </r>
  <r>
    <x v="0"/>
    <x v="3"/>
    <n v="235.45"/>
    <n v="1.0999908447265601"/>
  </r>
  <r>
    <x v="0"/>
    <x v="3"/>
    <n v="235.7"/>
    <n v="-1.3499908447265601"/>
  </r>
  <r>
    <x v="0"/>
    <x v="3"/>
    <n v="233.35"/>
    <n v="-1"/>
  </r>
  <r>
    <x v="0"/>
    <x v="3"/>
    <n v="233.4"/>
    <n v="-3"/>
  </r>
  <r>
    <x v="0"/>
    <x v="3"/>
    <n v="227.6"/>
    <n v="-2.5999908447265598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-2.15000915527343"/>
  </r>
  <r>
    <x v="1"/>
    <x v="3"/>
    <n v="219.35"/>
    <n v="-5.00030517578125E-2"/>
  </r>
  <r>
    <x v="1"/>
    <x v="3"/>
    <n v="220.95"/>
    <n v="1.3499908447265601"/>
  </r>
  <r>
    <x v="1"/>
    <x v="3"/>
    <n v="220.9"/>
    <n v="2.5999908447265598"/>
  </r>
  <r>
    <x v="1"/>
    <x v="3"/>
    <n v="221.25"/>
    <n v="-0.449996948242187"/>
  </r>
  <r>
    <x v="1"/>
    <x v="3"/>
    <n v="216.7"/>
    <n v="3.69999694824218"/>
  </r>
  <r>
    <x v="1"/>
    <x v="3"/>
    <n v="214.3"/>
    <n v="-0.149993896484375"/>
  </r>
  <r>
    <x v="1"/>
    <x v="3"/>
    <n v="213.1"/>
    <n v="-9.99908447265625E-2"/>
  </r>
  <r>
    <x v="1"/>
    <x v="3"/>
    <n v="216.15"/>
    <n v="1.3499908447265601"/>
  </r>
  <r>
    <x v="1"/>
    <x v="3"/>
    <n v="216.1"/>
    <n v="-0.600006103515625"/>
  </r>
  <r>
    <x v="1"/>
    <x v="3"/>
    <n v="218.7"/>
    <n v="-0.399993896484375"/>
  </r>
  <r>
    <x v="1"/>
    <x v="3"/>
    <n v="218.7"/>
    <n v="-1.3000030517578101"/>
  </r>
  <r>
    <x v="1"/>
    <x v="3"/>
    <n v="217.45"/>
    <n v="5.00030517578125E-2"/>
  </r>
  <r>
    <x v="1"/>
    <x v="3"/>
    <n v="221.55"/>
    <n v="-2"/>
  </r>
  <r>
    <x v="1"/>
    <x v="3"/>
    <n v="223.5"/>
    <n v="0"/>
  </r>
  <r>
    <x v="1"/>
    <x v="3"/>
    <n v="220.85"/>
    <n v="1.8999938964843699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-0.5"/>
  </r>
  <r>
    <x v="1"/>
    <x v="3"/>
    <n v="218.05"/>
    <n v="-1.25"/>
  </r>
  <r>
    <x v="2"/>
    <x v="3"/>
    <n v="218.05"/>
    <n v="0.400009155273437"/>
  </r>
  <r>
    <x v="2"/>
    <x v="3"/>
    <n v="220.15"/>
    <n v="-2.5"/>
  </r>
  <r>
    <x v="2"/>
    <x v="3"/>
    <n v="221.1"/>
    <n v="0.399993896484375"/>
  </r>
  <r>
    <x v="2"/>
    <x v="3"/>
    <n v="222.35"/>
    <n v="-0.5"/>
  </r>
  <r>
    <x v="2"/>
    <x v="3"/>
    <n v="222.1"/>
    <n v="-0.95001220703125"/>
  </r>
  <r>
    <x v="2"/>
    <x v="3"/>
    <n v="226.4"/>
    <n v="1.69999694824218"/>
  </r>
  <r>
    <x v="2"/>
    <x v="3"/>
    <n v="227.4"/>
    <n v="0.100006103515625"/>
  </r>
  <r>
    <x v="2"/>
    <x v="3"/>
    <n v="228.25"/>
    <n v="-0.199996948242187"/>
  </r>
  <r>
    <x v="2"/>
    <x v="3"/>
    <n v="228.9"/>
    <n v="-0.649993896484375"/>
  </r>
  <r>
    <x v="2"/>
    <x v="3"/>
    <n v="228.35"/>
    <n v="1.0500030517578101"/>
  </r>
  <r>
    <x v="2"/>
    <x v="3"/>
    <n v="228.35"/>
    <n v="0.150009155273437"/>
  </r>
  <r>
    <x v="2"/>
    <x v="3"/>
    <n v="226.8"/>
    <n v="0.69999694824218694"/>
  </r>
  <r>
    <x v="2"/>
    <x v="3"/>
    <n v="227.95"/>
    <n v="1.44999694824218"/>
  </r>
  <r>
    <x v="2"/>
    <x v="3"/>
    <n v="230.15"/>
    <n v="-0.150009155273437"/>
  </r>
  <r>
    <x v="2"/>
    <x v="3"/>
    <n v="230.8"/>
    <n v="-0.850006103515625"/>
  </r>
  <r>
    <x v="2"/>
    <x v="3"/>
    <n v="229.8"/>
    <n v="-1.3999938964843699"/>
  </r>
  <r>
    <x v="2"/>
    <x v="3"/>
    <n v="230.85"/>
    <n v="-1.6000061035156199"/>
  </r>
  <r>
    <x v="2"/>
    <x v="3"/>
    <n v="232.35"/>
    <n v="-1.75"/>
  </r>
  <r>
    <x v="2"/>
    <x v="3"/>
    <n v="230.85"/>
    <n v="0.149993896484375"/>
  </r>
  <r>
    <x v="2"/>
    <x v="3"/>
    <n v="230.85"/>
    <n v="0"/>
  </r>
  <r>
    <x v="2"/>
    <x v="3"/>
    <n v="230.4"/>
    <n v="1.6000061035156199"/>
  </r>
  <r>
    <x v="2"/>
    <x v="3"/>
    <n v="233.4"/>
    <n v="-1.04998779296875"/>
  </r>
  <r>
    <x v="2"/>
    <x v="3"/>
    <n v="233.05"/>
    <n v="-0.199996948242187"/>
  </r>
  <r>
    <x v="3"/>
    <x v="3"/>
    <n v="233.15"/>
    <n v="-0.649993896484375"/>
  </r>
  <r>
    <x v="3"/>
    <x v="3"/>
    <n v="236.3"/>
    <n v="0.55000305175781194"/>
  </r>
  <r>
    <x v="3"/>
    <x v="3"/>
    <n v="237.55"/>
    <n v="-0.65000915527343694"/>
  </r>
  <r>
    <x v="3"/>
    <x v="3"/>
    <n v="238.6"/>
    <n v="0.20001220703125"/>
  </r>
  <r>
    <x v="3"/>
    <x v="3"/>
    <n v="238.35"/>
    <n v="0"/>
  </r>
  <r>
    <x v="3"/>
    <x v="3"/>
    <n v="237.35"/>
    <n v="-0.5"/>
  </r>
  <r>
    <x v="3"/>
    <x v="3"/>
    <n v="238.35"/>
    <n v="4.998779296875E-2"/>
  </r>
  <r>
    <x v="3"/>
    <x v="3"/>
    <n v="238.25"/>
    <n v="1.3999938964843699"/>
  </r>
  <r>
    <x v="3"/>
    <x v="3"/>
    <n v="235.4"/>
    <n v="0"/>
  </r>
  <r>
    <x v="3"/>
    <x v="3"/>
    <n v="236.95"/>
    <n v="1.44999694824218"/>
  </r>
  <r>
    <x v="3"/>
    <x v="3"/>
    <n v="239.65"/>
    <n v="1.25"/>
  </r>
  <r>
    <x v="3"/>
    <x v="3"/>
    <n v="238.95"/>
    <n v="-0.80000305175781194"/>
  </r>
  <r>
    <x v="3"/>
    <x v="3"/>
    <n v="235.2"/>
    <n v="-2.75"/>
  </r>
  <r>
    <x v="3"/>
    <x v="3"/>
    <n v="234.8"/>
    <n v="-1.44999694824218"/>
  </r>
  <r>
    <x v="3"/>
    <x v="3"/>
    <n v="236.85"/>
    <n v="1.90000915527343"/>
  </r>
  <r>
    <x v="3"/>
    <x v="3"/>
    <n v="237.5"/>
    <n v="-1"/>
  </r>
  <r>
    <x v="3"/>
    <x v="3"/>
    <n v="238.8"/>
    <n v="0.55000305175781194"/>
  </r>
  <r>
    <x v="3"/>
    <x v="3"/>
    <n v="238.95"/>
    <n v="1.25"/>
  </r>
  <r>
    <x v="3"/>
    <x v="3"/>
    <n v="239.1"/>
    <n v="-0.84999084472656194"/>
  </r>
  <r>
    <x v="3"/>
    <x v="3"/>
    <n v="234.85"/>
    <n v="4.75"/>
  </r>
  <r>
    <x v="3"/>
    <x v="3"/>
    <n v="237.35"/>
    <n v="0.95001220703125"/>
  </r>
  <r>
    <x v="3"/>
    <x v="3"/>
    <n v="237.85"/>
    <n v="2.0500030517578098"/>
  </r>
  <r>
    <x v="4"/>
    <x v="3"/>
    <n v="237.65"/>
    <n v="1"/>
  </r>
  <r>
    <x v="4"/>
    <x v="3"/>
    <n v="235.85"/>
    <n v="1.15000915527343"/>
  </r>
  <r>
    <x v="4"/>
    <x v="3"/>
    <n v="235.85"/>
    <n v="-1.1000061035156199"/>
  </r>
  <r>
    <x v="4"/>
    <x v="3"/>
    <n v="229.8"/>
    <n v="-3"/>
  </r>
  <r>
    <x v="4"/>
    <x v="3"/>
    <n v="223.3"/>
    <n v="-3"/>
  </r>
  <r>
    <x v="4"/>
    <x v="3"/>
    <n v="226.2"/>
    <n v="1.5"/>
  </r>
  <r>
    <x v="4"/>
    <x v="3"/>
    <n v="230.85"/>
    <n v="-2.0500030517578098"/>
  </r>
  <r>
    <x v="4"/>
    <x v="3"/>
    <n v="227.95"/>
    <n v="1.0999908447265601"/>
  </r>
  <r>
    <x v="4"/>
    <x v="3"/>
    <n v="228.8"/>
    <n v="2.65000915527343"/>
  </r>
  <r>
    <x v="4"/>
    <x v="3"/>
    <n v="229.5"/>
    <n v="-1.8500061035156199"/>
  </r>
  <r>
    <x v="4"/>
    <x v="3"/>
    <n v="226.95"/>
    <n v="-3"/>
  </r>
  <r>
    <x v="4"/>
    <x v="3"/>
    <n v="226.2"/>
    <n v="0.300003051757812"/>
  </r>
  <r>
    <x v="4"/>
    <x v="3"/>
    <n v="221.85"/>
    <n v="-2.0999908447265598"/>
  </r>
  <r>
    <x v="4"/>
    <x v="3"/>
    <n v="221.1"/>
    <n v="-0.75"/>
  </r>
  <r>
    <x v="4"/>
    <x v="3"/>
    <n v="221.1"/>
    <n v="2.5500030517578098"/>
  </r>
  <r>
    <x v="4"/>
    <x v="3"/>
    <n v="217.75"/>
    <n v="-0.80000305175781194"/>
  </r>
  <r>
    <x v="4"/>
    <x v="3"/>
    <n v="217.25"/>
    <n v="-2.19999694824218"/>
  </r>
  <r>
    <x v="4"/>
    <x v="3"/>
    <n v="216.7"/>
    <n v="3"/>
  </r>
  <r>
    <x v="4"/>
    <x v="3"/>
    <n v="213.9"/>
    <n v="-1"/>
  </r>
  <r>
    <x v="4"/>
    <x v="3"/>
    <n v="221.85"/>
    <n v="2.1000061035156201"/>
  </r>
  <r>
    <x v="4"/>
    <x v="3"/>
    <n v="221.85"/>
    <n v="0.600006103515625"/>
  </r>
  <r>
    <x v="5"/>
    <x v="3"/>
    <n v="222.95"/>
    <n v="0"/>
  </r>
  <r>
    <x v="5"/>
    <x v="3"/>
    <n v="222.95"/>
    <n v="0.399993896484375"/>
  </r>
  <r>
    <x v="5"/>
    <x v="3"/>
    <n v="224.1"/>
    <n v="-1.5500030517578101"/>
  </r>
  <r>
    <x v="5"/>
    <x v="3"/>
    <n v="226.9"/>
    <n v="1.20001220703125"/>
  </r>
  <r>
    <x v="5"/>
    <x v="3"/>
    <n v="223.8"/>
    <n v="4.5500030517578098"/>
  </r>
  <r>
    <x v="5"/>
    <x v="3"/>
    <n v="224.35"/>
    <n v="0.5"/>
  </r>
  <r>
    <x v="5"/>
    <x v="3"/>
    <n v="225.55"/>
    <n v="0.899993896484375"/>
  </r>
  <r>
    <x v="5"/>
    <x v="3"/>
    <n v="226.15"/>
    <n v="0.75"/>
  </r>
  <r>
    <x v="5"/>
    <x v="3"/>
    <n v="228.2"/>
    <n v="-1.8499908447265601"/>
  </r>
  <r>
    <x v="5"/>
    <x v="3"/>
    <n v="230.2"/>
    <n v="0.94999694824218694"/>
  </r>
  <r>
    <x v="5"/>
    <x v="3"/>
    <n v="231.05"/>
    <n v="-0.55000305175781194"/>
  </r>
  <r>
    <x v="5"/>
    <x v="3"/>
    <n v="233.6"/>
    <n v="-1.70001220703125"/>
  </r>
  <r>
    <x v="5"/>
    <x v="3"/>
    <n v="233.8"/>
    <n v="-5.00030517578125E-2"/>
  </r>
  <r>
    <x v="5"/>
    <x v="3"/>
    <n v="234.55"/>
    <n v="0.55000305175781194"/>
  </r>
  <r>
    <x v="5"/>
    <x v="3"/>
    <n v="236.8"/>
    <n v="2.3000030517578098"/>
  </r>
  <r>
    <x v="5"/>
    <x v="3"/>
    <n v="236.45"/>
    <n v="1.25"/>
  </r>
  <r>
    <x v="5"/>
    <x v="3"/>
    <n v="235.65"/>
    <n v="-1.45001220703125"/>
  </r>
  <r>
    <x v="5"/>
    <x v="3"/>
    <n v="235.15"/>
    <n v="0.70001220703125"/>
  </r>
  <r>
    <x v="5"/>
    <x v="3"/>
    <n v="235.45"/>
    <n v="2.40000915527343"/>
  </r>
  <r>
    <x v="5"/>
    <x v="3"/>
    <n v="236.6"/>
    <n v="0.65000915527343694"/>
  </r>
  <r>
    <x v="5"/>
    <x v="3"/>
    <n v="236.55"/>
    <n v="0.449996948242187"/>
  </r>
  <r>
    <x v="5"/>
    <x v="3"/>
    <n v="229.3"/>
    <n v="3.5999908447265598"/>
  </r>
  <r>
    <x v="6"/>
    <x v="3"/>
    <n v="229"/>
    <n v="-1.19999694824218"/>
  </r>
  <r>
    <x v="6"/>
    <x v="3"/>
    <n v="229.1"/>
    <n v="0.75"/>
  </r>
  <r>
    <x v="6"/>
    <x v="3"/>
    <n v="227.2"/>
    <n v="-0.399993896484375"/>
  </r>
  <r>
    <x v="6"/>
    <x v="3"/>
    <n v="225.95"/>
    <n v="-1.44999694824218"/>
  </r>
  <r>
    <x v="6"/>
    <x v="3"/>
    <n v="228.65"/>
    <n v="-0.100006103515625"/>
  </r>
  <r>
    <x v="6"/>
    <x v="3"/>
    <n v="229.75"/>
    <n v="2.3999938964843701"/>
  </r>
  <r>
    <x v="6"/>
    <x v="3"/>
    <n v="231.9"/>
    <n v="-0.649993896484375"/>
  </r>
  <r>
    <x v="6"/>
    <x v="3"/>
    <n v="235.3"/>
    <n v="0.55000305175781194"/>
  </r>
  <r>
    <x v="6"/>
    <x v="3"/>
    <n v="236.45"/>
    <n v="-0.69999694824218694"/>
  </r>
  <r>
    <x v="6"/>
    <x v="3"/>
    <n v="238.95"/>
    <n v="3.0500030517578098"/>
  </r>
  <r>
    <x v="6"/>
    <x v="3"/>
    <n v="239.15"/>
    <n v="0.65000915527343694"/>
  </r>
  <r>
    <x v="6"/>
    <x v="3"/>
    <n v="238.7"/>
    <n v="0.400009155273437"/>
  </r>
  <r>
    <x v="6"/>
    <x v="3"/>
    <n v="234.05"/>
    <n v="2.44999694824218"/>
  </r>
  <r>
    <x v="6"/>
    <x v="3"/>
    <n v="234.45"/>
    <n v="-0.600006103515625"/>
  </r>
  <r>
    <x v="6"/>
    <x v="3"/>
    <n v="238.4"/>
    <n v="2.44999694824218"/>
  </r>
  <r>
    <x v="6"/>
    <x v="3"/>
    <n v="237.25"/>
    <n v="0.5"/>
  </r>
  <r>
    <x v="6"/>
    <x v="3"/>
    <n v="238.85"/>
    <n v="-3"/>
  </r>
  <r>
    <x v="6"/>
    <x v="3"/>
    <n v="239.55"/>
    <n v="0"/>
  </r>
  <r>
    <x v="6"/>
    <x v="3"/>
    <n v="241.45"/>
    <n v="-0.69999694824218694"/>
  </r>
  <r>
    <x v="6"/>
    <x v="3"/>
    <n v="242.15"/>
    <n v="1.0999908447265601"/>
  </r>
  <r>
    <x v="6"/>
    <x v="3"/>
    <n v="241.25"/>
    <n v="-1"/>
  </r>
  <r>
    <x v="6"/>
    <x v="3"/>
    <n v="241.2"/>
    <n v="0.600006103515625"/>
  </r>
  <r>
    <x v="7"/>
    <x v="3"/>
    <n v="241.05"/>
    <n v="1.40000915527343"/>
  </r>
  <r>
    <x v="7"/>
    <x v="3"/>
    <n v="243.85"/>
    <n v="-1.15000915527343"/>
  </r>
  <r>
    <x v="7"/>
    <x v="3"/>
    <n v="243.9"/>
    <n v="0.29998779296875"/>
  </r>
  <r>
    <x v="7"/>
    <x v="3"/>
    <n v="244.4"/>
    <n v="1.44999694824218"/>
  </r>
  <r>
    <x v="7"/>
    <x v="3"/>
    <n v="242.65"/>
    <n v="0.45001220703125"/>
  </r>
  <r>
    <x v="7"/>
    <x v="3"/>
    <n v="241.45"/>
    <n v="1.3500061035156199"/>
  </r>
  <r>
    <x v="7"/>
    <x v="3"/>
    <n v="243.05"/>
    <n v="0.300003051757812"/>
  </r>
  <r>
    <x v="7"/>
    <x v="3"/>
    <n v="241.1"/>
    <n v="-0.94999694824218694"/>
  </r>
  <r>
    <x v="7"/>
    <x v="3"/>
    <n v="235.25"/>
    <n v="-2.3000030517578098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9.99908447265625E-2"/>
  </r>
  <r>
    <x v="7"/>
    <x v="3"/>
    <n v="238.25"/>
    <n v="-5.00030517578125E-2"/>
  </r>
  <r>
    <x v="7"/>
    <x v="3"/>
    <n v="240.2"/>
    <n v="1.94999694824218"/>
  </r>
  <r>
    <x v="7"/>
    <x v="3"/>
    <n v="241.4"/>
    <n v="0.349990844726562"/>
  </r>
  <r>
    <x v="7"/>
    <x v="3"/>
    <n v="238.7"/>
    <n v="-1.75"/>
  </r>
  <r>
    <x v="7"/>
    <x v="3"/>
    <n v="237.2"/>
    <n v="-1.75"/>
  </r>
  <r>
    <x v="7"/>
    <x v="3"/>
    <n v="236.3"/>
    <n v="0.400009155273437"/>
  </r>
  <r>
    <x v="7"/>
    <x v="3"/>
    <n v="234.05"/>
    <n v="-0.69999694824218694"/>
  </r>
  <r>
    <x v="7"/>
    <x v="3"/>
    <n v="237.35"/>
    <n v="2.75"/>
  </r>
  <r>
    <x v="7"/>
    <x v="3"/>
    <n v="237.8"/>
    <n v="-1.6499938964843699"/>
  </r>
  <r>
    <x v="8"/>
    <x v="3"/>
    <n v="236.9"/>
    <n v="-0.899993896484375"/>
  </r>
  <r>
    <x v="8"/>
    <x v="3"/>
    <n v="241.8"/>
    <n v="-2.6000061035156201"/>
  </r>
  <r>
    <x v="8"/>
    <x v="3"/>
    <n v="241.7"/>
    <n v="0.94999694824218694"/>
  </r>
  <r>
    <x v="8"/>
    <x v="3"/>
    <n v="242.05"/>
    <n v="-1.5"/>
  </r>
  <r>
    <x v="8"/>
    <x v="3"/>
    <n v="242.05"/>
    <n v="-0.399993896484375"/>
  </r>
  <r>
    <x v="8"/>
    <x v="3"/>
    <n v="241.2"/>
    <n v="-1.25"/>
  </r>
  <r>
    <x v="8"/>
    <x v="3"/>
    <n v="240.9"/>
    <n v="-0.84999084472656194"/>
  </r>
  <r>
    <x v="8"/>
    <x v="3"/>
    <n v="241.4"/>
    <n v="-0.5"/>
  </r>
  <r>
    <x v="8"/>
    <x v="3"/>
    <n v="244.3"/>
    <n v="1.15000915527343"/>
  </r>
  <r>
    <x v="8"/>
    <x v="3"/>
    <n v="245.85"/>
    <n v="0.55000305175781194"/>
  </r>
  <r>
    <x v="8"/>
    <x v="3"/>
    <n v="245.1"/>
    <n v="0"/>
  </r>
  <r>
    <x v="8"/>
    <x v="3"/>
    <n v="245.6"/>
    <n v="-0.69999694824218694"/>
  </r>
  <r>
    <x v="8"/>
    <x v="3"/>
    <n v="245.6"/>
    <n v="1.20001220703125"/>
  </r>
  <r>
    <x v="8"/>
    <x v="3"/>
    <n v="245.2"/>
    <n v="-0.350006103515625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-0.25"/>
  </r>
  <r>
    <x v="9"/>
    <x v="3"/>
    <n v="251.5"/>
    <n v="-0.449996948242187"/>
  </r>
  <r>
    <x v="9"/>
    <x v="3"/>
    <n v="252.7"/>
    <n v="5.00030517578125E-2"/>
  </r>
  <r>
    <x v="9"/>
    <x v="3"/>
    <n v="251.95"/>
    <n v="0.75"/>
  </r>
  <r>
    <x v="9"/>
    <x v="3"/>
    <n v="254.6"/>
    <n v="1.90000915527343"/>
  </r>
  <r>
    <x v="9"/>
    <x v="3"/>
    <n v="256.05"/>
    <n v="0.150009155273437"/>
  </r>
  <r>
    <x v="9"/>
    <x v="3"/>
    <n v="255.6"/>
    <n v="0"/>
  </r>
  <r>
    <x v="9"/>
    <x v="3"/>
    <n v="256.35000000000002"/>
    <n v="1.20001220703125"/>
  </r>
  <r>
    <x v="9"/>
    <x v="3"/>
    <n v="254.2"/>
    <n v="-0.5"/>
  </r>
  <r>
    <x v="9"/>
    <x v="3"/>
    <n v="251.7"/>
    <n v="1.3000030517578101"/>
  </r>
  <r>
    <x v="9"/>
    <x v="3"/>
    <n v="252.8"/>
    <n v="1.40000915527343"/>
  </r>
  <r>
    <x v="9"/>
    <x v="3"/>
    <n v="254.35"/>
    <n v="-0.399993896484375"/>
  </r>
  <r>
    <x v="9"/>
    <x v="3"/>
    <n v="254.9"/>
    <n v="0.300003051757812"/>
  </r>
  <r>
    <x v="9"/>
    <x v="3"/>
    <n v="250.8"/>
    <n v="0.69999694824218694"/>
  </r>
  <r>
    <x v="9"/>
    <x v="3"/>
    <n v="246.75"/>
    <n v="-1.0500030517578101"/>
  </r>
  <r>
    <x v="9"/>
    <x v="3"/>
    <n v="250.3"/>
    <n v="0.69999694824218694"/>
  </r>
  <r>
    <x v="9"/>
    <x v="3"/>
    <n v="251.1"/>
    <n v="0.850006103515625"/>
  </r>
  <r>
    <x v="9"/>
    <x v="3"/>
    <n v="253.75"/>
    <n v="-0.399993896484375"/>
  </r>
  <r>
    <x v="9"/>
    <x v="3"/>
    <n v="255.55"/>
    <n v="0.199996948242187"/>
  </r>
  <r>
    <x v="9"/>
    <x v="3"/>
    <n v="255.5"/>
    <n v="0.300003051757812"/>
  </r>
  <r>
    <x v="9"/>
    <x v="3"/>
    <n v="253.95"/>
    <n v="-0.149993896484375"/>
  </r>
  <r>
    <x v="9"/>
    <x v="3"/>
    <n v="254.65"/>
    <n v="-4.998779296875E-2"/>
  </r>
  <r>
    <x v="10"/>
    <x v="3"/>
    <n v="251.05"/>
    <n v="1.6000061035156199"/>
  </r>
  <r>
    <x v="10"/>
    <x v="3"/>
    <n v="254.75"/>
    <n v="0"/>
  </r>
  <r>
    <x v="10"/>
    <x v="3"/>
    <n v="256.39999999999998"/>
    <n v="-1.29998779296875"/>
  </r>
  <r>
    <x v="10"/>
    <x v="3"/>
    <n v="258.2"/>
    <n v="-0.59999084472656194"/>
  </r>
  <r>
    <x v="10"/>
    <x v="3"/>
    <n v="261.05"/>
    <n v="-2.5999908447265598"/>
  </r>
  <r>
    <x v="10"/>
    <x v="3"/>
    <n v="260.05"/>
    <n v="1.0999755859375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-0.199996948242187"/>
  </r>
  <r>
    <x v="10"/>
    <x v="3"/>
    <n v="256.7"/>
    <n v="0.100006103515625"/>
  </r>
  <r>
    <x v="10"/>
    <x v="3"/>
    <n v="252.55"/>
    <n v="-2.3999938964843701"/>
  </r>
  <r>
    <x v="10"/>
    <x v="3"/>
    <n v="255.75"/>
    <n v="1"/>
  </r>
  <r>
    <x v="10"/>
    <x v="3"/>
    <n v="259.7"/>
    <n v="0.800018310546875"/>
  </r>
  <r>
    <x v="10"/>
    <x v="3"/>
    <n v="261.60000000000002"/>
    <n v="1"/>
  </r>
  <r>
    <x v="10"/>
    <x v="3"/>
    <n v="260.75"/>
    <n v="-0.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20001220703125"/>
  </r>
  <r>
    <x v="11"/>
    <x v="3"/>
    <n v="265.2"/>
    <n v="-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1.20001220703125"/>
  </r>
  <r>
    <x v="11"/>
    <x v="3"/>
    <n v="268.39999999999998"/>
    <n v="-0.800018310546875"/>
  </r>
  <r>
    <x v="11"/>
    <x v="3"/>
    <n v="270.10000000000002"/>
    <n v="0.149993896484375"/>
  </r>
  <r>
    <x v="11"/>
    <x v="3"/>
    <n v="271.2"/>
    <n v="0.300018310546875"/>
  </r>
  <r>
    <x v="11"/>
    <x v="3"/>
    <n v="271.64999999999998"/>
    <n v="0"/>
  </r>
  <r>
    <x v="11"/>
    <x v="3"/>
    <n v="271.7"/>
    <n v="0.649993896484375"/>
  </r>
  <r>
    <x v="11"/>
    <x v="3"/>
    <n v="272.64999999999998"/>
    <n v="0.79998779296875"/>
  </r>
  <r>
    <x v="11"/>
    <x v="3"/>
    <n v="272.95"/>
    <n v="1.25"/>
  </r>
  <r>
    <x v="11"/>
    <x v="3"/>
    <n v="275.25"/>
    <n v="1.3999938964843699"/>
  </r>
  <r>
    <x v="11"/>
    <x v="3"/>
    <n v="276.25"/>
    <n v="-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599975585937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6000061035156199"/>
  </r>
  <r>
    <x v="0"/>
    <x v="4"/>
    <n v="282.39999999999998"/>
    <n v="0.449981689453125"/>
  </r>
  <r>
    <x v="0"/>
    <x v="4"/>
    <n v="282.89999999999998"/>
    <n v="-0.300018310546875"/>
  </r>
  <r>
    <x v="0"/>
    <x v="4"/>
    <n v="284.3"/>
    <n v="0.350006103515625"/>
  </r>
  <r>
    <x v="0"/>
    <x v="4"/>
    <n v="285.39999999999998"/>
    <n v="-0.79998779296875"/>
  </r>
  <r>
    <x v="0"/>
    <x v="4"/>
    <n v="282.95"/>
    <n v="1"/>
  </r>
  <r>
    <x v="0"/>
    <x v="4"/>
    <n v="283.95"/>
    <n v="1.25"/>
  </r>
  <r>
    <x v="0"/>
    <x v="4"/>
    <n v="283.10000000000002"/>
    <n v="-0.199981689453125"/>
  </r>
  <r>
    <x v="0"/>
    <x v="4"/>
    <n v="284"/>
    <n v="-4.998779296875E-2"/>
  </r>
  <r>
    <x v="0"/>
    <x v="4"/>
    <n v="284.45"/>
    <n v="0"/>
  </r>
  <r>
    <x v="0"/>
    <x v="4"/>
    <n v="284"/>
    <n v="0.70001220703125"/>
  </r>
  <r>
    <x v="0"/>
    <x v="4"/>
    <n v="286.5"/>
    <n v="-0.54998779296875"/>
  </r>
  <r>
    <x v="0"/>
    <x v="4"/>
    <n v="284.95"/>
    <n v="0.699981689453125"/>
  </r>
  <r>
    <x v="0"/>
    <x v="4"/>
    <n v="285.8"/>
    <n v="-1.5"/>
  </r>
  <r>
    <x v="0"/>
    <x v="4"/>
    <n v="286.45"/>
    <n v="1.25"/>
  </r>
  <r>
    <x v="0"/>
    <x v="4"/>
    <n v="285.89999999999998"/>
    <n v="-0.25"/>
  </r>
  <r>
    <x v="0"/>
    <x v="4"/>
    <n v="279.95"/>
    <n v="0.54998779296875"/>
  </r>
  <r>
    <x v="0"/>
    <x v="4"/>
    <n v="283.7"/>
    <n v="1.25"/>
  </r>
  <r>
    <x v="0"/>
    <x v="4"/>
    <n v="284"/>
    <n v="0.25"/>
  </r>
  <r>
    <x v="0"/>
    <x v="4"/>
    <n v="287.64999999999998"/>
    <n v="-0.79998779296875"/>
  </r>
  <r>
    <x v="0"/>
    <x v="4"/>
    <n v="287.3"/>
    <n v="5.0018310546875E-2"/>
  </r>
  <r>
    <x v="0"/>
    <x v="4"/>
    <n v="283"/>
    <n v="-3"/>
  </r>
  <r>
    <x v="1"/>
    <x v="4"/>
    <n v="283.05"/>
    <n v="0.949981689453125"/>
  </r>
  <r>
    <x v="1"/>
    <x v="4"/>
    <n v="283.05"/>
    <n v="1.0999755859375"/>
  </r>
  <r>
    <x v="1"/>
    <x v="4"/>
    <n v="283.05"/>
    <n v="1.0999755859375"/>
  </r>
  <r>
    <x v="1"/>
    <x v="4"/>
    <n v="283.05"/>
    <n v="1.0999755859375"/>
  </r>
  <r>
    <x v="1"/>
    <x v="4"/>
    <n v="285.75"/>
    <n v="3.79998779296875"/>
  </r>
  <r>
    <x v="1"/>
    <x v="4"/>
    <n v="283.64999999999998"/>
    <n v="1"/>
  </r>
  <r>
    <x v="1"/>
    <x v="4"/>
    <n v="281.85000000000002"/>
    <n v="1.20001220703125"/>
  </r>
  <r>
    <x v="1"/>
    <x v="4"/>
    <n v="276.25"/>
    <n v="-1.5"/>
  </r>
  <r>
    <x v="1"/>
    <x v="4"/>
    <n v="272.64999999999998"/>
    <n v="0"/>
  </r>
  <r>
    <x v="1"/>
    <x v="4"/>
    <n v="271.05"/>
    <n v="-3"/>
  </r>
  <r>
    <x v="1"/>
    <x v="4"/>
    <n v="273.85000000000002"/>
    <n v="-0.300018310546875"/>
  </r>
  <r>
    <x v="1"/>
    <x v="4"/>
    <n v="272.89999999999998"/>
    <n v="0.54998779296875"/>
  </r>
  <r>
    <x v="1"/>
    <x v="4"/>
    <n v="271.95"/>
    <n v="1.0500183105468699"/>
  </r>
  <r>
    <x v="1"/>
    <x v="4"/>
    <n v="270.95"/>
    <n v="-1.3500061035156199"/>
  </r>
  <r>
    <x v="1"/>
    <x v="4"/>
    <n v="273.64999999999998"/>
    <n v="0"/>
  </r>
  <r>
    <x v="1"/>
    <x v="4"/>
    <n v="268.95"/>
    <n v="-2.9499816894531201"/>
  </r>
  <r>
    <x v="1"/>
    <x v="4"/>
    <n v="266.89999999999998"/>
    <n v="-0.649993896484375"/>
  </r>
  <r>
    <x v="1"/>
    <x v="4"/>
    <n v="266.95"/>
    <n v="0.75"/>
  </r>
  <r>
    <x v="1"/>
    <x v="4"/>
    <n v="266.2"/>
    <n v="1.0500183105468699"/>
  </r>
  <r>
    <x v="1"/>
    <x v="4"/>
    <n v="265.85000000000002"/>
    <n v="-0.75"/>
  </r>
  <r>
    <x v="2"/>
    <x v="4"/>
    <n v="265.85000000000002"/>
    <n v="2.25"/>
  </r>
  <r>
    <x v="2"/>
    <x v="4"/>
    <n v="262.45"/>
    <n v="1.1499938964843699"/>
  </r>
  <r>
    <x v="2"/>
    <x v="4"/>
    <n v="264.05"/>
    <n v="-1.4499816894531199"/>
  </r>
  <r>
    <x v="2"/>
    <x v="4"/>
    <n v="270.3"/>
    <n v="2.6499938964843701"/>
  </r>
  <r>
    <x v="2"/>
    <x v="4"/>
    <n v="272.3"/>
    <n v="0.600006103515625"/>
  </r>
  <r>
    <x v="2"/>
    <x v="4"/>
    <n v="269.60000000000002"/>
    <n v="0.600006103515625"/>
  </r>
  <r>
    <x v="2"/>
    <x v="4"/>
    <n v="272.55"/>
    <n v="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-0.20001220703125"/>
  </r>
  <r>
    <x v="2"/>
    <x v="4"/>
    <n v="265.7"/>
    <n v="4"/>
  </r>
  <r>
    <x v="2"/>
    <x v="4"/>
    <n v="261.89999999999998"/>
    <n v="-3"/>
  </r>
  <r>
    <x v="2"/>
    <x v="4"/>
    <n v="267.5"/>
    <n v="0.5"/>
  </r>
  <r>
    <x v="2"/>
    <x v="4"/>
    <n v="270.2"/>
    <n v="0.350006103515625"/>
  </r>
  <r>
    <x v="2"/>
    <x v="4"/>
    <n v="273.45"/>
    <n v="1"/>
  </r>
  <r>
    <x v="2"/>
    <x v="4"/>
    <n v="274.2"/>
    <n v="-0.350006103515625"/>
  </r>
  <r>
    <x v="2"/>
    <x v="4"/>
    <n v="274.5"/>
    <n v="-0.70001220703125"/>
  </r>
  <r>
    <x v="2"/>
    <x v="4"/>
    <n v="280.35000000000002"/>
    <n v="3.5"/>
  </r>
  <r>
    <x v="2"/>
    <x v="4"/>
    <n v="279.89999999999998"/>
    <n v="-0.5"/>
  </r>
  <r>
    <x v="2"/>
    <x v="4"/>
    <n v="280.45"/>
    <n v="-0.449981689453125"/>
  </r>
  <r>
    <x v="2"/>
    <x v="4"/>
    <n v="283.3"/>
    <n v="-0.5"/>
  </r>
  <r>
    <x v="2"/>
    <x v="4"/>
    <n v="286"/>
    <n v="0.45001220703125"/>
  </r>
  <r>
    <x v="3"/>
    <x v="4"/>
    <n v="286.95"/>
    <n v="-0.5999755859375"/>
  </r>
  <r>
    <x v="3"/>
    <x v="4"/>
    <n v="289.14999999999998"/>
    <n v="0.25"/>
  </r>
  <r>
    <x v="3"/>
    <x v="4"/>
    <n v="289.2"/>
    <n v="0.350006103515625"/>
  </r>
  <r>
    <x v="3"/>
    <x v="4"/>
    <n v="290.39999999999998"/>
    <n v="-0.20001220703125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-1.04998779296875"/>
  </r>
  <r>
    <x v="3"/>
    <x v="4"/>
    <n v="284.10000000000002"/>
    <n v="-0.149993896484375"/>
  </r>
  <r>
    <x v="3"/>
    <x v="4"/>
    <n v="287.55"/>
    <n v="-1.1500244140625"/>
  </r>
  <r>
    <x v="3"/>
    <x v="4"/>
    <n v="289.64999999999998"/>
    <n v="0.199981689453125"/>
  </r>
  <r>
    <x v="3"/>
    <x v="4"/>
    <n v="290.75"/>
    <n v="0.649993896484375"/>
  </r>
  <r>
    <x v="3"/>
    <x v="4"/>
    <n v="287.05"/>
    <n v="-1.95001220703125"/>
  </r>
  <r>
    <x v="3"/>
    <x v="4"/>
    <n v="290.14999999999998"/>
    <n v="-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-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5999755859375"/>
  </r>
  <r>
    <x v="4"/>
    <x v="4"/>
    <n v="302.89999999999998"/>
    <n v="-0.399993896484375"/>
  </r>
  <r>
    <x v="4"/>
    <x v="4"/>
    <n v="299"/>
    <n v="0.45001220703125"/>
  </r>
  <r>
    <x v="4"/>
    <x v="4"/>
    <n v="299"/>
    <n v="-2.45001220703125"/>
  </r>
  <r>
    <x v="4"/>
    <x v="4"/>
    <n v="292.3"/>
    <n v="4.25"/>
  </r>
  <r>
    <x v="4"/>
    <x v="4"/>
    <n v="292.3"/>
    <n v="-1.3999938964843699"/>
  </r>
  <r>
    <x v="4"/>
    <x v="4"/>
    <n v="292.3"/>
    <n v="-3"/>
  </r>
  <r>
    <x v="4"/>
    <x v="4"/>
    <n v="291.39999999999998"/>
    <n v="-2.5"/>
  </r>
  <r>
    <x v="4"/>
    <x v="4"/>
    <n v="289.39999999999998"/>
    <n v="-3"/>
  </r>
  <r>
    <x v="4"/>
    <x v="4"/>
    <n v="287.75"/>
    <n v="-2.04998779296875"/>
  </r>
  <r>
    <x v="4"/>
    <x v="4"/>
    <n v="284.25"/>
    <n v="1.95001220703125"/>
  </r>
  <r>
    <x v="4"/>
    <x v="4"/>
    <n v="283.2"/>
    <n v="0"/>
  </r>
  <r>
    <x v="4"/>
    <x v="4"/>
    <n v="284.64999999999998"/>
    <n v="-0.850006103515625"/>
  </r>
  <r>
    <x v="4"/>
    <x v="4"/>
    <n v="288.64999999999998"/>
    <n v="0.600006103515625"/>
  </r>
  <r>
    <x v="4"/>
    <x v="4"/>
    <n v="283.89999999999998"/>
    <n v="0.149993896484375"/>
  </r>
  <r>
    <x v="4"/>
    <x v="4"/>
    <n v="283.5"/>
    <n v="1.79998779296875"/>
  </r>
  <r>
    <x v="4"/>
    <x v="4"/>
    <n v="277.39999999999998"/>
    <n v="-0.100006103515625"/>
  </r>
  <r>
    <x v="4"/>
    <x v="4"/>
    <n v="279.55"/>
    <n v="1.75"/>
  </r>
  <r>
    <x v="4"/>
    <x v="4"/>
    <n v="277.75"/>
    <n v="2.54998779296875"/>
  </r>
  <r>
    <x v="4"/>
    <x v="4"/>
    <n v="282.05"/>
    <n v="-0.100006103515625"/>
  </r>
  <r>
    <x v="4"/>
    <x v="4"/>
    <n v="286"/>
    <n v="-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3"/>
  </r>
  <r>
    <x v="5"/>
    <x v="4"/>
    <n v="286.3"/>
    <n v="0.54998779296875"/>
  </r>
  <r>
    <x v="5"/>
    <x v="4"/>
    <n v="286.3"/>
    <n v="9.99755859375E-2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1999816894531199"/>
  </r>
  <r>
    <x v="5"/>
    <x v="4"/>
    <n v="281.64999999999998"/>
    <n v="0.100006103515625"/>
  </r>
  <r>
    <x v="5"/>
    <x v="4"/>
    <n v="278.25"/>
    <n v="-3"/>
  </r>
  <r>
    <x v="5"/>
    <x v="4"/>
    <n v="277.3"/>
    <n v="1.4499816894531199"/>
  </r>
  <r>
    <x v="5"/>
    <x v="4"/>
    <n v="273.8"/>
    <n v="0.5"/>
  </r>
  <r>
    <x v="5"/>
    <x v="4"/>
    <n v="274.5"/>
    <n v="3.04998779296875"/>
  </r>
  <r>
    <x v="5"/>
    <x v="4"/>
    <n v="278.60000000000002"/>
    <n v="2.70001220703125"/>
  </r>
  <r>
    <x v="5"/>
    <x v="4"/>
    <n v="276.60000000000002"/>
    <n v="-1.8500061035156199"/>
  </r>
  <r>
    <x v="5"/>
    <x v="4"/>
    <n v="277.89999999999998"/>
    <n v="1.5"/>
  </r>
  <r>
    <x v="5"/>
    <x v="4"/>
    <n v="280.05"/>
    <n v="-2"/>
  </r>
  <r>
    <x v="5"/>
    <x v="4"/>
    <n v="281.2"/>
    <n v="-2.5"/>
  </r>
  <r>
    <x v="5"/>
    <x v="4"/>
    <n v="282.8"/>
    <n v="4.25"/>
  </r>
  <r>
    <x v="5"/>
    <x v="4"/>
    <n v="283.10000000000002"/>
    <n v="1.25"/>
  </r>
  <r>
    <x v="6"/>
    <x v="4"/>
    <n v="285.95"/>
    <n v="3.25"/>
  </r>
  <r>
    <x v="6"/>
    <x v="4"/>
    <n v="289.3"/>
    <n v="2.79998779296875"/>
  </r>
  <r>
    <x v="6"/>
    <x v="4"/>
    <n v="289.7"/>
    <n v="0.29998779296875"/>
  </r>
  <r>
    <x v="6"/>
    <x v="4"/>
    <n v="291.25"/>
    <n v="-0.70001220703125"/>
  </r>
  <r>
    <x v="6"/>
    <x v="4"/>
    <n v="292.64999999999998"/>
    <n v="-0.399993896484375"/>
  </r>
  <r>
    <x v="6"/>
    <x v="4"/>
    <n v="295.3"/>
    <n v="1.29998779296875"/>
  </r>
  <r>
    <x v="6"/>
    <x v="4"/>
    <n v="292.35000000000002"/>
    <n v="-2"/>
  </r>
  <r>
    <x v="6"/>
    <x v="4"/>
    <n v="287.10000000000002"/>
    <n v="3.4499816894531201"/>
  </r>
  <r>
    <x v="6"/>
    <x v="4"/>
    <n v="284.8"/>
    <n v="1.6499938964843699"/>
  </r>
  <r>
    <x v="6"/>
    <x v="4"/>
    <n v="284.05"/>
    <n v="-1.4000244140625"/>
  </r>
  <r>
    <x v="6"/>
    <x v="4"/>
    <n v="284.05"/>
    <n v="-0.95001220703125"/>
  </r>
  <r>
    <x v="6"/>
    <x v="4"/>
    <n v="286.55"/>
    <n v="-0.25"/>
  </r>
  <r>
    <x v="6"/>
    <x v="4"/>
    <n v="283.25"/>
    <n v="0.20001220703125"/>
  </r>
  <r>
    <x v="6"/>
    <x v="4"/>
    <n v="287.10000000000002"/>
    <n v="4"/>
  </r>
  <r>
    <x v="6"/>
    <x v="4"/>
    <n v="288.3"/>
    <n v="0"/>
  </r>
  <r>
    <x v="6"/>
    <x v="4"/>
    <n v="289.25"/>
    <n v="2.20001220703125"/>
  </r>
  <r>
    <x v="6"/>
    <x v="4"/>
    <n v="288.10000000000002"/>
    <n v="-2.1000061035156201"/>
  </r>
  <r>
    <x v="6"/>
    <x v="4"/>
    <n v="288.45"/>
    <n v="-0.95001220703125"/>
  </r>
  <r>
    <x v="6"/>
    <x v="4"/>
    <n v="287.60000000000002"/>
    <n v="-1.6000061035156199"/>
  </r>
  <r>
    <x v="6"/>
    <x v="4"/>
    <n v="284.39999999999998"/>
    <n v="-3"/>
  </r>
  <r>
    <x v="6"/>
    <x v="4"/>
    <n v="287.89999999999998"/>
    <n v="0.199981689453125"/>
  </r>
  <r>
    <x v="7"/>
    <x v="4"/>
    <n v="287.7"/>
    <n v="3.45001220703125"/>
  </r>
  <r>
    <x v="7"/>
    <x v="4"/>
    <n v="286.55"/>
    <n v="3.1500244140625"/>
  </r>
  <r>
    <x v="7"/>
    <x v="4"/>
    <n v="277.35000000000002"/>
    <n v="-3"/>
  </r>
  <r>
    <x v="7"/>
    <x v="4"/>
    <n v="274.8"/>
    <n v="-1.4499816894531199"/>
  </r>
  <r>
    <x v="7"/>
    <x v="4"/>
    <n v="258.60000000000002"/>
    <n v="-3"/>
  </r>
  <r>
    <x v="7"/>
    <x v="4"/>
    <n v="256.05"/>
    <n v="-1.5500030517578101"/>
  </r>
  <r>
    <x v="7"/>
    <x v="4"/>
    <n v="240.45"/>
    <n v="-3"/>
  </r>
  <r>
    <x v="7"/>
    <x v="4"/>
    <n v="248.15"/>
    <n v="9.75"/>
  </r>
  <r>
    <x v="7"/>
    <x v="4"/>
    <n v="229.15"/>
    <n v="-3"/>
  </r>
  <r>
    <x v="7"/>
    <x v="4"/>
    <n v="241.8"/>
    <n v="2.19999694824218"/>
  </r>
  <r>
    <x v="7"/>
    <x v="4"/>
    <n v="241.8"/>
    <n v="5.3000030517578098"/>
  </r>
  <r>
    <x v="7"/>
    <x v="4"/>
    <n v="244.1"/>
    <n v="7.6000061035156197"/>
  </r>
  <r>
    <x v="7"/>
    <x v="4"/>
    <n v="246.25"/>
    <n v="1.44999694824218"/>
  </r>
  <r>
    <x v="7"/>
    <x v="4"/>
    <n v="248.9"/>
    <n v="-0.79998779296875"/>
  </r>
  <r>
    <x v="7"/>
    <x v="4"/>
    <n v="235.75"/>
    <n v="7.8999938964843697"/>
  </r>
  <r>
    <x v="7"/>
    <x v="4"/>
    <n v="229.15"/>
    <n v="0.5"/>
  </r>
  <r>
    <x v="7"/>
    <x v="4"/>
    <n v="228.1"/>
    <n v="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2.8999938964843701"/>
  </r>
  <r>
    <x v="7"/>
    <x v="4"/>
    <n v="244.35"/>
    <n v="2.8500061035156201"/>
  </r>
  <r>
    <x v="7"/>
    <x v="4"/>
    <n v="244.05"/>
    <n v="-0.400009155273437"/>
  </r>
  <r>
    <x v="8"/>
    <x v="4"/>
    <n v="248.05"/>
    <n v="-0.449996948242187"/>
  </r>
  <r>
    <x v="8"/>
    <x v="4"/>
    <n v="246.35"/>
    <n v="2.25"/>
  </r>
  <r>
    <x v="8"/>
    <x v="4"/>
    <n v="240.1"/>
    <n v="5.1499938964843697"/>
  </r>
  <r>
    <x v="8"/>
    <x v="4"/>
    <n v="231.1"/>
    <n v="-3"/>
  </r>
  <r>
    <x v="8"/>
    <x v="4"/>
    <n v="238.55"/>
    <n v="-3"/>
  </r>
  <r>
    <x v="8"/>
    <x v="4"/>
    <n v="245.5"/>
    <n v="-2.69999694824218"/>
  </r>
  <r>
    <x v="8"/>
    <x v="4"/>
    <n v="242.2"/>
    <n v="-1.90000915527343"/>
  </r>
  <r>
    <x v="8"/>
    <x v="4"/>
    <n v="242.2"/>
    <n v="1.0999908447265601"/>
  </r>
  <r>
    <x v="8"/>
    <x v="4"/>
    <n v="242.2"/>
    <n v="1.0999908447265601"/>
  </r>
  <r>
    <x v="8"/>
    <x v="4"/>
    <n v="239.4"/>
    <n v="-1.70001220703125"/>
  </r>
  <r>
    <x v="8"/>
    <x v="4"/>
    <n v="239.6"/>
    <n v="6"/>
  </r>
  <r>
    <x v="8"/>
    <x v="4"/>
    <n v="243.5"/>
    <n v="5.8500061035156197"/>
  </r>
  <r>
    <x v="8"/>
    <x v="4"/>
    <n v="242.55"/>
    <n v="-3"/>
  </r>
  <r>
    <x v="8"/>
    <x v="4"/>
    <n v="243.2"/>
    <n v="-0.90000915527343694"/>
  </r>
  <r>
    <x v="8"/>
    <x v="4"/>
    <n v="246.4"/>
    <n v="0"/>
  </r>
  <r>
    <x v="8"/>
    <x v="4"/>
    <n v="241.55"/>
    <n v="-3"/>
  </r>
  <r>
    <x v="8"/>
    <x v="4"/>
    <n v="230.7"/>
    <n v="7.8000030517578098"/>
  </r>
  <r>
    <x v="8"/>
    <x v="4"/>
    <n v="229.8"/>
    <n v="-3"/>
  </r>
  <r>
    <x v="8"/>
    <x v="4"/>
    <n v="229.85"/>
    <n v="8"/>
  </r>
  <r>
    <x v="8"/>
    <x v="4"/>
    <n v="236.15"/>
    <n v="-0.349990844726562"/>
  </r>
  <r>
    <x v="8"/>
    <x v="4"/>
    <n v="230.35"/>
    <n v="-1.3999938964843699"/>
  </r>
  <r>
    <x v="8"/>
    <x v="4"/>
    <n v="235.8"/>
    <n v="1.25"/>
  </r>
  <r>
    <x v="9"/>
    <x v="4"/>
    <n v="235.8"/>
    <n v="-0.5"/>
  </r>
  <r>
    <x v="9"/>
    <x v="4"/>
    <n v="225.5"/>
    <n v="-3"/>
  </r>
  <r>
    <x v="9"/>
    <x v="4"/>
    <n v="230.55"/>
    <n v="2.0500030517578098"/>
  </r>
  <r>
    <x v="9"/>
    <x v="4"/>
    <n v="231.45"/>
    <n v="5.1499938964843697"/>
  </r>
  <r>
    <x v="9"/>
    <x v="4"/>
    <n v="237.6"/>
    <n v="4.5500030517578098"/>
  </r>
  <r>
    <x v="9"/>
    <x v="4"/>
    <n v="238.55"/>
    <n v="-1.19999694824218"/>
  </r>
  <r>
    <x v="9"/>
    <x v="4"/>
    <n v="243.6"/>
    <n v="4.75"/>
  </r>
  <r>
    <x v="9"/>
    <x v="4"/>
    <n v="242.15"/>
    <n v="-0.65000915527343694"/>
  </r>
  <r>
    <x v="9"/>
    <x v="4"/>
    <n v="247.1"/>
    <n v="3"/>
  </r>
  <r>
    <x v="9"/>
    <x v="4"/>
    <n v="244.85"/>
    <n v="-0.94999694824218694"/>
  </r>
  <r>
    <x v="9"/>
    <x v="4"/>
    <n v="250.5"/>
    <n v="-2.3999938964843701"/>
  </r>
  <r>
    <x v="9"/>
    <x v="4"/>
    <n v="246.5"/>
    <n v="-3"/>
  </r>
  <r>
    <x v="9"/>
    <x v="4"/>
    <n v="248.5"/>
    <n v="2"/>
  </r>
  <r>
    <x v="9"/>
    <x v="4"/>
    <n v="250"/>
    <n v="-0.850006103515625"/>
  </r>
  <r>
    <x v="9"/>
    <x v="4"/>
    <n v="245.3"/>
    <n v="2.90000915527343"/>
  </r>
  <r>
    <x v="9"/>
    <x v="4"/>
    <n v="250"/>
    <n v="2.69999694824218"/>
  </r>
  <r>
    <x v="9"/>
    <x v="4"/>
    <n v="256.3"/>
    <n v="0.65000915527343694"/>
  </r>
  <r>
    <x v="9"/>
    <x v="4"/>
    <n v="253.3"/>
    <n v="-2.3999938964843701"/>
  </r>
  <r>
    <x v="9"/>
    <x v="4"/>
    <n v="256.75"/>
    <n v="2"/>
  </r>
  <r>
    <x v="9"/>
    <x v="4"/>
    <n v="265"/>
    <n v="-3"/>
  </r>
  <r>
    <x v="9"/>
    <x v="4"/>
    <n v="259.95"/>
    <n v="0.399993896484375"/>
  </r>
  <r>
    <x v="10"/>
    <x v="4"/>
    <n v="256"/>
    <n v="2.79998779296875"/>
  </r>
  <r>
    <x v="10"/>
    <x v="4"/>
    <n v="253.05"/>
    <n v="-3"/>
  </r>
  <r>
    <x v="10"/>
    <x v="4"/>
    <n v="255.5"/>
    <n v="-1"/>
  </r>
  <r>
    <x v="10"/>
    <x v="4"/>
    <n v="257.8"/>
    <n v="5.8000030517578098"/>
  </r>
  <r>
    <x v="10"/>
    <x v="4"/>
    <n v="260.5"/>
    <n v="-0.5"/>
  </r>
  <r>
    <x v="10"/>
    <x v="4"/>
    <n v="258.8"/>
    <n v="0.74998474121093694"/>
  </r>
  <r>
    <x v="10"/>
    <x v="4"/>
    <n v="259.10000000000002"/>
    <n v="-2.65000915527343"/>
  </r>
  <r>
    <x v="10"/>
    <x v="4"/>
    <n v="250.5"/>
    <n v="7.6000061035156197"/>
  </r>
  <r>
    <x v="10"/>
    <x v="4"/>
    <n v="246.85"/>
    <n v="1.5500030517578101"/>
  </r>
  <r>
    <x v="10"/>
    <x v="4"/>
    <n v="254.4"/>
    <n v="5.5999908447265598"/>
  </r>
  <r>
    <x v="10"/>
    <x v="4"/>
    <n v="254"/>
    <n v="-1.3999938964843699"/>
  </r>
  <r>
    <x v="10"/>
    <x v="4"/>
    <n v="254.85"/>
    <n v="0.65000915527343694"/>
  </r>
  <r>
    <x v="10"/>
    <x v="4"/>
    <n v="249.9"/>
    <n v="0.899993896484375"/>
  </r>
  <r>
    <x v="10"/>
    <x v="4"/>
    <n v="247.75"/>
    <n v="3.6000061035156201"/>
  </r>
  <r>
    <x v="10"/>
    <x v="4"/>
    <n v="245.4"/>
    <n v="0.70001220703125"/>
  </r>
  <r>
    <x v="10"/>
    <x v="4"/>
    <n v="240.2"/>
    <n v="3.90000915527343"/>
  </r>
  <r>
    <x v="10"/>
    <x v="4"/>
    <n v="244"/>
    <n v="0"/>
  </r>
  <r>
    <x v="10"/>
    <x v="4"/>
    <n v="238.15"/>
    <n v="-1"/>
  </r>
  <r>
    <x v="10"/>
    <x v="4"/>
    <n v="237.55"/>
    <n v="1.94999694824218"/>
  </r>
  <r>
    <x v="10"/>
    <x v="4"/>
    <n v="242.5"/>
    <n v="5.4499969482421804"/>
  </r>
  <r>
    <x v="10"/>
    <x v="4"/>
    <n v="245.05"/>
    <n v="0.600006103515625"/>
  </r>
  <r>
    <x v="10"/>
    <x v="4"/>
    <n v="248.55"/>
    <n v="-1.69999694824218"/>
  </r>
  <r>
    <x v="11"/>
    <x v="4"/>
    <n v="257.5"/>
    <n v="9.1499938964843697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0.70001220703125"/>
  </r>
  <r>
    <x v="11"/>
    <x v="4"/>
    <n v="258.5"/>
    <n v="-0.95001220703125"/>
  </r>
  <r>
    <x v="11"/>
    <x v="4"/>
    <n v="254.1"/>
    <n v="-3"/>
  </r>
  <r>
    <x v="11"/>
    <x v="4"/>
    <n v="255.6"/>
    <n v="4.3000030517578098"/>
  </r>
  <r>
    <x v="11"/>
    <x v="4"/>
    <n v="253.1"/>
    <n v="-2.69999694824218"/>
  </r>
  <r>
    <x v="11"/>
    <x v="4"/>
    <n v="248.4"/>
    <n v="-1.5500030517578101"/>
  </r>
  <r>
    <x v="11"/>
    <x v="4"/>
    <n v="245.5"/>
    <n v="-3"/>
  </r>
  <r>
    <x v="11"/>
    <x v="4"/>
    <n v="244.3"/>
    <n v="0.90000915527343694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-1"/>
  </r>
  <r>
    <x v="11"/>
    <x v="4"/>
    <n v="250.45"/>
    <n v="2.3999938964843701"/>
  </r>
  <r>
    <x v="11"/>
    <x v="4"/>
    <n v="251.85"/>
    <n v="-0.65000915527343694"/>
  </r>
  <r>
    <x v="11"/>
    <x v="4"/>
    <n v="250.05"/>
    <n v="0.25"/>
  </r>
  <r>
    <x v="11"/>
    <x v="4"/>
    <n v="247.8"/>
    <n v="0.90000915527343694"/>
  </r>
  <r>
    <x v="11"/>
    <x v="4"/>
    <n v="246.2"/>
    <n v="-0.199996948242187"/>
  </r>
  <r>
    <x v="11"/>
    <x v="4"/>
    <n v="246.2"/>
    <n v="-0.5"/>
  </r>
  <r>
    <x v="0"/>
    <x v="5"/>
    <n v="247.55"/>
    <n v="-0.850006103515625"/>
  </r>
  <r>
    <x v="0"/>
    <x v="5"/>
    <n v="250.35"/>
    <n v="3"/>
  </r>
  <r>
    <x v="0"/>
    <x v="5"/>
    <n v="256.3"/>
    <n v="-1.19999694824218"/>
  </r>
  <r>
    <x v="0"/>
    <x v="5"/>
    <n v="253.85"/>
    <n v="-0.55000305175781194"/>
  </r>
  <r>
    <x v="0"/>
    <x v="5"/>
    <n v="253"/>
    <n v="-0.5"/>
  </r>
  <r>
    <x v="0"/>
    <x v="5"/>
    <n v="248.1"/>
    <n v="-1.8999938964843699"/>
  </r>
  <r>
    <x v="0"/>
    <x v="5"/>
    <n v="248.4"/>
    <n v="1.3499908447265601"/>
  </r>
  <r>
    <x v="0"/>
    <x v="5"/>
    <n v="251.65"/>
    <n v="0.150009155273437"/>
  </r>
  <r>
    <x v="0"/>
    <x v="5"/>
    <n v="251.3"/>
    <n v="-0.65000915527343694"/>
  </r>
  <r>
    <x v="0"/>
    <x v="5"/>
    <n v="252.55"/>
    <n v="-0.449996948242187"/>
  </r>
  <r>
    <x v="0"/>
    <x v="5"/>
    <n v="253.15"/>
    <n v="-1.65000915527343"/>
  </r>
  <r>
    <x v="0"/>
    <x v="5"/>
    <n v="254.45"/>
    <n v="-2.5"/>
  </r>
  <r>
    <x v="0"/>
    <x v="5"/>
    <n v="256.7"/>
    <n v="0.90000915527343694"/>
  </r>
  <r>
    <x v="0"/>
    <x v="5"/>
    <n v="260.2"/>
    <n v="3.2500152587890598"/>
  </r>
  <r>
    <x v="0"/>
    <x v="5"/>
    <n v="261.60000000000002"/>
    <n v="-1"/>
  </r>
  <r>
    <x v="0"/>
    <x v="5"/>
    <n v="261.60000000000002"/>
    <n v="-3"/>
  </r>
  <r>
    <x v="0"/>
    <x v="5"/>
    <n v="261.60000000000002"/>
    <n v="-3"/>
  </r>
  <r>
    <x v="0"/>
    <x v="5"/>
    <n v="266.85000000000002"/>
    <n v="-1.5500183105468699"/>
  </r>
  <r>
    <x v="0"/>
    <x v="5"/>
    <n v="268.10000000000002"/>
    <n v="-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3.1000061035156201"/>
  </r>
  <r>
    <x v="1"/>
    <x v="5"/>
    <n v="269.64999999999998"/>
    <n v="-0.45001220703125"/>
  </r>
  <r>
    <x v="1"/>
    <x v="5"/>
    <n v="271.45"/>
    <n v="2.9000244140625"/>
  </r>
  <r>
    <x v="1"/>
    <x v="5"/>
    <n v="269"/>
    <n v="0.54998779296875"/>
  </r>
  <r>
    <x v="1"/>
    <x v="5"/>
    <n v="269.25"/>
    <n v="4.998779296875E-2"/>
  </r>
  <r>
    <x v="1"/>
    <x v="5"/>
    <n v="271.75"/>
    <n v="-0.45001220703125"/>
  </r>
  <r>
    <x v="1"/>
    <x v="5"/>
    <n v="273"/>
    <n v="-0.100006103515625"/>
  </r>
  <r>
    <x v="1"/>
    <x v="5"/>
    <n v="271.05"/>
    <n v="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8000183105468701"/>
  </r>
  <r>
    <x v="1"/>
    <x v="5"/>
    <n v="274.85000000000002"/>
    <n v="-3"/>
  </r>
  <r>
    <x v="1"/>
    <x v="5"/>
    <n v="277.39999999999998"/>
    <n v="2"/>
  </r>
  <r>
    <x v="1"/>
    <x v="5"/>
    <n v="274.3"/>
    <n v="-1"/>
  </r>
  <r>
    <x v="1"/>
    <x v="5"/>
    <n v="275.05"/>
    <n v="0.5"/>
  </r>
  <r>
    <x v="1"/>
    <x v="5"/>
    <n v="273.64999999999998"/>
    <n v="-1.70001220703125"/>
  </r>
  <r>
    <x v="1"/>
    <x v="5"/>
    <n v="272.39999999999998"/>
    <n v="5.0018310546875E-2"/>
  </r>
  <r>
    <x v="1"/>
    <x v="5"/>
    <n v="273.39999999999998"/>
    <n v="0.800018310546875"/>
  </r>
  <r>
    <x v="1"/>
    <x v="5"/>
    <n v="271.25"/>
    <n v="0.95001220703125"/>
  </r>
  <r>
    <x v="1"/>
    <x v="5"/>
    <n v="274"/>
    <n v="-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4000244140625"/>
  </r>
  <r>
    <x v="2"/>
    <x v="5"/>
    <n v="267.7"/>
    <n v="-3"/>
  </r>
  <r>
    <x v="2"/>
    <x v="5"/>
    <n v="269.10000000000002"/>
    <n v="0.5"/>
  </r>
  <r>
    <x v="2"/>
    <x v="5"/>
    <n v="270.95"/>
    <n v="0"/>
  </r>
  <r>
    <x v="2"/>
    <x v="5"/>
    <n v="272"/>
    <n v="-0.850006103515625"/>
  </r>
  <r>
    <x v="2"/>
    <x v="5"/>
    <n v="271.14999999999998"/>
    <n v="1.3500061035156199"/>
  </r>
  <r>
    <x v="2"/>
    <x v="5"/>
    <n v="277.10000000000002"/>
    <n v="3.3000183105468701"/>
  </r>
  <r>
    <x v="2"/>
    <x v="5"/>
    <n v="276.35000000000002"/>
    <n v="0.100006103515625"/>
  </r>
  <r>
    <x v="2"/>
    <x v="5"/>
    <n v="277.3"/>
    <n v="0.949981689453125"/>
  </r>
  <r>
    <x v="2"/>
    <x v="5"/>
    <n v="276"/>
    <n v="-0.899993896484375"/>
  </r>
  <r>
    <x v="2"/>
    <x v="5"/>
    <n v="275.85000000000002"/>
    <n v="-0.79998779296875"/>
  </r>
  <r>
    <x v="2"/>
    <x v="5"/>
    <n v="273.7"/>
    <n v="1.79998779296875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1.6000061035156199"/>
  </r>
  <r>
    <x v="2"/>
    <x v="5"/>
    <n v="276.60000000000002"/>
    <n v="-3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1000061035156201"/>
  </r>
  <r>
    <x v="3"/>
    <x v="5"/>
    <n v="275.60000000000002"/>
    <n v="1.6000061035156199"/>
  </r>
  <r>
    <x v="3"/>
    <x v="5"/>
    <n v="277.10000000000002"/>
    <n v="-0.449981689453125"/>
  </r>
  <r>
    <x v="3"/>
    <x v="5"/>
    <n v="273.10000000000002"/>
    <n v="-1.3500061035156199"/>
  </r>
  <r>
    <x v="3"/>
    <x v="5"/>
    <n v="275.10000000000002"/>
    <n v="-0.5"/>
  </r>
  <r>
    <x v="3"/>
    <x v="5"/>
    <n v="271.7"/>
    <n v="-3"/>
  </r>
  <r>
    <x v="3"/>
    <x v="5"/>
    <n v="271.05"/>
    <n v="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5001220703125"/>
  </r>
  <r>
    <x v="3"/>
    <x v="5"/>
    <n v="270.10000000000002"/>
    <n v="-1"/>
  </r>
  <r>
    <x v="3"/>
    <x v="5"/>
    <n v="268.39999999999998"/>
    <n v="-1.8000183105468699"/>
  </r>
  <r>
    <x v="3"/>
    <x v="5"/>
    <n v="266.14999999999998"/>
    <n v="-0.5"/>
  </r>
  <r>
    <x v="3"/>
    <x v="5"/>
    <n v="264.14999999999998"/>
    <n v="2.3000183105468701"/>
  </r>
  <r>
    <x v="3"/>
    <x v="5"/>
    <n v="267.10000000000002"/>
    <n v="2.20001220703125"/>
  </r>
  <r>
    <x v="3"/>
    <x v="5"/>
    <n v="267.05"/>
    <n v="1.9499816894531199"/>
  </r>
  <r>
    <x v="3"/>
    <x v="5"/>
    <n v="266.60000000000002"/>
    <n v="-0.850006103515625"/>
  </r>
  <r>
    <x v="3"/>
    <x v="5"/>
    <n v="269.14999999999998"/>
    <n v="-1.6999816894531199"/>
  </r>
  <r>
    <x v="4"/>
    <x v="5"/>
    <n v="269.14999999999998"/>
    <n v="0.449981689453125"/>
  </r>
  <r>
    <x v="4"/>
    <x v="5"/>
    <n v="270.14999999999998"/>
    <n v="1.4499816894531199"/>
  </r>
  <r>
    <x v="4"/>
    <x v="5"/>
    <n v="270.5"/>
    <n v="-0.45001220703125"/>
  </r>
  <r>
    <x v="4"/>
    <x v="5"/>
    <n v="268.89999999999998"/>
    <n v="-1.6499938964843699"/>
  </r>
  <r>
    <x v="4"/>
    <x v="5"/>
    <n v="263.75"/>
    <n v="-3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9.99908447265625E-2"/>
  </r>
  <r>
    <x v="4"/>
    <x v="5"/>
    <n v="256.2"/>
    <n v="2"/>
  </r>
  <r>
    <x v="4"/>
    <x v="5"/>
    <n v="254.1"/>
    <n v="-1.8999938964843699"/>
  </r>
  <r>
    <x v="4"/>
    <x v="5"/>
    <n v="246.95"/>
    <n v="1.25"/>
  </r>
  <r>
    <x v="4"/>
    <x v="5"/>
    <n v="243.9"/>
    <n v="4.6500091552734304"/>
  </r>
  <r>
    <x v="4"/>
    <x v="5"/>
    <n v="241.7"/>
    <n v="1.6499938964843699"/>
  </r>
  <r>
    <x v="4"/>
    <x v="5"/>
    <n v="245.4"/>
    <n v="-3"/>
  </r>
  <r>
    <x v="4"/>
    <x v="5"/>
    <n v="243.9"/>
    <n v="-1.75"/>
  </r>
  <r>
    <x v="4"/>
    <x v="5"/>
    <n v="242.8"/>
    <n v="-0.94999694824218694"/>
  </r>
  <r>
    <x v="4"/>
    <x v="5"/>
    <n v="244.15"/>
    <n v="0.199996948242187"/>
  </r>
  <r>
    <x v="4"/>
    <x v="5"/>
    <n v="244.15"/>
    <n v="-0.65000915527343694"/>
  </r>
  <r>
    <x v="4"/>
    <x v="5"/>
    <n v="244.5"/>
    <n v="-0.300003051757812"/>
  </r>
  <r>
    <x v="4"/>
    <x v="5"/>
    <n v="247.45"/>
    <n v="-1.3000030517578101"/>
  </r>
  <r>
    <x v="4"/>
    <x v="5"/>
    <n v="244.6"/>
    <n v="2.54998779296875"/>
  </r>
  <r>
    <x v="5"/>
    <x v="5"/>
    <n v="245.1"/>
    <n v="1.5"/>
  </r>
  <r>
    <x v="5"/>
    <x v="5"/>
    <n v="238.7"/>
    <n v="-3"/>
  </r>
  <r>
    <x v="5"/>
    <x v="5"/>
    <n v="242.4"/>
    <n v="2.04998779296875"/>
  </r>
  <r>
    <x v="5"/>
    <x v="5"/>
    <n v="242.4"/>
    <n v="-0.70001220703125"/>
  </r>
  <r>
    <x v="5"/>
    <x v="5"/>
    <n v="247.4"/>
    <n v="4.29998779296875"/>
  </r>
  <r>
    <x v="5"/>
    <x v="5"/>
    <n v="249.9"/>
    <n v="-0.69999694824218694"/>
  </r>
  <r>
    <x v="5"/>
    <x v="5"/>
    <n v="251.9"/>
    <n v="4.3499908447265598"/>
  </r>
  <r>
    <x v="5"/>
    <x v="5"/>
    <n v="247.6"/>
    <n v="4.5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-1.5"/>
  </r>
  <r>
    <x v="5"/>
    <x v="5"/>
    <n v="256.55"/>
    <n v="1.6000061035156199"/>
  </r>
  <r>
    <x v="5"/>
    <x v="5"/>
    <n v="254.55"/>
    <n v="-1.0500030517578101"/>
  </r>
  <r>
    <x v="5"/>
    <x v="5"/>
    <n v="250.05"/>
    <n v="-3"/>
  </r>
  <r>
    <x v="5"/>
    <x v="5"/>
    <n v="245.05"/>
    <n v="0.94999694824218694"/>
  </r>
  <r>
    <x v="5"/>
    <x v="5"/>
    <n v="241.65"/>
    <n v="0.80000305175781194"/>
  </r>
  <r>
    <x v="5"/>
    <x v="5"/>
    <n v="240.95"/>
    <n v="-0.300003051757812"/>
  </r>
  <r>
    <x v="5"/>
    <x v="5"/>
    <n v="242.05"/>
    <n v="0.5"/>
  </r>
  <r>
    <x v="5"/>
    <x v="5"/>
    <n v="240"/>
    <n v="-1.94999694824218"/>
  </r>
  <r>
    <x v="6"/>
    <x v="5"/>
    <n v="248.55"/>
    <n v="1.8000030517578101"/>
  </r>
  <r>
    <x v="6"/>
    <x v="5"/>
    <n v="247.45"/>
    <n v="0.69999694824218694"/>
  </r>
  <r>
    <x v="6"/>
    <x v="5"/>
    <n v="249.7"/>
    <n v="1.0999908447265601"/>
  </r>
  <r>
    <x v="6"/>
    <x v="5"/>
    <n v="248.85"/>
    <n v="-0.59999084472656194"/>
  </r>
  <r>
    <x v="6"/>
    <x v="5"/>
    <n v="249.9"/>
    <n v="0.399993896484375"/>
  </r>
  <r>
    <x v="6"/>
    <x v="5"/>
    <n v="244.1"/>
    <n v="-2.44999694824218"/>
  </r>
  <r>
    <x v="6"/>
    <x v="5"/>
    <n v="244.3"/>
    <n v="0.80000305175781194"/>
  </r>
  <r>
    <x v="6"/>
    <x v="5"/>
    <n v="242.05"/>
    <n v="1"/>
  </r>
  <r>
    <x v="6"/>
    <x v="5"/>
    <n v="242.5"/>
    <n v="0.55000305175781194"/>
  </r>
  <r>
    <x v="6"/>
    <x v="5"/>
    <n v="237.85"/>
    <n v="0.600006103515625"/>
  </r>
  <r>
    <x v="6"/>
    <x v="5"/>
    <n v="240.9"/>
    <n v="1.1499938964843699"/>
  </r>
  <r>
    <x v="6"/>
    <x v="5"/>
    <n v="239.85"/>
    <n v="-1.25"/>
  </r>
  <r>
    <x v="6"/>
    <x v="5"/>
    <n v="242.1"/>
    <n v="-0.150009155273437"/>
  </r>
  <r>
    <x v="6"/>
    <x v="5"/>
    <n v="241.65"/>
    <n v="3.29998779296875"/>
  </r>
  <r>
    <x v="6"/>
    <x v="5"/>
    <n v="242.3"/>
    <n v="-0.300003051757812"/>
  </r>
  <r>
    <x v="6"/>
    <x v="5"/>
    <n v="238.55"/>
    <n v="-3"/>
  </r>
  <r>
    <x v="6"/>
    <x v="5"/>
    <n v="236.8"/>
    <n v="0.149993896484375"/>
  </r>
  <r>
    <x v="6"/>
    <x v="5"/>
    <n v="233.4"/>
    <n v="-3"/>
  </r>
  <r>
    <x v="6"/>
    <x v="5"/>
    <n v="235.35"/>
    <n v="0.199996948242187"/>
  </r>
  <r>
    <x v="6"/>
    <x v="5"/>
    <n v="241.55"/>
    <n v="4.5500030517578098"/>
  </r>
  <r>
    <x v="6"/>
    <x v="5"/>
    <n v="246"/>
    <n v="-2.3999938964843701"/>
  </r>
  <r>
    <x v="6"/>
    <x v="5"/>
    <n v="246.3"/>
    <n v="-0.75"/>
  </r>
  <r>
    <x v="7"/>
    <x v="5"/>
    <n v="249.85"/>
    <n v="-1.6499938964843699"/>
  </r>
  <r>
    <x v="7"/>
    <x v="5"/>
    <n v="252.55"/>
    <n v="0.600006103515625"/>
  </r>
  <r>
    <x v="7"/>
    <x v="5"/>
    <n v="246.85"/>
    <n v="-3"/>
  </r>
  <r>
    <x v="7"/>
    <x v="5"/>
    <n v="251.7"/>
    <n v="4.5999908447265598"/>
  </r>
  <r>
    <x v="7"/>
    <x v="5"/>
    <n v="252.15"/>
    <n v="-0.400009155273437"/>
  </r>
  <r>
    <x v="7"/>
    <x v="5"/>
    <n v="253.35"/>
    <n v="-0.80000305175781194"/>
  </r>
  <r>
    <x v="7"/>
    <x v="5"/>
    <n v="255.5"/>
    <n v="0.399993896484375"/>
  </r>
  <r>
    <x v="7"/>
    <x v="5"/>
    <n v="260.39999999999998"/>
    <n v="-0.850006103515625"/>
  </r>
  <r>
    <x v="7"/>
    <x v="5"/>
    <n v="260.85000000000002"/>
    <n v="0.399993896484375"/>
  </r>
  <r>
    <x v="7"/>
    <x v="5"/>
    <n v="260.39999999999998"/>
    <n v="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3999938964843699"/>
  </r>
  <r>
    <x v="7"/>
    <x v="5"/>
    <n v="259.55"/>
    <n v="0.550018310546875"/>
  </r>
  <r>
    <x v="7"/>
    <x v="5"/>
    <n v="258.64999999999998"/>
    <n v="-1.04998779296877"/>
  </r>
  <r>
    <x v="7"/>
    <x v="5"/>
    <n v="256.55"/>
    <n v="2.99998474121093"/>
  </r>
  <r>
    <x v="7"/>
    <x v="5"/>
    <n v="253.1"/>
    <n v="2.79998779296875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-0.55000305175781194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-1"/>
  </r>
  <r>
    <x v="8"/>
    <x v="5"/>
    <n v="252.7"/>
    <n v="5.3999938964843697"/>
  </r>
  <r>
    <x v="8"/>
    <x v="5"/>
    <n v="256.05"/>
    <n v="0.80000305175781194"/>
  </r>
  <r>
    <x v="8"/>
    <x v="5"/>
    <n v="253.65"/>
    <n v="-1.0500030517578101"/>
  </r>
  <r>
    <x v="8"/>
    <x v="5"/>
    <n v="255.35"/>
    <n v="1.5"/>
  </r>
  <r>
    <x v="8"/>
    <x v="5"/>
    <n v="257.55"/>
    <n v="-0.449996948242187"/>
  </r>
  <r>
    <x v="8"/>
    <x v="5"/>
    <n v="263.89999999999998"/>
    <n v="6.2499999999999698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-2.1499938964843701"/>
  </r>
  <r>
    <x v="8"/>
    <x v="5"/>
    <n v="264.95"/>
    <n v="1.70001220703125"/>
  </r>
  <r>
    <x v="8"/>
    <x v="5"/>
    <n v="263.2"/>
    <n v="0.75"/>
  </r>
  <r>
    <x v="8"/>
    <x v="5"/>
    <n v="262.95"/>
    <n v="1.3499755859375"/>
  </r>
  <r>
    <x v="8"/>
    <x v="5"/>
    <n v="260.60000000000002"/>
    <n v="2.8500061035156201"/>
  </r>
  <r>
    <x v="8"/>
    <x v="5"/>
    <n v="259.5"/>
    <n v="1.75"/>
  </r>
  <r>
    <x v="8"/>
    <x v="5"/>
    <n v="263.55"/>
    <n v="-0.399993896484375"/>
  </r>
  <r>
    <x v="9"/>
    <x v="5"/>
    <n v="263.55"/>
    <n v="0.449981689453125"/>
  </r>
  <r>
    <x v="9"/>
    <x v="5"/>
    <n v="262.7"/>
    <n v="-0.399993896484375"/>
  </r>
  <r>
    <x v="9"/>
    <x v="5"/>
    <n v="262.7"/>
    <n v="0.100006103515625"/>
  </r>
  <r>
    <x v="9"/>
    <x v="5"/>
    <n v="263.2"/>
    <n v="0.600006103515625"/>
  </r>
  <r>
    <x v="9"/>
    <x v="5"/>
    <n v="263.95"/>
    <n v="1.20001220703125"/>
  </r>
  <r>
    <x v="9"/>
    <x v="5"/>
    <n v="262.39999999999998"/>
    <n v="-0.600006103515625"/>
  </r>
  <r>
    <x v="9"/>
    <x v="5"/>
    <n v="260.7"/>
    <n v="0.3499755859375"/>
  </r>
  <r>
    <x v="9"/>
    <x v="5"/>
    <n v="257.89999999999998"/>
    <n v="-3"/>
  </r>
  <r>
    <x v="9"/>
    <x v="5"/>
    <n v="253.1"/>
    <n v="2.5"/>
  </r>
  <r>
    <x v="9"/>
    <x v="5"/>
    <n v="253.55"/>
    <n v="0.400009155273437"/>
  </r>
  <r>
    <x v="9"/>
    <x v="5"/>
    <n v="251.5"/>
    <n v="-0.80000305175781194"/>
  </r>
  <r>
    <x v="9"/>
    <x v="5"/>
    <n v="254.05"/>
    <n v="-2.0500030517578098"/>
  </r>
  <r>
    <x v="9"/>
    <x v="5"/>
    <n v="255.4"/>
    <n v="1.3999938964843699"/>
  </r>
  <r>
    <x v="9"/>
    <x v="5"/>
    <n v="257.05"/>
    <n v="-0.850006103515625"/>
  </r>
  <r>
    <x v="9"/>
    <x v="5"/>
    <n v="256.89999999999998"/>
    <n v="0.600006103515625"/>
  </r>
  <r>
    <x v="9"/>
    <x v="5"/>
    <n v="250.05"/>
    <n v="-3"/>
  </r>
  <r>
    <x v="9"/>
    <x v="5"/>
    <n v="254.35"/>
    <n v="-9.99908447265625E-2"/>
  </r>
  <r>
    <x v="9"/>
    <x v="5"/>
    <n v="249.75"/>
    <n v="-1.8500061035156199"/>
  </r>
  <r>
    <x v="9"/>
    <x v="5"/>
    <n v="248.45"/>
    <n v="-0.90000915527343694"/>
  </r>
  <r>
    <x v="9"/>
    <x v="5"/>
    <n v="250.3"/>
    <n v="-1.5999908447265601"/>
  </r>
  <r>
    <x v="9"/>
    <x v="5"/>
    <n v="248.05"/>
    <n v="1.25"/>
  </r>
  <r>
    <x v="9"/>
    <x v="5"/>
    <n v="247.8"/>
    <n v="0"/>
  </r>
  <r>
    <x v="9"/>
    <x v="5"/>
    <n v="250.2"/>
    <n v="-1.6499938964843699"/>
  </r>
  <r>
    <x v="10"/>
    <x v="5"/>
    <n v="247.95"/>
    <n v="1.5"/>
  </r>
  <r>
    <x v="10"/>
    <x v="5"/>
    <n v="250.55"/>
    <n v="2.90000915527343"/>
  </r>
  <r>
    <x v="10"/>
    <x v="5"/>
    <n v="248.85"/>
    <n v="1.75"/>
  </r>
  <r>
    <x v="10"/>
    <x v="5"/>
    <n v="249.35"/>
    <n v="-0.20001220703125"/>
  </r>
  <r>
    <x v="10"/>
    <x v="5"/>
    <n v="252.25"/>
    <n v="-0.449996948242187"/>
  </r>
  <r>
    <x v="10"/>
    <x v="5"/>
    <n v="249.9"/>
    <n v="3.0500030517578098"/>
  </r>
  <r>
    <x v="10"/>
    <x v="5"/>
    <n v="246.05"/>
    <n v="-2.3000030517578098"/>
  </r>
  <r>
    <x v="10"/>
    <x v="5"/>
    <n v="247"/>
    <n v="1.19999694824218"/>
  </r>
  <r>
    <x v="10"/>
    <x v="5"/>
    <n v="248"/>
    <n v="0.149993896484375"/>
  </r>
  <r>
    <x v="10"/>
    <x v="5"/>
    <n v="246.3"/>
    <n v="0"/>
  </r>
  <r>
    <x v="10"/>
    <x v="5"/>
    <n v="244"/>
    <n v="-3"/>
  </r>
  <r>
    <x v="10"/>
    <x v="5"/>
    <n v="242.9"/>
    <n v="-0.400009155273437"/>
  </r>
  <r>
    <x v="10"/>
    <x v="5"/>
    <n v="243.65"/>
    <n v="-1.0999908447265601"/>
  </r>
  <r>
    <x v="10"/>
    <x v="5"/>
    <n v="247.65"/>
    <n v="2.25"/>
  </r>
  <r>
    <x v="10"/>
    <x v="5"/>
    <n v="247.9"/>
    <n v="-0.69999694824218694"/>
  </r>
  <r>
    <x v="10"/>
    <x v="5"/>
    <n v="247.9"/>
    <n v="1.8499908447265601"/>
  </r>
  <r>
    <x v="10"/>
    <x v="5"/>
    <n v="248.8"/>
    <n v="5.00030517578125E-2"/>
  </r>
  <r>
    <x v="10"/>
    <x v="5"/>
    <n v="251.3"/>
    <n v="-0.5"/>
  </r>
  <r>
    <x v="10"/>
    <x v="5"/>
    <n v="251.4"/>
    <n v="1"/>
  </r>
  <r>
    <x v="10"/>
    <x v="5"/>
    <n v="251.4"/>
    <n v="1.25"/>
  </r>
  <r>
    <x v="10"/>
    <x v="5"/>
    <n v="252.25"/>
    <n v="-1"/>
  </r>
  <r>
    <x v="10"/>
    <x v="5"/>
    <n v="253.65"/>
    <n v="0.45001220703125"/>
  </r>
  <r>
    <x v="11"/>
    <x v="5"/>
    <n v="254.75"/>
    <n v="0.399993896484375"/>
  </r>
  <r>
    <x v="11"/>
    <x v="5"/>
    <n v="253.9"/>
    <n v="1"/>
  </r>
  <r>
    <x v="11"/>
    <x v="5"/>
    <n v="253.9"/>
    <n v="9.99908447265625E-2"/>
  </r>
  <r>
    <x v="11"/>
    <x v="5"/>
    <n v="255.9"/>
    <n v="0.20001220703125"/>
  </r>
  <r>
    <x v="11"/>
    <x v="5"/>
    <n v="256.8"/>
    <n v="-0.350006103515625"/>
  </r>
  <r>
    <x v="11"/>
    <x v="5"/>
    <n v="258.7"/>
    <n v="-0.45001220703125"/>
  </r>
  <r>
    <x v="11"/>
    <x v="5"/>
    <n v="258.55"/>
    <n v="-0.499984741210937"/>
  </r>
  <r>
    <x v="11"/>
    <x v="5"/>
    <n v="260.05"/>
    <n v="-1.04998779296875"/>
  </r>
  <r>
    <x v="11"/>
    <x v="5"/>
    <n v="260.85000000000002"/>
    <n v="4.998779296875E-2"/>
  </r>
  <r>
    <x v="11"/>
    <x v="5"/>
    <n v="263.14999999999998"/>
    <n v="0.649993896484375"/>
  </r>
  <r>
    <x v="11"/>
    <x v="5"/>
    <n v="264.55"/>
    <n v="0.5"/>
  </r>
  <r>
    <x v="11"/>
    <x v="5"/>
    <n v="263.85000000000002"/>
    <n v="-1"/>
  </r>
  <r>
    <x v="11"/>
    <x v="5"/>
    <n v="263.85000000000002"/>
    <n v="0.399993896484375"/>
  </r>
  <r>
    <x v="11"/>
    <x v="5"/>
    <n v="264.7"/>
    <n v="-0.45001220703125"/>
  </r>
  <r>
    <x v="11"/>
    <x v="5"/>
    <n v="265.5"/>
    <n v="-1.79998779296875"/>
  </r>
  <r>
    <x v="11"/>
    <x v="5"/>
    <n v="263.05"/>
    <n v="0.54998779296875"/>
  </r>
  <r>
    <x v="11"/>
    <x v="5"/>
    <n v="263.05"/>
    <n v="0.1500244140625"/>
  </r>
  <r>
    <x v="11"/>
    <x v="5"/>
    <n v="264.25"/>
    <n v="-1.04998779296875"/>
  </r>
  <r>
    <x v="11"/>
    <x v="5"/>
    <n v="262.85000000000002"/>
    <n v="0.29998779296875"/>
  </r>
  <r>
    <x v="11"/>
    <x v="5"/>
    <n v="264"/>
    <n v="0.100006103515625"/>
  </r>
  <r>
    <x v="11"/>
    <x v="5"/>
    <n v="264"/>
    <n v="-1.6499938964843699"/>
  </r>
  <r>
    <x v="0"/>
    <x v="6"/>
    <n v="264"/>
    <n v="-1.6499938964843699"/>
  </r>
  <r>
    <x v="0"/>
    <x v="6"/>
    <n v="267.35000000000002"/>
    <n v="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-5.0018310546875E-2"/>
  </r>
  <r>
    <x v="0"/>
    <x v="6"/>
    <n v="268"/>
    <n v="-2.25"/>
  </r>
  <r>
    <x v="0"/>
    <x v="6"/>
    <n v="263.64999999999998"/>
    <n v="-0.649993896484375"/>
  </r>
  <r>
    <x v="0"/>
    <x v="6"/>
    <n v="265.25"/>
    <n v="0.70001220703125"/>
  </r>
  <r>
    <x v="0"/>
    <x v="6"/>
    <n v="263.55"/>
    <n v="-0.5999755859375"/>
  </r>
  <r>
    <x v="0"/>
    <x v="6"/>
    <n v="262.55"/>
    <n v="1.54998779296875"/>
  </r>
  <r>
    <x v="0"/>
    <x v="6"/>
    <n v="263.55"/>
    <n v="-2.04998779296875"/>
  </r>
  <r>
    <x v="0"/>
    <x v="6"/>
    <n v="262.35000000000002"/>
    <n v="0.149993896484375"/>
  </r>
  <r>
    <x v="0"/>
    <x v="6"/>
    <n v="262.75"/>
    <n v="-0.20001220703125"/>
  </r>
  <r>
    <x v="0"/>
    <x v="6"/>
    <n v="264.64999999999998"/>
    <n v="-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300003051757812"/>
  </r>
  <r>
    <x v="0"/>
    <x v="6"/>
    <n v="258.35000000000002"/>
    <n v="0.90000915527343694"/>
  </r>
  <r>
    <x v="0"/>
    <x v="6"/>
    <n v="257.64999999999998"/>
    <n v="-1"/>
  </r>
  <r>
    <x v="1"/>
    <x v="6"/>
    <n v="258.55"/>
    <n v="0.69998168945315298"/>
  </r>
  <r>
    <x v="1"/>
    <x v="6"/>
    <n v="258.64999999999998"/>
    <n v="-1.04998779296877"/>
  </r>
  <r>
    <x v="1"/>
    <x v="6"/>
    <n v="254.55"/>
    <n v="2"/>
  </r>
  <r>
    <x v="1"/>
    <x v="6"/>
    <n v="255.2"/>
    <n v="-0.84999084472656194"/>
  </r>
  <r>
    <x v="1"/>
    <x v="6"/>
    <n v="254.45"/>
    <n v="-0.399993896484375"/>
  </r>
  <r>
    <x v="1"/>
    <x v="6"/>
    <n v="253.55"/>
    <n v="0.349990844726562"/>
  </r>
  <r>
    <x v="1"/>
    <x v="6"/>
    <n v="253.55"/>
    <n v="3.8999938964843701"/>
  </r>
  <r>
    <x v="1"/>
    <x v="6"/>
    <n v="257.55"/>
    <n v="-0.100006103515625"/>
  </r>
  <r>
    <x v="1"/>
    <x v="6"/>
    <n v="257.55"/>
    <n v="0.80000305175781194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0.199981689453125"/>
  </r>
  <r>
    <x v="1"/>
    <x v="6"/>
    <n v="264"/>
    <n v="-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0.199981689453125"/>
  </r>
  <r>
    <x v="1"/>
    <x v="6"/>
    <n v="264.64999999999998"/>
    <n v="2.3000183105468701"/>
  </r>
  <r>
    <x v="1"/>
    <x v="6"/>
    <n v="266.25"/>
    <n v="-0.399993896484375"/>
  </r>
  <r>
    <x v="1"/>
    <x v="6"/>
    <n v="267.55"/>
    <n v="1.8499755859375"/>
  </r>
  <r>
    <x v="2"/>
    <x v="6"/>
    <n v="267.55"/>
    <n v="1.1000061035156199"/>
  </r>
  <r>
    <x v="2"/>
    <x v="6"/>
    <n v="268.39999999999998"/>
    <n v="0.25"/>
  </r>
  <r>
    <x v="2"/>
    <x v="6"/>
    <n v="267.45"/>
    <n v="-1.1500244140625"/>
  </r>
  <r>
    <x v="2"/>
    <x v="6"/>
    <n v="269.45"/>
    <n v="-2.4000244140625"/>
  </r>
  <r>
    <x v="2"/>
    <x v="6"/>
    <n v="266.55"/>
    <n v="0.5"/>
  </r>
  <r>
    <x v="2"/>
    <x v="6"/>
    <n v="264.45"/>
    <n v="0"/>
  </r>
  <r>
    <x v="2"/>
    <x v="6"/>
    <n v="264.05"/>
    <n v="0.5"/>
  </r>
  <r>
    <x v="2"/>
    <x v="6"/>
    <n v="264.95"/>
    <n v="-0.70001220703125"/>
  </r>
  <r>
    <x v="2"/>
    <x v="6"/>
    <n v="262"/>
    <n v="0"/>
  </r>
  <r>
    <x v="2"/>
    <x v="6"/>
    <n v="262.3"/>
    <n v="-0.1500244140625"/>
  </r>
  <r>
    <x v="2"/>
    <x v="6"/>
    <n v="263.45"/>
    <n v="0.850006103515625"/>
  </r>
  <r>
    <x v="2"/>
    <x v="6"/>
    <n v="257.7"/>
    <n v="-2.7500152587890598"/>
  </r>
  <r>
    <x v="2"/>
    <x v="6"/>
    <n v="258.14999999999998"/>
    <n v="0.79998779296875"/>
  </r>
  <r>
    <x v="2"/>
    <x v="6"/>
    <n v="256.35000000000002"/>
    <n v="-1"/>
  </r>
  <r>
    <x v="2"/>
    <x v="6"/>
    <n v="256.64999999999998"/>
    <n v="-1.0999908447265601"/>
  </r>
  <r>
    <x v="2"/>
    <x v="6"/>
    <n v="253.65"/>
    <n v="-0.25"/>
  </r>
  <r>
    <x v="2"/>
    <x v="6"/>
    <n v="255.9"/>
    <n v="-2.54998779296875"/>
  </r>
  <r>
    <x v="2"/>
    <x v="6"/>
    <n v="257.95"/>
    <n v="-0.65000915527343694"/>
  </r>
  <r>
    <x v="2"/>
    <x v="6"/>
    <n v="259.3"/>
    <n v="0.449981689453125"/>
  </r>
  <r>
    <x v="2"/>
    <x v="6"/>
    <n v="260.35000000000002"/>
    <n v="0.600006103515625"/>
  </r>
  <r>
    <x v="2"/>
    <x v="6"/>
    <n v="262.35000000000002"/>
    <n v="-1.3999938964843699"/>
  </r>
  <r>
    <x v="3"/>
    <x v="6"/>
    <n v="262.75"/>
    <n v="-0.79998779296875"/>
  </r>
  <r>
    <x v="3"/>
    <x v="6"/>
    <n v="261.45"/>
    <n v="-0.25"/>
  </r>
  <r>
    <x v="3"/>
    <x v="6"/>
    <n v="259.89999999999998"/>
    <n v="-0.649993896484375"/>
  </r>
  <r>
    <x v="3"/>
    <x v="6"/>
    <n v="256.3"/>
    <n v="-2.74998474121093"/>
  </r>
  <r>
    <x v="3"/>
    <x v="6"/>
    <n v="252.6"/>
    <n v="-1.69999694824218"/>
  </r>
  <r>
    <x v="3"/>
    <x v="6"/>
    <n v="251.15"/>
    <n v="0.349990844726562"/>
  </r>
  <r>
    <x v="3"/>
    <x v="6"/>
    <n v="250.55"/>
    <n v="-0.300003051757812"/>
  </r>
  <r>
    <x v="3"/>
    <x v="6"/>
    <n v="252.05"/>
    <n v="1.65000915527343"/>
  </r>
  <r>
    <x v="3"/>
    <x v="6"/>
    <n v="253.95"/>
    <n v="1.3499908447265601"/>
  </r>
  <r>
    <x v="3"/>
    <x v="6"/>
    <n v="254.3"/>
    <n v="0.350006103515625"/>
  </r>
  <r>
    <x v="3"/>
    <x v="6"/>
    <n v="248.25"/>
    <n v="-0.100006103515625"/>
  </r>
  <r>
    <x v="3"/>
    <x v="6"/>
    <n v="246.85"/>
    <n v="-2.3999938964843701"/>
  </r>
  <r>
    <x v="3"/>
    <x v="6"/>
    <n v="250.45"/>
    <n v="0.25"/>
  </r>
  <r>
    <x v="3"/>
    <x v="6"/>
    <n v="247.6"/>
    <n v="1.79998779296875"/>
  </r>
  <r>
    <x v="3"/>
    <x v="6"/>
    <n v="245.55"/>
    <n v="0.350006103515625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0.199996948242187"/>
  </r>
  <r>
    <x v="3"/>
    <x v="6"/>
    <n v="251.5"/>
    <n v="-0.25"/>
  </r>
  <r>
    <x v="3"/>
    <x v="6"/>
    <n v="251.1"/>
    <n v="-0.349990844726562"/>
  </r>
  <r>
    <x v="3"/>
    <x v="6"/>
    <n v="251.35"/>
    <n v="0.75"/>
  </r>
  <r>
    <x v="4"/>
    <x v="6"/>
    <n v="251.35"/>
    <n v="2.8499908447265598"/>
  </r>
  <r>
    <x v="4"/>
    <x v="6"/>
    <n v="253.3"/>
    <n v="0.899993896484375"/>
  </r>
  <r>
    <x v="4"/>
    <x v="6"/>
    <n v="254.05"/>
    <n v="-1.3000030517578101"/>
  </r>
  <r>
    <x v="4"/>
    <x v="6"/>
    <n v="255.3"/>
    <n v="-1.94999694824218"/>
  </r>
  <r>
    <x v="4"/>
    <x v="6"/>
    <n v="252.65"/>
    <n v="-4.998779296875E-2"/>
  </r>
  <r>
    <x v="4"/>
    <x v="6"/>
    <n v="252.9"/>
    <n v="-0.75"/>
  </r>
  <r>
    <x v="4"/>
    <x v="6"/>
    <n v="252.4"/>
    <n v="-0.199996948242187"/>
  </r>
  <r>
    <x v="4"/>
    <x v="6"/>
    <n v="255.55"/>
    <n v="0.300003051757812"/>
  </r>
  <r>
    <x v="4"/>
    <x v="6"/>
    <n v="249"/>
    <n v="-0.850006103515625"/>
  </r>
  <r>
    <x v="4"/>
    <x v="6"/>
    <n v="251.1"/>
    <n v="5.00030517578125E-2"/>
  </r>
  <r>
    <x v="4"/>
    <x v="6"/>
    <n v="254.15"/>
    <n v="-0.25"/>
  </r>
  <r>
    <x v="4"/>
    <x v="6"/>
    <n v="254.65"/>
    <n v="1.04998779296875"/>
  </r>
  <r>
    <x v="4"/>
    <x v="6"/>
    <n v="254.65"/>
    <n v="1.75"/>
  </r>
  <r>
    <x v="4"/>
    <x v="6"/>
    <n v="257.14999999999998"/>
    <n v="0.75"/>
  </r>
  <r>
    <x v="4"/>
    <x v="6"/>
    <n v="257.35000000000002"/>
    <n v="0.90000915527343694"/>
  </r>
  <r>
    <x v="4"/>
    <x v="6"/>
    <n v="257.35000000000002"/>
    <n v="1.20001220703125"/>
  </r>
  <r>
    <x v="4"/>
    <x v="6"/>
    <n v="256.14999999999998"/>
    <n v="1"/>
  </r>
  <r>
    <x v="4"/>
    <x v="6"/>
    <n v="255.6"/>
    <n v="1.40000915527343"/>
  </r>
  <r>
    <x v="4"/>
    <x v="6"/>
    <n v="254.05"/>
    <n v="-0.80000305175781194"/>
  </r>
  <r>
    <x v="4"/>
    <x v="6"/>
    <n v="256.14999999999998"/>
    <n v="-0.399993896484375"/>
  </r>
  <r>
    <x v="4"/>
    <x v="6"/>
    <n v="257.3"/>
    <n v="-0.55000305175781194"/>
  </r>
  <r>
    <x v="4"/>
    <x v="6"/>
    <n v="258.55"/>
    <n v="5.0018310546875E-2"/>
  </r>
  <r>
    <x v="4"/>
    <x v="6"/>
    <n v="259.60000000000002"/>
    <n v="0.70001220703125"/>
  </r>
  <r>
    <x v="5"/>
    <x v="6"/>
    <n v="258.25"/>
    <n v="-1.1000061035156199"/>
  </r>
  <r>
    <x v="5"/>
    <x v="6"/>
    <n v="259.39999999999998"/>
    <n v="-1.04998779296877"/>
  </r>
  <r>
    <x v="5"/>
    <x v="6"/>
    <n v="257.55"/>
    <n v="-0.349990844726562"/>
  </r>
  <r>
    <x v="5"/>
    <x v="6"/>
    <n v="257.55"/>
    <n v="-3"/>
  </r>
  <r>
    <x v="5"/>
    <x v="6"/>
    <n v="253.1"/>
    <n v="0.5"/>
  </r>
  <r>
    <x v="5"/>
    <x v="6"/>
    <n v="248.45"/>
    <n v="-0.300003051757812"/>
  </r>
  <r>
    <x v="5"/>
    <x v="6"/>
    <n v="249.55"/>
    <n v="0.199996948242187"/>
  </r>
  <r>
    <x v="5"/>
    <x v="6"/>
    <n v="246.5"/>
    <n v="-1.3000030517578101"/>
  </r>
  <r>
    <x v="5"/>
    <x v="6"/>
    <n v="244.65"/>
    <n v="-1.25"/>
  </r>
  <r>
    <x v="5"/>
    <x v="6"/>
    <n v="244.9"/>
    <n v="2.29998779296875"/>
  </r>
  <r>
    <x v="5"/>
    <x v="6"/>
    <n v="244.1"/>
    <n v="-0.65000915527343694"/>
  </r>
  <r>
    <x v="5"/>
    <x v="6"/>
    <n v="244.1"/>
    <n v="0"/>
  </r>
  <r>
    <x v="5"/>
    <x v="6"/>
    <n v="245.45"/>
    <n v="-0.149993896484375"/>
  </r>
  <r>
    <x v="5"/>
    <x v="6"/>
    <n v="241.6"/>
    <n v="-2.69999694824218"/>
  </r>
  <r>
    <x v="5"/>
    <x v="6"/>
    <n v="233.35"/>
    <n v="-3"/>
  </r>
  <r>
    <x v="5"/>
    <x v="6"/>
    <n v="234.6"/>
    <n v="0.350006103515625"/>
  </r>
  <r>
    <x v="5"/>
    <x v="6"/>
    <n v="230.85"/>
    <n v="-0.349990844726562"/>
  </r>
  <r>
    <x v="5"/>
    <x v="6"/>
    <n v="232.4"/>
    <n v="-0.69999694824218694"/>
  </r>
  <r>
    <x v="5"/>
    <x v="6"/>
    <n v="233.1"/>
    <n v="3.3500061035156201"/>
  </r>
  <r>
    <x v="5"/>
    <x v="6"/>
    <n v="237.9"/>
    <n v="0.69999694824218694"/>
  </r>
  <r>
    <x v="6"/>
    <x v="6"/>
    <n v="237.8"/>
    <n v="1.8000030517578101"/>
  </r>
  <r>
    <x v="6"/>
    <x v="6"/>
    <n v="240.05"/>
    <n v="0.150009155273437"/>
  </r>
  <r>
    <x v="6"/>
    <x v="6"/>
    <n v="239"/>
    <n v="0.850006103515625"/>
  </r>
  <r>
    <x v="6"/>
    <x v="6"/>
    <n v="235.25"/>
    <n v="-0.199996948242187"/>
  </r>
  <r>
    <x v="6"/>
    <x v="6"/>
    <n v="238.85"/>
    <n v="-1.95001220703125"/>
  </r>
  <r>
    <x v="6"/>
    <x v="6"/>
    <n v="235.25"/>
    <n v="1.5"/>
  </r>
  <r>
    <x v="6"/>
    <x v="6"/>
    <n v="235.25"/>
    <n v="-1.69999694824218"/>
  </r>
  <r>
    <x v="6"/>
    <x v="6"/>
    <n v="235.95"/>
    <n v="0.100006103515625"/>
  </r>
  <r>
    <x v="6"/>
    <x v="6"/>
    <n v="237.1"/>
    <n v="3.1000061035156201"/>
  </r>
  <r>
    <x v="6"/>
    <x v="6"/>
    <n v="241.8"/>
    <n v="0"/>
  </r>
  <r>
    <x v="6"/>
    <x v="6"/>
    <n v="240.8"/>
    <n v="-0.25"/>
  </r>
  <r>
    <x v="6"/>
    <x v="6"/>
    <n v="241.55"/>
    <n v="0.94999694824218694"/>
  </r>
  <r>
    <x v="6"/>
    <x v="6"/>
    <n v="241.25"/>
    <n v="1"/>
  </r>
  <r>
    <x v="6"/>
    <x v="6"/>
    <n v="241.85"/>
    <n v="0.399993896484375"/>
  </r>
  <r>
    <x v="6"/>
    <x v="6"/>
    <n v="241.05"/>
    <n v="0"/>
  </r>
  <r>
    <x v="6"/>
    <x v="6"/>
    <n v="242.3"/>
    <n v="1.69999694824218"/>
  </r>
  <r>
    <x v="6"/>
    <x v="6"/>
    <n v="242.25"/>
    <n v="0.94999694824218694"/>
  </r>
  <r>
    <x v="6"/>
    <x v="6"/>
    <n v="244.8"/>
    <n v="5.00030517578125E-2"/>
  </r>
  <r>
    <x v="6"/>
    <x v="6"/>
    <n v="245.1"/>
    <n v="0.25"/>
  </r>
  <r>
    <x v="6"/>
    <x v="6"/>
    <n v="246.55"/>
    <n v="-1.0500030517578101"/>
  </r>
  <r>
    <x v="6"/>
    <x v="6"/>
    <n v="245.75"/>
    <n v="-0.69999694824218694"/>
  </r>
  <r>
    <x v="6"/>
    <x v="6"/>
    <n v="245.3"/>
    <n v="0"/>
  </r>
  <r>
    <x v="6"/>
    <x v="6"/>
    <n v="246.8"/>
    <n v="0.149993896484375"/>
  </r>
  <r>
    <x v="7"/>
    <x v="6"/>
    <n v="246.5"/>
    <n v="-0.5"/>
  </r>
  <r>
    <x v="7"/>
    <x v="6"/>
    <n v="248.85"/>
    <n v="-1.5500030517578101"/>
  </r>
  <r>
    <x v="7"/>
    <x v="6"/>
    <n v="247.45"/>
    <n v="0.5"/>
  </r>
  <r>
    <x v="7"/>
    <x v="6"/>
    <n v="246.25"/>
    <n v="-0.399993896484375"/>
  </r>
  <r>
    <x v="7"/>
    <x v="6"/>
    <n v="242.6"/>
    <n v="1.5"/>
  </r>
  <r>
    <x v="7"/>
    <x v="6"/>
    <n v="241.25"/>
    <n v="0.449996948242187"/>
  </r>
  <r>
    <x v="7"/>
    <x v="6"/>
    <n v="241.1"/>
    <n v="-5.00030517578125E-2"/>
  </r>
  <r>
    <x v="7"/>
    <x v="6"/>
    <n v="240.7"/>
    <n v="-1.0500030517578101"/>
  </r>
  <r>
    <x v="7"/>
    <x v="6"/>
    <n v="242.55"/>
    <n v="0.65000915527343694"/>
  </r>
  <r>
    <x v="7"/>
    <x v="6"/>
    <n v="246.3"/>
    <n v="-0.600006103515625"/>
  </r>
  <r>
    <x v="7"/>
    <x v="6"/>
    <n v="246.3"/>
    <n v="1"/>
  </r>
  <r>
    <x v="7"/>
    <x v="6"/>
    <n v="244.75"/>
    <n v="2.5500030517578098"/>
  </r>
  <r>
    <x v="7"/>
    <x v="6"/>
    <n v="246.1"/>
    <n v="-0.69999694824218694"/>
  </r>
  <r>
    <x v="7"/>
    <x v="6"/>
    <n v="245.2"/>
    <n v="-1.6000061035156199"/>
  </r>
  <r>
    <x v="7"/>
    <x v="6"/>
    <n v="243.4"/>
    <n v="-0.54998779296875"/>
  </r>
  <r>
    <x v="7"/>
    <x v="6"/>
    <n v="237.25"/>
    <n v="-2.1499938964843701"/>
  </r>
  <r>
    <x v="7"/>
    <x v="6"/>
    <n v="238.8"/>
    <n v="0.75"/>
  </r>
  <r>
    <x v="7"/>
    <x v="6"/>
    <n v="240.9"/>
    <n v="-0.199996948242187"/>
  </r>
  <r>
    <x v="7"/>
    <x v="6"/>
    <n v="242.6"/>
    <n v="-0.59999084472656194"/>
  </r>
  <r>
    <x v="7"/>
    <x v="6"/>
    <n v="240.15"/>
    <n v="2.90000915527343"/>
  </r>
  <r>
    <x v="7"/>
    <x v="6"/>
    <n v="243.6"/>
    <n v="-0.350006103515625"/>
  </r>
  <r>
    <x v="7"/>
    <x v="6"/>
    <n v="248.5"/>
    <n v="1.1000061035156199"/>
  </r>
  <r>
    <x v="8"/>
    <x v="6"/>
    <n v="248.95"/>
    <n v="-0.399993896484375"/>
  </r>
  <r>
    <x v="8"/>
    <x v="6"/>
    <n v="250.35"/>
    <n v="0.90000915527343694"/>
  </r>
  <r>
    <x v="8"/>
    <x v="6"/>
    <n v="249.5"/>
    <n v="-0.69999694824218694"/>
  </r>
  <r>
    <x v="8"/>
    <x v="6"/>
    <n v="251.1"/>
    <n v="-1.20001220703125"/>
  </r>
  <r>
    <x v="8"/>
    <x v="6"/>
    <n v="252.8"/>
    <n v="-5.00030517578125E-2"/>
  </r>
  <r>
    <x v="8"/>
    <x v="6"/>
    <n v="254.7"/>
    <n v="-0.899993896484375"/>
  </r>
  <r>
    <x v="8"/>
    <x v="6"/>
    <n v="255.95"/>
    <n v="0.300003051757812"/>
  </r>
  <r>
    <x v="8"/>
    <x v="6"/>
    <n v="258.75"/>
    <n v="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3.3499755859375"/>
  </r>
  <r>
    <x v="8"/>
    <x v="6"/>
    <n v="261.2"/>
    <n v="-0.399993896484375"/>
  </r>
  <r>
    <x v="8"/>
    <x v="6"/>
    <n v="261.2"/>
    <n v="0.9000244140625"/>
  </r>
  <r>
    <x v="8"/>
    <x v="6"/>
    <n v="261.2"/>
    <n v="0.9000244140625"/>
  </r>
  <r>
    <x v="8"/>
    <x v="6"/>
    <n v="261.2"/>
    <n v="0.9000244140625"/>
  </r>
  <r>
    <x v="8"/>
    <x v="6"/>
    <n v="260.3"/>
    <n v="0"/>
  </r>
  <r>
    <x v="8"/>
    <x v="6"/>
    <n v="259.3"/>
    <n v="-1.75"/>
  </r>
  <r>
    <x v="8"/>
    <x v="6"/>
    <n v="261"/>
    <n v="0.20001220703125"/>
  </r>
  <r>
    <x v="8"/>
    <x v="6"/>
    <n v="258.45"/>
    <n v="0.69999694824218694"/>
  </r>
  <r>
    <x v="8"/>
    <x v="6"/>
    <n v="261.8"/>
    <n v="9.99755859375E-2"/>
  </r>
  <r>
    <x v="8"/>
    <x v="6"/>
    <n v="259.39999999999998"/>
    <n v="1.95001220703125"/>
  </r>
  <r>
    <x v="9"/>
    <x v="6"/>
    <n v="258.95"/>
    <n v="-0.199981689453125"/>
  </r>
  <r>
    <x v="9"/>
    <x v="6"/>
    <n v="261.3"/>
    <n v="1.6999816894531199"/>
  </r>
  <r>
    <x v="9"/>
    <x v="6"/>
    <n v="261.3"/>
    <n v="1.3999938964843699"/>
  </r>
  <r>
    <x v="9"/>
    <x v="6"/>
    <n v="259.8"/>
    <n v="-0.100006103515625"/>
  </r>
  <r>
    <x v="9"/>
    <x v="6"/>
    <n v="259.25"/>
    <n v="-0.20001220703125"/>
  </r>
  <r>
    <x v="9"/>
    <x v="6"/>
    <n v="258.75"/>
    <n v="-0.5"/>
  </r>
  <r>
    <x v="9"/>
    <x v="6"/>
    <n v="258.75"/>
    <n v="-2"/>
  </r>
  <r>
    <x v="9"/>
    <x v="6"/>
    <n v="260.3"/>
    <n v="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1.6500244140625"/>
  </r>
  <r>
    <x v="9"/>
    <x v="6"/>
    <n v="267"/>
    <n v="0.54998779296875"/>
  </r>
  <r>
    <x v="9"/>
    <x v="6"/>
    <n v="268.14999999999998"/>
    <n v="-1.4499816894531199"/>
  </r>
  <r>
    <x v="9"/>
    <x v="6"/>
    <n v="268.60000000000002"/>
    <n v="-0.95001220703125"/>
  </r>
  <r>
    <x v="9"/>
    <x v="6"/>
    <n v="269.39999999999998"/>
    <n v="0.350006103515625"/>
  </r>
  <r>
    <x v="9"/>
    <x v="6"/>
    <n v="268.89999999999998"/>
    <n v="-0.100006103515625"/>
  </r>
  <r>
    <x v="9"/>
    <x v="6"/>
    <n v="269.60000000000002"/>
    <n v="0.70001220703125"/>
  </r>
  <r>
    <x v="9"/>
    <x v="6"/>
    <n v="265.85000000000002"/>
    <n v="-0.350006103515625"/>
  </r>
  <r>
    <x v="9"/>
    <x v="6"/>
    <n v="266.45"/>
    <n v="0.3499755859375"/>
  </r>
  <r>
    <x v="9"/>
    <x v="6"/>
    <n v="265.35000000000002"/>
    <n v="-1.1000061035156199"/>
  </r>
  <r>
    <x v="9"/>
    <x v="6"/>
    <n v="266.5"/>
    <n v="-0.600006103515625"/>
  </r>
  <r>
    <x v="9"/>
    <x v="6"/>
    <n v="268.64999999999998"/>
    <n v="-0.54998779296875"/>
  </r>
  <r>
    <x v="9"/>
    <x v="6"/>
    <n v="267.3"/>
    <n v="-1.6500244140625"/>
  </r>
  <r>
    <x v="10"/>
    <x v="6"/>
    <n v="265.55"/>
    <n v="0.599975585937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-0.350006103515625"/>
  </r>
  <r>
    <x v="10"/>
    <x v="6"/>
    <n v="261.14999999999998"/>
    <n v="-0.550018310546875"/>
  </r>
  <r>
    <x v="10"/>
    <x v="6"/>
    <n v="257.75"/>
    <n v="-1.8500061035156199"/>
  </r>
  <r>
    <x v="10"/>
    <x v="6"/>
    <n v="258.3"/>
    <n v="1"/>
  </r>
  <r>
    <x v="10"/>
    <x v="6"/>
    <n v="257.60000000000002"/>
    <n v="0.199996948242187"/>
  </r>
  <r>
    <x v="10"/>
    <x v="6"/>
    <n v="258.8"/>
    <n v="-0.75"/>
  </r>
  <r>
    <x v="10"/>
    <x v="6"/>
    <n v="256.35000000000002"/>
    <n v="-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0.600006103515625"/>
  </r>
  <r>
    <x v="10"/>
    <x v="6"/>
    <n v="264.25"/>
    <n v="-0.45001220703125"/>
  </r>
  <r>
    <x v="10"/>
    <x v="6"/>
    <n v="262.2"/>
    <n v="0.79998779296875"/>
  </r>
  <r>
    <x v="10"/>
    <x v="6"/>
    <n v="259.7"/>
    <n v="1.40000915527343"/>
  </r>
  <r>
    <x v="10"/>
    <x v="6"/>
    <n v="261.55"/>
    <n v="-1.6499938964843699"/>
  </r>
  <r>
    <x v="10"/>
    <x v="6"/>
    <n v="260.5"/>
    <n v="1.8999938964843699"/>
  </r>
  <r>
    <x v="10"/>
    <x v="6"/>
    <n v="261.7"/>
    <n v="1.6999816894531199"/>
  </r>
  <r>
    <x v="10"/>
    <x v="6"/>
    <n v="265.60000000000002"/>
    <n v="-1.70001220703125"/>
  </r>
  <r>
    <x v="10"/>
    <x v="6"/>
    <n v="265.8"/>
    <n v="-0.300018310546875"/>
  </r>
  <r>
    <x v="11"/>
    <x v="6"/>
    <n v="266.35000000000002"/>
    <n v="0.100006103515625"/>
  </r>
  <r>
    <x v="11"/>
    <x v="6"/>
    <n v="262.8"/>
    <n v="1.6000061035156199"/>
  </r>
  <r>
    <x v="11"/>
    <x v="6"/>
    <n v="259.8"/>
    <n v="-1.20001220703125"/>
  </r>
  <r>
    <x v="11"/>
    <x v="6"/>
    <n v="258.10000000000002"/>
    <n v="-0.5"/>
  </r>
  <r>
    <x v="11"/>
    <x v="6"/>
    <n v="256.95"/>
    <n v="-0.149993896484375"/>
  </r>
  <r>
    <x v="11"/>
    <x v="6"/>
    <n v="260"/>
    <n v="2.69999694824218"/>
  </r>
  <r>
    <x v="11"/>
    <x v="6"/>
    <n v="259.7"/>
    <n v="-0.3499755859375"/>
  </r>
  <r>
    <x v="11"/>
    <x v="6"/>
    <n v="257.3"/>
    <n v="-1.19999694824218"/>
  </r>
  <r>
    <x v="11"/>
    <x v="6"/>
    <n v="254.05"/>
    <n v="1.5500030517578101"/>
  </r>
  <r>
    <x v="11"/>
    <x v="6"/>
    <n v="255.2"/>
    <n v="9.99908447265625E-2"/>
  </r>
  <r>
    <x v="11"/>
    <x v="6"/>
    <n v="253.5"/>
    <n v="-1.19999694824218"/>
  </r>
  <r>
    <x v="11"/>
    <x v="6"/>
    <n v="257.10000000000002"/>
    <n v="2.20001220703125"/>
  </r>
  <r>
    <x v="11"/>
    <x v="6"/>
    <n v="256.45"/>
    <n v="0"/>
  </r>
  <r>
    <x v="11"/>
    <x v="6"/>
    <n v="261"/>
    <n v="-3"/>
  </r>
  <r>
    <x v="11"/>
    <x v="6"/>
    <n v="257.2"/>
    <n v="-5.00030517578125E-2"/>
  </r>
  <r>
    <x v="11"/>
    <x v="6"/>
    <n v="259.55"/>
    <n v="-1"/>
  </r>
  <r>
    <x v="11"/>
    <x v="6"/>
    <n v="261.39999999999998"/>
    <n v="0.44998168945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-0.600006103515625"/>
  </r>
  <r>
    <x v="11"/>
    <x v="6"/>
    <n v="264.10000000000002"/>
    <n v="0.850006103515625"/>
  </r>
  <r>
    <x v="11"/>
    <x v="6"/>
    <n v="264.10000000000002"/>
    <n v="0.649993896484375"/>
  </r>
  <r>
    <x v="0"/>
    <x v="7"/>
    <n v="264.10000000000002"/>
    <n v="0.649993896484375"/>
  </r>
  <r>
    <x v="0"/>
    <x v="7"/>
    <n v="264.39999999999998"/>
    <n v="0.949981689453125"/>
  </r>
  <r>
    <x v="0"/>
    <x v="7"/>
    <n v="256.14999999999998"/>
    <n v="-5.00030517578125E-2"/>
  </r>
  <r>
    <x v="0"/>
    <x v="7"/>
    <n v="253.25"/>
    <n v="0.199996948242187"/>
  </r>
  <r>
    <x v="0"/>
    <x v="7"/>
    <n v="252.7"/>
    <n v="-0.94999694824218694"/>
  </r>
  <r>
    <x v="0"/>
    <x v="7"/>
    <n v="255.65"/>
    <n v="0.79998779296875"/>
  </r>
  <r>
    <x v="0"/>
    <x v="7"/>
    <n v="254.7"/>
    <n v="9.99908447265625E-2"/>
  </r>
  <r>
    <x v="0"/>
    <x v="7"/>
    <n v="252.4"/>
    <n v="-0.90000915527343694"/>
  </r>
  <r>
    <x v="0"/>
    <x v="7"/>
    <n v="252.1"/>
    <n v="0.90000915527343694"/>
  </r>
  <r>
    <x v="0"/>
    <x v="7"/>
    <n v="252.3"/>
    <n v="0.94999694824218694"/>
  </r>
  <r>
    <x v="0"/>
    <x v="7"/>
    <n v="253.85"/>
    <n v="1.1000061035156199"/>
  </r>
  <r>
    <x v="0"/>
    <x v="7"/>
    <n v="253.85"/>
    <n v="-0.20001220703125"/>
  </r>
  <r>
    <x v="0"/>
    <x v="7"/>
    <n v="254.15"/>
    <n v="0"/>
  </r>
  <r>
    <x v="0"/>
    <x v="7"/>
    <n v="251.7"/>
    <n v="0.100006103515625"/>
  </r>
  <r>
    <x v="0"/>
    <x v="7"/>
    <n v="253.65"/>
    <n v="0.25"/>
  </r>
  <r>
    <x v="0"/>
    <x v="7"/>
    <n v="254.85"/>
    <n v="-0.84999084472656194"/>
  </r>
  <r>
    <x v="0"/>
    <x v="7"/>
    <n v="255.7"/>
    <n v="-0.25"/>
  </r>
  <r>
    <x v="0"/>
    <x v="7"/>
    <n v="251.35"/>
    <n v="1.04998779296875"/>
  </r>
  <r>
    <x v="0"/>
    <x v="7"/>
    <n v="247.3"/>
    <n v="3.8999938964843701"/>
  </r>
  <r>
    <x v="0"/>
    <x v="7"/>
    <n v="247.3"/>
    <n v="-0.69999694824218694"/>
  </r>
  <r>
    <x v="0"/>
    <x v="7"/>
    <n v="250"/>
    <n v="0.94999694824218694"/>
  </r>
  <r>
    <x v="0"/>
    <x v="7"/>
    <n v="250"/>
    <n v="-2.3000030517578098"/>
  </r>
  <r>
    <x v="0"/>
    <x v="7"/>
    <n v="250"/>
    <n v="-2.3000030517578098"/>
  </r>
  <r>
    <x v="1"/>
    <x v="7"/>
    <n v="250.3"/>
    <n v="-2"/>
  </r>
  <r>
    <x v="1"/>
    <x v="7"/>
    <n v="245.3"/>
    <n v="-3"/>
  </r>
  <r>
    <x v="1"/>
    <x v="7"/>
    <n v="244.9"/>
    <n v="1.04998779296875"/>
  </r>
  <r>
    <x v="1"/>
    <x v="7"/>
    <n v="245.35"/>
    <n v="1"/>
  </r>
  <r>
    <x v="1"/>
    <x v="7"/>
    <n v="248.1"/>
    <n v="-1.90000915527343"/>
  </r>
  <r>
    <x v="1"/>
    <x v="7"/>
    <n v="249.05"/>
    <n v="0.75"/>
  </r>
  <r>
    <x v="1"/>
    <x v="7"/>
    <n v="247.9"/>
    <n v="0.70001220703125"/>
  </r>
  <r>
    <x v="1"/>
    <x v="7"/>
    <n v="250.8"/>
    <n v="1.19999694824218"/>
  </r>
  <r>
    <x v="1"/>
    <x v="7"/>
    <n v="250.55"/>
    <n v="-5.00030517578125E-2"/>
  </r>
  <r>
    <x v="1"/>
    <x v="7"/>
    <n v="249.15"/>
    <n v="-1"/>
  </r>
  <r>
    <x v="1"/>
    <x v="7"/>
    <n v="253.15"/>
    <n v="1.54998779296875"/>
  </r>
  <r>
    <x v="1"/>
    <x v="7"/>
    <n v="251.6"/>
    <n v="9.99908447265625E-2"/>
  </r>
  <r>
    <x v="1"/>
    <x v="7"/>
    <n v="251"/>
    <n v="0.80000305175781194"/>
  </r>
  <r>
    <x v="1"/>
    <x v="7"/>
    <n v="249.05"/>
    <n v="-0.94999694824218694"/>
  </r>
  <r>
    <x v="1"/>
    <x v="7"/>
    <n v="251.1"/>
    <n v="2"/>
  </r>
  <r>
    <x v="1"/>
    <x v="7"/>
    <n v="252.7"/>
    <n v="0"/>
  </r>
  <r>
    <x v="1"/>
    <x v="7"/>
    <n v="253.4"/>
    <n v="1.1499938964843699"/>
  </r>
  <r>
    <x v="1"/>
    <x v="7"/>
    <n v="253.7"/>
    <n v="0.400009155273437"/>
  </r>
  <r>
    <x v="1"/>
    <x v="7"/>
    <n v="254.7"/>
    <n v="0.350006103515625"/>
  </r>
  <r>
    <x v="1"/>
    <x v="7"/>
    <n v="255.5"/>
    <n v="0"/>
  </r>
  <r>
    <x v="2"/>
    <x v="7"/>
    <n v="253.6"/>
    <n v="1.69999694824218"/>
  </r>
  <r>
    <x v="2"/>
    <x v="7"/>
    <n v="253.05"/>
    <n v="-0.59999084472656194"/>
  </r>
  <r>
    <x v="2"/>
    <x v="7"/>
    <n v="255.4"/>
    <n v="1.75"/>
  </r>
  <r>
    <x v="2"/>
    <x v="7"/>
    <n v="255.2"/>
    <n v="0.300003051757812"/>
  </r>
  <r>
    <x v="2"/>
    <x v="7"/>
    <n v="256.14999999999998"/>
    <n v="0.75"/>
  </r>
  <r>
    <x v="2"/>
    <x v="7"/>
    <n v="253.6"/>
    <n v="-1.3999938964843699"/>
  </r>
  <r>
    <x v="2"/>
    <x v="7"/>
    <n v="252.1"/>
    <n v="-0.55000305175781194"/>
  </r>
  <r>
    <x v="2"/>
    <x v="7"/>
    <n v="251.65"/>
    <n v="-1.0500030517578101"/>
  </r>
  <r>
    <x v="2"/>
    <x v="7"/>
    <n v="249.7"/>
    <n v="-1.1499938964843699"/>
  </r>
  <r>
    <x v="2"/>
    <x v="7"/>
    <n v="247.35"/>
    <n v="-2.79998779296875"/>
  </r>
  <r>
    <x v="2"/>
    <x v="7"/>
    <n v="246.9"/>
    <n v="-0.25"/>
  </r>
  <r>
    <x v="2"/>
    <x v="7"/>
    <n v="250.1"/>
    <n v="1.70001220703125"/>
  </r>
  <r>
    <x v="2"/>
    <x v="7"/>
    <n v="251.05"/>
    <n v="-1.15000915527343"/>
  </r>
  <r>
    <x v="2"/>
    <x v="7"/>
    <n v="248.85"/>
    <n v="-1.1499938964843699"/>
  </r>
  <r>
    <x v="2"/>
    <x v="7"/>
    <n v="247.8"/>
    <n v="1.0500030517578101"/>
  </r>
  <r>
    <x v="2"/>
    <x v="7"/>
    <n v="249.4"/>
    <n v="-0.349990844726562"/>
  </r>
  <r>
    <x v="2"/>
    <x v="7"/>
    <n v="249.9"/>
    <n v="0.400009155273437"/>
  </r>
  <r>
    <x v="2"/>
    <x v="7"/>
    <n v="251.6"/>
    <n v="-1.5500030517578101"/>
  </r>
  <r>
    <x v="2"/>
    <x v="7"/>
    <n v="253.5"/>
    <n v="-0.100006103515625"/>
  </r>
  <r>
    <x v="2"/>
    <x v="7"/>
    <n v="254.9"/>
    <n v="-0.25"/>
  </r>
  <r>
    <x v="2"/>
    <x v="7"/>
    <n v="256.10000000000002"/>
    <n v="-1.20001220703125"/>
  </r>
  <r>
    <x v="3"/>
    <x v="7"/>
    <n v="255.7"/>
    <n v="-0.199996948242187"/>
  </r>
  <r>
    <x v="3"/>
    <x v="7"/>
    <n v="257.85000000000002"/>
    <n v="0.90000915527343694"/>
  </r>
  <r>
    <x v="3"/>
    <x v="7"/>
    <n v="257.75"/>
    <n v="0.25"/>
  </r>
  <r>
    <x v="3"/>
    <x v="7"/>
    <n v="257.55"/>
    <n v="-0.199996948242187"/>
  </r>
  <r>
    <x v="3"/>
    <x v="7"/>
    <n v="257.3"/>
    <n v="1.19999694824218"/>
  </r>
  <r>
    <x v="3"/>
    <x v="7"/>
    <n v="256.89999999999998"/>
    <n v="-0.65000915527343694"/>
  </r>
  <r>
    <x v="3"/>
    <x v="7"/>
    <n v="259.85000000000002"/>
    <n v="-0.20001220703125"/>
  </r>
  <r>
    <x v="3"/>
    <x v="7"/>
    <n v="260.7"/>
    <n v="-1.20001220703125"/>
  </r>
  <r>
    <x v="3"/>
    <x v="7"/>
    <n v="258"/>
    <n v="-1.79998779296875"/>
  </r>
  <r>
    <x v="3"/>
    <x v="7"/>
    <n v="257.45"/>
    <n v="-0.449996948242187"/>
  </r>
  <r>
    <x v="3"/>
    <x v="7"/>
    <n v="259.45"/>
    <n v="0.75"/>
  </r>
  <r>
    <x v="3"/>
    <x v="7"/>
    <n v="257.39999999999998"/>
    <n v="0.300003051757812"/>
  </r>
  <r>
    <x v="3"/>
    <x v="7"/>
    <n v="259.10000000000002"/>
    <n v="-0.600006103515625"/>
  </r>
  <r>
    <x v="3"/>
    <x v="7"/>
    <n v="259.14999999999998"/>
    <n v="1.3499908447265601"/>
  </r>
  <r>
    <x v="3"/>
    <x v="7"/>
    <n v="259.75"/>
    <n v="0.149993896484375"/>
  </r>
  <r>
    <x v="3"/>
    <x v="7"/>
    <n v="259.10000000000002"/>
    <n v="-0.350006103515625"/>
  </r>
  <r>
    <x v="3"/>
    <x v="7"/>
    <n v="260.05"/>
    <n v="0.649993896484375"/>
  </r>
  <r>
    <x v="3"/>
    <x v="7"/>
    <n v="259.60000000000002"/>
    <n v="-0.800018310546875"/>
  </r>
  <r>
    <x v="3"/>
    <x v="7"/>
    <n v="258.2"/>
    <n v="0.150009155273437"/>
  </r>
  <r>
    <x v="3"/>
    <x v="7"/>
    <n v="254.2"/>
    <n v="-0.5"/>
  </r>
  <r>
    <x v="3"/>
    <x v="7"/>
    <n v="254.95"/>
    <n v="0.25"/>
  </r>
  <r>
    <x v="3"/>
    <x v="7"/>
    <n v="254.45"/>
    <n v="0.75"/>
  </r>
  <r>
    <x v="4"/>
    <x v="7"/>
    <n v="254.45"/>
    <n v="-1.94999694824218"/>
  </r>
  <r>
    <x v="4"/>
    <x v="7"/>
    <n v="253.3"/>
    <n v="0.80000305175781194"/>
  </r>
  <r>
    <x v="4"/>
    <x v="7"/>
    <n v="253.3"/>
    <n v="0.449996948242187"/>
  </r>
  <r>
    <x v="4"/>
    <x v="7"/>
    <n v="253.3"/>
    <n v="0.449996948242187"/>
  </r>
  <r>
    <x v="4"/>
    <x v="7"/>
    <n v="252.65"/>
    <n v="-0.20001220703125"/>
  </r>
  <r>
    <x v="4"/>
    <x v="7"/>
    <n v="250.15"/>
    <n v="0.54998779296875"/>
  </r>
  <r>
    <x v="4"/>
    <x v="7"/>
    <n v="250.75"/>
    <n v="0.5"/>
  </r>
  <r>
    <x v="4"/>
    <x v="7"/>
    <n v="251.3"/>
    <n v="0"/>
  </r>
  <r>
    <x v="4"/>
    <x v="7"/>
    <n v="253.85"/>
    <n v="-1"/>
  </r>
  <r>
    <x v="4"/>
    <x v="7"/>
    <n v="256.45"/>
    <n v="0"/>
  </r>
  <r>
    <x v="4"/>
    <x v="7"/>
    <n v="260.05"/>
    <n v="9.99755859375E-2"/>
  </r>
  <r>
    <x v="4"/>
    <x v="7"/>
    <n v="258.75"/>
    <n v="1.1000061035156199"/>
  </r>
  <r>
    <x v="4"/>
    <x v="7"/>
    <n v="260.39999999999998"/>
    <n v="-0.449981689453125"/>
  </r>
  <r>
    <x v="4"/>
    <x v="7"/>
    <n v="259.89999999999998"/>
    <n v="0"/>
  </r>
  <r>
    <x v="4"/>
    <x v="7"/>
    <n v="259.05"/>
    <n v="-0.600006103515625"/>
  </r>
  <r>
    <x v="4"/>
    <x v="7"/>
    <n v="260.85000000000002"/>
    <n v="-0.550018310546875"/>
  </r>
  <r>
    <x v="4"/>
    <x v="7"/>
    <n v="261.05"/>
    <n v="0.1500244140625"/>
  </r>
  <r>
    <x v="4"/>
    <x v="7"/>
    <n v="260.55"/>
    <n v="-0.1500244140625"/>
  </r>
  <r>
    <x v="4"/>
    <x v="7"/>
    <n v="260.7"/>
    <n v="0.550018310546875"/>
  </r>
  <r>
    <x v="4"/>
    <x v="7"/>
    <n v="257.60000000000002"/>
    <n v="0"/>
  </r>
  <r>
    <x v="4"/>
    <x v="7"/>
    <n v="261"/>
    <n v="0.29998779296875"/>
  </r>
  <r>
    <x v="4"/>
    <x v="7"/>
    <n v="260.14999999999998"/>
    <n v="4.998779296875E-2"/>
  </r>
  <r>
    <x v="5"/>
    <x v="7"/>
    <n v="258.25"/>
    <n v="-0.300003051757812"/>
  </r>
  <r>
    <x v="5"/>
    <x v="7"/>
    <n v="258.8"/>
    <n v="-0.199981689453125"/>
  </r>
  <r>
    <x v="5"/>
    <x v="7"/>
    <n v="258.8"/>
    <n v="4.998779296875E-2"/>
  </r>
  <r>
    <x v="5"/>
    <x v="7"/>
    <n v="259.05"/>
    <n v="-0.29998779296875"/>
  </r>
  <r>
    <x v="5"/>
    <x v="7"/>
    <n v="259.05"/>
    <n v="1.99998474121093"/>
  </r>
  <r>
    <x v="5"/>
    <x v="7"/>
    <n v="258.45"/>
    <n v="1.3999938964843699"/>
  </r>
  <r>
    <x v="5"/>
    <x v="7"/>
    <n v="258.8"/>
    <n v="1.49998474121093"/>
  </r>
  <r>
    <x v="5"/>
    <x v="7"/>
    <n v="259.60000000000002"/>
    <n v="0.100006103515625"/>
  </r>
  <r>
    <x v="5"/>
    <x v="7"/>
    <n v="259.39999999999998"/>
    <n v="-5.0018310546875E-2"/>
  </r>
  <r>
    <x v="5"/>
    <x v="7"/>
    <n v="257.89999999999998"/>
    <n v="1.0500183105468699"/>
  </r>
  <r>
    <x v="5"/>
    <x v="7"/>
    <n v="255.1"/>
    <n v="-0.149993896484375"/>
  </r>
  <r>
    <x v="5"/>
    <x v="7"/>
    <n v="256.60000000000002"/>
    <n v="0"/>
  </r>
  <r>
    <x v="5"/>
    <x v="7"/>
    <n v="256.89999999999998"/>
    <n v="-0.20001220703125"/>
  </r>
  <r>
    <x v="5"/>
    <x v="7"/>
    <n v="257"/>
    <n v="1.3000030517578101"/>
  </r>
  <r>
    <x v="5"/>
    <x v="7"/>
    <n v="255.95"/>
    <n v="-0.350006103515625"/>
  </r>
  <r>
    <x v="5"/>
    <x v="7"/>
    <n v="252.85"/>
    <n v="0.55000305175781194"/>
  </r>
  <r>
    <x v="5"/>
    <x v="7"/>
    <n v="253.25"/>
    <n v="-0.649993896484375"/>
  </r>
  <r>
    <x v="5"/>
    <x v="7"/>
    <n v="256.55"/>
    <n v="0.300003051757812"/>
  </r>
  <r>
    <x v="5"/>
    <x v="7"/>
    <n v="255.45"/>
    <n v="0.449996948242187"/>
  </r>
  <r>
    <x v="5"/>
    <x v="7"/>
    <n v="256.8"/>
    <n v="0.199996948242187"/>
  </r>
  <r>
    <x v="5"/>
    <x v="7"/>
    <n v="256.85000000000002"/>
    <n v="0.45001220703125"/>
  </r>
  <r>
    <x v="6"/>
    <x v="7"/>
    <n v="256.05"/>
    <n v="0.349990844726562"/>
  </r>
  <r>
    <x v="6"/>
    <x v="7"/>
    <n v="258.10000000000002"/>
    <n v="1.45001220703125"/>
  </r>
  <r>
    <x v="6"/>
    <x v="7"/>
    <n v="258.75"/>
    <n v="0"/>
  </r>
  <r>
    <x v="6"/>
    <x v="7"/>
    <n v="259.55"/>
    <n v="1.04998779296875"/>
  </r>
  <r>
    <x v="6"/>
    <x v="7"/>
    <n v="257.55"/>
    <n v="-0.349990844726562"/>
  </r>
  <r>
    <x v="6"/>
    <x v="7"/>
    <n v="256.64999999999998"/>
    <n v="-0.25"/>
  </r>
  <r>
    <x v="6"/>
    <x v="7"/>
    <n v="255.25"/>
    <n v="-1"/>
  </r>
  <r>
    <x v="6"/>
    <x v="7"/>
    <n v="255.8"/>
    <n v="-0.600006103515625"/>
  </r>
  <r>
    <x v="6"/>
    <x v="7"/>
    <n v="253.95"/>
    <n v="1.65000915527343"/>
  </r>
  <r>
    <x v="6"/>
    <x v="7"/>
    <n v="254.75"/>
    <n v="1.1499938964843699"/>
  </r>
  <r>
    <x v="6"/>
    <x v="7"/>
    <n v="255.25"/>
    <n v="0.94999694824218694"/>
  </r>
  <r>
    <x v="6"/>
    <x v="7"/>
    <n v="257.25"/>
    <n v="-0.100006103515625"/>
  </r>
  <r>
    <x v="6"/>
    <x v="7"/>
    <n v="258.2"/>
    <n v="0.55000305175781194"/>
  </r>
  <r>
    <x v="6"/>
    <x v="7"/>
    <n v="256.45"/>
    <n v="1.8500061035156199"/>
  </r>
  <r>
    <x v="6"/>
    <x v="7"/>
    <n v="259.10000000000002"/>
    <n v="1.00000000000002"/>
  </r>
  <r>
    <x v="6"/>
    <x v="7"/>
    <n v="258"/>
    <n v="0"/>
  </r>
  <r>
    <x v="6"/>
    <x v="7"/>
    <n v="260.25"/>
    <n v="-0.45001220703125"/>
  </r>
  <r>
    <x v="6"/>
    <x v="7"/>
    <n v="259.8"/>
    <n v="0.399993896484375"/>
  </r>
  <r>
    <x v="6"/>
    <x v="7"/>
    <n v="260.05"/>
    <n v="0.199981689453125"/>
  </r>
  <r>
    <x v="6"/>
    <x v="7"/>
    <n v="260.7"/>
    <n v="-4.998779296875E-2"/>
  </r>
  <r>
    <x v="6"/>
    <x v="7"/>
    <n v="263.60000000000002"/>
    <n v="-0.899993896484375"/>
  </r>
  <r>
    <x v="6"/>
    <x v="7"/>
    <n v="266.05"/>
    <n v="0.399993896484375"/>
  </r>
  <r>
    <x v="6"/>
    <x v="7"/>
    <n v="268.3"/>
    <n v="-0.45001220703125"/>
  </r>
  <r>
    <x v="7"/>
    <x v="7"/>
    <n v="265.25"/>
    <n v="2.20001220703125"/>
  </r>
  <r>
    <x v="7"/>
    <x v="7"/>
    <n v="267"/>
    <n v="-0.79998779296875"/>
  </r>
  <r>
    <x v="7"/>
    <x v="7"/>
    <n v="265.5"/>
    <n v="-0.20001220703125"/>
  </r>
  <r>
    <x v="7"/>
    <x v="7"/>
    <n v="263.89999999999998"/>
    <n v="0.350006103515625"/>
  </r>
  <r>
    <x v="7"/>
    <x v="7"/>
    <n v="262.95"/>
    <n v="0.649993896484375"/>
  </r>
  <r>
    <x v="7"/>
    <x v="7"/>
    <n v="261.45"/>
    <n v="0.5999755859375"/>
  </r>
  <r>
    <x v="7"/>
    <x v="7"/>
    <n v="260.95"/>
    <n v="-2.0500183105468701"/>
  </r>
  <r>
    <x v="7"/>
    <x v="7"/>
    <n v="260.75"/>
    <n v="-0.149993896484375"/>
  </r>
  <r>
    <x v="7"/>
    <x v="7"/>
    <n v="261"/>
    <n v="0.54998779296875"/>
  </r>
  <r>
    <x v="7"/>
    <x v="7"/>
    <n v="262.3"/>
    <n v="9.99755859375E-2"/>
  </r>
  <r>
    <x v="7"/>
    <x v="7"/>
    <n v="262.3"/>
    <n v="-0.5"/>
  </r>
  <r>
    <x v="7"/>
    <x v="7"/>
    <n v="263.75"/>
    <n v="-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0.39999389648434602"/>
  </r>
  <r>
    <x v="7"/>
    <x v="7"/>
    <n v="259.95"/>
    <n v="0.54998779296875"/>
  </r>
  <r>
    <x v="7"/>
    <x v="7"/>
    <n v="261.8"/>
    <n v="0.5999755859375"/>
  </r>
  <r>
    <x v="7"/>
    <x v="7"/>
    <n v="262.8"/>
    <n v="0.899993896484375"/>
  </r>
  <r>
    <x v="7"/>
    <x v="7"/>
    <n v="262.85000000000002"/>
    <n v="0.70001220703125"/>
  </r>
  <r>
    <x v="7"/>
    <x v="7"/>
    <n v="261.89999999999998"/>
    <n v="-0.550018310546875"/>
  </r>
  <r>
    <x v="8"/>
    <x v="7"/>
    <n v="260.8"/>
    <n v="-0.600006103515625"/>
  </r>
  <r>
    <x v="8"/>
    <x v="7"/>
    <n v="260.7"/>
    <n v="0.449981689453125"/>
  </r>
  <r>
    <x v="8"/>
    <x v="7"/>
    <n v="257.8"/>
    <n v="-0.94999694824218694"/>
  </r>
  <r>
    <x v="8"/>
    <x v="7"/>
    <n v="259.45"/>
    <n v="1.15000915527343"/>
  </r>
  <r>
    <x v="8"/>
    <x v="7"/>
    <n v="258.39999999999998"/>
    <n v="0"/>
  </r>
  <r>
    <x v="8"/>
    <x v="7"/>
    <n v="258.39999999999998"/>
    <n v="0.69999694824218694"/>
  </r>
  <r>
    <x v="8"/>
    <x v="7"/>
    <n v="258.39999999999998"/>
    <n v="0.69999694824218694"/>
  </r>
  <r>
    <x v="8"/>
    <x v="7"/>
    <n v="258.39999999999998"/>
    <n v="0.69999694824218694"/>
  </r>
  <r>
    <x v="8"/>
    <x v="7"/>
    <n v="257.75"/>
    <n v="-5.00030517578125E-2"/>
  </r>
  <r>
    <x v="8"/>
    <x v="7"/>
    <n v="257.5"/>
    <n v="0.69999694824218694"/>
  </r>
  <r>
    <x v="8"/>
    <x v="7"/>
    <n v="257.3"/>
    <n v="-0.80000305175781194"/>
  </r>
  <r>
    <x v="8"/>
    <x v="7"/>
    <n v="257.85000000000002"/>
    <n v="0.300003051757812"/>
  </r>
  <r>
    <x v="8"/>
    <x v="7"/>
    <n v="259.3"/>
    <n v="1.4499816894531501"/>
  </r>
  <r>
    <x v="8"/>
    <x v="7"/>
    <n v="260.35000000000002"/>
    <n v="0.399993896484375"/>
  </r>
  <r>
    <x v="8"/>
    <x v="7"/>
    <n v="260.25"/>
    <n v="-0.850006103515625"/>
  </r>
  <r>
    <x v="8"/>
    <x v="7"/>
    <n v="258.5"/>
    <n v="-1.3999938964843699"/>
  </r>
  <r>
    <x v="8"/>
    <x v="7"/>
    <n v="255.2"/>
    <n v="-1.19999694824218"/>
  </r>
  <r>
    <x v="8"/>
    <x v="7"/>
    <n v="254.3"/>
    <n v="1.5"/>
  </r>
  <r>
    <x v="8"/>
    <x v="7"/>
    <n v="256.5"/>
    <n v="0.69999694824218694"/>
  </r>
  <r>
    <x v="8"/>
    <x v="7"/>
    <n v="253.45"/>
    <n v="-2"/>
  </r>
  <r>
    <x v="8"/>
    <x v="7"/>
    <n v="254.7"/>
    <n v="5.00030517578125E-2"/>
  </r>
  <r>
    <x v="8"/>
    <x v="7"/>
    <n v="253.3"/>
    <n v="0.5"/>
  </r>
  <r>
    <x v="9"/>
    <x v="7"/>
    <n v="251.75"/>
    <n v="0.55000305175781194"/>
  </r>
  <r>
    <x v="9"/>
    <x v="7"/>
    <n v="247.8"/>
    <n v="-1.8999938964843699"/>
  </r>
  <r>
    <x v="9"/>
    <x v="7"/>
    <n v="247.8"/>
    <n v="1.6000061035156199"/>
  </r>
  <r>
    <x v="9"/>
    <x v="7"/>
    <n v="247.05"/>
    <n v="0.850006103515625"/>
  </r>
  <r>
    <x v="9"/>
    <x v="7"/>
    <n v="247"/>
    <n v="0.850006103515625"/>
  </r>
  <r>
    <x v="9"/>
    <x v="7"/>
    <n v="244.6"/>
    <n v="-1.5"/>
  </r>
  <r>
    <x v="9"/>
    <x v="7"/>
    <n v="244.6"/>
    <n v="-1"/>
  </r>
  <r>
    <x v="9"/>
    <x v="7"/>
    <n v="243.45"/>
    <n v="-2.15000915527343"/>
  </r>
  <r>
    <x v="9"/>
    <x v="7"/>
    <n v="238.55"/>
    <n v="2.3499908447265598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0.65000915527343694"/>
  </r>
  <r>
    <x v="9"/>
    <x v="7"/>
    <n v="238.4"/>
    <n v="-2.19999694824218"/>
  </r>
  <r>
    <x v="9"/>
    <x v="7"/>
    <n v="238.65"/>
    <n v="-1.0500030517578101"/>
  </r>
  <r>
    <x v="9"/>
    <x v="7"/>
    <n v="240.55"/>
    <n v="2.8500061035156201"/>
  </r>
  <r>
    <x v="9"/>
    <x v="7"/>
    <n v="239.4"/>
    <n v="0.45001220703125"/>
  </r>
  <r>
    <x v="9"/>
    <x v="7"/>
    <n v="240.4"/>
    <n v="0.5"/>
  </r>
  <r>
    <x v="9"/>
    <x v="7"/>
    <n v="240.1"/>
    <n v="-1.5"/>
  </r>
  <r>
    <x v="9"/>
    <x v="7"/>
    <n v="240.45"/>
    <n v="0.349990844726562"/>
  </r>
  <r>
    <x v="9"/>
    <x v="7"/>
    <n v="241.2"/>
    <n v="1.44999694824218"/>
  </r>
  <r>
    <x v="9"/>
    <x v="7"/>
    <n v="243.55"/>
    <n v="0.94999694824218694"/>
  </r>
  <r>
    <x v="9"/>
    <x v="7"/>
    <n v="245.25"/>
    <n v="-0.94999694824218694"/>
  </r>
  <r>
    <x v="10"/>
    <x v="7"/>
    <n v="245.4"/>
    <n v="-0.100006103515625"/>
  </r>
  <r>
    <x v="10"/>
    <x v="7"/>
    <n v="244"/>
    <n v="0.350006103515625"/>
  </r>
  <r>
    <x v="10"/>
    <x v="7"/>
    <n v="243.05"/>
    <n v="-0.75"/>
  </r>
  <r>
    <x v="10"/>
    <x v="7"/>
    <n v="241.45"/>
    <n v="-0.449996948242187"/>
  </r>
  <r>
    <x v="10"/>
    <x v="7"/>
    <n v="243.1"/>
    <n v="0.25"/>
  </r>
  <r>
    <x v="10"/>
    <x v="7"/>
    <n v="244.65"/>
    <n v="-1.04998779296875"/>
  </r>
  <r>
    <x v="10"/>
    <x v="7"/>
    <n v="246.2"/>
    <n v="-9.99908447265625E-2"/>
  </r>
  <r>
    <x v="10"/>
    <x v="7"/>
    <n v="245.9"/>
    <n v="-9.99908447265625E-2"/>
  </r>
  <r>
    <x v="10"/>
    <x v="7"/>
    <n v="246.75"/>
    <n v="0"/>
  </r>
  <r>
    <x v="10"/>
    <x v="7"/>
    <n v="245.3"/>
    <n v="-0.5"/>
  </r>
  <r>
    <x v="10"/>
    <x v="7"/>
    <n v="243.1"/>
    <n v="0.69999694824218694"/>
  </r>
  <r>
    <x v="10"/>
    <x v="7"/>
    <n v="244.65"/>
    <n v="9.99908447265625E-2"/>
  </r>
  <r>
    <x v="10"/>
    <x v="7"/>
    <n v="247.3"/>
    <n v="0.75"/>
  </r>
  <r>
    <x v="10"/>
    <x v="7"/>
    <n v="245.15"/>
    <n v="-0.65000915527343694"/>
  </r>
  <r>
    <x v="10"/>
    <x v="7"/>
    <n v="245.75"/>
    <n v="0.350006103515625"/>
  </r>
  <r>
    <x v="10"/>
    <x v="7"/>
    <n v="247.8"/>
    <n v="2.0500030517578098"/>
  </r>
  <r>
    <x v="10"/>
    <x v="7"/>
    <n v="248.4"/>
    <n v="0"/>
  </r>
  <r>
    <x v="10"/>
    <x v="7"/>
    <n v="248.3"/>
    <n v="-0.100006103515625"/>
  </r>
  <r>
    <x v="10"/>
    <x v="7"/>
    <n v="249.75"/>
    <n v="-2.3000030517578098"/>
  </r>
  <r>
    <x v="10"/>
    <x v="7"/>
    <n v="248.9"/>
    <n v="0.20001220703125"/>
  </r>
  <r>
    <x v="11"/>
    <x v="7"/>
    <n v="247.85"/>
    <n v="-1.44999694824218"/>
  </r>
  <r>
    <x v="11"/>
    <x v="7"/>
    <n v="246.3"/>
    <n v="-0.300003051757812"/>
  </r>
  <r>
    <x v="11"/>
    <x v="7"/>
    <n v="246.9"/>
    <n v="0.149993896484375"/>
  </r>
  <r>
    <x v="11"/>
    <x v="7"/>
    <n v="247.25"/>
    <n v="0.100006103515625"/>
  </r>
  <r>
    <x v="11"/>
    <x v="7"/>
    <n v="249.75"/>
    <n v="0.399993896484375"/>
  </r>
  <r>
    <x v="11"/>
    <x v="7"/>
    <n v="249.5"/>
    <n v="0.149993896484375"/>
  </r>
  <r>
    <x v="11"/>
    <x v="7"/>
    <n v="248.6"/>
    <n v="0.54998779296875"/>
  </r>
  <r>
    <x v="11"/>
    <x v="7"/>
    <n v="247.5"/>
    <n v="0.899993896484375"/>
  </r>
  <r>
    <x v="11"/>
    <x v="7"/>
    <n v="242.7"/>
    <n v="-1.5500030517578101"/>
  </r>
  <r>
    <x v="11"/>
    <x v="7"/>
    <n v="240.45"/>
    <n v="-0.65000915527343694"/>
  </r>
  <r>
    <x v="11"/>
    <x v="7"/>
    <n v="238.6"/>
    <n v="2.25"/>
  </r>
  <r>
    <x v="11"/>
    <x v="7"/>
    <n v="240.2"/>
    <n v="1.8500061035156199"/>
  </r>
  <r>
    <x v="11"/>
    <x v="7"/>
    <n v="240.65"/>
    <n v="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-0.600006103515625"/>
  </r>
  <r>
    <x v="11"/>
    <x v="7"/>
    <n v="244.1"/>
    <n v="-5.00030517578125E-2"/>
  </r>
  <r>
    <x v="11"/>
    <x v="7"/>
    <n v="243.45"/>
    <n v="0"/>
  </r>
  <r>
    <x v="11"/>
    <x v="7"/>
    <n v="243.45"/>
    <n v="1.15000915527343"/>
  </r>
  <r>
    <x v="11"/>
    <x v="7"/>
    <n v="244.7"/>
    <n v="-9.99908447265625E-2"/>
  </r>
  <r>
    <x v="11"/>
    <x v="7"/>
    <n v="245.75"/>
    <n v="-0.600006103515625"/>
  </r>
  <r>
    <x v="11"/>
    <x v="7"/>
    <n v="243.75"/>
    <n v="0.100006103515625"/>
  </r>
  <r>
    <x v="11"/>
    <x v="7"/>
    <n v="243.75"/>
    <n v="3.5"/>
  </r>
  <r>
    <x v="0"/>
    <x v="8"/>
    <n v="243.75"/>
    <n v="-3"/>
  </r>
  <r>
    <x v="0"/>
    <x v="8"/>
    <n v="240.3"/>
    <n v="5.00030517578125E-2"/>
  </r>
  <r>
    <x v="0"/>
    <x v="8"/>
    <n v="240.6"/>
    <n v="1.1499938964843699"/>
  </r>
  <r>
    <x v="0"/>
    <x v="8"/>
    <n v="238.25"/>
    <n v="-2.75"/>
  </r>
  <r>
    <x v="0"/>
    <x v="8"/>
    <n v="236.45"/>
    <n v="-0.300003051757812"/>
  </r>
  <r>
    <x v="0"/>
    <x v="8"/>
    <n v="238.5"/>
    <n v="1.19999694824218"/>
  </r>
  <r>
    <x v="0"/>
    <x v="8"/>
    <n v="242.45"/>
    <n v="-2.25"/>
  </r>
  <r>
    <x v="0"/>
    <x v="8"/>
    <n v="241.95"/>
    <n v="-1.40000915527343"/>
  </r>
  <r>
    <x v="0"/>
    <x v="8"/>
    <n v="242.35"/>
    <n v="0.349990844726562"/>
  </r>
  <r>
    <x v="0"/>
    <x v="8"/>
    <n v="243.05"/>
    <n v="-0.649993896484375"/>
  </r>
  <r>
    <x v="0"/>
    <x v="8"/>
    <n v="242.5"/>
    <n v="0"/>
  </r>
  <r>
    <x v="0"/>
    <x v="8"/>
    <n v="241.6"/>
    <n v="-2.04998779296875"/>
  </r>
  <r>
    <x v="0"/>
    <x v="8"/>
    <n v="241.05"/>
    <n v="1.65000915527343"/>
  </r>
  <r>
    <x v="0"/>
    <x v="8"/>
    <n v="242.8"/>
    <n v="-5.00030517578125E-2"/>
  </r>
  <r>
    <x v="0"/>
    <x v="8"/>
    <n v="243.65"/>
    <n v="-0.5"/>
  </r>
  <r>
    <x v="0"/>
    <x v="8"/>
    <n v="246.15"/>
    <n v="1.0999908447265601"/>
  </r>
  <r>
    <x v="0"/>
    <x v="8"/>
    <n v="249.05"/>
    <n v="-3"/>
  </r>
  <r>
    <x v="0"/>
    <x v="8"/>
    <n v="246.25"/>
    <n v="1.19999694824218"/>
  </r>
  <r>
    <x v="0"/>
    <x v="8"/>
    <n v="248.35"/>
    <n v="1.15000915527343"/>
  </r>
  <r>
    <x v="0"/>
    <x v="8"/>
    <n v="247.75"/>
    <n v="-1.19999694824218"/>
  </r>
  <r>
    <x v="0"/>
    <x v="8"/>
    <n v="247.45"/>
    <n v="-1.44999694824218"/>
  </r>
  <r>
    <x v="0"/>
    <x v="8"/>
    <n v="249.15"/>
    <n v="0.899993896484375"/>
  </r>
  <r>
    <x v="1"/>
    <x v="8"/>
    <n v="246.35"/>
    <n v="-1.0999908447265601"/>
  </r>
  <r>
    <x v="1"/>
    <x v="8"/>
    <n v="248.3"/>
    <n v="0.80000305175781194"/>
  </r>
  <r>
    <x v="1"/>
    <x v="8"/>
    <n v="248.9"/>
    <n v="1.94999694824218"/>
  </r>
  <r>
    <x v="1"/>
    <x v="8"/>
    <n v="248.25"/>
    <n v="-0.449996948242187"/>
  </r>
  <r>
    <x v="1"/>
    <x v="8"/>
    <n v="246.4"/>
    <n v="0.399993896484375"/>
  </r>
  <r>
    <x v="1"/>
    <x v="8"/>
    <n v="245.8"/>
    <n v="-0.94999694824218694"/>
  </r>
  <r>
    <x v="1"/>
    <x v="8"/>
    <n v="246.3"/>
    <n v="-9.99908447265625E-2"/>
  </r>
  <r>
    <x v="1"/>
    <x v="8"/>
    <n v="245"/>
    <n v="-0.199996948242187"/>
  </r>
  <r>
    <x v="1"/>
    <x v="8"/>
    <n v="245.45"/>
    <n v="0.149993896484375"/>
  </r>
  <r>
    <x v="1"/>
    <x v="8"/>
    <n v="245.6"/>
    <n v="-0.95001220703125"/>
  </r>
  <r>
    <x v="1"/>
    <x v="8"/>
    <n v="246.45"/>
    <n v="-0.199996948242187"/>
  </r>
  <r>
    <x v="1"/>
    <x v="8"/>
    <n v="246.25"/>
    <n v="-0.55000305175781194"/>
  </r>
  <r>
    <x v="1"/>
    <x v="8"/>
    <n v="246.25"/>
    <n v="-0.94999694824218694"/>
  </r>
  <r>
    <x v="1"/>
    <x v="8"/>
    <n v="246.25"/>
    <n v="0.94999694824218694"/>
  </r>
  <r>
    <x v="1"/>
    <x v="8"/>
    <n v="246.25"/>
    <n v="0.94999694824218694"/>
  </r>
  <r>
    <x v="1"/>
    <x v="8"/>
    <n v="248.75"/>
    <n v="-1.5500030517578101"/>
  </r>
  <r>
    <x v="1"/>
    <x v="8"/>
    <n v="248.1"/>
    <n v="0.20001220703125"/>
  </r>
  <r>
    <x v="1"/>
    <x v="8"/>
    <n v="249.2"/>
    <n v="0.94999694824218694"/>
  </r>
  <r>
    <x v="1"/>
    <x v="8"/>
    <n v="249.35"/>
    <n v="-0.20001220703125"/>
  </r>
  <r>
    <x v="1"/>
    <x v="8"/>
    <n v="248.8"/>
    <n v="-0.199996948242187"/>
  </r>
  <r>
    <x v="2"/>
    <x v="8"/>
    <n v="248.9"/>
    <n v="-0.54998779296875"/>
  </r>
  <r>
    <x v="2"/>
    <x v="8"/>
    <n v="250.4"/>
    <n v="-0.59999084472656194"/>
  </r>
  <r>
    <x v="2"/>
    <x v="8"/>
    <n v="250.35"/>
    <n v="-0.5"/>
  </r>
  <r>
    <x v="2"/>
    <x v="8"/>
    <n v="249.95"/>
    <n v="-0.600006103515625"/>
  </r>
  <r>
    <x v="2"/>
    <x v="8"/>
    <n v="250.8"/>
    <n v="0.100006103515625"/>
  </r>
  <r>
    <x v="2"/>
    <x v="8"/>
    <n v="250.95"/>
    <n v="-1.1000061035156199"/>
  </r>
  <r>
    <x v="2"/>
    <x v="8"/>
    <n v="249.85"/>
    <n v="0.600006103515625"/>
  </r>
  <r>
    <x v="2"/>
    <x v="8"/>
    <n v="246.3"/>
    <n v="-1.8000030517578101"/>
  </r>
  <r>
    <x v="2"/>
    <x v="8"/>
    <n v="247.65"/>
    <n v="-0.350006103515625"/>
  </r>
  <r>
    <x v="2"/>
    <x v="8"/>
    <n v="248.1"/>
    <n v="0.75"/>
  </r>
  <r>
    <x v="2"/>
    <x v="8"/>
    <n v="247.6"/>
    <n v="-0.59999084472656194"/>
  </r>
  <r>
    <x v="2"/>
    <x v="8"/>
    <n v="249.75"/>
    <n v="1.0500030517578101"/>
  </r>
  <r>
    <x v="2"/>
    <x v="8"/>
    <n v="254.75"/>
    <n v="-0.69999694824218694"/>
  </r>
  <r>
    <x v="2"/>
    <x v="8"/>
    <n v="256.3"/>
    <n v="-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-0.45001220703125"/>
  </r>
  <r>
    <x v="2"/>
    <x v="8"/>
    <n v="255"/>
    <n v="-5.00030517578125E-2"/>
  </r>
  <r>
    <x v="2"/>
    <x v="8"/>
    <n v="253.1"/>
    <n v="2.04998779296875"/>
  </r>
  <r>
    <x v="2"/>
    <x v="8"/>
    <n v="252.3"/>
    <n v="-5.00030517578125E-2"/>
  </r>
  <r>
    <x v="2"/>
    <x v="8"/>
    <n v="251.7"/>
    <n v="0.449996948242187"/>
  </r>
  <r>
    <x v="2"/>
    <x v="8"/>
    <n v="253.6"/>
    <n v="1.40000915527343"/>
  </r>
  <r>
    <x v="3"/>
    <x v="8"/>
    <n v="252.1"/>
    <n v="-9.99908447265625E-2"/>
  </r>
  <r>
    <x v="3"/>
    <x v="8"/>
    <n v="251"/>
    <n v="-0.69999694824218694"/>
  </r>
  <r>
    <x v="3"/>
    <x v="8"/>
    <n v="251.35"/>
    <n v="-0.400009155273437"/>
  </r>
  <r>
    <x v="3"/>
    <x v="8"/>
    <n v="252.5"/>
    <n v="-0.449996948242187"/>
  </r>
  <r>
    <x v="3"/>
    <x v="8"/>
    <n v="253.7"/>
    <n v="-1.1499938964843699"/>
  </r>
  <r>
    <x v="3"/>
    <x v="8"/>
    <n v="252.3"/>
    <n v="-0.100006103515625"/>
  </r>
  <r>
    <x v="3"/>
    <x v="8"/>
    <n v="253.7"/>
    <n v="0.350006103515625"/>
  </r>
  <r>
    <x v="3"/>
    <x v="8"/>
    <n v="254.1"/>
    <n v="-0.5"/>
  </r>
  <r>
    <x v="3"/>
    <x v="8"/>
    <n v="257.8"/>
    <n v="-0.69999694824218694"/>
  </r>
  <r>
    <x v="3"/>
    <x v="8"/>
    <n v="259.14999999999998"/>
    <n v="-4.998779296875E-2"/>
  </r>
  <r>
    <x v="3"/>
    <x v="8"/>
    <n v="260.8"/>
    <n v="0.29998779296875"/>
  </r>
  <r>
    <x v="3"/>
    <x v="8"/>
    <n v="262.75"/>
    <n v="-1.20001220703125"/>
  </r>
  <r>
    <x v="3"/>
    <x v="8"/>
    <n v="264.05"/>
    <n v="0.199981689453125"/>
  </r>
  <r>
    <x v="3"/>
    <x v="8"/>
    <n v="262.55"/>
    <n v="-0.95001220703125"/>
  </r>
  <r>
    <x v="3"/>
    <x v="8"/>
    <n v="264.10000000000002"/>
    <n v="-0.399993896484375"/>
  </r>
  <r>
    <x v="3"/>
    <x v="8"/>
    <n v="263.39999999999998"/>
    <n v="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-0.800018310546875"/>
  </r>
  <r>
    <x v="4"/>
    <x v="8"/>
    <n v="262.8"/>
    <n v="-4.998779296875E-2"/>
  </r>
  <r>
    <x v="4"/>
    <x v="8"/>
    <n v="263.10000000000002"/>
    <n v="0.350006103515625"/>
  </r>
  <r>
    <x v="4"/>
    <x v="8"/>
    <n v="263.10000000000002"/>
    <n v="-0.600006103515625"/>
  </r>
  <r>
    <x v="4"/>
    <x v="8"/>
    <n v="262.2"/>
    <n v="-1.5"/>
  </r>
  <r>
    <x v="4"/>
    <x v="8"/>
    <n v="258.7"/>
    <n v="-0.199981689453125"/>
  </r>
  <r>
    <x v="4"/>
    <x v="8"/>
    <n v="257.85000000000002"/>
    <n v="0.100006103515625"/>
  </r>
  <r>
    <x v="4"/>
    <x v="8"/>
    <n v="258.3"/>
    <n v="2.19999694824218"/>
  </r>
  <r>
    <x v="4"/>
    <x v="8"/>
    <n v="256.60000000000002"/>
    <n v="-0.5"/>
  </r>
  <r>
    <x v="4"/>
    <x v="8"/>
    <n v="256.75"/>
    <n v="-0.350006103515625"/>
  </r>
  <r>
    <x v="4"/>
    <x v="8"/>
    <n v="258.05"/>
    <n v="-0.499984741210937"/>
  </r>
  <r>
    <x v="4"/>
    <x v="8"/>
    <n v="260"/>
    <n v="1.29998779296875"/>
  </r>
  <r>
    <x v="4"/>
    <x v="8"/>
    <n v="256.2"/>
    <n v="0.349990844726562"/>
  </r>
  <r>
    <x v="4"/>
    <x v="8"/>
    <n v="256.60000000000002"/>
    <n v="-0.150009155273437"/>
  </r>
  <r>
    <x v="4"/>
    <x v="8"/>
    <n v="258.3"/>
    <n v="-0.25"/>
  </r>
  <r>
    <x v="4"/>
    <x v="8"/>
    <n v="259.85000000000002"/>
    <n v="0.54998779296875"/>
  </r>
  <r>
    <x v="4"/>
    <x v="8"/>
    <n v="257.89999999999998"/>
    <n v="0.79998779296875"/>
  </r>
  <r>
    <x v="4"/>
    <x v="8"/>
    <n v="257.89999999999998"/>
    <n v="2.5"/>
  </r>
  <r>
    <x v="4"/>
    <x v="8"/>
    <n v="260.7"/>
    <n v="-0.300018310546875"/>
  </r>
  <r>
    <x v="4"/>
    <x v="8"/>
    <n v="258.45"/>
    <n v="-1.3499908447265601"/>
  </r>
  <r>
    <x v="4"/>
    <x v="8"/>
    <n v="255.25"/>
    <n v="-1.25"/>
  </r>
  <r>
    <x v="4"/>
    <x v="8"/>
    <n v="253.9"/>
    <n v="-0.850006103515625"/>
  </r>
  <r>
    <x v="5"/>
    <x v="8"/>
    <n v="255"/>
    <n v="0.80000305175781194"/>
  </r>
  <r>
    <x v="5"/>
    <x v="8"/>
    <n v="253.1"/>
    <n v="-9.99908447265625E-2"/>
  </r>
  <r>
    <x v="5"/>
    <x v="8"/>
    <n v="251.65"/>
    <n v="-0.399993896484375"/>
  </r>
  <r>
    <x v="5"/>
    <x v="8"/>
    <n v="249.5"/>
    <n v="-0.5"/>
  </r>
  <r>
    <x v="5"/>
    <x v="8"/>
    <n v="248.5"/>
    <n v="-0.94999694824218694"/>
  </r>
  <r>
    <x v="5"/>
    <x v="8"/>
    <n v="248.85"/>
    <n v="-0.5"/>
  </r>
  <r>
    <x v="5"/>
    <x v="8"/>
    <n v="248.4"/>
    <n v="-0.45001220703125"/>
  </r>
  <r>
    <x v="5"/>
    <x v="8"/>
    <n v="249.35"/>
    <n v="0.80000305175781194"/>
  </r>
  <r>
    <x v="5"/>
    <x v="8"/>
    <n v="248"/>
    <n v="1.1000061035156199"/>
  </r>
  <r>
    <x v="5"/>
    <x v="8"/>
    <n v="247.65"/>
    <n v="0.349990844726562"/>
  </r>
  <r>
    <x v="5"/>
    <x v="8"/>
    <n v="243.45"/>
    <n v="1.40000915527343"/>
  </r>
  <r>
    <x v="5"/>
    <x v="8"/>
    <n v="244.4"/>
    <n v="0.20001220703125"/>
  </r>
  <r>
    <x v="5"/>
    <x v="8"/>
    <n v="242.3"/>
    <n v="-0.55000305175781194"/>
  </r>
  <r>
    <x v="5"/>
    <x v="8"/>
    <n v="243.9"/>
    <n v="-0.94999694824218694"/>
  </r>
  <r>
    <x v="5"/>
    <x v="8"/>
    <n v="244.55"/>
    <n v="1.65000915527343"/>
  </r>
  <r>
    <x v="5"/>
    <x v="8"/>
    <n v="244.95"/>
    <n v="-0.5"/>
  </r>
  <r>
    <x v="5"/>
    <x v="8"/>
    <n v="246.55"/>
    <n v="-1.1000061035156199"/>
  </r>
  <r>
    <x v="5"/>
    <x v="8"/>
    <n v="248.95"/>
    <n v="0"/>
  </r>
  <r>
    <x v="5"/>
    <x v="8"/>
    <n v="247.7"/>
    <n v="-0.600006103515625"/>
  </r>
  <r>
    <x v="5"/>
    <x v="8"/>
    <n v="247.15"/>
    <n v="1"/>
  </r>
  <r>
    <x v="5"/>
    <x v="8"/>
    <n v="244.55"/>
    <n v="3.8000030517578098"/>
  </r>
  <r>
    <x v="5"/>
    <x v="8"/>
    <n v="244"/>
    <n v="-1.1499938964843699"/>
  </r>
  <r>
    <x v="6"/>
    <x v="8"/>
    <n v="245.45"/>
    <n v="-0.25"/>
  </r>
  <r>
    <x v="6"/>
    <x v="8"/>
    <n v="249.25"/>
    <n v="5.00030517578125E-2"/>
  </r>
  <r>
    <x v="6"/>
    <x v="8"/>
    <n v="249"/>
    <n v="-0.199996948242187"/>
  </r>
  <r>
    <x v="6"/>
    <x v="8"/>
    <n v="245.5"/>
    <n v="-3"/>
  </r>
  <r>
    <x v="6"/>
    <x v="8"/>
    <n v="243.2"/>
    <n v="-1.25"/>
  </r>
  <r>
    <x v="6"/>
    <x v="8"/>
    <n v="242.4"/>
    <n v="0.150009155273437"/>
  </r>
  <r>
    <x v="6"/>
    <x v="8"/>
    <n v="237.35"/>
    <n v="1.6499938964843699"/>
  </r>
  <r>
    <x v="6"/>
    <x v="8"/>
    <n v="241.4"/>
    <n v="0.29998779296875"/>
  </r>
  <r>
    <x v="6"/>
    <x v="8"/>
    <n v="240.45"/>
    <n v="-0.75"/>
  </r>
  <r>
    <x v="6"/>
    <x v="8"/>
    <n v="243.75"/>
    <n v="1"/>
  </r>
  <r>
    <x v="6"/>
    <x v="8"/>
    <n v="243.3"/>
    <n v="0.69999694824218694"/>
  </r>
  <r>
    <x v="6"/>
    <x v="8"/>
    <n v="242.6"/>
    <n v="0.5"/>
  </r>
  <r>
    <x v="6"/>
    <x v="8"/>
    <n v="246.35"/>
    <n v="-1.40000915527343"/>
  </r>
  <r>
    <x v="6"/>
    <x v="8"/>
    <n v="243.25"/>
    <n v="0"/>
  </r>
  <r>
    <x v="6"/>
    <x v="8"/>
    <n v="243.25"/>
    <n v="0.600006103515625"/>
  </r>
  <r>
    <x v="6"/>
    <x v="8"/>
    <n v="241.9"/>
    <n v="-1.3500061035156199"/>
  </r>
  <r>
    <x v="6"/>
    <x v="8"/>
    <n v="241.5"/>
    <n v="0.449996948242187"/>
  </r>
  <r>
    <x v="6"/>
    <x v="8"/>
    <n v="239.75"/>
    <n v="-1.1499938964843699"/>
  </r>
  <r>
    <x v="6"/>
    <x v="8"/>
    <n v="236.85"/>
    <n v="-1.25"/>
  </r>
  <r>
    <x v="6"/>
    <x v="8"/>
    <n v="237.8"/>
    <n v="1.0500030517578101"/>
  </r>
  <r>
    <x v="6"/>
    <x v="8"/>
    <n v="239.6"/>
    <n v="0.65000915527343694"/>
  </r>
  <r>
    <x v="6"/>
    <x v="8"/>
    <n v="240.2"/>
    <n v="0"/>
  </r>
  <r>
    <x v="6"/>
    <x v="8"/>
    <n v="238.05"/>
    <n v="0.150009155273437"/>
  </r>
  <r>
    <x v="7"/>
    <x v="8"/>
    <n v="237.1"/>
    <n v="-0.25"/>
  </r>
  <r>
    <x v="7"/>
    <x v="8"/>
    <n v="235.5"/>
    <n v="0.199996948242187"/>
  </r>
  <r>
    <x v="7"/>
    <x v="8"/>
    <n v="236.35"/>
    <n v="-0.29998779296875"/>
  </r>
  <r>
    <x v="7"/>
    <x v="8"/>
    <n v="237.05"/>
    <n v="-9.99908447265625E-2"/>
  </r>
  <r>
    <x v="7"/>
    <x v="8"/>
    <n v="232.9"/>
    <n v="-0.75"/>
  </r>
  <r>
    <x v="7"/>
    <x v="8"/>
    <n v="232.9"/>
    <n v="-0.350006103515625"/>
  </r>
  <r>
    <x v="7"/>
    <x v="8"/>
    <n v="234.3"/>
    <n v="1.25"/>
  </r>
  <r>
    <x v="7"/>
    <x v="8"/>
    <n v="231.2"/>
    <n v="-0.850006103515625"/>
  </r>
  <r>
    <x v="7"/>
    <x v="8"/>
    <n v="229.75"/>
    <n v="0.25"/>
  </r>
  <r>
    <x v="7"/>
    <x v="8"/>
    <n v="229.75"/>
    <n v="-2.19999694824218"/>
  </r>
  <r>
    <x v="7"/>
    <x v="8"/>
    <n v="231.9"/>
    <n v="-5.00030517578125E-2"/>
  </r>
  <r>
    <x v="7"/>
    <x v="8"/>
    <n v="230.4"/>
    <n v="-0.79998779296875"/>
  </r>
  <r>
    <x v="7"/>
    <x v="8"/>
    <n v="228.7"/>
    <n v="-0.100006103515625"/>
  </r>
  <r>
    <x v="7"/>
    <x v="8"/>
    <n v="227"/>
    <n v="-0.100006103515625"/>
  </r>
  <r>
    <x v="7"/>
    <x v="8"/>
    <n v="219.95"/>
    <n v="-3"/>
  </r>
  <r>
    <x v="7"/>
    <x v="8"/>
    <n v="218.65"/>
    <n v="-2.95001220703125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2.6000061035156201"/>
  </r>
  <r>
    <x v="7"/>
    <x v="8"/>
    <n v="223.95"/>
    <n v="-1.19999694824218"/>
  </r>
  <r>
    <x v="8"/>
    <x v="8"/>
    <n v="223.75"/>
    <n v="-0.75"/>
  </r>
  <r>
    <x v="8"/>
    <x v="8"/>
    <n v="219.45"/>
    <n v="-2.8000030517578098"/>
  </r>
  <r>
    <x v="8"/>
    <x v="8"/>
    <n v="223.65"/>
    <n v="0.75"/>
  </r>
  <r>
    <x v="8"/>
    <x v="8"/>
    <n v="223.1"/>
    <n v="0.150009155273437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3000030517578098"/>
  </r>
  <r>
    <x v="8"/>
    <x v="8"/>
    <n v="229.4"/>
    <n v="-0.100006103515625"/>
  </r>
  <r>
    <x v="8"/>
    <x v="8"/>
    <n v="230.05"/>
    <n v="1"/>
  </r>
  <r>
    <x v="8"/>
    <x v="8"/>
    <n v="228"/>
    <n v="-0.5"/>
  </r>
  <r>
    <x v="8"/>
    <x v="8"/>
    <n v="229.75"/>
    <n v="1.6000061035156199"/>
  </r>
  <r>
    <x v="8"/>
    <x v="8"/>
    <n v="236.4"/>
    <n v="-2.1499938964843701"/>
  </r>
  <r>
    <x v="8"/>
    <x v="8"/>
    <n v="234.35"/>
    <n v="0.59999084472656194"/>
  </r>
  <r>
    <x v="8"/>
    <x v="8"/>
    <n v="233.65"/>
    <n v="-2.70001220703125"/>
  </r>
  <r>
    <x v="8"/>
    <x v="8"/>
    <n v="232.95"/>
    <n v="0.80000305175781194"/>
  </r>
  <r>
    <x v="8"/>
    <x v="8"/>
    <n v="230.55"/>
    <n v="-3"/>
  </r>
  <r>
    <x v="8"/>
    <x v="8"/>
    <n v="231.05"/>
    <n v="0.400009155273437"/>
  </r>
  <r>
    <x v="8"/>
    <x v="8"/>
    <n v="229.6"/>
    <n v="-0.349990844726562"/>
  </r>
  <r>
    <x v="8"/>
    <x v="8"/>
    <n v="229.6"/>
    <n v="-0.29998779296875"/>
  </r>
  <r>
    <x v="8"/>
    <x v="8"/>
    <n v="229.6"/>
    <n v="-0.29998779296875"/>
  </r>
  <r>
    <x v="8"/>
    <x v="8"/>
    <n v="225.9"/>
    <n v="-3"/>
  </r>
  <r>
    <x v="9"/>
    <x v="8"/>
    <n v="231.3"/>
    <n v="0.149993896484375"/>
  </r>
  <r>
    <x v="9"/>
    <x v="8"/>
    <n v="233.85"/>
    <n v="-0.199996948242187"/>
  </r>
  <r>
    <x v="9"/>
    <x v="8"/>
    <n v="233.45"/>
    <n v="1.19999694824218"/>
  </r>
  <r>
    <x v="9"/>
    <x v="8"/>
    <n v="235.55"/>
    <n v="2.25"/>
  </r>
  <r>
    <x v="9"/>
    <x v="8"/>
    <n v="236"/>
    <n v="0.80000305175781194"/>
  </r>
  <r>
    <x v="9"/>
    <x v="8"/>
    <n v="240.25"/>
    <n v="1.3999938964843699"/>
  </r>
  <r>
    <x v="9"/>
    <x v="8"/>
    <n v="240.25"/>
    <n v="0.600006103515625"/>
  </r>
  <r>
    <x v="9"/>
    <x v="8"/>
    <n v="241.75"/>
    <n v="-0.899993896484375"/>
  </r>
  <r>
    <x v="9"/>
    <x v="8"/>
    <n v="241.9"/>
    <n v="0.300003051757812"/>
  </r>
  <r>
    <x v="9"/>
    <x v="8"/>
    <n v="241.15"/>
    <n v="-0.400009155273437"/>
  </r>
  <r>
    <x v="9"/>
    <x v="8"/>
    <n v="240.6"/>
    <n v="-0.54998779296875"/>
  </r>
  <r>
    <x v="9"/>
    <x v="8"/>
    <n v="244.35"/>
    <n v="0.20001220703125"/>
  </r>
  <r>
    <x v="9"/>
    <x v="8"/>
    <n v="243.7"/>
    <n v="0.349990844726562"/>
  </r>
  <r>
    <x v="9"/>
    <x v="8"/>
    <n v="242.75"/>
    <n v="-0.350006103515625"/>
  </r>
  <r>
    <x v="9"/>
    <x v="8"/>
    <n v="244.05"/>
    <n v="0.100006103515625"/>
  </r>
  <r>
    <x v="9"/>
    <x v="8"/>
    <n v="243.95"/>
    <n v="0.80000305175781194"/>
  </r>
  <r>
    <x v="9"/>
    <x v="8"/>
    <n v="246"/>
    <n v="2.6000061035156201"/>
  </r>
  <r>
    <x v="9"/>
    <x v="8"/>
    <n v="246.75"/>
    <n v="-1.5500030517578101"/>
  </r>
  <r>
    <x v="9"/>
    <x v="8"/>
    <n v="245.8"/>
    <n v="-5.00030517578125E-2"/>
  </r>
  <r>
    <x v="9"/>
    <x v="8"/>
    <n v="246.05"/>
    <n v="-9.99908447265625E-2"/>
  </r>
  <r>
    <x v="9"/>
    <x v="8"/>
    <n v="245.75"/>
    <n v="-0.399993896484375"/>
  </r>
  <r>
    <x v="9"/>
    <x v="8"/>
    <n v="244.55"/>
    <n v="0"/>
  </r>
  <r>
    <x v="10"/>
    <x v="8"/>
    <n v="245.45"/>
    <n v="0.80000305175781194"/>
  </r>
  <r>
    <x v="10"/>
    <x v="8"/>
    <n v="247.05"/>
    <n v="-1.3500061035156199"/>
  </r>
  <r>
    <x v="10"/>
    <x v="8"/>
    <n v="249.15"/>
    <n v="0.75"/>
  </r>
  <r>
    <x v="10"/>
    <x v="8"/>
    <n v="247.3"/>
    <n v="-0.69999694824218694"/>
  </r>
  <r>
    <x v="10"/>
    <x v="8"/>
    <n v="247.15"/>
    <n v="-0.45001220703125"/>
  </r>
  <r>
    <x v="10"/>
    <x v="8"/>
    <n v="245.35"/>
    <n v="-0.54998779296875"/>
  </r>
  <r>
    <x v="10"/>
    <x v="8"/>
    <n v="243.6"/>
    <n v="1.69999694824218"/>
  </r>
  <r>
    <x v="10"/>
    <x v="8"/>
    <n v="240.45"/>
    <n v="-0.5"/>
  </r>
  <r>
    <x v="10"/>
    <x v="8"/>
    <n v="240.85"/>
    <n v="0.199996948242187"/>
  </r>
  <r>
    <x v="10"/>
    <x v="8"/>
    <n v="238.55"/>
    <n v="-2.5"/>
  </r>
  <r>
    <x v="10"/>
    <x v="8"/>
    <n v="234.95"/>
    <n v="-2.90000915527343"/>
  </r>
  <r>
    <x v="10"/>
    <x v="8"/>
    <n v="237.05"/>
    <n v="1.6000061035156199"/>
  </r>
  <r>
    <x v="10"/>
    <x v="8"/>
    <n v="236.55"/>
    <n v="-0.25"/>
  </r>
  <r>
    <x v="10"/>
    <x v="8"/>
    <n v="238.65"/>
    <n v="2.04998779296875"/>
  </r>
  <r>
    <x v="10"/>
    <x v="8"/>
    <n v="240.35"/>
    <n v="0.350006103515625"/>
  </r>
  <r>
    <x v="10"/>
    <x v="8"/>
    <n v="240.55"/>
    <n v="-0.449996948242187"/>
  </r>
  <r>
    <x v="10"/>
    <x v="8"/>
    <n v="241.7"/>
    <n v="0.350006103515625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-1"/>
  </r>
  <r>
    <x v="11"/>
    <x v="8"/>
    <n v="240.65"/>
    <n v="-0.75"/>
  </r>
  <r>
    <x v="11"/>
    <x v="8"/>
    <n v="243.55"/>
    <n v="0"/>
  </r>
  <r>
    <x v="11"/>
    <x v="8"/>
    <n v="240.4"/>
    <n v="-1.45001220703125"/>
  </r>
  <r>
    <x v="11"/>
    <x v="8"/>
    <n v="237.05"/>
    <n v="-2.5999908447265598"/>
  </r>
  <r>
    <x v="11"/>
    <x v="8"/>
    <n v="238.55"/>
    <n v="1.8000030517578101"/>
  </r>
  <r>
    <x v="11"/>
    <x v="8"/>
    <n v="235.85"/>
    <n v="-0.69999694824218694"/>
  </r>
  <r>
    <x v="11"/>
    <x v="8"/>
    <n v="235"/>
    <n v="5.00030517578125E-2"/>
  </r>
  <r>
    <x v="11"/>
    <x v="8"/>
    <n v="234.7"/>
    <n v="0.300003051757812"/>
  </r>
  <r>
    <x v="11"/>
    <x v="8"/>
    <n v="236"/>
    <n v="-1.0500030517578101"/>
  </r>
  <r>
    <x v="11"/>
    <x v="8"/>
    <n v="234.45"/>
    <n v="2.25"/>
  </r>
  <r>
    <x v="11"/>
    <x v="8"/>
    <n v="235.6"/>
    <n v="-0.600006103515625"/>
  </r>
  <r>
    <x v="11"/>
    <x v="8"/>
    <n v="237.4"/>
    <n v="1.8499908447265601"/>
  </r>
  <r>
    <x v="11"/>
    <x v="8"/>
    <n v="241.7"/>
    <n v="-1.0999908447265601"/>
  </r>
  <r>
    <x v="11"/>
    <x v="8"/>
    <n v="238.15"/>
    <n v="-1.5500030517578101"/>
  </r>
  <r>
    <x v="11"/>
    <x v="8"/>
    <n v="239.85"/>
    <n v="0.25"/>
  </r>
  <r>
    <x v="11"/>
    <x v="8"/>
    <n v="240.05"/>
    <n v="0.149993896484375"/>
  </r>
  <r>
    <x v="11"/>
    <x v="8"/>
    <n v="241.7"/>
    <n v="-0.69999694824218694"/>
  </r>
  <r>
    <x v="11"/>
    <x v="8"/>
    <n v="244.7"/>
    <n v="-1.25"/>
  </r>
  <r>
    <x v="11"/>
    <x v="8"/>
    <n v="244.7"/>
    <n v="-3"/>
  </r>
  <r>
    <x v="11"/>
    <x v="8"/>
    <n v="242.1"/>
    <n v="1"/>
  </r>
  <r>
    <x v="11"/>
    <x v="8"/>
    <n v="239.3"/>
    <n v="0.80000305175781194"/>
  </r>
  <r>
    <x v="11"/>
    <x v="8"/>
    <n v="241.1"/>
    <n v="0"/>
  </r>
  <r>
    <x v="11"/>
    <x v="8"/>
    <n v="241.1"/>
    <n v="-1.95001220703125"/>
  </r>
  <r>
    <x v="0"/>
    <x v="9"/>
    <n v="241.1"/>
    <n v="1.95001220703125"/>
  </r>
  <r>
    <x v="0"/>
    <x v="9"/>
    <n v="238.55"/>
    <n v="-0.59999084472656194"/>
  </r>
  <r>
    <x v="0"/>
    <x v="9"/>
    <n v="233.5"/>
    <n v="-0.199996948242187"/>
  </r>
  <r>
    <x v="0"/>
    <x v="9"/>
    <n v="235.2"/>
    <n v="9.99908447265625E-2"/>
  </r>
  <r>
    <x v="0"/>
    <x v="9"/>
    <n v="233"/>
    <n v="1.1499938964843699"/>
  </r>
  <r>
    <x v="0"/>
    <x v="9"/>
    <n v="229.75"/>
    <n v="-1.44999694824218"/>
  </r>
  <r>
    <x v="0"/>
    <x v="9"/>
    <n v="229.6"/>
    <n v="2.8999938964843701"/>
  </r>
  <r>
    <x v="0"/>
    <x v="9"/>
    <n v="231.45"/>
    <n v="1"/>
  </r>
  <r>
    <x v="0"/>
    <x v="9"/>
    <n v="230.75"/>
    <n v="1.6499938964843699"/>
  </r>
  <r>
    <x v="0"/>
    <x v="9"/>
    <n v="229.95"/>
    <n v="3.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1.1499938964843699"/>
  </r>
  <r>
    <x v="0"/>
    <x v="9"/>
    <n v="223.85"/>
    <n v="1.45001220703125"/>
  </r>
  <r>
    <x v="0"/>
    <x v="9"/>
    <n v="225.6"/>
    <n v="-2"/>
  </r>
  <r>
    <x v="0"/>
    <x v="9"/>
    <n v="228.95"/>
    <n v="-0.55000305175781194"/>
  </r>
  <r>
    <x v="0"/>
    <x v="9"/>
    <n v="228.1"/>
    <n v="-1.79998779296875"/>
  </r>
  <r>
    <x v="0"/>
    <x v="9"/>
    <n v="228.5"/>
    <n v="2"/>
  </r>
  <r>
    <x v="0"/>
    <x v="9"/>
    <n v="227.7"/>
    <n v="1.94999694824218"/>
  </r>
  <r>
    <x v="0"/>
    <x v="9"/>
    <n v="229.25"/>
    <n v="-0.449996948242187"/>
  </r>
  <r>
    <x v="1"/>
    <x v="9"/>
    <n v="231.65"/>
    <n v="-0.649993896484375"/>
  </r>
  <r>
    <x v="1"/>
    <x v="9"/>
    <n v="231.15"/>
    <n v="1.0500030517578101"/>
  </r>
  <r>
    <x v="1"/>
    <x v="9"/>
    <n v="228.05"/>
    <n v="2.5500030517578098"/>
  </r>
  <r>
    <x v="1"/>
    <x v="9"/>
    <n v="229.7"/>
    <n v="2.0999908447265598"/>
  </r>
  <r>
    <x v="1"/>
    <x v="9"/>
    <n v="231.5"/>
    <n v="-0.80000305175781194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3"/>
  </r>
  <r>
    <x v="1"/>
    <x v="9"/>
    <n v="224.95"/>
    <n v="0.75"/>
  </r>
  <r>
    <x v="1"/>
    <x v="9"/>
    <n v="227.1"/>
    <n v="2.70001220703125"/>
  </r>
  <r>
    <x v="1"/>
    <x v="9"/>
    <n v="227.6"/>
    <n v="-0.150009155273437"/>
  </r>
  <r>
    <x v="1"/>
    <x v="9"/>
    <n v="230.15"/>
    <n v="-0.600006103515625"/>
  </r>
  <r>
    <x v="1"/>
    <x v="9"/>
    <n v="234.4"/>
    <n v="-3"/>
  </r>
  <r>
    <x v="1"/>
    <x v="9"/>
    <n v="233.05"/>
    <n v="0.25"/>
  </r>
  <r>
    <x v="1"/>
    <x v="9"/>
    <n v="233"/>
    <n v="0.55000305175781194"/>
  </r>
  <r>
    <x v="1"/>
    <x v="9"/>
    <n v="235.25"/>
    <n v="0.80000305175781194"/>
  </r>
  <r>
    <x v="1"/>
    <x v="9"/>
    <n v="234.05"/>
    <n v="-0.649993896484375"/>
  </r>
  <r>
    <x v="1"/>
    <x v="9"/>
    <n v="234.8"/>
    <n v="0.850006103515625"/>
  </r>
  <r>
    <x v="1"/>
    <x v="9"/>
    <n v="235.6"/>
    <n v="1.45001220703125"/>
  </r>
  <r>
    <x v="1"/>
    <x v="9"/>
    <n v="233.9"/>
    <n v="-0.600006103515625"/>
  </r>
  <r>
    <x v="2"/>
    <x v="9"/>
    <n v="233.9"/>
    <n v="0"/>
  </r>
  <r>
    <x v="2"/>
    <x v="9"/>
    <n v="237.2"/>
    <n v="3.3000030517578098"/>
  </r>
  <r>
    <x v="2"/>
    <x v="9"/>
    <n v="238.65"/>
    <n v="-0.399993896484375"/>
  </r>
  <r>
    <x v="2"/>
    <x v="9"/>
    <n v="238.6"/>
    <n v="-9.99908447265625E-2"/>
  </r>
  <r>
    <x v="2"/>
    <x v="9"/>
    <n v="239.4"/>
    <n v="0.5"/>
  </r>
  <r>
    <x v="2"/>
    <x v="9"/>
    <n v="239.65"/>
    <n v="0.349990844726562"/>
  </r>
  <r>
    <x v="2"/>
    <x v="9"/>
    <n v="236.95"/>
    <n v="0.350006103515625"/>
  </r>
  <r>
    <x v="2"/>
    <x v="9"/>
    <n v="238.85"/>
    <n v="-0.45001220703125"/>
  </r>
  <r>
    <x v="2"/>
    <x v="9"/>
    <n v="240.85"/>
    <n v="-1.04998779296875"/>
  </r>
  <r>
    <x v="2"/>
    <x v="9"/>
    <n v="242.85"/>
    <n v="1.15000915527343"/>
  </r>
  <r>
    <x v="2"/>
    <x v="9"/>
    <n v="241.45"/>
    <n v="0"/>
  </r>
  <r>
    <x v="2"/>
    <x v="9"/>
    <n v="242"/>
    <n v="-0.649993896484375"/>
  </r>
  <r>
    <x v="2"/>
    <x v="9"/>
    <n v="242.85"/>
    <n v="1.15000915527343"/>
  </r>
  <r>
    <x v="2"/>
    <x v="9"/>
    <n v="244.15"/>
    <n v="0.84999084472656194"/>
  </r>
  <r>
    <x v="2"/>
    <x v="9"/>
    <n v="244.3"/>
    <n v="0.850006103515625"/>
  </r>
  <r>
    <x v="2"/>
    <x v="9"/>
    <n v="243.6"/>
    <n v="0.65000915527343694"/>
  </r>
  <r>
    <x v="2"/>
    <x v="9"/>
    <n v="244.45"/>
    <n v="-5.00030517578125E-2"/>
  </r>
  <r>
    <x v="2"/>
    <x v="9"/>
    <n v="243.1"/>
    <n v="0.79998779296875"/>
  </r>
  <r>
    <x v="2"/>
    <x v="9"/>
    <n v="243.8"/>
    <n v="-0.350006103515625"/>
  </r>
  <r>
    <x v="2"/>
    <x v="9"/>
    <n v="243.1"/>
    <n v="-4.998779296875E-2"/>
  </r>
  <r>
    <x v="2"/>
    <x v="9"/>
    <n v="243.5"/>
    <n v="0"/>
  </r>
  <r>
    <x v="2"/>
    <x v="9"/>
    <n v="245.75"/>
    <n v="0.94999694824218694"/>
  </r>
  <r>
    <x v="2"/>
    <x v="9"/>
    <n v="246.35"/>
    <n v="-0.45001220703125"/>
  </r>
  <r>
    <x v="3"/>
    <x v="9"/>
    <n v="244.45"/>
    <n v="-5.00030517578125E-2"/>
  </r>
  <r>
    <x v="3"/>
    <x v="9"/>
    <n v="241.25"/>
    <n v="0.600006103515625"/>
  </r>
  <r>
    <x v="3"/>
    <x v="9"/>
    <n v="240.8"/>
    <n v="-0.80000305175781194"/>
  </r>
  <r>
    <x v="3"/>
    <x v="9"/>
    <n v="239.65"/>
    <n v="0.25"/>
  </r>
  <r>
    <x v="3"/>
    <x v="9"/>
    <n v="241.7"/>
    <n v="0.69999694824218694"/>
  </r>
  <r>
    <x v="3"/>
    <x v="9"/>
    <n v="239.3"/>
    <n v="-1.8000030517578101"/>
  </r>
  <r>
    <x v="3"/>
    <x v="9"/>
    <n v="240.05"/>
    <n v="-0.25"/>
  </r>
  <r>
    <x v="3"/>
    <x v="9"/>
    <n v="240.7"/>
    <n v="-5.00030517578125E-2"/>
  </r>
  <r>
    <x v="3"/>
    <x v="9"/>
    <n v="240.7"/>
    <n v="-1.6000061035156199"/>
  </r>
  <r>
    <x v="3"/>
    <x v="9"/>
    <n v="245.3"/>
    <n v="-3"/>
  </r>
  <r>
    <x v="3"/>
    <x v="9"/>
    <n v="247.45"/>
    <n v="5.00030517578125E-2"/>
  </r>
  <r>
    <x v="3"/>
    <x v="9"/>
    <n v="245.3"/>
    <n v="-2.25"/>
  </r>
  <r>
    <x v="3"/>
    <x v="9"/>
    <n v="247.25"/>
    <n v="0.80000305175781194"/>
  </r>
  <r>
    <x v="3"/>
    <x v="9"/>
    <n v="247.35"/>
    <n v="0.350006103515625"/>
  </r>
  <r>
    <x v="3"/>
    <x v="9"/>
    <n v="247.35"/>
    <n v="-1.3000030517578101"/>
  </r>
  <r>
    <x v="3"/>
    <x v="9"/>
    <n v="246.9"/>
    <n v="-1.1000061035156199"/>
  </r>
  <r>
    <x v="3"/>
    <x v="9"/>
    <n v="246.85"/>
    <n v="-5.00030517578125E-2"/>
  </r>
  <r>
    <x v="3"/>
    <x v="9"/>
    <n v="246.6"/>
    <n v="0"/>
  </r>
  <r>
    <x v="3"/>
    <x v="9"/>
    <n v="246.9"/>
    <n v="0.400009155273437"/>
  </r>
  <r>
    <x v="3"/>
    <x v="9"/>
    <n v="248.3"/>
    <n v="1.0500030517578101"/>
  </r>
  <r>
    <x v="3"/>
    <x v="9"/>
    <n v="244.7"/>
    <n v="-0.149993896484375"/>
  </r>
  <r>
    <x v="4"/>
    <x v="9"/>
    <n v="242.95"/>
    <n v="0.5"/>
  </r>
  <r>
    <x v="4"/>
    <x v="9"/>
    <n v="243.1"/>
    <n v="-0.75"/>
  </r>
  <r>
    <x v="4"/>
    <x v="9"/>
    <n v="241.3"/>
    <n v="1.25"/>
  </r>
  <r>
    <x v="4"/>
    <x v="9"/>
    <n v="241.3"/>
    <n v="-0.149993896484375"/>
  </r>
  <r>
    <x v="4"/>
    <x v="9"/>
    <n v="241.3"/>
    <n v="-0.149993896484375"/>
  </r>
  <r>
    <x v="4"/>
    <x v="9"/>
    <n v="241.3"/>
    <n v="-0.149993896484375"/>
  </r>
  <r>
    <x v="4"/>
    <x v="9"/>
    <n v="240.05"/>
    <n v="-0.59999084472656194"/>
  </r>
  <r>
    <x v="4"/>
    <x v="9"/>
    <n v="242.4"/>
    <n v="-0.5"/>
  </r>
  <r>
    <x v="4"/>
    <x v="9"/>
    <n v="240.5"/>
    <n v="0.399993896484375"/>
  </r>
  <r>
    <x v="4"/>
    <x v="9"/>
    <n v="240.5"/>
    <n v="-0.5"/>
  </r>
  <r>
    <x v="4"/>
    <x v="9"/>
    <n v="238.05"/>
    <n v="0.449996948242187"/>
  </r>
  <r>
    <x v="4"/>
    <x v="9"/>
    <n v="239.3"/>
    <n v="0"/>
  </r>
  <r>
    <x v="4"/>
    <x v="9"/>
    <n v="238.6"/>
    <n v="-0.75"/>
  </r>
  <r>
    <x v="4"/>
    <x v="9"/>
    <n v="237.1"/>
    <n v="0.29998779296875"/>
  </r>
  <r>
    <x v="4"/>
    <x v="9"/>
    <n v="237.05"/>
    <n v="5.00030517578125E-2"/>
  </r>
  <r>
    <x v="4"/>
    <x v="9"/>
    <n v="237.45"/>
    <n v="-0.300003051757812"/>
  </r>
  <r>
    <x v="4"/>
    <x v="9"/>
    <n v="237.3"/>
    <n v="0.55000305175781194"/>
  </r>
  <r>
    <x v="4"/>
    <x v="9"/>
    <n v="237.85"/>
    <n v="1.65000915527343"/>
  </r>
  <r>
    <x v="4"/>
    <x v="9"/>
    <n v="239.45"/>
    <n v="-5.00030517578125E-2"/>
  </r>
  <r>
    <x v="4"/>
    <x v="9"/>
    <n v="239.7"/>
    <n v="0.399993896484375"/>
  </r>
  <r>
    <x v="4"/>
    <x v="9"/>
    <n v="240.2"/>
    <n v="5.00030517578125E-2"/>
  </r>
  <r>
    <x v="4"/>
    <x v="9"/>
    <n v="239.6"/>
    <n v="0.25"/>
  </r>
  <r>
    <x v="5"/>
    <x v="9"/>
    <n v="240.75"/>
    <n v="-0.69999694824218694"/>
  </r>
  <r>
    <x v="5"/>
    <x v="9"/>
    <n v="241.8"/>
    <n v="0"/>
  </r>
  <r>
    <x v="5"/>
    <x v="9"/>
    <n v="242.8"/>
    <n v="0.5"/>
  </r>
  <r>
    <x v="5"/>
    <x v="9"/>
    <n v="242.8"/>
    <n v="0.100006103515625"/>
  </r>
  <r>
    <x v="5"/>
    <x v="9"/>
    <n v="243.55"/>
    <n v="0.850006103515625"/>
  </r>
  <r>
    <x v="5"/>
    <x v="9"/>
    <n v="246.15"/>
    <n v="-0.149993896484375"/>
  </r>
  <r>
    <x v="5"/>
    <x v="9"/>
    <n v="248.15"/>
    <n v="-0.199996948242187"/>
  </r>
  <r>
    <x v="5"/>
    <x v="9"/>
    <n v="247.35"/>
    <n v="-0.25"/>
  </r>
  <r>
    <x v="5"/>
    <x v="9"/>
    <n v="244.45"/>
    <n v="-2.0500030517578098"/>
  </r>
  <r>
    <x v="5"/>
    <x v="9"/>
    <n v="240.75"/>
    <n v="0.199996948242187"/>
  </r>
  <r>
    <x v="5"/>
    <x v="9"/>
    <n v="239.8"/>
    <n v="-0.449996948242187"/>
  </r>
  <r>
    <x v="5"/>
    <x v="9"/>
    <n v="240.3"/>
    <n v="5.00030517578125E-2"/>
  </r>
  <r>
    <x v="5"/>
    <x v="9"/>
    <n v="240.1"/>
    <n v="1.8500061035156199"/>
  </r>
  <r>
    <x v="5"/>
    <x v="9"/>
    <n v="241.8"/>
    <n v="2.8500061035156201"/>
  </r>
  <r>
    <x v="5"/>
    <x v="9"/>
    <n v="241.6"/>
    <n v="0.29998779296875"/>
  </r>
  <r>
    <x v="5"/>
    <x v="9"/>
    <n v="241.95"/>
    <n v="0"/>
  </r>
  <r>
    <x v="5"/>
    <x v="9"/>
    <n v="243.4"/>
    <n v="-0.20001220703125"/>
  </r>
  <r>
    <x v="5"/>
    <x v="9"/>
    <n v="244.2"/>
    <n v="-0.80000305175781194"/>
  </r>
  <r>
    <x v="5"/>
    <x v="9"/>
    <n v="234.45"/>
    <n v="-0.69999694824218694"/>
  </r>
  <r>
    <x v="5"/>
    <x v="9"/>
    <n v="233.65"/>
    <n v="2.3500061035156201"/>
  </r>
  <r>
    <x v="5"/>
    <x v="9"/>
    <n v="237.7"/>
    <n v="0.899993896484375"/>
  </r>
  <r>
    <x v="5"/>
    <x v="9"/>
    <n v="240.85"/>
    <n v="-1.75"/>
  </r>
  <r>
    <x v="6"/>
    <x v="9"/>
    <n v="241"/>
    <n v="0.55000305175781194"/>
  </r>
  <r>
    <x v="6"/>
    <x v="9"/>
    <n v="243.25"/>
    <n v="0.100006103515625"/>
  </r>
  <r>
    <x v="6"/>
    <x v="9"/>
    <n v="243.8"/>
    <n v="-0.449996948242187"/>
  </r>
  <r>
    <x v="6"/>
    <x v="9"/>
    <n v="242.55"/>
    <n v="1.0500030517578101"/>
  </r>
  <r>
    <x v="6"/>
    <x v="9"/>
    <n v="239.9"/>
    <n v="1.54998779296875"/>
  </r>
  <r>
    <x v="6"/>
    <x v="9"/>
    <n v="240.65"/>
    <n v="0.45001220703125"/>
  </r>
  <r>
    <x v="6"/>
    <x v="9"/>
    <n v="242.4"/>
    <n v="2.04998779296875"/>
  </r>
  <r>
    <x v="6"/>
    <x v="9"/>
    <n v="244.05"/>
    <n v="-0.55000305175781194"/>
  </r>
  <r>
    <x v="6"/>
    <x v="9"/>
    <n v="245.75"/>
    <n v="-2"/>
  </r>
  <r>
    <x v="6"/>
    <x v="9"/>
    <n v="245.55"/>
    <n v="0"/>
  </r>
  <r>
    <x v="6"/>
    <x v="9"/>
    <n v="247.2"/>
    <n v="1"/>
  </r>
  <r>
    <x v="6"/>
    <x v="9"/>
    <n v="247.45"/>
    <n v="0"/>
  </r>
  <r>
    <x v="6"/>
    <x v="9"/>
    <n v="248.1"/>
    <n v="-0.25"/>
  </r>
  <r>
    <x v="6"/>
    <x v="9"/>
    <n v="247.2"/>
    <n v="0"/>
  </r>
  <r>
    <x v="6"/>
    <x v="9"/>
    <n v="247.9"/>
    <n v="0.79998779296875"/>
  </r>
  <r>
    <x v="6"/>
    <x v="9"/>
    <n v="245.95"/>
    <n v="-1.15000915527343"/>
  </r>
  <r>
    <x v="6"/>
    <x v="9"/>
    <n v="247.55"/>
    <n v="0.600006103515625"/>
  </r>
  <r>
    <x v="6"/>
    <x v="9"/>
    <n v="246.9"/>
    <n v="-0.150009155273437"/>
  </r>
  <r>
    <x v="6"/>
    <x v="9"/>
    <n v="249.5"/>
    <n v="0"/>
  </r>
  <r>
    <x v="6"/>
    <x v="9"/>
    <n v="249.45"/>
    <n v="0.100006103515625"/>
  </r>
  <r>
    <x v="6"/>
    <x v="9"/>
    <n v="248.5"/>
    <n v="0.300003051757812"/>
  </r>
  <r>
    <x v="7"/>
    <x v="9"/>
    <n v="249.3"/>
    <n v="-0.69999694824218694"/>
  </r>
  <r>
    <x v="7"/>
    <x v="9"/>
    <n v="249.75"/>
    <n v="0.75"/>
  </r>
  <r>
    <x v="7"/>
    <x v="9"/>
    <n v="246.7"/>
    <n v="1.69999694824218"/>
  </r>
  <r>
    <x v="7"/>
    <x v="9"/>
    <n v="246.3"/>
    <n v="1.1000061035156199"/>
  </r>
  <r>
    <x v="7"/>
    <x v="9"/>
    <n v="246.2"/>
    <n v="-0.399993896484375"/>
  </r>
  <r>
    <x v="7"/>
    <x v="9"/>
    <n v="250.15"/>
    <n v="1.25"/>
  </r>
  <r>
    <x v="7"/>
    <x v="9"/>
    <n v="250.8"/>
    <n v="-0.400009155273437"/>
  </r>
  <r>
    <x v="7"/>
    <x v="9"/>
    <n v="252.1"/>
    <n v="9.99908447265625E-2"/>
  </r>
  <r>
    <x v="7"/>
    <x v="9"/>
    <n v="251.7"/>
    <n v="-0.300003051757812"/>
  </r>
  <r>
    <x v="7"/>
    <x v="9"/>
    <n v="252.9"/>
    <n v="0.649993896484375"/>
  </r>
  <r>
    <x v="7"/>
    <x v="9"/>
    <n v="252.9"/>
    <n v="0.449996948242187"/>
  </r>
  <r>
    <x v="7"/>
    <x v="9"/>
    <n v="253.65"/>
    <n v="1.19999694824218"/>
  </r>
  <r>
    <x v="7"/>
    <x v="9"/>
    <n v="252.3"/>
    <n v="0.449996948242187"/>
  </r>
  <r>
    <x v="7"/>
    <x v="9"/>
    <n v="252.45"/>
    <n v="-5.00030517578125E-2"/>
  </r>
  <r>
    <x v="7"/>
    <x v="9"/>
    <n v="254.6"/>
    <n v="-9.99908447265625E-2"/>
  </r>
  <r>
    <x v="7"/>
    <x v="9"/>
    <n v="254.55"/>
    <n v="9.99908447265625E-2"/>
  </r>
  <r>
    <x v="7"/>
    <x v="9"/>
    <n v="253.6"/>
    <n v="-0.20001220703125"/>
  </r>
  <r>
    <x v="7"/>
    <x v="9"/>
    <n v="254.45"/>
    <n v="-0.100006103515625"/>
  </r>
  <r>
    <x v="7"/>
    <x v="9"/>
    <n v="253.2"/>
    <n v="-5.00030517578125E-2"/>
  </r>
  <r>
    <x v="7"/>
    <x v="9"/>
    <n v="252.8"/>
    <n v="-0.80000305175781194"/>
  </r>
  <r>
    <x v="7"/>
    <x v="9"/>
    <n v="251.2"/>
    <n v="1.69999694824218"/>
  </r>
  <r>
    <x v="7"/>
    <x v="9"/>
    <n v="253.6"/>
    <n v="-0.80000305175781194"/>
  </r>
  <r>
    <x v="7"/>
    <x v="9"/>
    <n v="253.85"/>
    <n v="0.29998779296875"/>
  </r>
  <r>
    <x v="8"/>
    <x v="9"/>
    <n v="251.35"/>
    <n v="1.3499908447265601"/>
  </r>
  <r>
    <x v="8"/>
    <x v="9"/>
    <n v="252.4"/>
    <n v="-5.00030517578125E-2"/>
  </r>
  <r>
    <x v="8"/>
    <x v="9"/>
    <n v="254"/>
    <n v="1.25"/>
  </r>
  <r>
    <x v="8"/>
    <x v="9"/>
    <n v="255.9"/>
    <n v="0.100006103515625"/>
  </r>
  <r>
    <x v="8"/>
    <x v="9"/>
    <n v="257.05"/>
    <n v="0"/>
  </r>
  <r>
    <x v="8"/>
    <x v="9"/>
    <n v="256.89999999999998"/>
    <n v="0.75"/>
  </r>
  <r>
    <x v="8"/>
    <x v="9"/>
    <n v="256.10000000000002"/>
    <n v="1.19999694824218"/>
  </r>
  <r>
    <x v="8"/>
    <x v="9"/>
    <n v="250.4"/>
    <n v="4.5"/>
  </r>
  <r>
    <x v="8"/>
    <x v="9"/>
    <n v="251.5"/>
    <n v="2.8999938964843701"/>
  </r>
  <r>
    <x v="8"/>
    <x v="9"/>
    <n v="251.5"/>
    <n v="-2.5500030517578098"/>
  </r>
  <r>
    <x v="8"/>
    <x v="9"/>
    <n v="251.5"/>
    <n v="2.5500030517578098"/>
  </r>
  <r>
    <x v="8"/>
    <x v="9"/>
    <n v="251.5"/>
    <n v="2.5500030517578098"/>
  </r>
  <r>
    <x v="8"/>
    <x v="9"/>
    <n v="247.95"/>
    <n v="-1"/>
  </r>
  <r>
    <x v="8"/>
    <x v="9"/>
    <n v="250.7"/>
    <n v="-0.80000305175781194"/>
  </r>
  <r>
    <x v="8"/>
    <x v="9"/>
    <n v="251.8"/>
    <n v="-0.199996948242187"/>
  </r>
  <r>
    <x v="8"/>
    <x v="9"/>
    <n v="255.5"/>
    <n v="2"/>
  </r>
  <r>
    <x v="8"/>
    <x v="9"/>
    <n v="256.7"/>
    <n v="0.69999694824218694"/>
  </r>
  <r>
    <x v="8"/>
    <x v="9"/>
    <n v="255.95"/>
    <n v="-5.00030517578125E-2"/>
  </r>
  <r>
    <x v="8"/>
    <x v="9"/>
    <n v="254.2"/>
    <n v="-1"/>
  </r>
  <r>
    <x v="8"/>
    <x v="9"/>
    <n v="256.5"/>
    <n v="0.80000305175781194"/>
  </r>
  <r>
    <x v="8"/>
    <x v="9"/>
    <n v="257.05"/>
    <n v="1.25"/>
  </r>
  <r>
    <x v="8"/>
    <x v="9"/>
    <n v="255.9"/>
    <n v="-2.0500030517578098"/>
  </r>
  <r>
    <x v="9"/>
    <x v="9"/>
    <n v="255.9"/>
    <n v="-0.79998779296875"/>
  </r>
  <r>
    <x v="9"/>
    <x v="9"/>
    <n v="256.35000000000002"/>
    <n v="1.25"/>
  </r>
  <r>
    <x v="9"/>
    <x v="9"/>
    <n v="254.65"/>
    <n v="-1.75"/>
  </r>
  <r>
    <x v="9"/>
    <x v="9"/>
    <n v="258.25"/>
    <n v="-1.8000030517578101"/>
  </r>
  <r>
    <x v="9"/>
    <x v="9"/>
    <n v="258.05"/>
    <n v="-5.00030517578125E-2"/>
  </r>
  <r>
    <x v="9"/>
    <x v="9"/>
    <n v="256.45"/>
    <n v="1"/>
  </r>
  <r>
    <x v="9"/>
    <x v="9"/>
    <n v="257.25"/>
    <n v="-0.649993896484375"/>
  </r>
  <r>
    <x v="9"/>
    <x v="9"/>
    <n v="252.4"/>
    <n v="1.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-0.199996948242187"/>
  </r>
  <r>
    <x v="9"/>
    <x v="9"/>
    <n v="254.4"/>
    <n v="-0.600006103515625"/>
  </r>
  <r>
    <x v="9"/>
    <x v="9"/>
    <n v="255.5"/>
    <n v="0.350006103515625"/>
  </r>
  <r>
    <x v="9"/>
    <x v="9"/>
    <n v="255.4"/>
    <n v="5.00030517578125E-2"/>
  </r>
  <r>
    <x v="9"/>
    <x v="9"/>
    <n v="255.15"/>
    <n v="0.59999084472656194"/>
  </r>
  <r>
    <x v="9"/>
    <x v="9"/>
    <n v="255.75"/>
    <n v="0.69999694824218694"/>
  </r>
  <r>
    <x v="9"/>
    <x v="9"/>
    <n v="254.5"/>
    <n v="-1.19999694824218"/>
  </r>
  <r>
    <x v="9"/>
    <x v="9"/>
    <n v="253.35"/>
    <n v="-0.75"/>
  </r>
  <r>
    <x v="9"/>
    <x v="9"/>
    <n v="253.1"/>
    <n v="-0.69999694824218694"/>
  </r>
  <r>
    <x v="9"/>
    <x v="9"/>
    <n v="252.65"/>
    <n v="-1.40000915527343"/>
  </r>
  <r>
    <x v="10"/>
    <x v="9"/>
    <n v="252.95"/>
    <n v="0.449996948242187"/>
  </r>
  <r>
    <x v="10"/>
    <x v="9"/>
    <n v="251.4"/>
    <n v="2"/>
  </r>
  <r>
    <x v="10"/>
    <x v="9"/>
    <n v="249.6"/>
    <n v="0.449996948242187"/>
  </r>
  <r>
    <x v="10"/>
    <x v="9"/>
    <n v="249.95"/>
    <n v="0.65000915527343694"/>
  </r>
  <r>
    <x v="10"/>
    <x v="9"/>
    <n v="252.7"/>
    <n v="-2.75"/>
  </r>
  <r>
    <x v="10"/>
    <x v="9"/>
    <n v="253.15"/>
    <n v="1.0999908447265601"/>
  </r>
  <r>
    <x v="10"/>
    <x v="9"/>
    <n v="253.7"/>
    <n v="0.80000305175781194"/>
  </r>
  <r>
    <x v="10"/>
    <x v="9"/>
    <n v="250.8"/>
    <n v="4"/>
  </r>
  <r>
    <x v="10"/>
    <x v="9"/>
    <n v="250.3"/>
    <n v="1.8999938964843699"/>
  </r>
  <r>
    <x v="10"/>
    <x v="9"/>
    <n v="249.1"/>
    <n v="-0.5"/>
  </r>
  <r>
    <x v="10"/>
    <x v="9"/>
    <n v="247.25"/>
    <n v="-0.300003051757812"/>
  </r>
  <r>
    <x v="10"/>
    <x v="9"/>
    <n v="248.05"/>
    <n v="1.6000061035156199"/>
  </r>
  <r>
    <x v="10"/>
    <x v="9"/>
    <n v="246.8"/>
    <n v="0.55000305175781194"/>
  </r>
  <r>
    <x v="10"/>
    <x v="9"/>
    <n v="247.85"/>
    <n v="-0.70001220703125"/>
  </r>
  <r>
    <x v="10"/>
    <x v="9"/>
    <n v="246.7"/>
    <n v="0.600006103515625"/>
  </r>
  <r>
    <x v="10"/>
    <x v="9"/>
    <n v="247.4"/>
    <n v="0.69999694824218694"/>
  </r>
  <r>
    <x v="10"/>
    <x v="9"/>
    <n v="249.6"/>
    <n v="0.150009155273437"/>
  </r>
  <r>
    <x v="10"/>
    <x v="9"/>
    <n v="250.55"/>
    <n v="-0.100006103515625"/>
  </r>
  <r>
    <x v="10"/>
    <x v="9"/>
    <n v="249.7"/>
    <n v="-0.349990844726562"/>
  </r>
  <r>
    <x v="10"/>
    <x v="9"/>
    <n v="249.2"/>
    <n v="9.99908447265625E-2"/>
  </r>
  <r>
    <x v="10"/>
    <x v="9"/>
    <n v="250.05"/>
    <n v="0"/>
  </r>
  <r>
    <x v="10"/>
    <x v="9"/>
    <n v="249.95"/>
    <n v="-0.25"/>
  </r>
  <r>
    <x v="11"/>
    <x v="9"/>
    <n v="251.45"/>
    <n v="0.399993896484375"/>
  </r>
  <r>
    <x v="11"/>
    <x v="9"/>
    <n v="250.3"/>
    <n v="-0.80000305175781194"/>
  </r>
  <r>
    <x v="11"/>
    <x v="9"/>
    <n v="249.1"/>
    <n v="-0.449996948242187"/>
  </r>
  <r>
    <x v="11"/>
    <x v="9"/>
    <n v="251"/>
    <n v="-1.3999938964843699"/>
  </r>
  <r>
    <x v="11"/>
    <x v="9"/>
    <n v="253.1"/>
    <n v="0.80000305175781194"/>
  </r>
  <r>
    <x v="11"/>
    <x v="9"/>
    <n v="255.3"/>
    <n v="2.19999694824218"/>
  </r>
  <r>
    <x v="11"/>
    <x v="9"/>
    <n v="258.05"/>
    <n v="-0.350006103515625"/>
  </r>
  <r>
    <x v="11"/>
    <x v="9"/>
    <n v="259.2"/>
    <n v="0.80001831054684602"/>
  </r>
  <r>
    <x v="11"/>
    <x v="9"/>
    <n v="257.95"/>
    <n v="0.449996948242187"/>
  </r>
  <r>
    <x v="11"/>
    <x v="9"/>
    <n v="259.5"/>
    <n v="1.3000030517578101"/>
  </r>
  <r>
    <x v="11"/>
    <x v="9"/>
    <n v="257"/>
    <n v="-1.70001220703125"/>
  </r>
  <r>
    <x v="11"/>
    <x v="9"/>
    <n v="258.10000000000002"/>
    <n v="-0.449981689453125"/>
  </r>
  <r>
    <x v="11"/>
    <x v="9"/>
    <n v="258.39999999999998"/>
    <n v="0.300018310546875"/>
  </r>
  <r>
    <x v="11"/>
    <x v="9"/>
    <n v="259.35000000000002"/>
    <n v="0.14999389648437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499877929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0.550018310546875"/>
  </r>
  <r>
    <x v="0"/>
    <x v="10"/>
    <n v="263.2"/>
    <n v="-0.199981689453125"/>
  </r>
  <r>
    <x v="0"/>
    <x v="10"/>
    <n v="263.25"/>
    <n v="-0.29998779296875"/>
  </r>
  <r>
    <x v="0"/>
    <x v="10"/>
    <n v="263.14999999999998"/>
    <n v="-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0.19998168945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1.25"/>
  </r>
  <r>
    <x v="0"/>
    <x v="10"/>
    <n v="267.45"/>
    <n v="-0.899993896484375"/>
  </r>
  <r>
    <x v="0"/>
    <x v="10"/>
    <n v="267.45"/>
    <n v="-0.3499755859375"/>
  </r>
  <r>
    <x v="0"/>
    <x v="10"/>
    <n v="267.75"/>
    <n v="0.399993896484375"/>
  </r>
  <r>
    <x v="0"/>
    <x v="10"/>
    <n v="269.7"/>
    <n v="-1.5"/>
  </r>
  <r>
    <x v="0"/>
    <x v="10"/>
    <n v="269.7"/>
    <n v="1.25"/>
  </r>
  <r>
    <x v="0"/>
    <x v="10"/>
    <n v="269.7"/>
    <n v="1.5"/>
  </r>
  <r>
    <x v="0"/>
    <x v="10"/>
    <n v="269.7"/>
    <n v="1.5"/>
  </r>
  <r>
    <x v="0"/>
    <x v="10"/>
    <n v="270.10000000000002"/>
    <n v="1.1000061035156199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-1.5"/>
  </r>
  <r>
    <x v="1"/>
    <x v="10"/>
    <n v="270.55"/>
    <n v="-0.29998779296875"/>
  </r>
  <r>
    <x v="1"/>
    <x v="10"/>
    <n v="269.05"/>
    <n v="-0.5"/>
  </r>
  <r>
    <x v="1"/>
    <x v="10"/>
    <n v="268.5"/>
    <n v="4.998779296875E-2"/>
  </r>
  <r>
    <x v="1"/>
    <x v="10"/>
    <n v="269.75"/>
    <n v="1.04998779296875"/>
  </r>
  <r>
    <x v="1"/>
    <x v="10"/>
    <n v="268.75"/>
    <n v="-0.20001220703125"/>
  </r>
  <r>
    <x v="1"/>
    <x v="10"/>
    <n v="269.95"/>
    <n v="0.9000244140625"/>
  </r>
  <r>
    <x v="1"/>
    <x v="10"/>
    <n v="268.14999999999998"/>
    <n v="-5.0018310546875E-2"/>
  </r>
  <r>
    <x v="1"/>
    <x v="10"/>
    <n v="269.7"/>
    <n v="0.600006103515625"/>
  </r>
  <r>
    <x v="1"/>
    <x v="10"/>
    <n v="268.10000000000002"/>
    <n v="0.850006103515625"/>
  </r>
  <r>
    <x v="1"/>
    <x v="10"/>
    <n v="269.35000000000002"/>
    <n v="-0.149993896484375"/>
  </r>
  <r>
    <x v="1"/>
    <x v="10"/>
    <n v="270.2"/>
    <n v="-0.25"/>
  </r>
  <r>
    <x v="1"/>
    <x v="10"/>
    <n v="272.8"/>
    <n v="0.3499755859375"/>
  </r>
  <r>
    <x v="1"/>
    <x v="10"/>
    <n v="272.85000000000002"/>
    <n v="0"/>
  </r>
  <r>
    <x v="1"/>
    <x v="10"/>
    <n v="272.85000000000002"/>
    <n v="0.350006103515625"/>
  </r>
  <r>
    <x v="1"/>
    <x v="10"/>
    <n v="270.85000000000002"/>
    <n v="-0.100006103515625"/>
  </r>
  <r>
    <x v="1"/>
    <x v="10"/>
    <n v="269.89999999999998"/>
    <n v="0.199981689453125"/>
  </r>
  <r>
    <x v="2"/>
    <x v="10"/>
    <n v="269.89999999999998"/>
    <n v="-5.0018310546875E-2"/>
  </r>
  <r>
    <x v="2"/>
    <x v="10"/>
    <n v="272.10000000000002"/>
    <n v="-2.1499938964843701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2999877929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-0.4000244140625"/>
  </r>
  <r>
    <x v="2"/>
    <x v="10"/>
    <n v="276.75"/>
    <n v="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0.20001220703125"/>
  </r>
  <r>
    <x v="2"/>
    <x v="10"/>
    <n v="281.60000000000002"/>
    <n v="-0.149993896484375"/>
  </r>
  <r>
    <x v="2"/>
    <x v="10"/>
    <n v="282.14999999999998"/>
    <n v="-0.649993896484375"/>
  </r>
  <r>
    <x v="2"/>
    <x v="10"/>
    <n v="281.85000000000002"/>
    <n v="2.1999816894531201"/>
  </r>
  <r>
    <x v="2"/>
    <x v="10"/>
    <n v="283.8"/>
    <n v="1.25"/>
  </r>
  <r>
    <x v="2"/>
    <x v="10"/>
    <n v="283.3"/>
    <n v="-9.99755859375E-2"/>
  </r>
  <r>
    <x v="2"/>
    <x v="10"/>
    <n v="281.2"/>
    <n v="1.6499938964843699"/>
  </r>
  <r>
    <x v="2"/>
    <x v="10"/>
    <n v="282.14999999999998"/>
    <n v="1.3999938964843699"/>
  </r>
  <r>
    <x v="2"/>
    <x v="10"/>
    <n v="282.7"/>
    <n v="1.1500244140625"/>
  </r>
  <r>
    <x v="2"/>
    <x v="10"/>
    <n v="282.55"/>
    <n v="-0.3499755859375"/>
  </r>
  <r>
    <x v="2"/>
    <x v="10"/>
    <n v="282.3"/>
    <n v="-0.149993896484375"/>
  </r>
  <r>
    <x v="3"/>
    <x v="10"/>
    <n v="282.10000000000002"/>
    <n v="0.399993896484375"/>
  </r>
  <r>
    <x v="3"/>
    <x v="10"/>
    <n v="281.8"/>
    <n v="-0.20001220703125"/>
  </r>
  <r>
    <x v="3"/>
    <x v="10"/>
    <n v="281.5"/>
    <n v="-4.998779296875E-2"/>
  </r>
  <r>
    <x v="3"/>
    <x v="10"/>
    <n v="280"/>
    <n v="0.95001220703125"/>
  </r>
  <r>
    <x v="3"/>
    <x v="10"/>
    <n v="280.25"/>
    <n v="-0.25"/>
  </r>
  <r>
    <x v="3"/>
    <x v="10"/>
    <n v="279.3"/>
    <n v="5.0018310546875E-2"/>
  </r>
  <r>
    <x v="3"/>
    <x v="10"/>
    <n v="276.95"/>
    <n v="-0.79998779296875"/>
  </r>
  <r>
    <x v="3"/>
    <x v="10"/>
    <n v="276.39999999999998"/>
    <n v="0.399993896484375"/>
  </r>
  <r>
    <x v="3"/>
    <x v="10"/>
    <n v="276.95"/>
    <n v="-9.99755859375E-2"/>
  </r>
  <r>
    <x v="3"/>
    <x v="10"/>
    <n v="278.14999999999998"/>
    <n v="1.1000061035156199"/>
  </r>
  <r>
    <x v="3"/>
    <x v="10"/>
    <n v="278.45"/>
    <n v="-0.6500244140625"/>
  </r>
  <r>
    <x v="3"/>
    <x v="10"/>
    <n v="279.89999999999998"/>
    <n v="-1.1499938964843699"/>
  </r>
  <r>
    <x v="3"/>
    <x v="10"/>
    <n v="277.75"/>
    <n v="-0.70001220703125"/>
  </r>
  <r>
    <x v="3"/>
    <x v="10"/>
    <n v="276.45"/>
    <n v="0.5"/>
  </r>
  <r>
    <x v="3"/>
    <x v="10"/>
    <n v="279.39999999999998"/>
    <n v="-1.04998779296875"/>
  </r>
  <r>
    <x v="3"/>
    <x v="10"/>
    <n v="282"/>
    <n v="-1.20001220703125"/>
  </r>
  <r>
    <x v="3"/>
    <x v="10"/>
    <n v="282.14999999999998"/>
    <n v="-0.199981689453125"/>
  </r>
  <r>
    <x v="3"/>
    <x v="10"/>
    <n v="286.10000000000002"/>
    <n v="-0.800018310546875"/>
  </r>
  <r>
    <x v="3"/>
    <x v="10"/>
    <n v="286.55"/>
    <n v="0"/>
  </r>
  <r>
    <x v="3"/>
    <x v="10"/>
    <n v="287.5"/>
    <n v="-4.998779296875E-2"/>
  </r>
  <r>
    <x v="4"/>
    <x v="10"/>
    <n v="287.5"/>
    <n v="-0.399993896484375"/>
  </r>
  <r>
    <x v="4"/>
    <x v="10"/>
    <n v="289.10000000000002"/>
    <n v="1.20001220703125"/>
  </r>
  <r>
    <x v="4"/>
    <x v="10"/>
    <n v="289.10000000000002"/>
    <n v="1.04998779296875"/>
  </r>
  <r>
    <x v="4"/>
    <x v="10"/>
    <n v="290.95"/>
    <n v="-0.800018310546875"/>
  </r>
  <r>
    <x v="4"/>
    <x v="10"/>
    <n v="290.95"/>
    <n v="-1.8999938964843699"/>
  </r>
  <r>
    <x v="4"/>
    <x v="10"/>
    <n v="293.05"/>
    <n v="-0.199981689453125"/>
  </r>
  <r>
    <x v="4"/>
    <x v="10"/>
    <n v="293.05"/>
    <n v="7.75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-0.29998779296875"/>
  </r>
  <r>
    <x v="4"/>
    <x v="10"/>
    <n v="301.25"/>
    <n v="-1.5"/>
  </r>
  <r>
    <x v="4"/>
    <x v="10"/>
    <n v="298.89999999999998"/>
    <n v="0.45001220703125"/>
  </r>
  <r>
    <x v="4"/>
    <x v="10"/>
    <n v="296.39999999999998"/>
    <n v="3.20001220703125"/>
  </r>
  <r>
    <x v="4"/>
    <x v="10"/>
    <n v="298.5"/>
    <n v="0.25"/>
  </r>
  <r>
    <x v="4"/>
    <x v="10"/>
    <n v="300.35000000000002"/>
    <n v="-2"/>
  </r>
  <r>
    <x v="4"/>
    <x v="10"/>
    <n v="301.14999999999998"/>
    <n v="-0.449981689453125"/>
  </r>
  <r>
    <x v="4"/>
    <x v="10"/>
    <n v="302.25"/>
    <n v="-1.1000061035156199"/>
  </r>
  <r>
    <x v="4"/>
    <x v="10"/>
    <n v="303.35000000000002"/>
    <n v="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0.300018310546875"/>
  </r>
  <r>
    <x v="5"/>
    <x v="10"/>
    <n v="304.7"/>
    <n v="-0.449981689453125"/>
  </r>
  <r>
    <x v="5"/>
    <x v="10"/>
    <n v="305.2"/>
    <n v="0.95001220703125"/>
  </r>
  <r>
    <x v="5"/>
    <x v="10"/>
    <n v="308.05"/>
    <n v="0.199981689453125"/>
  </r>
  <r>
    <x v="5"/>
    <x v="10"/>
    <n v="308.05"/>
    <n v="-0.3499755859375"/>
  </r>
  <r>
    <x v="5"/>
    <x v="10"/>
    <n v="307.05"/>
    <n v="0.6500244140625"/>
  </r>
  <r>
    <x v="5"/>
    <x v="10"/>
    <n v="305.75"/>
    <n v="0.25"/>
  </r>
  <r>
    <x v="5"/>
    <x v="10"/>
    <n v="306.64999999999998"/>
    <n v="0.100006103515625"/>
  </r>
  <r>
    <x v="5"/>
    <x v="10"/>
    <n v="306.75"/>
    <n v="1.8999938964843699"/>
  </r>
  <r>
    <x v="5"/>
    <x v="10"/>
    <n v="305.7"/>
    <n v="-0.300018310546875"/>
  </r>
  <r>
    <x v="5"/>
    <x v="10"/>
    <n v="308.35000000000002"/>
    <n v="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0.149993896484375"/>
  </r>
  <r>
    <x v="5"/>
    <x v="10"/>
    <n v="309.25"/>
    <n v="1.3500061035156199"/>
  </r>
  <r>
    <x v="5"/>
    <x v="10"/>
    <n v="306.75"/>
    <n v="-1.45001220703125"/>
  </r>
  <r>
    <x v="5"/>
    <x v="10"/>
    <n v="307.45"/>
    <n v="0.550018310546875"/>
  </r>
  <r>
    <x v="5"/>
    <x v="10"/>
    <n v="308.45"/>
    <n v="0.199981689453125"/>
  </r>
  <r>
    <x v="5"/>
    <x v="10"/>
    <n v="309.75"/>
    <n v="0.399993896484375"/>
  </r>
  <r>
    <x v="5"/>
    <x v="10"/>
    <n v="310.5"/>
    <n v="-0.149993896484375"/>
  </r>
  <r>
    <x v="5"/>
    <x v="10"/>
    <n v="309.75"/>
    <n v="1.45001220703125"/>
  </r>
  <r>
    <x v="5"/>
    <x v="10"/>
    <n v="311.95"/>
    <n v="-1.6000061035156199"/>
  </r>
  <r>
    <x v="5"/>
    <x v="10"/>
    <n v="310.2"/>
    <n v="-2.25"/>
  </r>
  <r>
    <x v="6"/>
    <x v="10"/>
    <n v="312"/>
    <n v="-0.350006103515625"/>
  </r>
  <r>
    <x v="6"/>
    <x v="10"/>
    <n v="312.05"/>
    <n v="0"/>
  </r>
  <r>
    <x v="6"/>
    <x v="10"/>
    <n v="309.35000000000002"/>
    <n v="-0.399993896484375"/>
  </r>
  <r>
    <x v="6"/>
    <x v="10"/>
    <n v="312"/>
    <n v="0.79998779296875"/>
  </r>
  <r>
    <x v="6"/>
    <x v="10"/>
    <n v="309.8"/>
    <n v="-1.4000244140625"/>
  </r>
  <r>
    <x v="6"/>
    <x v="10"/>
    <n v="311.14999999999998"/>
    <n v="0.79998779296875"/>
  </r>
  <r>
    <x v="6"/>
    <x v="10"/>
    <n v="311.5"/>
    <n v="0.600006103515625"/>
  </r>
  <r>
    <x v="6"/>
    <x v="10"/>
    <n v="312.85000000000002"/>
    <n v="5.0018310546875E-2"/>
  </r>
  <r>
    <x v="6"/>
    <x v="10"/>
    <n v="314.60000000000002"/>
    <n v="1.8999938964843699"/>
  </r>
  <r>
    <x v="6"/>
    <x v="10"/>
    <n v="317.10000000000002"/>
    <n v="-0.45001220703125"/>
  </r>
  <r>
    <x v="6"/>
    <x v="10"/>
    <n v="318.8"/>
    <n v="-2"/>
  </r>
  <r>
    <x v="6"/>
    <x v="10"/>
    <n v="317.89999999999998"/>
    <n v="0.29998779296875"/>
  </r>
  <r>
    <x v="6"/>
    <x v="10"/>
    <n v="318.55"/>
    <n v="0.399993896484375"/>
  </r>
  <r>
    <x v="6"/>
    <x v="10"/>
    <n v="319.3"/>
    <n v="-0.5"/>
  </r>
  <r>
    <x v="6"/>
    <x v="10"/>
    <n v="319.45"/>
    <n v="-0.25"/>
  </r>
  <r>
    <x v="6"/>
    <x v="10"/>
    <n v="321.3"/>
    <n v="9.99755859375E-2"/>
  </r>
  <r>
    <x v="6"/>
    <x v="10"/>
    <n v="321.3"/>
    <n v="-5.0018310546875E-2"/>
  </r>
  <r>
    <x v="6"/>
    <x v="10"/>
    <n v="320.2"/>
    <n v="-0.45001220703125"/>
  </r>
  <r>
    <x v="6"/>
    <x v="10"/>
    <n v="319.95"/>
    <n v="0.9000244140625"/>
  </r>
  <r>
    <x v="6"/>
    <x v="10"/>
    <n v="318.75"/>
    <n v="1.20001220703125"/>
  </r>
  <r>
    <x v="6"/>
    <x v="10"/>
    <n v="312.10000000000002"/>
    <n v="-0.54998779296875"/>
  </r>
  <r>
    <x v="7"/>
    <x v="10"/>
    <n v="312.89999999999998"/>
    <n v="0.75"/>
  </r>
  <r>
    <x v="7"/>
    <x v="10"/>
    <n v="317.5"/>
    <n v="0.850006103515625"/>
  </r>
  <r>
    <x v="7"/>
    <x v="10"/>
    <n v="316.3"/>
    <n v="-0.95001220703125"/>
  </r>
  <r>
    <x v="7"/>
    <x v="10"/>
    <n v="311.64999999999998"/>
    <n v="-0.100006103515625"/>
  </r>
  <r>
    <x v="7"/>
    <x v="10"/>
    <n v="313.39999999999998"/>
    <n v="-0.449981689453125"/>
  </r>
  <r>
    <x v="7"/>
    <x v="10"/>
    <n v="313.85000000000002"/>
    <n v="-0.850006103515625"/>
  </r>
  <r>
    <x v="7"/>
    <x v="10"/>
    <n v="310.45"/>
    <n v="-2.5"/>
  </r>
  <r>
    <x v="7"/>
    <x v="10"/>
    <n v="307.75"/>
    <n v="-1"/>
  </r>
  <r>
    <x v="7"/>
    <x v="10"/>
    <n v="302.64999999999998"/>
    <n v="4.70001220703125"/>
  </r>
  <r>
    <x v="7"/>
    <x v="10"/>
    <n v="303.95"/>
    <n v="-2.3500061035156201"/>
  </r>
  <r>
    <x v="7"/>
    <x v="10"/>
    <n v="303.95"/>
    <n v="-0.75"/>
  </r>
  <r>
    <x v="7"/>
    <x v="10"/>
    <n v="307.5"/>
    <n v="2.79998779296875"/>
  </r>
  <r>
    <x v="7"/>
    <x v="10"/>
    <n v="306.95"/>
    <n v="0.600006103515625"/>
  </r>
  <r>
    <x v="7"/>
    <x v="10"/>
    <n v="305.25"/>
    <n v="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4.998779296875E-2"/>
  </r>
  <r>
    <x v="7"/>
    <x v="10"/>
    <n v="311"/>
    <n v="-0.79998779296875"/>
  </r>
  <r>
    <x v="7"/>
    <x v="10"/>
    <n v="309.85000000000002"/>
    <n v="-0.5"/>
  </r>
  <r>
    <x v="7"/>
    <x v="10"/>
    <n v="306.7"/>
    <n v="-1.5999755859375"/>
  </r>
  <r>
    <x v="7"/>
    <x v="10"/>
    <n v="308.25"/>
    <n v="1"/>
  </r>
  <r>
    <x v="7"/>
    <x v="10"/>
    <n v="308.64999999999998"/>
    <n v="-0.45001220703125"/>
  </r>
  <r>
    <x v="8"/>
    <x v="10"/>
    <n v="307.85000000000002"/>
    <n v="-1.1000061035156199"/>
  </r>
  <r>
    <x v="8"/>
    <x v="10"/>
    <n v="301.85000000000002"/>
    <n v="-3"/>
  </r>
  <r>
    <x v="8"/>
    <x v="10"/>
    <n v="304.7"/>
    <n v="1.1000061035156199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0.45001220703125"/>
  </r>
  <r>
    <x v="8"/>
    <x v="10"/>
    <n v="309.5"/>
    <n v="-0.850006103515625"/>
  </r>
  <r>
    <x v="8"/>
    <x v="10"/>
    <n v="309.3"/>
    <n v="-1.0500183105468699"/>
  </r>
  <r>
    <x v="8"/>
    <x v="10"/>
    <n v="311.60000000000002"/>
    <n v="-0.300018310546875"/>
  </r>
  <r>
    <x v="8"/>
    <x v="10"/>
    <n v="316.39999999999998"/>
    <n v="-0.399993896484375"/>
  </r>
  <r>
    <x v="8"/>
    <x v="10"/>
    <n v="316.85000000000002"/>
    <n v="-0.70001220703125"/>
  </r>
  <r>
    <x v="8"/>
    <x v="10"/>
    <n v="315.45"/>
    <n v="0.449981689453125"/>
  </r>
  <r>
    <x v="8"/>
    <x v="10"/>
    <n v="315.7"/>
    <n v="0.44998168945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4.998779296875E-2"/>
  </r>
  <r>
    <x v="8"/>
    <x v="10"/>
    <n v="311.85000000000002"/>
    <n v="0.14999389648437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-1"/>
  </r>
  <r>
    <x v="9"/>
    <x v="10"/>
    <n v="323.7"/>
    <n v="-0.350006103515625"/>
  </r>
  <r>
    <x v="9"/>
    <x v="10"/>
    <n v="325.14999999999998"/>
    <n v="0.600006103515625"/>
  </r>
  <r>
    <x v="9"/>
    <x v="10"/>
    <n v="325.75"/>
    <n v="-0.350006103515625"/>
  </r>
  <r>
    <x v="9"/>
    <x v="10"/>
    <n v="325.64999999999998"/>
    <n v="-4.998779296875E-2"/>
  </r>
  <r>
    <x v="9"/>
    <x v="10"/>
    <n v="325.60000000000002"/>
    <n v="-0.29998779296875"/>
  </r>
  <r>
    <x v="9"/>
    <x v="10"/>
    <n v="326.8"/>
    <n v="-0.8499755859375"/>
  </r>
  <r>
    <x v="9"/>
    <x v="10"/>
    <n v="324.35000000000002"/>
    <n v="-0.149993896484375"/>
  </r>
  <r>
    <x v="9"/>
    <x v="10"/>
    <n v="327.3"/>
    <n v="0.949981689453125"/>
  </r>
  <r>
    <x v="9"/>
    <x v="10"/>
    <n v="326.95"/>
    <n v="0.199981689453125"/>
  </r>
  <r>
    <x v="9"/>
    <x v="10"/>
    <n v="326.8"/>
    <n v="0.149993896484375"/>
  </r>
  <r>
    <x v="9"/>
    <x v="10"/>
    <n v="326.60000000000002"/>
    <n v="0.25"/>
  </r>
  <r>
    <x v="9"/>
    <x v="10"/>
    <n v="324.5"/>
    <n v="-0.649993896484375"/>
  </r>
  <r>
    <x v="9"/>
    <x v="10"/>
    <n v="328.7"/>
    <n v="1.75"/>
  </r>
  <r>
    <x v="9"/>
    <x v="10"/>
    <n v="327.75"/>
    <n v="0.20001220703125"/>
  </r>
  <r>
    <x v="10"/>
    <x v="10"/>
    <n v="333.2"/>
    <n v="-2.0500183105468701"/>
  </r>
  <r>
    <x v="10"/>
    <x v="10"/>
    <n v="336.25"/>
    <n v="-0.399993896484375"/>
  </r>
  <r>
    <x v="10"/>
    <x v="10"/>
    <n v="336.05"/>
    <n v="-0.899993896484375"/>
  </r>
  <r>
    <x v="10"/>
    <x v="10"/>
    <n v="335.75"/>
    <n v="0.70001220703125"/>
  </r>
  <r>
    <x v="10"/>
    <x v="10"/>
    <n v="334.25"/>
    <n v="0"/>
  </r>
  <r>
    <x v="10"/>
    <x v="10"/>
    <n v="332.45"/>
    <n v="-1.3999938964843699"/>
  </r>
  <r>
    <x v="10"/>
    <x v="10"/>
    <n v="335.9"/>
    <n v="-0.54998779296875"/>
  </r>
  <r>
    <x v="10"/>
    <x v="10"/>
    <n v="332.2"/>
    <n v="1.54998779296875"/>
  </r>
  <r>
    <x v="10"/>
    <x v="10"/>
    <n v="333.05"/>
    <n v="4.998779296875E-2"/>
  </r>
  <r>
    <x v="10"/>
    <x v="10"/>
    <n v="331.55"/>
    <n v="-0.100006103515625"/>
  </r>
  <r>
    <x v="10"/>
    <x v="10"/>
    <n v="330.75"/>
    <n v="-0.649993896484375"/>
  </r>
  <r>
    <x v="10"/>
    <x v="10"/>
    <n v="330.15"/>
    <n v="0.899993896484375"/>
  </r>
  <r>
    <x v="10"/>
    <x v="10"/>
    <n v="333"/>
    <n v="-1.6000061035156199"/>
  </r>
  <r>
    <x v="10"/>
    <x v="10"/>
    <n v="331.8"/>
    <n v="0.75"/>
  </r>
  <r>
    <x v="10"/>
    <x v="10"/>
    <n v="331"/>
    <n v="1.45001220703125"/>
  </r>
  <r>
    <x v="10"/>
    <x v="10"/>
    <n v="332.75"/>
    <n v="-1.79998779296875"/>
  </r>
  <r>
    <x v="10"/>
    <x v="10"/>
    <n v="333"/>
    <n v="-0.350006103515625"/>
  </r>
  <r>
    <x v="10"/>
    <x v="10"/>
    <n v="332.05"/>
    <n v="0.5"/>
  </r>
  <r>
    <x v="10"/>
    <x v="10"/>
    <n v="332.6"/>
    <n v="0.25"/>
  </r>
  <r>
    <x v="10"/>
    <x v="10"/>
    <n v="326.89999999999998"/>
    <n v="-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1.3499755859375"/>
  </r>
  <r>
    <x v="11"/>
    <x v="10"/>
    <n v="323.75"/>
    <n v="-1.3500061035156199"/>
  </r>
  <r>
    <x v="11"/>
    <x v="10"/>
    <n v="326.64999999999998"/>
    <n v="-5.001831054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-0.350006103515625"/>
  </r>
  <r>
    <x v="11"/>
    <x v="10"/>
    <n v="321.7"/>
    <n v="0.100006103515625"/>
  </r>
  <r>
    <x v="11"/>
    <x v="10"/>
    <n v="321.10000000000002"/>
    <n v="-0.550018310546875"/>
  </r>
  <r>
    <x v="11"/>
    <x v="10"/>
    <n v="323.8"/>
    <n v="-0.8499755859375"/>
  </r>
  <r>
    <x v="11"/>
    <x v="10"/>
    <n v="324.89999999999998"/>
    <n v="0.5"/>
  </r>
  <r>
    <x v="11"/>
    <x v="10"/>
    <n v="323.85000000000002"/>
    <n v="-1"/>
  </r>
  <r>
    <x v="11"/>
    <x v="10"/>
    <n v="324.75"/>
    <n v="0.5"/>
  </r>
  <r>
    <x v="11"/>
    <x v="10"/>
    <n v="323.5"/>
    <n v="-0.45001220703125"/>
  </r>
  <r>
    <x v="11"/>
    <x v="10"/>
    <n v="322.60000000000002"/>
    <n v="-1.04998779296875"/>
  </r>
  <r>
    <x v="11"/>
    <x v="10"/>
    <n v="318.25"/>
    <n v="1.29998779296875"/>
  </r>
  <r>
    <x v="11"/>
    <x v="10"/>
    <n v="318.25"/>
    <n v="0.350006103515625"/>
  </r>
  <r>
    <x v="11"/>
    <x v="10"/>
    <n v="319.39999999999998"/>
    <n v="-0.79998779296875"/>
  </r>
  <r>
    <x v="11"/>
    <x v="10"/>
    <n v="318.60000000000002"/>
    <n v="-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5001220703125"/>
  </r>
  <r>
    <x v="0"/>
    <x v="11"/>
    <n v="327.60000000000002"/>
    <n v="-1"/>
  </r>
  <r>
    <x v="0"/>
    <x v="11"/>
    <n v="329.55"/>
    <n v="-1.75"/>
  </r>
  <r>
    <x v="0"/>
    <x v="11"/>
    <n v="326.10000000000002"/>
    <n v="-1"/>
  </r>
  <r>
    <x v="0"/>
    <x v="11"/>
    <n v="331"/>
    <n v="1.95001220703125"/>
  </r>
  <r>
    <x v="0"/>
    <x v="11"/>
    <n v="330.8"/>
    <n v="-0.550018310546875"/>
  </r>
  <r>
    <x v="0"/>
    <x v="11"/>
    <n v="331.45"/>
    <n v="-0.9000244140625"/>
  </r>
  <r>
    <x v="0"/>
    <x v="11"/>
    <n v="327.8"/>
    <n v="-0.1500244140625"/>
  </r>
  <r>
    <x v="0"/>
    <x v="11"/>
    <n v="327.39999999999998"/>
    <n v="0.79998779296875"/>
  </r>
  <r>
    <x v="0"/>
    <x v="11"/>
    <n v="328.6"/>
    <n v="-1.6499938964843699"/>
  </r>
  <r>
    <x v="0"/>
    <x v="11"/>
    <n v="327.60000000000002"/>
    <n v="0.20001220703125"/>
  </r>
  <r>
    <x v="0"/>
    <x v="11"/>
    <n v="329.55"/>
    <n v="-1.0500183105468699"/>
  </r>
  <r>
    <x v="0"/>
    <x v="11"/>
    <n v="330.9"/>
    <n v="1.6000061035156199"/>
  </r>
  <r>
    <x v="0"/>
    <x v="11"/>
    <n v="330"/>
    <n v="0.5"/>
  </r>
  <r>
    <x v="0"/>
    <x v="11"/>
    <n v="329.6"/>
    <n v="-0.100006103515625"/>
  </r>
  <r>
    <x v="0"/>
    <x v="11"/>
    <n v="327.75"/>
    <n v="1.3999938964843699"/>
  </r>
  <r>
    <x v="0"/>
    <x v="11"/>
    <n v="330.55"/>
    <n v="0.800018310546875"/>
  </r>
  <r>
    <x v="0"/>
    <x v="11"/>
    <n v="330.65"/>
    <n v="-1.0500183105468699"/>
  </r>
  <r>
    <x v="0"/>
    <x v="11"/>
    <n v="334.1"/>
    <n v="0.29998779296875"/>
  </r>
  <r>
    <x v="0"/>
    <x v="11"/>
    <n v="337.75"/>
    <n v="-1.70001220703125"/>
  </r>
  <r>
    <x v="0"/>
    <x v="11"/>
    <n v="337.95"/>
    <n v="0.649993896484375"/>
  </r>
  <r>
    <x v="0"/>
    <x v="11"/>
    <n v="333"/>
    <n v="-1"/>
  </r>
  <r>
    <x v="1"/>
    <x v="11"/>
    <n v="334.9"/>
    <n v="-0.350006103515625"/>
  </r>
  <r>
    <x v="1"/>
    <x v="11"/>
    <n v="332.8"/>
    <n v="0.95001220703125"/>
  </r>
  <r>
    <x v="1"/>
    <x v="11"/>
    <n v="323.2"/>
    <n v="4.29998779296875"/>
  </r>
  <r>
    <x v="1"/>
    <x v="11"/>
    <n v="317.05"/>
    <n v="-3"/>
  </r>
  <r>
    <x v="1"/>
    <x v="11"/>
    <n v="321.60000000000002"/>
    <n v="3.8500061035156201"/>
  </r>
  <r>
    <x v="1"/>
    <x v="11"/>
    <n v="310.7"/>
    <n v="1.1000061035156199"/>
  </r>
  <r>
    <x v="1"/>
    <x v="11"/>
    <n v="302.89999999999998"/>
    <n v="-3"/>
  </r>
  <r>
    <x v="1"/>
    <x v="11"/>
    <n v="306.39999999999998"/>
    <n v="-2.4499816894531201"/>
  </r>
  <r>
    <x v="1"/>
    <x v="11"/>
    <n v="310.35000000000002"/>
    <n v="-2.1499938964843701"/>
  </r>
  <r>
    <x v="1"/>
    <x v="11"/>
    <n v="312.25"/>
    <n v="0.75"/>
  </r>
  <r>
    <x v="1"/>
    <x v="11"/>
    <n v="312.25"/>
    <n v="2.1499938964843701"/>
  </r>
  <r>
    <x v="1"/>
    <x v="11"/>
    <n v="312.25"/>
    <n v="-2.1499938964843701"/>
  </r>
  <r>
    <x v="1"/>
    <x v="11"/>
    <n v="318.7"/>
    <n v="4.3000183105468697"/>
  </r>
  <r>
    <x v="1"/>
    <x v="11"/>
    <n v="315.14999999999998"/>
    <n v="-1.20001220703125"/>
  </r>
  <r>
    <x v="1"/>
    <x v="11"/>
    <n v="312.60000000000002"/>
    <n v="-0.5"/>
  </r>
  <r>
    <x v="1"/>
    <x v="11"/>
    <n v="312.2"/>
    <n v="1.9499816894531199"/>
  </r>
  <r>
    <x v="1"/>
    <x v="11"/>
    <n v="313.35000000000002"/>
    <n v="1.3999938964843699"/>
  </r>
  <r>
    <x v="1"/>
    <x v="11"/>
    <n v="318.3"/>
    <n v="1.25"/>
  </r>
  <r>
    <x v="1"/>
    <x v="11"/>
    <n v="319"/>
    <n v="1.79998779296875"/>
  </r>
  <r>
    <x v="1"/>
    <x v="11"/>
    <n v="315.7"/>
    <n v="-0.149993896484375"/>
  </r>
  <r>
    <x v="2"/>
    <x v="11"/>
    <n v="315.7"/>
    <n v="3.1500244140625"/>
  </r>
  <r>
    <x v="2"/>
    <x v="11"/>
    <n v="309.2"/>
    <n v="3.3499755859375"/>
  </r>
  <r>
    <x v="2"/>
    <x v="11"/>
    <n v="307.3"/>
    <n v="-0.95001220703125"/>
  </r>
  <r>
    <x v="2"/>
    <x v="11"/>
    <n v="306.75"/>
    <n v="2.79998779296875"/>
  </r>
  <r>
    <x v="2"/>
    <x v="11"/>
    <n v="311.14999999999998"/>
    <n v="-0.75"/>
  </r>
  <r>
    <x v="2"/>
    <x v="11"/>
    <n v="313.3"/>
    <n v="2.75"/>
  </r>
  <r>
    <x v="2"/>
    <x v="11"/>
    <n v="315.2"/>
    <n v="-1.5"/>
  </r>
  <r>
    <x v="2"/>
    <x v="11"/>
    <n v="320.8"/>
    <n v="3.5999755859375"/>
  </r>
  <r>
    <x v="2"/>
    <x v="11"/>
    <n v="320.3"/>
    <n v="-9.99755859375E-2"/>
  </r>
  <r>
    <x v="2"/>
    <x v="11"/>
    <n v="319.25"/>
    <n v="2.3500061035156201"/>
  </r>
  <r>
    <x v="2"/>
    <x v="11"/>
    <n v="322.35000000000002"/>
    <n v="0.70001220703125"/>
  </r>
  <r>
    <x v="2"/>
    <x v="11"/>
    <n v="322.14999999999998"/>
    <n v="0.800018310546875"/>
  </r>
  <r>
    <x v="2"/>
    <x v="11"/>
    <n v="321.75"/>
    <n v="-0.350006103515625"/>
  </r>
  <r>
    <x v="2"/>
    <x v="11"/>
    <n v="317.95"/>
    <n v="2"/>
  </r>
  <r>
    <x v="2"/>
    <x v="11"/>
    <n v="321.3"/>
    <n v="-0.100006103515625"/>
  </r>
  <r>
    <x v="2"/>
    <x v="11"/>
    <n v="321.7"/>
    <n v="0"/>
  </r>
  <r>
    <x v="2"/>
    <x v="11"/>
    <n v="315.5"/>
    <n v="-3"/>
  </r>
  <r>
    <x v="2"/>
    <x v="11"/>
    <n v="310.64999999999998"/>
    <n v="-0.95001220703125"/>
  </r>
  <r>
    <x v="2"/>
    <x v="11"/>
    <n v="316.25"/>
    <n v="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500183105468701"/>
  </r>
  <r>
    <x v="3"/>
    <x v="11"/>
    <n v="310.7"/>
    <n v="2.3499755859375"/>
  </r>
  <r>
    <x v="3"/>
    <x v="11"/>
    <n v="310.7"/>
    <n v="-0.5999755859375"/>
  </r>
  <r>
    <x v="3"/>
    <x v="11"/>
    <n v="311.95"/>
    <n v="-1.0999755859375"/>
  </r>
  <r>
    <x v="3"/>
    <x v="11"/>
    <n v="313.8"/>
    <n v="0.25"/>
  </r>
  <r>
    <x v="3"/>
    <x v="11"/>
    <n v="313.7"/>
    <n v="1.1500244140625"/>
  </r>
  <r>
    <x v="3"/>
    <x v="11"/>
    <n v="313.25"/>
    <n v="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1.25"/>
  </r>
  <r>
    <x v="3"/>
    <x v="11"/>
    <n v="317.45"/>
    <n v="-1.6499938964843699"/>
  </r>
  <r>
    <x v="3"/>
    <x v="11"/>
    <n v="316.64999999999998"/>
    <n v="-0.350006103515625"/>
  </r>
  <r>
    <x v="3"/>
    <x v="11"/>
    <n v="317.64999999999998"/>
    <n v="-0.449981689453125"/>
  </r>
  <r>
    <x v="3"/>
    <x v="11"/>
    <n v="312.95"/>
    <n v="2.5"/>
  </r>
  <r>
    <x v="3"/>
    <x v="11"/>
    <n v="314.25"/>
    <n v="-1.20001220703125"/>
  </r>
  <r>
    <x v="3"/>
    <x v="11"/>
    <n v="320.45"/>
    <n v="2.9000244140625"/>
  </r>
  <r>
    <x v="3"/>
    <x v="11"/>
    <n v="321.45"/>
    <n v="-1.20001220703125"/>
  </r>
  <r>
    <x v="4"/>
    <x v="11"/>
    <n v="321.45"/>
    <n v="0.29998779296875"/>
  </r>
  <r>
    <x v="4"/>
    <x v="11"/>
    <n v="321.2"/>
    <n v="0.54998779296875"/>
  </r>
  <r>
    <x v="4"/>
    <x v="11"/>
    <n v="319.05"/>
    <n v="-0.800018310546875"/>
  </r>
  <r>
    <x v="4"/>
    <x v="11"/>
    <n v="318.75"/>
    <n v="0.649993896484375"/>
  </r>
  <r>
    <x v="4"/>
    <x v="11"/>
    <n v="318.75"/>
    <n v="2.20001220703125"/>
  </r>
  <r>
    <x v="4"/>
    <x v="11"/>
    <n v="317.45"/>
    <n v="0.9000244140625"/>
  </r>
  <r>
    <x v="4"/>
    <x v="11"/>
    <n v="314.64999999999998"/>
    <n v="0.5"/>
  </r>
  <r>
    <x v="4"/>
    <x v="11"/>
    <n v="315.3"/>
    <n v="-1.1499938964843699"/>
  </r>
  <r>
    <x v="4"/>
    <x v="11"/>
    <n v="317.45"/>
    <n v="-1.5"/>
  </r>
  <r>
    <x v="4"/>
    <x v="11"/>
    <n v="318.2"/>
    <n v="0.45001220703125"/>
  </r>
  <r>
    <x v="4"/>
    <x v="11"/>
    <n v="316.45"/>
    <n v="0.5"/>
  </r>
  <r>
    <x v="4"/>
    <x v="11"/>
    <n v="312.85000000000002"/>
    <n v="-1"/>
  </r>
  <r>
    <x v="4"/>
    <x v="11"/>
    <n v="316.3"/>
    <n v="1.29998779296875"/>
  </r>
  <r>
    <x v="4"/>
    <x v="11"/>
    <n v="314.45"/>
    <n v="-0.95001220703125"/>
  </r>
  <r>
    <x v="4"/>
    <x v="11"/>
    <n v="315.10000000000002"/>
    <n v="0.25"/>
  </r>
  <r>
    <x v="4"/>
    <x v="11"/>
    <n v="315.10000000000002"/>
    <n v="0.100006103515625"/>
  </r>
  <r>
    <x v="4"/>
    <x v="11"/>
    <n v="315.14999999999998"/>
    <n v="5.0018310546875E-2"/>
  </r>
  <r>
    <x v="4"/>
    <x v="11"/>
    <n v="317.95"/>
    <n v="-0.70001220703125"/>
  </r>
  <r>
    <x v="4"/>
    <x v="11"/>
    <n v="314.89999999999998"/>
    <n v="-1.75"/>
  </r>
  <r>
    <x v="4"/>
    <x v="11"/>
    <n v="318.14999999999998"/>
    <n v="0.75"/>
  </r>
  <r>
    <x v="4"/>
    <x v="11"/>
    <n v="317.7"/>
    <n v="0.5"/>
  </r>
  <r>
    <x v="4"/>
    <x v="11"/>
    <n v="313.75"/>
    <n v="-1.25"/>
  </r>
  <r>
    <x v="4"/>
    <x v="11"/>
    <n v="309.95"/>
    <n v="-2.3000183105468701"/>
  </r>
  <r>
    <x v="5"/>
    <x v="11"/>
    <n v="309.25"/>
    <n v="0"/>
  </r>
  <r>
    <x v="5"/>
    <x v="11"/>
    <n v="311.95"/>
    <n v="0.45001220703125"/>
  </r>
  <r>
    <x v="5"/>
    <x v="11"/>
    <n v="313.14999999999998"/>
    <n v="-0.100006103515625"/>
  </r>
  <r>
    <x v="5"/>
    <x v="11"/>
    <n v="313.14999999999998"/>
    <n v="-0.70001220703125"/>
  </r>
  <r>
    <x v="5"/>
    <x v="11"/>
    <n v="315.7"/>
    <n v="1.8500061035156199"/>
  </r>
  <r>
    <x v="5"/>
    <x v="11"/>
    <n v="315.55"/>
    <n v="1.4000244140625"/>
  </r>
  <r>
    <x v="5"/>
    <x v="11"/>
    <n v="313.8"/>
    <n v="0.399993896484375"/>
  </r>
  <r>
    <x v="5"/>
    <x v="11"/>
    <n v="316.8"/>
    <n v="-0.54998779296875"/>
  </r>
  <r>
    <x v="5"/>
    <x v="11"/>
    <n v="316.8"/>
    <n v="1.04998779296875"/>
  </r>
  <r>
    <x v="5"/>
    <x v="11"/>
    <n v="313.95"/>
    <n v="-1.79998779296875"/>
  </r>
  <r>
    <x v="5"/>
    <x v="11"/>
    <n v="312.3"/>
    <n v="-1.79998779296875"/>
  </r>
  <r>
    <x v="5"/>
    <x v="11"/>
    <n v="309.60000000000002"/>
    <n v="0.300018310546875"/>
  </r>
  <r>
    <x v="5"/>
    <x v="11"/>
    <n v="305.10000000000002"/>
    <n v="-0.85000610351562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2.95001220703125"/>
  </r>
  <r>
    <x v="5"/>
    <x v="11"/>
    <n v="301.95"/>
    <n v="-0.54998779296875"/>
  </r>
  <r>
    <x v="5"/>
    <x v="11"/>
    <n v="300.89999999999998"/>
    <n v="-0.75"/>
  </r>
  <r>
    <x v="5"/>
    <x v="11"/>
    <n v="299.55"/>
    <n v="-0.3499755859375"/>
  </r>
  <r>
    <x v="6"/>
    <x v="11"/>
    <n v="299.10000000000002"/>
    <n v="-1"/>
  </r>
  <r>
    <x v="6"/>
    <x v="11"/>
    <n v="295.25"/>
    <n v="2.25"/>
  </r>
  <r>
    <x v="6"/>
    <x v="11"/>
    <n v="293.85000000000002"/>
    <n v="0"/>
  </r>
  <r>
    <x v="6"/>
    <x v="11"/>
    <n v="292.60000000000002"/>
    <n v="-4.998779296875E-2"/>
  </r>
  <r>
    <x v="6"/>
    <x v="11"/>
    <n v="291.60000000000002"/>
    <n v="-0.5"/>
  </r>
  <r>
    <x v="6"/>
    <x v="11"/>
    <n v="294.35000000000002"/>
    <n v="0.649993896484375"/>
  </r>
  <r>
    <x v="6"/>
    <x v="11"/>
    <n v="297.3"/>
    <n v="0.949981689453125"/>
  </r>
  <r>
    <x v="6"/>
    <x v="11"/>
    <n v="294.3"/>
    <n v="-2.75"/>
  </r>
  <r>
    <x v="6"/>
    <x v="11"/>
    <n v="295.75"/>
    <n v="-0.350006103515625"/>
  </r>
  <r>
    <x v="6"/>
    <x v="11"/>
    <n v="296.10000000000002"/>
    <n v="0"/>
  </r>
  <r>
    <x v="6"/>
    <x v="11"/>
    <n v="299.3"/>
    <n v="9.99755859375E-2"/>
  </r>
  <r>
    <x v="6"/>
    <x v="11"/>
    <n v="298.05"/>
    <n v="-0.25"/>
  </r>
  <r>
    <x v="6"/>
    <x v="11"/>
    <n v="299.35000000000002"/>
    <n v="1.8999938964843699"/>
  </r>
  <r>
    <x v="6"/>
    <x v="11"/>
    <n v="298.39999999999998"/>
    <n v="1.25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-0.449981689453125"/>
  </r>
  <r>
    <x v="6"/>
    <x v="11"/>
    <n v="297.2"/>
    <n v="-1.6000061035156199"/>
  </r>
  <r>
    <x v="6"/>
    <x v="11"/>
    <n v="298.2"/>
    <n v="0.60000610351562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0.600006103515625"/>
  </r>
  <r>
    <x v="7"/>
    <x v="11"/>
    <n v="299.3"/>
    <n v="0.1500244140625"/>
  </r>
  <r>
    <x v="7"/>
    <x v="11"/>
    <n v="294.8"/>
    <n v="1.1999816894531199"/>
  </r>
  <r>
    <x v="7"/>
    <x v="11"/>
    <n v="296.39999999999998"/>
    <n v="-0.5"/>
  </r>
  <r>
    <x v="7"/>
    <x v="11"/>
    <n v="296.2"/>
    <n v="0.300018310546875"/>
  </r>
  <r>
    <x v="7"/>
    <x v="11"/>
    <n v="298.2"/>
    <n v="0.20001220703125"/>
  </r>
  <r>
    <x v="7"/>
    <x v="11"/>
    <n v="297.75"/>
    <n v="4.998779296875E-2"/>
  </r>
  <r>
    <x v="7"/>
    <x v="11"/>
    <n v="296.7"/>
    <n v="0.949981689453125"/>
  </r>
  <r>
    <x v="7"/>
    <x v="11"/>
    <n v="292.25"/>
    <n v="-1.8999938964843699"/>
  </r>
  <r>
    <x v="7"/>
    <x v="11"/>
    <n v="290.7"/>
    <n v="5.0018310546875E-2"/>
  </r>
  <r>
    <x v="7"/>
    <x v="11"/>
    <n v="290.7"/>
    <n v="-1.0999755859375"/>
  </r>
  <r>
    <x v="7"/>
    <x v="11"/>
    <n v="287.25"/>
    <n v="-3"/>
  </r>
  <r>
    <x v="7"/>
    <x v="11"/>
    <n v="288.45"/>
    <n v="0"/>
  </r>
  <r>
    <x v="7"/>
    <x v="11"/>
    <n v="289.95"/>
    <n v="1.25"/>
  </r>
  <r>
    <x v="7"/>
    <x v="11"/>
    <n v="288.7"/>
    <n v="-0.44998168945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1.1999816894531199"/>
  </r>
  <r>
    <x v="7"/>
    <x v="11"/>
    <n v="298.5"/>
    <n v="-1.29998779296875"/>
  </r>
  <r>
    <x v="7"/>
    <x v="11"/>
    <n v="297.85000000000002"/>
    <n v="0.300018310546875"/>
  </r>
  <r>
    <x v="7"/>
    <x v="11"/>
    <n v="298.35000000000002"/>
    <n v="-0.25"/>
  </r>
  <r>
    <x v="7"/>
    <x v="11"/>
    <n v="297"/>
    <n v="-1.3999938964843699"/>
  </r>
  <r>
    <x v="8"/>
    <x v="11"/>
    <n v="299.10000000000002"/>
    <n v="-0.54998779296875"/>
  </r>
  <r>
    <x v="8"/>
    <x v="11"/>
    <n v="297.75"/>
    <n v="0.20001220703125"/>
  </r>
  <r>
    <x v="8"/>
    <x v="11"/>
    <n v="297.95"/>
    <n v="1.0999755859375"/>
  </r>
  <r>
    <x v="8"/>
    <x v="11"/>
    <n v="294.39999999999998"/>
    <n v="-0.399993896484375"/>
  </r>
  <r>
    <x v="8"/>
    <x v="11"/>
    <n v="292.85000000000002"/>
    <n v="-1.75"/>
  </r>
  <r>
    <x v="8"/>
    <x v="11"/>
    <n v="292.7"/>
    <n v="-0.5"/>
  </r>
  <r>
    <x v="8"/>
    <x v="11"/>
    <n v="293.2"/>
    <n v="-0.449981689453125"/>
  </r>
  <r>
    <x v="8"/>
    <x v="11"/>
    <n v="292.8"/>
    <n v="0.25"/>
  </r>
  <r>
    <x v="8"/>
    <x v="11"/>
    <n v="292.8"/>
    <n v="4.998779296875E-2"/>
  </r>
  <r>
    <x v="8"/>
    <x v="11"/>
    <n v="294.45"/>
    <n v="-2.20001220703125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-0.70001220703125"/>
  </r>
  <r>
    <x v="8"/>
    <x v="11"/>
    <n v="299.45"/>
    <n v="0.800018310546875"/>
  </r>
  <r>
    <x v="8"/>
    <x v="11"/>
    <n v="299.45"/>
    <n v="-0.54998779296875"/>
  </r>
  <r>
    <x v="8"/>
    <x v="11"/>
    <n v="299.45"/>
    <n v="-0.54998779296875"/>
  </r>
  <r>
    <x v="8"/>
    <x v="11"/>
    <n v="299.45"/>
    <n v="-0.54998779296875"/>
  </r>
  <r>
    <x v="8"/>
    <x v="11"/>
    <n v="299.05"/>
    <n v="-0.95001220703125"/>
  </r>
  <r>
    <x v="8"/>
    <x v="11"/>
    <n v="302.3"/>
    <n v="0.149993896484375"/>
  </r>
  <r>
    <x v="9"/>
    <x v="11"/>
    <n v="301.10000000000002"/>
    <n v="-0.5"/>
  </r>
  <r>
    <x v="9"/>
    <x v="11"/>
    <n v="299.7"/>
    <n v="-0.3499755859375"/>
  </r>
  <r>
    <x v="9"/>
    <x v="11"/>
    <n v="299.7"/>
    <n v="3.1000061035156201"/>
  </r>
  <r>
    <x v="9"/>
    <x v="11"/>
    <n v="296.60000000000002"/>
    <n v="0"/>
  </r>
  <r>
    <x v="9"/>
    <x v="11"/>
    <n v="291.2"/>
    <n v="0.3499755859375"/>
  </r>
  <r>
    <x v="9"/>
    <x v="11"/>
    <n v="289.75"/>
    <n v="1.1499938964843699"/>
  </r>
  <r>
    <x v="9"/>
    <x v="11"/>
    <n v="289.75"/>
    <n v="-4.998779296875E-2"/>
  </r>
  <r>
    <x v="9"/>
    <x v="11"/>
    <n v="290.35000000000002"/>
    <n v="-0.550018310546875"/>
  </r>
  <r>
    <x v="9"/>
    <x v="11"/>
    <n v="280.05"/>
    <n v="7.75"/>
  </r>
  <r>
    <x v="9"/>
    <x v="11"/>
    <n v="275.75"/>
    <n v="-1.20001220703125"/>
  </r>
  <r>
    <x v="9"/>
    <x v="11"/>
    <n v="278.45"/>
    <n v="0.75"/>
  </r>
  <r>
    <x v="9"/>
    <x v="11"/>
    <n v="277.89999999999998"/>
    <n v="1"/>
  </r>
  <r>
    <x v="9"/>
    <x v="11"/>
    <n v="280"/>
    <n v="-3"/>
  </r>
  <r>
    <x v="9"/>
    <x v="11"/>
    <n v="278.60000000000002"/>
    <n v="-1.6000061035156199"/>
  </r>
  <r>
    <x v="9"/>
    <x v="11"/>
    <n v="275.39999999999998"/>
    <n v="-1.8500061035156199"/>
  </r>
  <r>
    <x v="9"/>
    <x v="11"/>
    <n v="276.2"/>
    <n v="2"/>
  </r>
  <r>
    <x v="9"/>
    <x v="11"/>
    <n v="276.7"/>
    <n v="2.1999816894531201"/>
  </r>
  <r>
    <x v="9"/>
    <x v="11"/>
    <n v="274.3"/>
    <n v="-2.1499938964843701"/>
  </r>
  <r>
    <x v="9"/>
    <x v="11"/>
    <n v="265.2"/>
    <n v="5.8499755859375"/>
  </r>
  <r>
    <x v="9"/>
    <x v="11"/>
    <n v="266.8"/>
    <n v="-9.99755859375E-2"/>
  </r>
  <r>
    <x v="9"/>
    <x v="11"/>
    <n v="263.64999999999998"/>
    <n v="1.1999816894531199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500061035156201"/>
  </r>
  <r>
    <x v="10"/>
    <x v="11"/>
    <n v="269.75"/>
    <n v="-2.1000061035156201"/>
  </r>
  <r>
    <x v="10"/>
    <x v="11"/>
    <n v="270.60000000000002"/>
    <n v="-1.5500183105468699"/>
  </r>
  <r>
    <x v="10"/>
    <x v="11"/>
    <n v="270.55"/>
    <n v="0.5"/>
  </r>
  <r>
    <x v="10"/>
    <x v="11"/>
    <n v="274"/>
    <n v="4.25"/>
  </r>
  <r>
    <x v="10"/>
    <x v="11"/>
    <n v="271.60000000000002"/>
    <n v="0.449981689453125"/>
  </r>
  <r>
    <x v="10"/>
    <x v="11"/>
    <n v="268.2"/>
    <n v="2.29998779296875"/>
  </r>
  <r>
    <x v="10"/>
    <x v="11"/>
    <n v="266.95"/>
    <n v="-3"/>
  </r>
  <r>
    <x v="10"/>
    <x v="11"/>
    <n v="268.89999999999998"/>
    <n v="-0.5"/>
  </r>
  <r>
    <x v="10"/>
    <x v="11"/>
    <n v="267.7"/>
    <n v="-0.5999755859375"/>
  </r>
  <r>
    <x v="10"/>
    <x v="11"/>
    <n v="271.89999999999998"/>
    <n v="0.79998779296875"/>
  </r>
  <r>
    <x v="10"/>
    <x v="11"/>
    <n v="270.8"/>
    <n v="9.99755859375E-2"/>
  </r>
  <r>
    <x v="10"/>
    <x v="11"/>
    <n v="268.64999999999998"/>
    <n v="-2.95001220703125"/>
  </r>
  <r>
    <x v="10"/>
    <x v="11"/>
    <n v="265.2"/>
    <n v="-3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5001220703125"/>
  </r>
  <r>
    <x v="10"/>
    <x v="11"/>
    <n v="272"/>
    <n v="0.54998779296875"/>
  </r>
  <r>
    <x v="10"/>
    <x v="11"/>
    <n v="276.7"/>
    <n v="-3"/>
  </r>
  <r>
    <x v="10"/>
    <x v="11"/>
    <n v="274.35000000000002"/>
    <n v="1.0500183105468699"/>
  </r>
  <r>
    <x v="11"/>
    <x v="11"/>
    <n v="274.55"/>
    <n v="3.9499816894531201"/>
  </r>
  <r>
    <x v="11"/>
    <x v="11"/>
    <n v="274.14999999999998"/>
    <n v="1.25"/>
  </r>
  <r>
    <x v="11"/>
    <x v="11"/>
    <n v="268.89999999999998"/>
    <n v="-3"/>
  </r>
  <r>
    <x v="11"/>
    <x v="11"/>
    <n v="269"/>
    <n v="-1.8999938964843699"/>
  </r>
  <r>
    <x v="11"/>
    <x v="11"/>
    <n v="267.7"/>
    <n v="1.3000183105468699"/>
  </r>
  <r>
    <x v="11"/>
    <x v="11"/>
    <n v="263.75"/>
    <n v="3.75"/>
  </r>
  <r>
    <x v="11"/>
    <x v="11"/>
    <n v="265.5"/>
    <n v="1.1000061035156199"/>
  </r>
  <r>
    <x v="11"/>
    <x v="11"/>
    <n v="265.25"/>
    <n v="1.1000061035156199"/>
  </r>
  <r>
    <x v="11"/>
    <x v="11"/>
    <n v="268.45"/>
    <n v="-0.6500244140625"/>
  </r>
  <r>
    <x v="11"/>
    <x v="11"/>
    <n v="268.2"/>
    <n v="0.8499755859375"/>
  </r>
  <r>
    <x v="11"/>
    <x v="11"/>
    <n v="264.45"/>
    <n v="-0.5"/>
  </r>
  <r>
    <x v="11"/>
    <x v="11"/>
    <n v="262.75"/>
    <n v="2.1499938964843701"/>
  </r>
  <r>
    <x v="11"/>
    <x v="11"/>
    <n v="264.64999999999998"/>
    <n v="0.850006103515625"/>
  </r>
  <r>
    <x v="11"/>
    <x v="11"/>
    <n v="264"/>
    <n v="-1.70001220703125"/>
  </r>
  <r>
    <x v="11"/>
    <x v="11"/>
    <n v="262.55"/>
    <n v="-0.150024414062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"/>
  </r>
  <r>
    <x v="11"/>
    <x v="11"/>
    <n v="262.7"/>
    <n v="4.1500244140625"/>
  </r>
  <r>
    <x v="11"/>
    <x v="11"/>
    <n v="262.95"/>
    <n v="0.25"/>
  </r>
  <r>
    <x v="11"/>
    <x v="11"/>
    <n v="262.95"/>
    <n v="-0.2999877929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손절 -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8"/>
  <sheetViews>
    <sheetView tabSelected="1" topLeftCell="A3104" workbookViewId="0">
      <selection activeCell="D2" sqref="D2:D3132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54</v>
      </c>
    </row>
    <row r="2" spans="1:12" x14ac:dyDescent="0.3">
      <c r="A2" s="1">
        <v>39080</v>
      </c>
      <c r="B2" s="1">
        <v>39083</v>
      </c>
      <c r="C2">
        <v>198.8</v>
      </c>
      <c r="D2">
        <v>199.4</v>
      </c>
      <c r="E2">
        <v>199.284696984291</v>
      </c>
      <c r="F2">
        <v>0.59999084472656194</v>
      </c>
      <c r="G2">
        <v>0.48469698429107599</v>
      </c>
      <c r="H2">
        <v>0</v>
      </c>
      <c r="I2">
        <f>IF(F2&lt;-3, -3, F2)</f>
        <v>0.59999084472656194</v>
      </c>
      <c r="J2">
        <f>IF(AND(C2=C3, D2=D1), 0, F2)</f>
        <v>0.59999084472656194</v>
      </c>
      <c r="L2">
        <f>ROUND(D2, 2)</f>
        <v>199.4</v>
      </c>
    </row>
    <row r="3" spans="1:12" x14ac:dyDescent="0.3">
      <c r="A3" s="1">
        <v>39083</v>
      </c>
      <c r="B3" s="1">
        <v>39084</v>
      </c>
      <c r="C3">
        <v>198.8</v>
      </c>
      <c r="D3">
        <v>199.85</v>
      </c>
      <c r="E3">
        <v>198.733017201721</v>
      </c>
      <c r="F3">
        <v>-1.0500030517578101</v>
      </c>
      <c r="G3">
        <v>-6.6982798278331701E-2</v>
      </c>
      <c r="H3">
        <v>0.14142135623730101</v>
      </c>
      <c r="I3">
        <f t="shared" ref="I3:I66" si="0">IF(F3&lt;-3, -3, F3)</f>
        <v>-1.0500030517578101</v>
      </c>
      <c r="J3">
        <f t="shared" ref="J3:J66" si="1">IF(AND(C3=C4, D3=D2), 0, F3)</f>
        <v>-1.0500030517578101</v>
      </c>
      <c r="L3">
        <f t="shared" ref="L3:L66" si="2">ROUND(D3, 2)</f>
        <v>199.85</v>
      </c>
    </row>
    <row r="4" spans="1:12" x14ac:dyDescent="0.3">
      <c r="A4" s="1">
        <v>39084</v>
      </c>
      <c r="B4" s="1">
        <v>39085</v>
      </c>
      <c r="C4">
        <v>199</v>
      </c>
      <c r="D4">
        <v>199.7</v>
      </c>
      <c r="E4">
        <v>198.95615347102199</v>
      </c>
      <c r="F4">
        <v>-0.69999694824218694</v>
      </c>
      <c r="G4">
        <v>-4.3846528977155602E-2</v>
      </c>
      <c r="H4">
        <v>2.1213203435596402</v>
      </c>
      <c r="I4">
        <f t="shared" si="0"/>
        <v>-0.69999694824218694</v>
      </c>
      <c r="J4">
        <f t="shared" si="1"/>
        <v>-0.69999694824218694</v>
      </c>
      <c r="L4">
        <f t="shared" si="2"/>
        <v>199.7</v>
      </c>
    </row>
    <row r="5" spans="1:12" x14ac:dyDescent="0.3">
      <c r="A5" s="1">
        <v>39085</v>
      </c>
      <c r="B5" s="1">
        <v>39086</v>
      </c>
      <c r="C5">
        <v>196</v>
      </c>
      <c r="D5">
        <v>195.85</v>
      </c>
      <c r="E5">
        <v>196.33978012204099</v>
      </c>
      <c r="F5">
        <v>-0.149993896484375</v>
      </c>
      <c r="G5">
        <v>0.33978012204170199</v>
      </c>
      <c r="H5">
        <v>1.6263455967290601</v>
      </c>
      <c r="I5">
        <f t="shared" si="0"/>
        <v>-0.149993896484375</v>
      </c>
      <c r="J5">
        <f t="shared" si="1"/>
        <v>-0.149993896484375</v>
      </c>
      <c r="L5">
        <f t="shared" si="2"/>
        <v>195.85</v>
      </c>
    </row>
    <row r="6" spans="1:12" x14ac:dyDescent="0.3">
      <c r="A6" s="1">
        <v>39086</v>
      </c>
      <c r="B6" s="1">
        <v>39087</v>
      </c>
      <c r="C6">
        <v>193.7</v>
      </c>
      <c r="D6">
        <v>193.5</v>
      </c>
      <c r="E6">
        <v>193.98298211097699</v>
      </c>
      <c r="F6">
        <v>-0.199996948242187</v>
      </c>
      <c r="G6">
        <v>0.28298211097717202</v>
      </c>
      <c r="H6">
        <v>1.52027957955106</v>
      </c>
      <c r="I6">
        <f t="shared" si="0"/>
        <v>-0.199996948242187</v>
      </c>
      <c r="J6">
        <f t="shared" si="1"/>
        <v>-0.199996948242187</v>
      </c>
      <c r="L6">
        <f t="shared" si="2"/>
        <v>193.5</v>
      </c>
    </row>
    <row r="7" spans="1:12" x14ac:dyDescent="0.3">
      <c r="A7" s="1">
        <v>39087</v>
      </c>
      <c r="B7" s="1">
        <v>39090</v>
      </c>
      <c r="C7">
        <v>191.55</v>
      </c>
      <c r="D7">
        <v>190.85</v>
      </c>
      <c r="E7">
        <v>191.399605977535</v>
      </c>
      <c r="F7">
        <v>0.69999694824218694</v>
      </c>
      <c r="G7">
        <v>-0.150394022464752</v>
      </c>
      <c r="H7">
        <v>1.20208152801714</v>
      </c>
      <c r="I7">
        <f t="shared" si="0"/>
        <v>0.69999694824218694</v>
      </c>
      <c r="J7">
        <f t="shared" si="1"/>
        <v>0.69999694824218694</v>
      </c>
      <c r="L7">
        <f t="shared" si="2"/>
        <v>190.85</v>
      </c>
    </row>
    <row r="8" spans="1:12" x14ac:dyDescent="0.3">
      <c r="A8" s="1">
        <v>39090</v>
      </c>
      <c r="B8" s="1">
        <v>39091</v>
      </c>
      <c r="C8">
        <v>189.85</v>
      </c>
      <c r="D8">
        <v>190.8</v>
      </c>
      <c r="E8">
        <v>190.63628194332099</v>
      </c>
      <c r="F8">
        <v>0.94999694824218694</v>
      </c>
      <c r="G8">
        <v>0.78628194332122803</v>
      </c>
      <c r="H8">
        <v>0.35355339059327301</v>
      </c>
      <c r="I8">
        <f t="shared" si="0"/>
        <v>0.94999694824218694</v>
      </c>
      <c r="J8">
        <f t="shared" si="1"/>
        <v>0.94999694824218694</v>
      </c>
      <c r="L8">
        <f t="shared" si="2"/>
        <v>190.8</v>
      </c>
    </row>
    <row r="9" spans="1:12" x14ac:dyDescent="0.3">
      <c r="A9" s="1">
        <v>39091</v>
      </c>
      <c r="B9" s="1">
        <v>39092</v>
      </c>
      <c r="C9">
        <v>190.35</v>
      </c>
      <c r="D9">
        <v>189.95</v>
      </c>
      <c r="E9">
        <v>190.20202632844399</v>
      </c>
      <c r="F9">
        <v>0.400009155273437</v>
      </c>
      <c r="G9">
        <v>-0.14797367155551899</v>
      </c>
      <c r="H9">
        <v>2.05060966544099</v>
      </c>
      <c r="I9">
        <f t="shared" si="0"/>
        <v>0.400009155273437</v>
      </c>
      <c r="J9">
        <f t="shared" si="1"/>
        <v>0.400009155273437</v>
      </c>
      <c r="L9">
        <f t="shared" si="2"/>
        <v>189.95</v>
      </c>
    </row>
    <row r="10" spans="1:12" x14ac:dyDescent="0.3">
      <c r="A10" s="1">
        <v>39092</v>
      </c>
      <c r="B10" s="1">
        <v>39093</v>
      </c>
      <c r="C10">
        <v>187.45</v>
      </c>
      <c r="D10">
        <v>187.9</v>
      </c>
      <c r="E10">
        <v>187.92445589303901</v>
      </c>
      <c r="F10">
        <v>0.449996948242187</v>
      </c>
      <c r="G10">
        <v>0.47445589303970298</v>
      </c>
      <c r="H10">
        <v>1.0960155108391501</v>
      </c>
      <c r="I10">
        <f>IF(F10&lt;-3, -3, F10)</f>
        <v>0.449996948242187</v>
      </c>
      <c r="J10">
        <f t="shared" si="1"/>
        <v>0.449996948242187</v>
      </c>
      <c r="L10">
        <f t="shared" si="2"/>
        <v>187.9</v>
      </c>
    </row>
    <row r="11" spans="1:12" x14ac:dyDescent="0.3">
      <c r="A11" s="1">
        <v>39093</v>
      </c>
      <c r="B11" s="1">
        <v>39094</v>
      </c>
      <c r="C11">
        <v>189</v>
      </c>
      <c r="D11">
        <v>190.7</v>
      </c>
      <c r="E11">
        <v>189.442881703376</v>
      </c>
      <c r="F11">
        <v>1.69999694824218</v>
      </c>
      <c r="G11">
        <v>0.44288170337677002</v>
      </c>
      <c r="H11">
        <v>2.1213203435596402</v>
      </c>
      <c r="I11">
        <f t="shared" si="0"/>
        <v>1.69999694824218</v>
      </c>
      <c r="J11">
        <f t="shared" si="1"/>
        <v>1.69999694824218</v>
      </c>
      <c r="L11">
        <f t="shared" si="2"/>
        <v>190.7</v>
      </c>
    </row>
    <row r="12" spans="1:12" x14ac:dyDescent="0.3">
      <c r="A12" s="1">
        <v>39094</v>
      </c>
      <c r="B12" s="1">
        <v>39097</v>
      </c>
      <c r="C12">
        <v>192</v>
      </c>
      <c r="D12">
        <v>192.7</v>
      </c>
      <c r="E12">
        <v>192.61699497699701</v>
      </c>
      <c r="F12">
        <v>0.69999694824218694</v>
      </c>
      <c r="G12">
        <v>0.61699497699737504</v>
      </c>
      <c r="H12">
        <v>0.35355339059327301</v>
      </c>
      <c r="I12">
        <f t="shared" si="0"/>
        <v>0.69999694824218694</v>
      </c>
      <c r="J12">
        <f t="shared" si="1"/>
        <v>0.69999694824218694</v>
      </c>
      <c r="L12">
        <f t="shared" si="2"/>
        <v>192.7</v>
      </c>
    </row>
    <row r="13" spans="1:12" x14ac:dyDescent="0.3">
      <c r="A13" s="1">
        <v>39097</v>
      </c>
      <c r="B13" s="1">
        <v>39098</v>
      </c>
      <c r="C13">
        <v>192.5</v>
      </c>
      <c r="D13">
        <v>193</v>
      </c>
      <c r="E13">
        <v>192.50642233109099</v>
      </c>
      <c r="F13">
        <v>0.5</v>
      </c>
      <c r="G13">
        <v>6.4223310910165301E-3</v>
      </c>
      <c r="H13">
        <v>0.24748737341528701</v>
      </c>
      <c r="I13">
        <f t="shared" si="0"/>
        <v>0.5</v>
      </c>
      <c r="J13">
        <f t="shared" si="1"/>
        <v>0.5</v>
      </c>
      <c r="L13">
        <f t="shared" si="2"/>
        <v>193</v>
      </c>
    </row>
    <row r="14" spans="1:12" x14ac:dyDescent="0.3">
      <c r="A14" s="1">
        <v>39098</v>
      </c>
      <c r="B14" s="1">
        <v>39099</v>
      </c>
      <c r="C14">
        <v>192.85</v>
      </c>
      <c r="D14">
        <v>192.25</v>
      </c>
      <c r="E14">
        <v>193.22771841883599</v>
      </c>
      <c r="F14">
        <v>-0.600006103515625</v>
      </c>
      <c r="G14">
        <v>0.37771841883659302</v>
      </c>
      <c r="H14">
        <v>1.20208152801712</v>
      </c>
      <c r="I14">
        <f t="shared" si="0"/>
        <v>-0.600006103515625</v>
      </c>
      <c r="J14">
        <f t="shared" si="1"/>
        <v>-0.600006103515625</v>
      </c>
      <c r="L14">
        <f t="shared" si="2"/>
        <v>192.25</v>
      </c>
    </row>
    <row r="15" spans="1:12" x14ac:dyDescent="0.3">
      <c r="A15" s="1">
        <v>39099</v>
      </c>
      <c r="B15" s="1">
        <v>39100</v>
      </c>
      <c r="C15">
        <v>191.15</v>
      </c>
      <c r="D15">
        <v>190.55</v>
      </c>
      <c r="E15">
        <v>190.93982327878399</v>
      </c>
      <c r="F15">
        <v>0.59999084472656194</v>
      </c>
      <c r="G15">
        <v>-0.210176721215248</v>
      </c>
      <c r="H15">
        <v>0.742462120245862</v>
      </c>
      <c r="I15">
        <f t="shared" si="0"/>
        <v>0.59999084472656194</v>
      </c>
      <c r="J15">
        <f t="shared" si="1"/>
        <v>0.59999084472656194</v>
      </c>
      <c r="L15">
        <f t="shared" si="2"/>
        <v>190.55</v>
      </c>
    </row>
    <row r="16" spans="1:12" x14ac:dyDescent="0.3">
      <c r="A16" s="1">
        <v>39100</v>
      </c>
      <c r="B16" s="1">
        <v>39101</v>
      </c>
      <c r="C16">
        <v>192.2</v>
      </c>
      <c r="D16">
        <v>190.35</v>
      </c>
      <c r="E16">
        <v>192.484471482038</v>
      </c>
      <c r="F16">
        <v>-1.8499908447265601</v>
      </c>
      <c r="G16">
        <v>0.28447148203849698</v>
      </c>
      <c r="H16">
        <v>3.0052038200428202</v>
      </c>
      <c r="I16">
        <f t="shared" si="0"/>
        <v>-1.8499908447265601</v>
      </c>
      <c r="J16">
        <f t="shared" si="1"/>
        <v>-1.8499908447265601</v>
      </c>
      <c r="L16">
        <f t="shared" si="2"/>
        <v>190.35</v>
      </c>
    </row>
    <row r="17" spans="1:12" x14ac:dyDescent="0.3">
      <c r="A17" s="1">
        <v>39101</v>
      </c>
      <c r="B17" s="1">
        <v>39104</v>
      </c>
      <c r="C17">
        <v>187.95</v>
      </c>
      <c r="D17">
        <v>188.9</v>
      </c>
      <c r="E17">
        <v>188.05568422824101</v>
      </c>
      <c r="F17">
        <v>0.94999694824218694</v>
      </c>
      <c r="G17">
        <v>0.105684228241443</v>
      </c>
      <c r="H17">
        <v>1.0960155108391501</v>
      </c>
      <c r="I17">
        <f t="shared" si="0"/>
        <v>0.94999694824218694</v>
      </c>
      <c r="J17">
        <f t="shared" si="1"/>
        <v>0.94999694824218694</v>
      </c>
      <c r="L17">
        <f t="shared" si="2"/>
        <v>188.9</v>
      </c>
    </row>
    <row r="18" spans="1:12" x14ac:dyDescent="0.3">
      <c r="A18" s="1">
        <v>39104</v>
      </c>
      <c r="B18" s="1">
        <v>39105</v>
      </c>
      <c r="C18">
        <v>189.5</v>
      </c>
      <c r="D18">
        <v>188.45</v>
      </c>
      <c r="E18">
        <v>189.720502838492</v>
      </c>
      <c r="F18">
        <v>-1.0500030517578101</v>
      </c>
      <c r="G18">
        <v>0.22050283849239299</v>
      </c>
      <c r="H18">
        <v>0.14142135623730101</v>
      </c>
      <c r="I18">
        <f t="shared" si="0"/>
        <v>-1.0500030517578101</v>
      </c>
      <c r="J18">
        <f t="shared" si="1"/>
        <v>-1.0500030517578101</v>
      </c>
      <c r="L18">
        <f t="shared" si="2"/>
        <v>188.45</v>
      </c>
    </row>
    <row r="19" spans="1:12" x14ac:dyDescent="0.3">
      <c r="A19" s="1">
        <v>39105</v>
      </c>
      <c r="B19" s="1">
        <v>39106</v>
      </c>
      <c r="C19">
        <v>189.3</v>
      </c>
      <c r="D19">
        <v>190.35</v>
      </c>
      <c r="E19">
        <v>189.023614066839</v>
      </c>
      <c r="F19">
        <v>-1.0500030517578101</v>
      </c>
      <c r="G19">
        <v>-0.27638593316078103</v>
      </c>
      <c r="H19">
        <v>2.36880771697493</v>
      </c>
      <c r="I19">
        <f t="shared" si="0"/>
        <v>-1.0500030517578101</v>
      </c>
      <c r="J19">
        <f>IF(AND(C19=C20, D19=D18), 0, F19)</f>
        <v>-1.0500030517578101</v>
      </c>
      <c r="L19">
        <f t="shared" si="2"/>
        <v>190.35</v>
      </c>
    </row>
    <row r="20" spans="1:12" x14ac:dyDescent="0.3">
      <c r="A20" s="1">
        <v>39106</v>
      </c>
      <c r="B20" s="1">
        <v>39107</v>
      </c>
      <c r="C20">
        <v>192.65</v>
      </c>
      <c r="D20">
        <v>193.2</v>
      </c>
      <c r="E20">
        <v>192.22872882485299</v>
      </c>
      <c r="F20">
        <v>-0.55000305175781194</v>
      </c>
      <c r="G20">
        <v>-0.42127117514610202</v>
      </c>
      <c r="H20">
        <v>3.5355339059335397E-2</v>
      </c>
      <c r="I20">
        <f t="shared" si="0"/>
        <v>-0.55000305175781194</v>
      </c>
      <c r="J20">
        <f t="shared" si="1"/>
        <v>-0.55000305175781194</v>
      </c>
      <c r="L20">
        <f t="shared" si="2"/>
        <v>193.2</v>
      </c>
    </row>
    <row r="21" spans="1:12" x14ac:dyDescent="0.3">
      <c r="A21" s="1">
        <v>39107</v>
      </c>
      <c r="B21" s="1">
        <v>39108</v>
      </c>
      <c r="C21">
        <v>192.6</v>
      </c>
      <c r="D21">
        <v>191.5</v>
      </c>
      <c r="E21">
        <v>191.82488963603899</v>
      </c>
      <c r="F21">
        <v>1.1000061035156199</v>
      </c>
      <c r="G21">
        <v>-0.775110363960266</v>
      </c>
      <c r="H21">
        <v>1.80312229202568</v>
      </c>
      <c r="I21">
        <f t="shared" si="0"/>
        <v>1.1000061035156199</v>
      </c>
      <c r="J21">
        <f t="shared" si="1"/>
        <v>1.1000061035156199</v>
      </c>
      <c r="L21">
        <f t="shared" si="2"/>
        <v>191.5</v>
      </c>
    </row>
    <row r="22" spans="1:12" x14ac:dyDescent="0.3">
      <c r="A22" s="1">
        <v>39108</v>
      </c>
      <c r="B22" s="1">
        <v>39111</v>
      </c>
      <c r="C22">
        <v>190.05</v>
      </c>
      <c r="D22">
        <v>190.9</v>
      </c>
      <c r="E22">
        <v>190.09181056842201</v>
      </c>
      <c r="F22">
        <v>0.84999084472656194</v>
      </c>
      <c r="G22">
        <v>4.1810568422079003E-2</v>
      </c>
      <c r="H22">
        <v>0.31819805153395803</v>
      </c>
      <c r="I22">
        <f t="shared" si="0"/>
        <v>0.84999084472656194</v>
      </c>
      <c r="J22">
        <f t="shared" si="1"/>
        <v>0.84999084472656194</v>
      </c>
      <c r="L22">
        <f t="shared" si="2"/>
        <v>190.9</v>
      </c>
    </row>
    <row r="23" spans="1:12" x14ac:dyDescent="0.3">
      <c r="A23" s="1">
        <v>39111</v>
      </c>
      <c r="B23" s="1">
        <v>39112</v>
      </c>
      <c r="C23">
        <v>189.6</v>
      </c>
      <c r="D23">
        <v>189.45</v>
      </c>
      <c r="E23">
        <v>190.84715161323501</v>
      </c>
      <c r="F23">
        <v>-0.150009155273437</v>
      </c>
      <c r="G23">
        <v>1.2471516132354701</v>
      </c>
      <c r="H23">
        <v>0.70710678118654702</v>
      </c>
      <c r="I23">
        <f t="shared" si="0"/>
        <v>-0.150009155273437</v>
      </c>
      <c r="J23">
        <f t="shared" si="1"/>
        <v>-0.150009155273437</v>
      </c>
      <c r="L23">
        <f t="shared" si="2"/>
        <v>189.45</v>
      </c>
    </row>
    <row r="24" spans="1:12" x14ac:dyDescent="0.3">
      <c r="A24" s="1">
        <v>39112</v>
      </c>
      <c r="B24" s="1">
        <v>39113</v>
      </c>
      <c r="C24">
        <v>190.6</v>
      </c>
      <c r="D24">
        <v>191.05</v>
      </c>
      <c r="E24">
        <v>190.73016478717301</v>
      </c>
      <c r="F24">
        <v>0.449996948242187</v>
      </c>
      <c r="G24">
        <v>0.13016478717327101</v>
      </c>
      <c r="H24">
        <v>1.0606601717798201</v>
      </c>
      <c r="I24">
        <f t="shared" si="0"/>
        <v>0.449996948242187</v>
      </c>
      <c r="J24">
        <f t="shared" si="1"/>
        <v>0.449996948242187</v>
      </c>
      <c r="L24">
        <f t="shared" si="2"/>
        <v>191.05</v>
      </c>
    </row>
    <row r="25" spans="1:12" x14ac:dyDescent="0.3">
      <c r="A25" s="1">
        <v>39113</v>
      </c>
      <c r="B25" s="1">
        <v>39114</v>
      </c>
      <c r="C25">
        <v>189.1</v>
      </c>
      <c r="D25">
        <v>189.8</v>
      </c>
      <c r="E25">
        <v>189.66140846014</v>
      </c>
      <c r="F25">
        <v>0.69999694824218694</v>
      </c>
      <c r="G25">
        <v>0.56140846014022805</v>
      </c>
      <c r="H25">
        <v>2.08596500450032</v>
      </c>
      <c r="I25">
        <f t="shared" si="0"/>
        <v>0.69999694824218694</v>
      </c>
      <c r="J25">
        <f t="shared" si="1"/>
        <v>0.69999694824218694</v>
      </c>
      <c r="L25">
        <f t="shared" si="2"/>
        <v>189.8</v>
      </c>
    </row>
    <row r="26" spans="1:12" x14ac:dyDescent="0.3">
      <c r="A26" s="1">
        <v>39114</v>
      </c>
      <c r="B26" s="1">
        <v>39115</v>
      </c>
      <c r="C26">
        <v>192.05</v>
      </c>
      <c r="D26">
        <v>192.5</v>
      </c>
      <c r="E26">
        <v>192.10464548245</v>
      </c>
      <c r="F26">
        <v>0.449996948242187</v>
      </c>
      <c r="G26">
        <v>5.4645482450723599E-2</v>
      </c>
      <c r="H26">
        <v>2.4395183950935801</v>
      </c>
      <c r="I26">
        <f t="shared" si="0"/>
        <v>0.449996948242187</v>
      </c>
      <c r="J26">
        <f t="shared" si="1"/>
        <v>0.449996948242187</v>
      </c>
      <c r="L26">
        <f t="shared" si="2"/>
        <v>192.5</v>
      </c>
    </row>
    <row r="27" spans="1:12" x14ac:dyDescent="0.3">
      <c r="A27" s="1">
        <v>39115</v>
      </c>
      <c r="B27" s="1">
        <v>39118</v>
      </c>
      <c r="C27">
        <v>195.5</v>
      </c>
      <c r="D27">
        <v>195.85</v>
      </c>
      <c r="E27">
        <v>195.52016690373401</v>
      </c>
      <c r="F27">
        <v>0.350006103515625</v>
      </c>
      <c r="G27">
        <v>2.0166903734207101E-2</v>
      </c>
      <c r="H27">
        <v>0.63639610306789596</v>
      </c>
      <c r="I27">
        <f t="shared" si="0"/>
        <v>0.350006103515625</v>
      </c>
      <c r="J27">
        <f t="shared" si="1"/>
        <v>0.350006103515625</v>
      </c>
      <c r="L27">
        <f t="shared" si="2"/>
        <v>195.85</v>
      </c>
    </row>
    <row r="28" spans="1:12" x14ac:dyDescent="0.3">
      <c r="A28" s="1">
        <v>39118</v>
      </c>
      <c r="B28" s="1">
        <v>39119</v>
      </c>
      <c r="C28">
        <v>196.4</v>
      </c>
      <c r="D28">
        <v>196.75</v>
      </c>
      <c r="E28">
        <v>196.27684185057799</v>
      </c>
      <c r="F28">
        <v>-0.350006103515625</v>
      </c>
      <c r="G28">
        <v>-0.123158149421215</v>
      </c>
      <c r="H28">
        <v>0.84852813742384803</v>
      </c>
      <c r="I28">
        <f t="shared" si="0"/>
        <v>-0.350006103515625</v>
      </c>
      <c r="J28">
        <f t="shared" si="1"/>
        <v>-0.350006103515625</v>
      </c>
      <c r="L28">
        <f t="shared" si="2"/>
        <v>196.75</v>
      </c>
    </row>
    <row r="29" spans="1:12" x14ac:dyDescent="0.3">
      <c r="A29" s="1">
        <v>39119</v>
      </c>
      <c r="B29" s="1">
        <v>39120</v>
      </c>
      <c r="C29">
        <v>197.6</v>
      </c>
      <c r="D29">
        <v>197.9</v>
      </c>
      <c r="E29">
        <v>197.065084314346</v>
      </c>
      <c r="F29">
        <v>-0.29998779296875</v>
      </c>
      <c r="G29">
        <v>-0.53491568565368597</v>
      </c>
      <c r="H29">
        <v>0.212132034355972</v>
      </c>
      <c r="I29">
        <f t="shared" si="0"/>
        <v>-0.29998779296875</v>
      </c>
      <c r="J29">
        <f t="shared" si="1"/>
        <v>-0.29998779296875</v>
      </c>
      <c r="L29">
        <f t="shared" si="2"/>
        <v>197.9</v>
      </c>
    </row>
    <row r="30" spans="1:12" x14ac:dyDescent="0.3">
      <c r="A30" s="1">
        <v>39120</v>
      </c>
      <c r="B30" s="1">
        <v>39121</v>
      </c>
      <c r="C30">
        <v>197.9</v>
      </c>
      <c r="D30">
        <v>197.8</v>
      </c>
      <c r="E30">
        <v>197.44148501157699</v>
      </c>
      <c r="F30">
        <v>9.99908447265625E-2</v>
      </c>
      <c r="G30">
        <v>-0.45851498842239302</v>
      </c>
      <c r="H30">
        <v>0.84852813742386901</v>
      </c>
      <c r="I30">
        <f t="shared" si="0"/>
        <v>9.99908447265625E-2</v>
      </c>
      <c r="J30">
        <f t="shared" si="1"/>
        <v>9.99908447265625E-2</v>
      </c>
      <c r="L30">
        <f t="shared" si="2"/>
        <v>197.8</v>
      </c>
    </row>
    <row r="31" spans="1:12" x14ac:dyDescent="0.3">
      <c r="A31" s="1">
        <v>39121</v>
      </c>
      <c r="B31" s="1">
        <v>39122</v>
      </c>
      <c r="C31">
        <v>196.7</v>
      </c>
      <c r="D31">
        <v>197.1</v>
      </c>
      <c r="E31">
        <v>196.352011066675</v>
      </c>
      <c r="F31">
        <v>-0.400009155273437</v>
      </c>
      <c r="G31">
        <v>-0.34798893332481301</v>
      </c>
      <c r="H31">
        <v>0.35355339059327301</v>
      </c>
      <c r="I31">
        <f t="shared" si="0"/>
        <v>-0.400009155273437</v>
      </c>
      <c r="J31">
        <f t="shared" si="1"/>
        <v>-0.400009155273437</v>
      </c>
      <c r="L31">
        <f t="shared" si="2"/>
        <v>197.1</v>
      </c>
    </row>
    <row r="32" spans="1:12" x14ac:dyDescent="0.3">
      <c r="A32" s="1">
        <v>39122</v>
      </c>
      <c r="B32" s="1">
        <v>39125</v>
      </c>
      <c r="C32">
        <v>197.2</v>
      </c>
      <c r="D32">
        <v>195.55</v>
      </c>
      <c r="E32">
        <v>197.800338041782</v>
      </c>
      <c r="F32">
        <v>-1.6499938964843699</v>
      </c>
      <c r="G32">
        <v>0.60033804178237904</v>
      </c>
      <c r="H32">
        <v>1.3788582233137501</v>
      </c>
      <c r="I32">
        <f t="shared" si="0"/>
        <v>-1.6499938964843699</v>
      </c>
      <c r="J32">
        <f t="shared" si="1"/>
        <v>-1.6499938964843699</v>
      </c>
      <c r="L32">
        <f t="shared" si="2"/>
        <v>195.55</v>
      </c>
    </row>
    <row r="33" spans="1:12" x14ac:dyDescent="0.3">
      <c r="A33" s="1">
        <v>39125</v>
      </c>
      <c r="B33" s="1">
        <v>39126</v>
      </c>
      <c r="C33">
        <v>195.25</v>
      </c>
      <c r="D33">
        <v>195</v>
      </c>
      <c r="E33">
        <v>195.879885196685</v>
      </c>
      <c r="F33">
        <v>-0.25</v>
      </c>
      <c r="G33">
        <v>0.62988519668579102</v>
      </c>
      <c r="H33">
        <v>0.81317279836453304</v>
      </c>
      <c r="I33">
        <f t="shared" si="0"/>
        <v>-0.25</v>
      </c>
      <c r="J33">
        <f t="shared" si="1"/>
        <v>-0.25</v>
      </c>
      <c r="L33">
        <f t="shared" si="2"/>
        <v>195</v>
      </c>
    </row>
    <row r="34" spans="1:12" x14ac:dyDescent="0.3">
      <c r="A34" s="1">
        <v>39126</v>
      </c>
      <c r="B34" s="1">
        <v>39127</v>
      </c>
      <c r="C34">
        <v>196.4</v>
      </c>
      <c r="D34">
        <v>197.5</v>
      </c>
      <c r="E34">
        <v>196.56040390729899</v>
      </c>
      <c r="F34">
        <v>1.1000061035156199</v>
      </c>
      <c r="G34">
        <v>0.160403907299041</v>
      </c>
      <c r="H34">
        <v>1.44956890143241</v>
      </c>
      <c r="I34">
        <f t="shared" si="0"/>
        <v>1.1000061035156199</v>
      </c>
      <c r="J34">
        <f t="shared" si="1"/>
        <v>1.1000061035156199</v>
      </c>
      <c r="L34">
        <f t="shared" si="2"/>
        <v>197.5</v>
      </c>
    </row>
    <row r="35" spans="1:12" x14ac:dyDescent="0.3">
      <c r="A35" s="1">
        <v>39127</v>
      </c>
      <c r="B35" s="1">
        <v>39128</v>
      </c>
      <c r="C35">
        <v>198.45</v>
      </c>
      <c r="D35">
        <v>199.8</v>
      </c>
      <c r="E35">
        <v>198.32494219839501</v>
      </c>
      <c r="F35">
        <v>-1.3500061035156199</v>
      </c>
      <c r="G35">
        <v>-0.12505780160426999</v>
      </c>
      <c r="H35">
        <v>0.77781745930521795</v>
      </c>
      <c r="I35">
        <f t="shared" si="0"/>
        <v>-1.3500061035156199</v>
      </c>
      <c r="J35">
        <f t="shared" si="1"/>
        <v>-1.3500061035156199</v>
      </c>
      <c r="L35">
        <f t="shared" si="2"/>
        <v>199.8</v>
      </c>
    </row>
    <row r="36" spans="1:12" x14ac:dyDescent="0.3">
      <c r="A36" s="1">
        <v>39128</v>
      </c>
      <c r="B36" s="1">
        <v>39129</v>
      </c>
      <c r="C36">
        <v>199.55</v>
      </c>
      <c r="D36">
        <v>199.65</v>
      </c>
      <c r="E36">
        <v>199.52987098991801</v>
      </c>
      <c r="F36">
        <v>-9.99908447265625E-2</v>
      </c>
      <c r="G36">
        <v>-2.0129010081291199E-2</v>
      </c>
      <c r="H36">
        <v>0.53033008588991004</v>
      </c>
      <c r="I36">
        <f t="shared" si="0"/>
        <v>-9.99908447265625E-2</v>
      </c>
      <c r="J36">
        <f t="shared" si="1"/>
        <v>-9.99908447265625E-2</v>
      </c>
      <c r="L36">
        <f t="shared" si="2"/>
        <v>199.65</v>
      </c>
    </row>
    <row r="37" spans="1:12" x14ac:dyDescent="0.3">
      <c r="A37" s="1">
        <v>39129</v>
      </c>
      <c r="B37" s="1">
        <v>39132</v>
      </c>
      <c r="C37">
        <v>200.3</v>
      </c>
      <c r="D37">
        <v>199.65</v>
      </c>
      <c r="E37">
        <v>200.237439739704</v>
      </c>
      <c r="F37">
        <v>0.65000915527343694</v>
      </c>
      <c r="G37">
        <v>-6.2560260295867906E-2</v>
      </c>
      <c r="H37">
        <v>0</v>
      </c>
      <c r="I37">
        <f t="shared" si="0"/>
        <v>0.65000915527343694</v>
      </c>
      <c r="J37">
        <f t="shared" si="1"/>
        <v>0</v>
      </c>
      <c r="L37">
        <f t="shared" si="2"/>
        <v>199.65</v>
      </c>
    </row>
    <row r="38" spans="1:12" x14ac:dyDescent="0.3">
      <c r="A38" s="1">
        <v>39132</v>
      </c>
      <c r="B38" s="1">
        <v>39133</v>
      </c>
      <c r="C38">
        <v>200.3</v>
      </c>
      <c r="D38">
        <v>200.3</v>
      </c>
      <c r="E38">
        <v>200.35009636282899</v>
      </c>
      <c r="F38">
        <v>0</v>
      </c>
      <c r="G38">
        <v>5.0096362829208298E-2</v>
      </c>
      <c r="H38">
        <v>0.14142135623730101</v>
      </c>
      <c r="I38">
        <f t="shared" si="0"/>
        <v>0</v>
      </c>
      <c r="J38">
        <f>IF(AND(C38=C39, D38=D37), 0, F38)</f>
        <v>0</v>
      </c>
      <c r="L38">
        <f t="shared" si="2"/>
        <v>200.3</v>
      </c>
    </row>
    <row r="39" spans="1:12" x14ac:dyDescent="0.3">
      <c r="A39" s="1">
        <v>39133</v>
      </c>
      <c r="B39" s="1">
        <v>39134</v>
      </c>
      <c r="C39">
        <v>200.5</v>
      </c>
      <c r="D39">
        <v>200.8</v>
      </c>
      <c r="E39">
        <v>201.026482343673</v>
      </c>
      <c r="F39">
        <v>0.300003051757812</v>
      </c>
      <c r="G39">
        <v>0.52648234367370494</v>
      </c>
      <c r="H39">
        <v>0.24748737341528701</v>
      </c>
      <c r="I39">
        <f t="shared" si="0"/>
        <v>0.300003051757812</v>
      </c>
      <c r="J39">
        <f t="shared" si="1"/>
        <v>0.300003051757812</v>
      </c>
      <c r="L39">
        <f t="shared" si="2"/>
        <v>200.8</v>
      </c>
    </row>
    <row r="40" spans="1:12" x14ac:dyDescent="0.3">
      <c r="A40" s="1">
        <v>39134</v>
      </c>
      <c r="B40" s="1">
        <v>39135</v>
      </c>
      <c r="C40">
        <v>200.85</v>
      </c>
      <c r="D40">
        <v>200.9</v>
      </c>
      <c r="E40">
        <v>200.45500293970099</v>
      </c>
      <c r="F40">
        <v>-4.998779296875E-2</v>
      </c>
      <c r="G40">
        <v>-0.39499706029891901</v>
      </c>
      <c r="H40">
        <v>1.13137084989847</v>
      </c>
      <c r="I40">
        <f t="shared" si="0"/>
        <v>-4.998779296875E-2</v>
      </c>
      <c r="J40">
        <f t="shared" si="1"/>
        <v>-4.998779296875E-2</v>
      </c>
      <c r="L40">
        <f t="shared" si="2"/>
        <v>200.9</v>
      </c>
    </row>
    <row r="41" spans="1:12" x14ac:dyDescent="0.3">
      <c r="A41" s="1">
        <v>39135</v>
      </c>
      <c r="B41" s="1">
        <v>39136</v>
      </c>
      <c r="C41">
        <v>202.45</v>
      </c>
      <c r="D41">
        <v>202.55</v>
      </c>
      <c r="E41">
        <v>202.41990853920501</v>
      </c>
      <c r="F41">
        <v>-0.100006103515625</v>
      </c>
      <c r="G41">
        <v>-3.0091460794210399E-2</v>
      </c>
      <c r="H41">
        <v>0.106066017177966</v>
      </c>
      <c r="I41">
        <f t="shared" si="0"/>
        <v>-0.100006103515625</v>
      </c>
      <c r="J41">
        <f t="shared" si="1"/>
        <v>-0.100006103515625</v>
      </c>
      <c r="L41">
        <f t="shared" si="2"/>
        <v>202.55</v>
      </c>
    </row>
    <row r="42" spans="1:12" x14ac:dyDescent="0.3">
      <c r="A42" s="1">
        <v>39136</v>
      </c>
      <c r="B42" s="1">
        <v>39139</v>
      </c>
      <c r="C42">
        <v>202.3</v>
      </c>
      <c r="D42">
        <v>202.3</v>
      </c>
      <c r="E42">
        <v>202.04597179889601</v>
      </c>
      <c r="F42">
        <v>0</v>
      </c>
      <c r="G42">
        <v>-0.25402820110321001</v>
      </c>
      <c r="H42">
        <v>3.5355339059315302E-2</v>
      </c>
      <c r="I42">
        <f t="shared" si="0"/>
        <v>0</v>
      </c>
      <c r="J42">
        <f t="shared" si="1"/>
        <v>0</v>
      </c>
      <c r="L42">
        <f t="shared" si="2"/>
        <v>202.3</v>
      </c>
    </row>
    <row r="43" spans="1:12" x14ac:dyDescent="0.3">
      <c r="A43" s="1">
        <v>39139</v>
      </c>
      <c r="B43" s="1">
        <v>39140</v>
      </c>
      <c r="C43">
        <v>202.35</v>
      </c>
      <c r="D43">
        <v>202.3</v>
      </c>
      <c r="E43">
        <v>202.23910781592099</v>
      </c>
      <c r="F43">
        <v>5.00030517578125E-2</v>
      </c>
      <c r="G43">
        <v>-0.110892184078693</v>
      </c>
      <c r="H43">
        <v>1.41421356237309</v>
      </c>
      <c r="I43">
        <f t="shared" si="0"/>
        <v>5.00030517578125E-2</v>
      </c>
      <c r="J43">
        <f t="shared" si="1"/>
        <v>5.00030517578125E-2</v>
      </c>
      <c r="L43">
        <f t="shared" si="2"/>
        <v>202.3</v>
      </c>
    </row>
    <row r="44" spans="1:12" x14ac:dyDescent="0.3">
      <c r="A44" s="1">
        <v>39140</v>
      </c>
      <c r="B44" s="1">
        <v>39141</v>
      </c>
      <c r="C44">
        <v>200.35</v>
      </c>
      <c r="D44">
        <v>193</v>
      </c>
      <c r="E44">
        <v>200.19262004494601</v>
      </c>
      <c r="F44">
        <v>7.3500061035156197</v>
      </c>
      <c r="G44">
        <v>-0.157379955053329</v>
      </c>
      <c r="H44">
        <v>3.6415999231107201</v>
      </c>
      <c r="I44">
        <f t="shared" si="0"/>
        <v>7.3500061035156197</v>
      </c>
      <c r="J44">
        <f t="shared" si="1"/>
        <v>7.3500061035156197</v>
      </c>
      <c r="L44">
        <f t="shared" si="2"/>
        <v>193</v>
      </c>
    </row>
    <row r="45" spans="1:12" x14ac:dyDescent="0.3">
      <c r="A45" s="1">
        <v>39141</v>
      </c>
      <c r="B45" s="1">
        <v>39142</v>
      </c>
      <c r="C45">
        <v>195.2</v>
      </c>
      <c r="D45">
        <v>193</v>
      </c>
      <c r="E45">
        <v>195.598847818374</v>
      </c>
      <c r="F45">
        <v>-2.19999694824218</v>
      </c>
      <c r="G45">
        <v>0.39884781837463301</v>
      </c>
      <c r="H45">
        <v>0</v>
      </c>
      <c r="I45">
        <f t="shared" si="0"/>
        <v>-2.19999694824218</v>
      </c>
      <c r="J45">
        <f t="shared" si="1"/>
        <v>0</v>
      </c>
      <c r="L45">
        <f t="shared" si="2"/>
        <v>193</v>
      </c>
    </row>
    <row r="46" spans="1:12" x14ac:dyDescent="0.3">
      <c r="A46" s="1">
        <v>39142</v>
      </c>
      <c r="B46" s="1">
        <v>39143</v>
      </c>
      <c r="C46">
        <v>195.2</v>
      </c>
      <c r="D46">
        <v>193.95</v>
      </c>
      <c r="E46">
        <v>195.575601708889</v>
      </c>
      <c r="F46">
        <v>-1.25</v>
      </c>
      <c r="G46">
        <v>0.37560170888900701</v>
      </c>
      <c r="H46">
        <v>0.35355339059327301</v>
      </c>
      <c r="I46">
        <f t="shared" si="0"/>
        <v>-1.25</v>
      </c>
      <c r="J46">
        <f t="shared" si="1"/>
        <v>-1.25</v>
      </c>
      <c r="L46">
        <f t="shared" si="2"/>
        <v>193.95</v>
      </c>
    </row>
    <row r="47" spans="1:12" x14ac:dyDescent="0.3">
      <c r="A47" s="1">
        <v>39143</v>
      </c>
      <c r="B47" s="1">
        <v>39146</v>
      </c>
      <c r="C47">
        <v>194.7</v>
      </c>
      <c r="D47">
        <v>193.5</v>
      </c>
      <c r="E47">
        <v>194.968816202878</v>
      </c>
      <c r="F47">
        <v>-1.19999694824218</v>
      </c>
      <c r="G47">
        <v>0.26881620287895103</v>
      </c>
      <c r="H47">
        <v>3.46482322781406</v>
      </c>
      <c r="I47">
        <f t="shared" si="0"/>
        <v>-1.19999694824218</v>
      </c>
      <c r="J47">
        <f t="shared" si="1"/>
        <v>-1.19999694824218</v>
      </c>
      <c r="L47">
        <f t="shared" si="2"/>
        <v>193.5</v>
      </c>
    </row>
    <row r="48" spans="1:12" x14ac:dyDescent="0.3">
      <c r="A48" s="1">
        <v>39146</v>
      </c>
      <c r="B48" s="1">
        <v>39147</v>
      </c>
      <c r="C48">
        <v>189.8</v>
      </c>
      <c r="D48">
        <v>190.85</v>
      </c>
      <c r="E48">
        <v>190.50846015214901</v>
      </c>
      <c r="F48">
        <v>1.0500030517578101</v>
      </c>
      <c r="G48">
        <v>0.7084601521492</v>
      </c>
      <c r="H48">
        <v>2.3334523779155898</v>
      </c>
      <c r="I48">
        <f t="shared" si="0"/>
        <v>1.0500030517578101</v>
      </c>
      <c r="J48">
        <f t="shared" si="1"/>
        <v>1.0500030517578101</v>
      </c>
      <c r="L48">
        <f t="shared" si="2"/>
        <v>190.85</v>
      </c>
    </row>
    <row r="49" spans="1:12" x14ac:dyDescent="0.3">
      <c r="A49" s="1">
        <v>39147</v>
      </c>
      <c r="B49" s="1">
        <v>39148</v>
      </c>
      <c r="C49">
        <v>193.1</v>
      </c>
      <c r="D49">
        <v>194.9</v>
      </c>
      <c r="E49">
        <v>192.56268880367199</v>
      </c>
      <c r="F49">
        <v>-1.79998779296875</v>
      </c>
      <c r="G49">
        <v>-0.53731119632720903</v>
      </c>
      <c r="H49">
        <v>1.1667261889578</v>
      </c>
      <c r="I49">
        <f t="shared" si="0"/>
        <v>-1.79998779296875</v>
      </c>
      <c r="J49">
        <f t="shared" si="1"/>
        <v>-1.79998779296875</v>
      </c>
      <c r="L49">
        <f t="shared" si="2"/>
        <v>194.9</v>
      </c>
    </row>
    <row r="50" spans="1:12" x14ac:dyDescent="0.3">
      <c r="A50" s="1">
        <v>39148</v>
      </c>
      <c r="B50" s="1">
        <v>39149</v>
      </c>
      <c r="C50">
        <v>194.75</v>
      </c>
      <c r="D50">
        <v>193.95</v>
      </c>
      <c r="E50">
        <v>195.31463611125901</v>
      </c>
      <c r="F50">
        <v>-0.80000305175781194</v>
      </c>
      <c r="G50">
        <v>0.56463611125946001</v>
      </c>
      <c r="H50">
        <v>0.35355339059327301</v>
      </c>
      <c r="I50">
        <f t="shared" si="0"/>
        <v>-0.80000305175781194</v>
      </c>
      <c r="J50">
        <f t="shared" si="1"/>
        <v>-0.80000305175781194</v>
      </c>
      <c r="L50">
        <f t="shared" si="2"/>
        <v>193.95</v>
      </c>
    </row>
    <row r="51" spans="1:12" x14ac:dyDescent="0.3">
      <c r="A51" s="1">
        <v>39149</v>
      </c>
      <c r="B51" s="1">
        <v>39150</v>
      </c>
      <c r="C51">
        <v>195.25</v>
      </c>
      <c r="D51">
        <v>195.7</v>
      </c>
      <c r="E51">
        <v>195.438820496201</v>
      </c>
      <c r="F51">
        <v>0.449996948242187</v>
      </c>
      <c r="G51">
        <v>0.188820496201515</v>
      </c>
      <c r="H51">
        <v>0.88388347648318399</v>
      </c>
      <c r="I51">
        <f t="shared" si="0"/>
        <v>0.449996948242187</v>
      </c>
      <c r="J51">
        <f t="shared" si="1"/>
        <v>0.449996948242187</v>
      </c>
      <c r="L51">
        <f t="shared" si="2"/>
        <v>195.7</v>
      </c>
    </row>
    <row r="52" spans="1:12" x14ac:dyDescent="0.3">
      <c r="A52" s="1">
        <v>39150</v>
      </c>
      <c r="B52" s="1">
        <v>39153</v>
      </c>
      <c r="C52">
        <v>194</v>
      </c>
      <c r="D52">
        <v>195.7</v>
      </c>
      <c r="E52">
        <v>193.17699933052</v>
      </c>
      <c r="F52">
        <v>-1.69999694824218</v>
      </c>
      <c r="G52">
        <v>-0.82300066947937001</v>
      </c>
      <c r="H52">
        <v>1.8384776310850099</v>
      </c>
      <c r="I52">
        <f t="shared" si="0"/>
        <v>-1.69999694824218</v>
      </c>
      <c r="J52">
        <f t="shared" si="1"/>
        <v>-1.69999694824218</v>
      </c>
      <c r="L52">
        <f t="shared" si="2"/>
        <v>195.7</v>
      </c>
    </row>
    <row r="53" spans="1:12" x14ac:dyDescent="0.3">
      <c r="A53" s="1">
        <v>39153</v>
      </c>
      <c r="B53" s="1">
        <v>39154</v>
      </c>
      <c r="C53">
        <v>196.6</v>
      </c>
      <c r="D53">
        <v>196.6</v>
      </c>
      <c r="E53">
        <v>196.381844347715</v>
      </c>
      <c r="F53">
        <v>0</v>
      </c>
      <c r="G53">
        <v>-0.218155652284622</v>
      </c>
      <c r="H53">
        <v>0.38890872965258899</v>
      </c>
      <c r="I53">
        <f t="shared" si="0"/>
        <v>0</v>
      </c>
      <c r="J53">
        <f t="shared" si="1"/>
        <v>0</v>
      </c>
      <c r="L53">
        <f t="shared" si="2"/>
        <v>196.6</v>
      </c>
    </row>
    <row r="54" spans="1:12" x14ac:dyDescent="0.3">
      <c r="A54" s="1">
        <v>39154</v>
      </c>
      <c r="B54" s="1">
        <v>39155</v>
      </c>
      <c r="C54">
        <v>196.05</v>
      </c>
      <c r="D54">
        <v>192.55</v>
      </c>
      <c r="E54">
        <v>196.21090422868701</v>
      </c>
      <c r="F54">
        <v>-3.5</v>
      </c>
      <c r="G54">
        <v>0.16090422868728599</v>
      </c>
      <c r="H54">
        <v>2.8637824638055198</v>
      </c>
      <c r="I54">
        <f t="shared" si="0"/>
        <v>-3</v>
      </c>
      <c r="J54">
        <f t="shared" si="1"/>
        <v>-3.5</v>
      </c>
      <c r="L54">
        <f t="shared" si="2"/>
        <v>192.55</v>
      </c>
    </row>
    <row r="55" spans="1:12" x14ac:dyDescent="0.3">
      <c r="A55" s="1">
        <v>39155</v>
      </c>
      <c r="B55" s="1">
        <v>39156</v>
      </c>
      <c r="C55">
        <v>192</v>
      </c>
      <c r="D55">
        <v>193.7</v>
      </c>
      <c r="E55">
        <v>192.692537307739</v>
      </c>
      <c r="F55">
        <v>1.69999694824218</v>
      </c>
      <c r="G55">
        <v>0.69253730773925704</v>
      </c>
      <c r="H55">
        <v>2.2273863607376199</v>
      </c>
      <c r="I55">
        <f t="shared" si="0"/>
        <v>1.69999694824218</v>
      </c>
      <c r="J55">
        <f t="shared" si="1"/>
        <v>1.69999694824218</v>
      </c>
      <c r="L55">
        <f t="shared" si="2"/>
        <v>193.7</v>
      </c>
    </row>
    <row r="56" spans="1:12" x14ac:dyDescent="0.3">
      <c r="A56" s="1">
        <v>39156</v>
      </c>
      <c r="B56" s="1">
        <v>39157</v>
      </c>
      <c r="C56">
        <v>195.15</v>
      </c>
      <c r="D56">
        <v>194.95</v>
      </c>
      <c r="E56">
        <v>195.20364486575099</v>
      </c>
      <c r="F56">
        <v>-0.199996948242187</v>
      </c>
      <c r="G56">
        <v>5.3644865751266403E-2</v>
      </c>
      <c r="H56">
        <v>0.56568542494924601</v>
      </c>
      <c r="I56">
        <f t="shared" si="0"/>
        <v>-0.199996948242187</v>
      </c>
      <c r="J56">
        <f t="shared" si="1"/>
        <v>-0.199996948242187</v>
      </c>
      <c r="L56">
        <f t="shared" si="2"/>
        <v>194.95</v>
      </c>
    </row>
    <row r="57" spans="1:12" x14ac:dyDescent="0.3">
      <c r="A57" s="1">
        <v>39157</v>
      </c>
      <c r="B57" s="1">
        <v>39160</v>
      </c>
      <c r="C57">
        <v>194.35</v>
      </c>
      <c r="D57">
        <v>194.3</v>
      </c>
      <c r="E57">
        <v>194.66442901492101</v>
      </c>
      <c r="F57">
        <v>-5.00030517578125E-2</v>
      </c>
      <c r="G57">
        <v>0.31442901492118802</v>
      </c>
      <c r="H57">
        <v>1.48492424049174</v>
      </c>
      <c r="I57">
        <f t="shared" si="0"/>
        <v>-5.00030517578125E-2</v>
      </c>
      <c r="J57">
        <f t="shared" si="1"/>
        <v>-5.00030517578125E-2</v>
      </c>
      <c r="L57">
        <f t="shared" si="2"/>
        <v>194.3</v>
      </c>
    </row>
    <row r="58" spans="1:12" x14ac:dyDescent="0.3">
      <c r="A58" s="1">
        <v>39160</v>
      </c>
      <c r="B58" s="1">
        <v>39161</v>
      </c>
      <c r="C58">
        <v>196.45</v>
      </c>
      <c r="D58">
        <v>196.9</v>
      </c>
      <c r="E58">
        <v>196.45683203991501</v>
      </c>
      <c r="F58">
        <v>0.449996948242187</v>
      </c>
      <c r="G58">
        <v>6.8320399150252299E-3</v>
      </c>
      <c r="H58">
        <v>0.494974746830595</v>
      </c>
      <c r="I58">
        <f t="shared" si="0"/>
        <v>0.449996948242187</v>
      </c>
      <c r="J58">
        <f t="shared" si="1"/>
        <v>0.449996948242187</v>
      </c>
      <c r="L58">
        <f t="shared" si="2"/>
        <v>196.9</v>
      </c>
    </row>
    <row r="59" spans="1:12" x14ac:dyDescent="0.3">
      <c r="A59" s="1">
        <v>39161</v>
      </c>
      <c r="B59" s="1">
        <v>39162</v>
      </c>
      <c r="C59">
        <v>197.15</v>
      </c>
      <c r="D59">
        <v>197.25</v>
      </c>
      <c r="E59">
        <v>197.097749532759</v>
      </c>
      <c r="F59">
        <v>-0.100006103515625</v>
      </c>
      <c r="G59">
        <v>-5.2250467240810401E-2</v>
      </c>
      <c r="H59">
        <v>0.67175144212723203</v>
      </c>
      <c r="I59">
        <f t="shared" si="0"/>
        <v>-0.100006103515625</v>
      </c>
      <c r="J59">
        <f t="shared" si="1"/>
        <v>-0.100006103515625</v>
      </c>
      <c r="L59">
        <f t="shared" si="2"/>
        <v>197.25</v>
      </c>
    </row>
    <row r="60" spans="1:12" x14ac:dyDescent="0.3">
      <c r="A60" s="1">
        <v>39162</v>
      </c>
      <c r="B60" s="1">
        <v>39163</v>
      </c>
      <c r="C60">
        <v>196.2</v>
      </c>
      <c r="D60">
        <v>198.65</v>
      </c>
      <c r="E60">
        <v>195.73572618961299</v>
      </c>
      <c r="F60">
        <v>-2.44999694824218</v>
      </c>
      <c r="G60">
        <v>-0.46427381038665699</v>
      </c>
      <c r="H60">
        <v>1.13137084989849</v>
      </c>
      <c r="I60">
        <f t="shared" si="0"/>
        <v>-2.44999694824218</v>
      </c>
      <c r="J60">
        <f t="shared" si="1"/>
        <v>-2.44999694824218</v>
      </c>
      <c r="L60">
        <f t="shared" si="2"/>
        <v>198.65</v>
      </c>
    </row>
    <row r="61" spans="1:12" x14ac:dyDescent="0.3">
      <c r="A61" s="1">
        <v>39163</v>
      </c>
      <c r="B61" s="1">
        <v>39164</v>
      </c>
      <c r="C61">
        <v>197.8</v>
      </c>
      <c r="D61">
        <v>198.15</v>
      </c>
      <c r="E61">
        <v>197.14611171483901</v>
      </c>
      <c r="F61">
        <v>-0.349990844726562</v>
      </c>
      <c r="G61">
        <v>-0.65388828516006403</v>
      </c>
      <c r="H61">
        <v>0</v>
      </c>
      <c r="I61">
        <f t="shared" si="0"/>
        <v>-0.349990844726562</v>
      </c>
      <c r="J61">
        <f t="shared" si="1"/>
        <v>-0.349990844726562</v>
      </c>
      <c r="L61">
        <f t="shared" si="2"/>
        <v>198.15</v>
      </c>
    </row>
    <row r="62" spans="1:12" x14ac:dyDescent="0.3">
      <c r="A62" s="1">
        <v>39164</v>
      </c>
      <c r="B62" s="1">
        <v>39167</v>
      </c>
      <c r="C62">
        <v>197.8</v>
      </c>
      <c r="D62">
        <v>198.25</v>
      </c>
      <c r="E62">
        <v>197.35042877793299</v>
      </c>
      <c r="F62">
        <v>-0.449996948242187</v>
      </c>
      <c r="G62">
        <v>-0.44957122206687899</v>
      </c>
      <c r="H62">
        <v>0</v>
      </c>
      <c r="I62">
        <f t="shared" si="0"/>
        <v>-0.449996948242187</v>
      </c>
      <c r="J62">
        <f t="shared" si="1"/>
        <v>-0.449996948242187</v>
      </c>
      <c r="L62">
        <f t="shared" si="2"/>
        <v>198.25</v>
      </c>
    </row>
    <row r="63" spans="1:12" x14ac:dyDescent="0.3">
      <c r="A63" s="1">
        <v>39167</v>
      </c>
      <c r="B63" s="1">
        <v>39168</v>
      </c>
      <c r="C63">
        <v>197.8</v>
      </c>
      <c r="D63">
        <v>197.7</v>
      </c>
      <c r="E63">
        <v>197.356096374988</v>
      </c>
      <c r="F63">
        <v>0.100006103515625</v>
      </c>
      <c r="G63">
        <v>-0.44390362501144398</v>
      </c>
      <c r="H63">
        <v>0.84852813742384803</v>
      </c>
      <c r="I63">
        <f t="shared" si="0"/>
        <v>0.100006103515625</v>
      </c>
      <c r="J63">
        <f t="shared" si="1"/>
        <v>0.100006103515625</v>
      </c>
      <c r="L63">
        <f t="shared" si="2"/>
        <v>197.7</v>
      </c>
    </row>
    <row r="64" spans="1:12" x14ac:dyDescent="0.3">
      <c r="A64" s="1">
        <v>39168</v>
      </c>
      <c r="B64" s="1">
        <v>39169</v>
      </c>
      <c r="C64">
        <v>199</v>
      </c>
      <c r="D64">
        <v>198.2</v>
      </c>
      <c r="E64">
        <v>198.888254247605</v>
      </c>
      <c r="F64">
        <v>0.80000305175781194</v>
      </c>
      <c r="G64">
        <v>-0.111745752394199</v>
      </c>
      <c r="H64">
        <v>1.8384776310850099</v>
      </c>
      <c r="I64">
        <f t="shared" si="0"/>
        <v>0.80000305175781194</v>
      </c>
      <c r="J64">
        <f t="shared" si="1"/>
        <v>0.80000305175781194</v>
      </c>
      <c r="L64">
        <f t="shared" si="2"/>
        <v>198.2</v>
      </c>
    </row>
    <row r="65" spans="1:12" x14ac:dyDescent="0.3">
      <c r="A65" s="1">
        <v>39169</v>
      </c>
      <c r="B65" s="1">
        <v>39170</v>
      </c>
      <c r="C65">
        <v>196.4</v>
      </c>
      <c r="D65">
        <v>196.05</v>
      </c>
      <c r="E65">
        <v>196.86697974205001</v>
      </c>
      <c r="F65">
        <v>-0.349990844726562</v>
      </c>
      <c r="G65">
        <v>0.46697974205017001</v>
      </c>
      <c r="H65">
        <v>1.3081475451950999</v>
      </c>
      <c r="I65">
        <f t="shared" si="0"/>
        <v>-0.349990844726562</v>
      </c>
      <c r="J65">
        <f t="shared" si="1"/>
        <v>-0.349990844726562</v>
      </c>
      <c r="L65">
        <f t="shared" si="2"/>
        <v>196.05</v>
      </c>
    </row>
    <row r="66" spans="1:12" x14ac:dyDescent="0.3">
      <c r="A66" s="1">
        <v>39170</v>
      </c>
      <c r="B66" s="1">
        <v>39171</v>
      </c>
      <c r="C66">
        <v>198.25</v>
      </c>
      <c r="D66">
        <v>198.95</v>
      </c>
      <c r="E66">
        <v>198.05523900687601</v>
      </c>
      <c r="F66">
        <v>-0.69999694824218694</v>
      </c>
      <c r="G66">
        <v>-0.194760993123054</v>
      </c>
      <c r="H66">
        <v>0.24748737341528701</v>
      </c>
      <c r="I66">
        <f t="shared" si="0"/>
        <v>-0.69999694824218694</v>
      </c>
      <c r="J66">
        <f t="shared" si="1"/>
        <v>-0.69999694824218694</v>
      </c>
      <c r="L66">
        <f t="shared" si="2"/>
        <v>198.95</v>
      </c>
    </row>
    <row r="67" spans="1:12" x14ac:dyDescent="0.3">
      <c r="A67" s="1">
        <v>39171</v>
      </c>
      <c r="B67" s="1">
        <v>39174</v>
      </c>
      <c r="C67">
        <v>197.9</v>
      </c>
      <c r="D67">
        <v>198.95</v>
      </c>
      <c r="E67">
        <v>197.530463540554</v>
      </c>
      <c r="F67">
        <v>-1.0500030517578101</v>
      </c>
      <c r="G67">
        <v>-0.36953645944595298</v>
      </c>
      <c r="H67">
        <v>0.77781745930519797</v>
      </c>
      <c r="I67">
        <f t="shared" ref="I67:I130" si="3">IF(F67&lt;-3, -3, F67)</f>
        <v>-1.0500030517578101</v>
      </c>
      <c r="J67">
        <f t="shared" ref="J67:J130" si="4">IF(AND(C67=C68, D67=D66), 0, F67)</f>
        <v>-1.0500030517578101</v>
      </c>
      <c r="L67">
        <f t="shared" ref="L67:L130" si="5">ROUND(D67, 2)</f>
        <v>198.95</v>
      </c>
    </row>
    <row r="68" spans="1:12" x14ac:dyDescent="0.3">
      <c r="A68" s="1">
        <v>39174</v>
      </c>
      <c r="B68" s="1">
        <v>39175</v>
      </c>
      <c r="C68">
        <v>199</v>
      </c>
      <c r="D68">
        <v>199.35</v>
      </c>
      <c r="E68">
        <v>199.12887455523</v>
      </c>
      <c r="F68">
        <v>0.350006103515625</v>
      </c>
      <c r="G68">
        <v>0.12887455523013999</v>
      </c>
      <c r="H68">
        <v>0.60104076400856099</v>
      </c>
      <c r="I68">
        <f t="shared" si="3"/>
        <v>0.350006103515625</v>
      </c>
      <c r="J68">
        <f t="shared" si="4"/>
        <v>0.350006103515625</v>
      </c>
      <c r="L68">
        <f t="shared" si="5"/>
        <v>199.35</v>
      </c>
    </row>
    <row r="69" spans="1:12" x14ac:dyDescent="0.3">
      <c r="A69" s="1">
        <v>39175</v>
      </c>
      <c r="B69" s="1">
        <v>39176</v>
      </c>
      <c r="C69">
        <v>199.85</v>
      </c>
      <c r="D69">
        <v>200.9</v>
      </c>
      <c r="E69">
        <v>199.66026692688399</v>
      </c>
      <c r="F69">
        <v>-1.04998779296875</v>
      </c>
      <c r="G69">
        <v>-0.18973307311534801</v>
      </c>
      <c r="H69">
        <v>1.8031222920257</v>
      </c>
      <c r="I69">
        <f t="shared" si="3"/>
        <v>-1.04998779296875</v>
      </c>
      <c r="J69">
        <f t="shared" si="4"/>
        <v>-1.04998779296875</v>
      </c>
      <c r="L69">
        <f t="shared" si="5"/>
        <v>200.9</v>
      </c>
    </row>
    <row r="70" spans="1:12" x14ac:dyDescent="0.3">
      <c r="A70" s="1">
        <v>39176</v>
      </c>
      <c r="B70" s="1">
        <v>39177</v>
      </c>
      <c r="C70">
        <v>202.4</v>
      </c>
      <c r="D70">
        <v>202.5</v>
      </c>
      <c r="E70">
        <v>201.966050142049</v>
      </c>
      <c r="F70">
        <v>-0.100006103515625</v>
      </c>
      <c r="G70">
        <v>-0.43394985795021002</v>
      </c>
      <c r="H70">
        <v>0.282842712474623</v>
      </c>
      <c r="I70">
        <f t="shared" si="3"/>
        <v>-0.100006103515625</v>
      </c>
      <c r="J70">
        <f t="shared" si="4"/>
        <v>-0.100006103515625</v>
      </c>
      <c r="L70">
        <f t="shared" si="5"/>
        <v>202.5</v>
      </c>
    </row>
    <row r="71" spans="1:12" x14ac:dyDescent="0.3">
      <c r="A71" s="1">
        <v>39177</v>
      </c>
      <c r="B71" s="1">
        <v>39178</v>
      </c>
      <c r="C71">
        <v>202</v>
      </c>
      <c r="D71">
        <v>202.75</v>
      </c>
      <c r="E71">
        <v>201.49980437755499</v>
      </c>
      <c r="F71">
        <v>-0.75</v>
      </c>
      <c r="G71">
        <v>-0.50019562244415205</v>
      </c>
      <c r="H71">
        <v>0.24748737341528701</v>
      </c>
      <c r="I71">
        <f t="shared" si="3"/>
        <v>-0.75</v>
      </c>
      <c r="J71">
        <f t="shared" si="4"/>
        <v>-0.75</v>
      </c>
      <c r="L71">
        <f t="shared" si="5"/>
        <v>202.75</v>
      </c>
    </row>
    <row r="72" spans="1:12" x14ac:dyDescent="0.3">
      <c r="A72" s="1">
        <v>39178</v>
      </c>
      <c r="B72" s="1">
        <v>39181</v>
      </c>
      <c r="C72">
        <v>202.35</v>
      </c>
      <c r="D72">
        <v>203.2</v>
      </c>
      <c r="E72">
        <v>201.88238356113399</v>
      </c>
      <c r="F72">
        <v>-0.84999084472656194</v>
      </c>
      <c r="G72">
        <v>-0.46761643886566101</v>
      </c>
      <c r="H72">
        <v>1.3081475451950999</v>
      </c>
      <c r="I72">
        <f t="shared" si="3"/>
        <v>-0.84999084472656194</v>
      </c>
      <c r="J72">
        <f t="shared" si="4"/>
        <v>-0.84999084472656194</v>
      </c>
      <c r="L72">
        <f t="shared" si="5"/>
        <v>203.2</v>
      </c>
    </row>
    <row r="73" spans="1:12" x14ac:dyDescent="0.3">
      <c r="A73" s="1">
        <v>39181</v>
      </c>
      <c r="B73" s="1">
        <v>39182</v>
      </c>
      <c r="C73">
        <v>204.2</v>
      </c>
      <c r="D73">
        <v>204.05</v>
      </c>
      <c r="E73">
        <v>204.004262682795</v>
      </c>
      <c r="F73">
        <v>0.149993896484375</v>
      </c>
      <c r="G73">
        <v>-0.19573731720447499</v>
      </c>
      <c r="H73">
        <v>7.0710678118670794E-2</v>
      </c>
      <c r="I73">
        <f t="shared" si="3"/>
        <v>0.149993896484375</v>
      </c>
      <c r="J73">
        <f t="shared" si="4"/>
        <v>0.149993896484375</v>
      </c>
      <c r="L73">
        <f t="shared" si="5"/>
        <v>204.05</v>
      </c>
    </row>
    <row r="74" spans="1:12" x14ac:dyDescent="0.3">
      <c r="A74" s="1">
        <v>39182</v>
      </c>
      <c r="B74" s="1">
        <v>39183</v>
      </c>
      <c r="C74">
        <v>204.3</v>
      </c>
      <c r="D74">
        <v>205.05</v>
      </c>
      <c r="E74">
        <v>203.818098413944</v>
      </c>
      <c r="F74">
        <v>-0.75</v>
      </c>
      <c r="G74">
        <v>-0.481901586055755</v>
      </c>
      <c r="H74">
        <v>1.3081475451950999</v>
      </c>
      <c r="I74">
        <f t="shared" si="3"/>
        <v>-0.75</v>
      </c>
      <c r="J74">
        <f t="shared" si="4"/>
        <v>-0.75</v>
      </c>
      <c r="L74">
        <f t="shared" si="5"/>
        <v>205.05</v>
      </c>
    </row>
    <row r="75" spans="1:12" x14ac:dyDescent="0.3">
      <c r="A75" s="1">
        <v>39183</v>
      </c>
      <c r="B75" s="1">
        <v>39184</v>
      </c>
      <c r="C75">
        <v>206.15</v>
      </c>
      <c r="D75">
        <v>205.75</v>
      </c>
      <c r="E75">
        <v>206.26676346510601</v>
      </c>
      <c r="F75">
        <v>-0.399993896484375</v>
      </c>
      <c r="G75">
        <v>0.116763465106487</v>
      </c>
      <c r="H75">
        <v>3.5355339059315302E-2</v>
      </c>
      <c r="I75">
        <f t="shared" si="3"/>
        <v>-0.399993896484375</v>
      </c>
      <c r="J75">
        <f t="shared" si="4"/>
        <v>-0.399993896484375</v>
      </c>
      <c r="L75">
        <f t="shared" si="5"/>
        <v>205.75</v>
      </c>
    </row>
    <row r="76" spans="1:12" x14ac:dyDescent="0.3">
      <c r="A76" s="1">
        <v>39184</v>
      </c>
      <c r="B76" s="1">
        <v>39185</v>
      </c>
      <c r="C76">
        <v>206.2</v>
      </c>
      <c r="D76">
        <v>206.75</v>
      </c>
      <c r="E76">
        <v>206.15191610977001</v>
      </c>
      <c r="F76">
        <v>-0.55000305175781194</v>
      </c>
      <c r="G76">
        <v>-4.8083890229463501E-2</v>
      </c>
      <c r="H76">
        <v>0.14142135623732099</v>
      </c>
      <c r="I76">
        <f t="shared" si="3"/>
        <v>-0.55000305175781194</v>
      </c>
      <c r="J76">
        <f t="shared" si="4"/>
        <v>-0.55000305175781194</v>
      </c>
      <c r="L76">
        <f t="shared" si="5"/>
        <v>206.75</v>
      </c>
    </row>
    <row r="77" spans="1:12" x14ac:dyDescent="0.3">
      <c r="A77" s="1">
        <v>39185</v>
      </c>
      <c r="B77" s="1">
        <v>39188</v>
      </c>
      <c r="C77">
        <v>206.4</v>
      </c>
      <c r="D77">
        <v>206.8</v>
      </c>
      <c r="E77">
        <v>206.336216302216</v>
      </c>
      <c r="F77">
        <v>-0.400009155273437</v>
      </c>
      <c r="G77">
        <v>-6.3783697783946894E-2</v>
      </c>
      <c r="H77">
        <v>0.95459415460183505</v>
      </c>
      <c r="I77">
        <f t="shared" si="3"/>
        <v>-0.400009155273437</v>
      </c>
      <c r="J77">
        <f t="shared" si="4"/>
        <v>-0.400009155273437</v>
      </c>
      <c r="L77">
        <f t="shared" si="5"/>
        <v>206.8</v>
      </c>
    </row>
    <row r="78" spans="1:12" x14ac:dyDescent="0.3">
      <c r="A78" s="1">
        <v>39188</v>
      </c>
      <c r="B78" s="1">
        <v>39189</v>
      </c>
      <c r="C78">
        <v>207.75</v>
      </c>
      <c r="D78">
        <v>208.2</v>
      </c>
      <c r="E78">
        <v>207.47385385632501</v>
      </c>
      <c r="F78">
        <v>-0.449996948242187</v>
      </c>
      <c r="G78">
        <v>-0.27614614367485002</v>
      </c>
      <c r="H78">
        <v>0.282842712474623</v>
      </c>
      <c r="I78">
        <f t="shared" si="3"/>
        <v>-0.449996948242187</v>
      </c>
      <c r="J78">
        <f t="shared" si="4"/>
        <v>-0.449996948242187</v>
      </c>
      <c r="L78">
        <f t="shared" si="5"/>
        <v>208.2</v>
      </c>
    </row>
    <row r="79" spans="1:12" x14ac:dyDescent="0.3">
      <c r="A79" s="1">
        <v>39189</v>
      </c>
      <c r="B79" s="1">
        <v>39190</v>
      </c>
      <c r="C79">
        <v>207.35</v>
      </c>
      <c r="D79">
        <v>208</v>
      </c>
      <c r="E79">
        <v>207.166364154219</v>
      </c>
      <c r="F79">
        <v>-0.649993896484375</v>
      </c>
      <c r="G79">
        <v>-0.18363584578037201</v>
      </c>
      <c r="H79">
        <v>0.42426406871192401</v>
      </c>
      <c r="I79">
        <f t="shared" si="3"/>
        <v>-0.649993896484375</v>
      </c>
      <c r="J79">
        <f t="shared" si="4"/>
        <v>-0.649993896484375</v>
      </c>
      <c r="L79">
        <f t="shared" si="5"/>
        <v>208</v>
      </c>
    </row>
    <row r="80" spans="1:12" x14ac:dyDescent="0.3">
      <c r="A80" s="1">
        <v>39190</v>
      </c>
      <c r="B80" s="1">
        <v>39191</v>
      </c>
      <c r="C80">
        <v>207.95</v>
      </c>
      <c r="D80">
        <v>207.95</v>
      </c>
      <c r="E80">
        <v>207.64789358973499</v>
      </c>
      <c r="F80">
        <v>0</v>
      </c>
      <c r="G80">
        <v>-0.30210641026496798</v>
      </c>
      <c r="H80">
        <v>1.9445436482630001</v>
      </c>
      <c r="I80">
        <f t="shared" si="3"/>
        <v>0</v>
      </c>
      <c r="J80">
        <f t="shared" si="4"/>
        <v>0</v>
      </c>
      <c r="L80">
        <f t="shared" si="5"/>
        <v>207.95</v>
      </c>
    </row>
    <row r="81" spans="1:12" x14ac:dyDescent="0.3">
      <c r="A81" s="1">
        <v>39191</v>
      </c>
      <c r="B81" s="1">
        <v>39192</v>
      </c>
      <c r="C81">
        <v>205.2</v>
      </c>
      <c r="D81">
        <v>205.85</v>
      </c>
      <c r="E81">
        <v>205.326655563712</v>
      </c>
      <c r="F81">
        <v>0.65000915527343694</v>
      </c>
      <c r="G81">
        <v>0.12665556371212</v>
      </c>
      <c r="H81">
        <v>1.8738329701443499</v>
      </c>
      <c r="I81">
        <f t="shared" si="3"/>
        <v>0.65000915527343694</v>
      </c>
      <c r="J81">
        <f t="shared" si="4"/>
        <v>0.65000915527343694</v>
      </c>
      <c r="L81">
        <f t="shared" si="5"/>
        <v>205.85</v>
      </c>
    </row>
    <row r="82" spans="1:12" x14ac:dyDescent="0.3">
      <c r="A82" s="1">
        <v>39192</v>
      </c>
      <c r="B82" s="1">
        <v>39195</v>
      </c>
      <c r="C82">
        <v>207.85</v>
      </c>
      <c r="D82">
        <v>209.15</v>
      </c>
      <c r="E82">
        <v>207.12064341306601</v>
      </c>
      <c r="F82">
        <v>-1.29998779296875</v>
      </c>
      <c r="G82">
        <v>-0.72935658693313599</v>
      </c>
      <c r="H82">
        <v>0.88388347648318399</v>
      </c>
      <c r="I82">
        <f t="shared" si="3"/>
        <v>-1.29998779296875</v>
      </c>
      <c r="J82">
        <f t="shared" si="4"/>
        <v>-1.29998779296875</v>
      </c>
      <c r="L82">
        <f t="shared" si="5"/>
        <v>209.15</v>
      </c>
    </row>
    <row r="83" spans="1:12" x14ac:dyDescent="0.3">
      <c r="A83" s="1">
        <v>39195</v>
      </c>
      <c r="B83" s="1">
        <v>39196</v>
      </c>
      <c r="C83">
        <v>209.1</v>
      </c>
      <c r="D83">
        <v>209.05</v>
      </c>
      <c r="E83">
        <v>208.42413816452</v>
      </c>
      <c r="F83">
        <v>5.00030517578125E-2</v>
      </c>
      <c r="G83">
        <v>-0.675861835479736</v>
      </c>
      <c r="H83">
        <v>0.91923881554251896</v>
      </c>
      <c r="I83">
        <f t="shared" si="3"/>
        <v>5.00030517578125E-2</v>
      </c>
      <c r="J83">
        <f t="shared" si="4"/>
        <v>5.00030517578125E-2</v>
      </c>
      <c r="L83">
        <f t="shared" si="5"/>
        <v>209.05</v>
      </c>
    </row>
    <row r="84" spans="1:12" x14ac:dyDescent="0.3">
      <c r="A84" s="1">
        <v>39196</v>
      </c>
      <c r="B84" s="1">
        <v>39197</v>
      </c>
      <c r="C84">
        <v>210.4</v>
      </c>
      <c r="D84">
        <v>210.5</v>
      </c>
      <c r="E84">
        <v>209.608278834819</v>
      </c>
      <c r="F84">
        <v>-0.100006103515625</v>
      </c>
      <c r="G84">
        <v>-0.79172116518020597</v>
      </c>
      <c r="H84">
        <v>0.84852813742386901</v>
      </c>
      <c r="I84">
        <f t="shared" si="3"/>
        <v>-0.100006103515625</v>
      </c>
      <c r="J84">
        <f t="shared" si="4"/>
        <v>-0.100006103515625</v>
      </c>
      <c r="L84">
        <f t="shared" si="5"/>
        <v>210.5</v>
      </c>
    </row>
    <row r="85" spans="1:12" x14ac:dyDescent="0.3">
      <c r="A85" s="1">
        <v>39197</v>
      </c>
      <c r="B85" s="1">
        <v>39198</v>
      </c>
      <c r="C85">
        <v>209.2</v>
      </c>
      <c r="D85">
        <v>211.2</v>
      </c>
      <c r="E85">
        <v>209.22722901850901</v>
      </c>
      <c r="F85">
        <v>2</v>
      </c>
      <c r="G85">
        <v>2.7229018509387901E-2</v>
      </c>
      <c r="H85">
        <v>0.77781745930521795</v>
      </c>
      <c r="I85">
        <f t="shared" si="3"/>
        <v>2</v>
      </c>
      <c r="J85">
        <f t="shared" si="4"/>
        <v>2</v>
      </c>
      <c r="L85">
        <f t="shared" si="5"/>
        <v>211.2</v>
      </c>
    </row>
    <row r="86" spans="1:12" x14ac:dyDescent="0.3">
      <c r="A86" s="1">
        <v>39198</v>
      </c>
      <c r="B86" s="1">
        <v>39199</v>
      </c>
      <c r="C86">
        <v>210.3</v>
      </c>
      <c r="D86">
        <v>209.25</v>
      </c>
      <c r="E86">
        <v>209.830073702335</v>
      </c>
      <c r="F86">
        <v>1.0500030517578101</v>
      </c>
      <c r="G86">
        <v>-0.469926297664642</v>
      </c>
      <c r="H86">
        <v>1.1667261889578</v>
      </c>
      <c r="I86">
        <f t="shared" si="3"/>
        <v>1.0500030517578101</v>
      </c>
      <c r="J86">
        <f t="shared" si="4"/>
        <v>1.0500030517578101</v>
      </c>
      <c r="L86">
        <f t="shared" si="5"/>
        <v>209.25</v>
      </c>
    </row>
    <row r="87" spans="1:12" x14ac:dyDescent="0.3">
      <c r="A87" s="1">
        <v>39199</v>
      </c>
      <c r="B87" s="1">
        <v>39202</v>
      </c>
      <c r="C87">
        <v>208.65</v>
      </c>
      <c r="D87">
        <v>208.2</v>
      </c>
      <c r="E87">
        <v>208.211857700347</v>
      </c>
      <c r="F87">
        <v>0.449996948242187</v>
      </c>
      <c r="G87">
        <v>-0.438142299652099</v>
      </c>
      <c r="H87">
        <v>0.35355339059327301</v>
      </c>
      <c r="I87">
        <f t="shared" si="3"/>
        <v>0.449996948242187</v>
      </c>
      <c r="J87">
        <f t="shared" si="4"/>
        <v>0.449996948242187</v>
      </c>
      <c r="L87">
        <f t="shared" si="5"/>
        <v>208.2</v>
      </c>
    </row>
    <row r="88" spans="1:12" x14ac:dyDescent="0.3">
      <c r="A88" s="1">
        <v>39202</v>
      </c>
      <c r="B88" s="1">
        <v>39203</v>
      </c>
      <c r="C88">
        <v>209.15</v>
      </c>
      <c r="D88">
        <v>208.2</v>
      </c>
      <c r="E88">
        <v>209.090383896231</v>
      </c>
      <c r="F88">
        <v>0.94999694824218694</v>
      </c>
      <c r="G88">
        <v>-5.9616103768348597E-2</v>
      </c>
      <c r="H88">
        <v>0</v>
      </c>
      <c r="I88">
        <f t="shared" si="3"/>
        <v>0.94999694824218694</v>
      </c>
      <c r="J88">
        <f t="shared" si="4"/>
        <v>0</v>
      </c>
      <c r="L88">
        <f t="shared" si="5"/>
        <v>208.2</v>
      </c>
    </row>
    <row r="89" spans="1:12" x14ac:dyDescent="0.3">
      <c r="A89" s="1">
        <v>39203</v>
      </c>
      <c r="B89" s="1">
        <v>39204</v>
      </c>
      <c r="C89">
        <v>209.15</v>
      </c>
      <c r="D89">
        <v>210.5</v>
      </c>
      <c r="E89">
        <v>209.110327338427</v>
      </c>
      <c r="F89">
        <v>-1.3500061035156199</v>
      </c>
      <c r="G89">
        <v>-3.9672661572694702E-2</v>
      </c>
      <c r="H89">
        <v>0.60104076400856099</v>
      </c>
      <c r="I89">
        <f t="shared" si="3"/>
        <v>-1.3500061035156199</v>
      </c>
      <c r="J89">
        <f t="shared" si="4"/>
        <v>-1.3500061035156199</v>
      </c>
      <c r="L89">
        <f t="shared" si="5"/>
        <v>210.5</v>
      </c>
    </row>
    <row r="90" spans="1:12" x14ac:dyDescent="0.3">
      <c r="A90" s="1">
        <v>39204</v>
      </c>
      <c r="B90" s="1">
        <v>39205</v>
      </c>
      <c r="C90">
        <v>210</v>
      </c>
      <c r="D90">
        <v>210.95</v>
      </c>
      <c r="E90">
        <v>209.459627449512</v>
      </c>
      <c r="F90">
        <v>-0.94999694824218694</v>
      </c>
      <c r="G90">
        <v>-0.54037255048751798</v>
      </c>
      <c r="H90">
        <v>0.98994949366117002</v>
      </c>
      <c r="I90">
        <f t="shared" si="3"/>
        <v>-0.94999694824218694</v>
      </c>
      <c r="J90">
        <f t="shared" si="4"/>
        <v>-0.94999694824218694</v>
      </c>
      <c r="L90">
        <f t="shared" si="5"/>
        <v>210.95</v>
      </c>
    </row>
    <row r="91" spans="1:12" x14ac:dyDescent="0.3">
      <c r="A91" s="1">
        <v>39205</v>
      </c>
      <c r="B91" s="1">
        <v>39206</v>
      </c>
      <c r="C91">
        <v>211.4</v>
      </c>
      <c r="D91">
        <v>211.4</v>
      </c>
      <c r="E91">
        <v>211.062187963724</v>
      </c>
      <c r="F91">
        <v>0</v>
      </c>
      <c r="G91">
        <v>-0.33781203627586298</v>
      </c>
      <c r="H91">
        <v>0.282842712474623</v>
      </c>
      <c r="I91">
        <f t="shared" si="3"/>
        <v>0</v>
      </c>
      <c r="J91">
        <f t="shared" si="4"/>
        <v>0</v>
      </c>
      <c r="L91">
        <f t="shared" si="5"/>
        <v>211.4</v>
      </c>
    </row>
    <row r="92" spans="1:12" x14ac:dyDescent="0.3">
      <c r="A92" s="1">
        <v>39206</v>
      </c>
      <c r="B92" s="1">
        <v>39209</v>
      </c>
      <c r="C92">
        <v>211.8</v>
      </c>
      <c r="D92">
        <v>212.25</v>
      </c>
      <c r="E92">
        <v>211.42855505943299</v>
      </c>
      <c r="F92">
        <v>-0.449996948242187</v>
      </c>
      <c r="G92">
        <v>-0.37144494056701599</v>
      </c>
      <c r="H92">
        <v>1.3081475451950999</v>
      </c>
      <c r="I92">
        <f t="shared" si="3"/>
        <v>-0.449996948242187</v>
      </c>
      <c r="J92">
        <f t="shared" si="4"/>
        <v>-0.449996948242187</v>
      </c>
      <c r="L92">
        <f t="shared" si="5"/>
        <v>212.25</v>
      </c>
    </row>
    <row r="93" spans="1:12" x14ac:dyDescent="0.3">
      <c r="A93" s="1">
        <v>39209</v>
      </c>
      <c r="B93" s="1">
        <v>39210</v>
      </c>
      <c r="C93">
        <v>213.65</v>
      </c>
      <c r="D93">
        <v>213.55</v>
      </c>
      <c r="E93">
        <v>213.77390776723601</v>
      </c>
      <c r="F93">
        <v>-9.99908447265625E-2</v>
      </c>
      <c r="G93">
        <v>0.12390776723623199</v>
      </c>
      <c r="H93">
        <v>0.24748737341528701</v>
      </c>
      <c r="I93">
        <f t="shared" si="3"/>
        <v>-9.99908447265625E-2</v>
      </c>
      <c r="J93">
        <f t="shared" si="4"/>
        <v>-9.99908447265625E-2</v>
      </c>
      <c r="L93">
        <f t="shared" si="5"/>
        <v>213.55</v>
      </c>
    </row>
    <row r="94" spans="1:12" x14ac:dyDescent="0.3">
      <c r="A94" s="1">
        <v>39210</v>
      </c>
      <c r="B94" s="1">
        <v>39211</v>
      </c>
      <c r="C94">
        <v>213.3</v>
      </c>
      <c r="D94">
        <v>213.3</v>
      </c>
      <c r="E94">
        <v>213.18202834874401</v>
      </c>
      <c r="F94">
        <v>0</v>
      </c>
      <c r="G94">
        <v>-0.117971651256084</v>
      </c>
      <c r="H94">
        <v>1.48492424049174</v>
      </c>
      <c r="I94">
        <f t="shared" si="3"/>
        <v>0</v>
      </c>
      <c r="J94">
        <f t="shared" si="4"/>
        <v>0</v>
      </c>
      <c r="L94">
        <f t="shared" si="5"/>
        <v>213.3</v>
      </c>
    </row>
    <row r="95" spans="1:12" x14ac:dyDescent="0.3">
      <c r="A95" s="1">
        <v>39211</v>
      </c>
      <c r="B95" s="1">
        <v>39212</v>
      </c>
      <c r="C95">
        <v>215.4</v>
      </c>
      <c r="D95">
        <v>215.7</v>
      </c>
      <c r="E95">
        <v>214.75773962736099</v>
      </c>
      <c r="F95">
        <v>-0.300003051757812</v>
      </c>
      <c r="G95">
        <v>-0.64226037263870195</v>
      </c>
      <c r="H95">
        <v>0.70710678118654702</v>
      </c>
      <c r="I95">
        <f t="shared" si="3"/>
        <v>-0.300003051757812</v>
      </c>
      <c r="J95">
        <f t="shared" si="4"/>
        <v>-0.300003051757812</v>
      </c>
      <c r="L95">
        <f t="shared" si="5"/>
        <v>215.7</v>
      </c>
    </row>
    <row r="96" spans="1:12" x14ac:dyDescent="0.3">
      <c r="A96" s="1">
        <v>39212</v>
      </c>
      <c r="B96" s="1">
        <v>39213</v>
      </c>
      <c r="C96">
        <v>216.4</v>
      </c>
      <c r="D96">
        <v>214.95</v>
      </c>
      <c r="E96">
        <v>216.04054527878699</v>
      </c>
      <c r="F96">
        <v>1.44999694824218</v>
      </c>
      <c r="G96">
        <v>-0.35945472121238697</v>
      </c>
      <c r="H96">
        <v>0.212132034355972</v>
      </c>
      <c r="I96">
        <f t="shared" si="3"/>
        <v>1.44999694824218</v>
      </c>
      <c r="J96">
        <f t="shared" si="4"/>
        <v>1.44999694824218</v>
      </c>
      <c r="L96">
        <f t="shared" si="5"/>
        <v>214.95</v>
      </c>
    </row>
    <row r="97" spans="1:12" x14ac:dyDescent="0.3">
      <c r="A97" s="1">
        <v>39213</v>
      </c>
      <c r="B97" s="1">
        <v>39216</v>
      </c>
      <c r="C97">
        <v>216.1</v>
      </c>
      <c r="D97">
        <v>217.45</v>
      </c>
      <c r="E97">
        <v>215.93630673587299</v>
      </c>
      <c r="F97">
        <v>-1.3499908447265601</v>
      </c>
      <c r="G97">
        <v>-0.16369326412677701</v>
      </c>
      <c r="H97">
        <v>3.5355339059335397E-2</v>
      </c>
      <c r="I97">
        <f t="shared" si="3"/>
        <v>-1.3499908447265601</v>
      </c>
      <c r="J97">
        <f t="shared" si="4"/>
        <v>-1.3499908447265601</v>
      </c>
      <c r="L97">
        <f t="shared" si="5"/>
        <v>217.45</v>
      </c>
    </row>
    <row r="98" spans="1:12" x14ac:dyDescent="0.3">
      <c r="A98" s="1">
        <v>39216</v>
      </c>
      <c r="B98" s="1">
        <v>39217</v>
      </c>
      <c r="C98">
        <v>216.15</v>
      </c>
      <c r="D98">
        <v>215.55</v>
      </c>
      <c r="E98">
        <v>215.58838083744001</v>
      </c>
      <c r="F98">
        <v>0.59999084472656194</v>
      </c>
      <c r="G98">
        <v>-0.56161916255950906</v>
      </c>
      <c r="H98">
        <v>1.76776695296636</v>
      </c>
      <c r="I98">
        <f t="shared" si="3"/>
        <v>0.59999084472656194</v>
      </c>
      <c r="J98">
        <f t="shared" si="4"/>
        <v>0.59999084472656194</v>
      </c>
      <c r="L98">
        <f t="shared" si="5"/>
        <v>215.55</v>
      </c>
    </row>
    <row r="99" spans="1:12" x14ac:dyDescent="0.3">
      <c r="A99" s="1">
        <v>39217</v>
      </c>
      <c r="B99" s="1">
        <v>39218</v>
      </c>
      <c r="C99">
        <v>213.65</v>
      </c>
      <c r="D99">
        <v>214.2</v>
      </c>
      <c r="E99">
        <v>213.527836555242</v>
      </c>
      <c r="F99">
        <v>-0.55000305175781194</v>
      </c>
      <c r="G99">
        <v>-0.12216344475746101</v>
      </c>
      <c r="H99">
        <v>1.41421356237309</v>
      </c>
      <c r="I99">
        <f t="shared" si="3"/>
        <v>-0.55000305175781194</v>
      </c>
      <c r="J99">
        <f t="shared" si="4"/>
        <v>-0.55000305175781194</v>
      </c>
      <c r="L99">
        <f t="shared" si="5"/>
        <v>214.2</v>
      </c>
    </row>
    <row r="100" spans="1:12" x14ac:dyDescent="0.3">
      <c r="A100" s="1">
        <v>39218</v>
      </c>
      <c r="B100" s="1">
        <v>39219</v>
      </c>
      <c r="C100">
        <v>215.65</v>
      </c>
      <c r="D100">
        <v>217.05</v>
      </c>
      <c r="E100">
        <v>215.02790721654799</v>
      </c>
      <c r="F100">
        <v>-1.40000915527343</v>
      </c>
      <c r="G100">
        <v>-0.62209278345107999</v>
      </c>
      <c r="H100">
        <v>1.1667261889578</v>
      </c>
      <c r="I100">
        <f t="shared" si="3"/>
        <v>-1.40000915527343</v>
      </c>
      <c r="J100">
        <f t="shared" si="4"/>
        <v>-1.40000915527343</v>
      </c>
      <c r="L100">
        <f t="shared" si="5"/>
        <v>217.05</v>
      </c>
    </row>
    <row r="101" spans="1:12" x14ac:dyDescent="0.3">
      <c r="A101" s="1">
        <v>39219</v>
      </c>
      <c r="B101" s="1">
        <v>39220</v>
      </c>
      <c r="C101">
        <v>217.3</v>
      </c>
      <c r="D101">
        <v>217.1</v>
      </c>
      <c r="E101">
        <v>216.904892969131</v>
      </c>
      <c r="F101">
        <v>0.199996948242187</v>
      </c>
      <c r="G101">
        <v>-0.39510703086853</v>
      </c>
      <c r="H101">
        <v>0.424264068711944</v>
      </c>
      <c r="I101">
        <f t="shared" si="3"/>
        <v>0.199996948242187</v>
      </c>
      <c r="J101">
        <f t="shared" si="4"/>
        <v>0.199996948242187</v>
      </c>
      <c r="L101">
        <f t="shared" si="5"/>
        <v>217.1</v>
      </c>
    </row>
    <row r="102" spans="1:12" x14ac:dyDescent="0.3">
      <c r="A102" s="1">
        <v>39220</v>
      </c>
      <c r="B102" s="1">
        <v>39223</v>
      </c>
      <c r="C102">
        <v>216.7</v>
      </c>
      <c r="D102">
        <v>215.7</v>
      </c>
      <c r="E102">
        <v>216.15991593599301</v>
      </c>
      <c r="F102">
        <v>1</v>
      </c>
      <c r="G102">
        <v>-0.54008406400680498</v>
      </c>
      <c r="H102">
        <v>1.23743686707645</v>
      </c>
      <c r="I102">
        <f t="shared" si="3"/>
        <v>1</v>
      </c>
      <c r="J102">
        <f t="shared" si="4"/>
        <v>1</v>
      </c>
      <c r="L102">
        <f t="shared" si="5"/>
        <v>215.7</v>
      </c>
    </row>
    <row r="103" spans="1:12" x14ac:dyDescent="0.3">
      <c r="A103" s="1">
        <v>39223</v>
      </c>
      <c r="B103" s="1">
        <v>39224</v>
      </c>
      <c r="C103">
        <v>218.45</v>
      </c>
      <c r="D103">
        <v>218.95</v>
      </c>
      <c r="E103">
        <v>218.09591577649101</v>
      </c>
      <c r="F103">
        <v>-0.5</v>
      </c>
      <c r="G103">
        <v>-0.35408422350883401</v>
      </c>
      <c r="H103">
        <v>1.2727922061357899</v>
      </c>
      <c r="I103">
        <f t="shared" si="3"/>
        <v>-0.5</v>
      </c>
      <c r="J103">
        <f t="shared" si="4"/>
        <v>-0.5</v>
      </c>
      <c r="L103">
        <f t="shared" si="5"/>
        <v>218.95</v>
      </c>
    </row>
    <row r="104" spans="1:12" x14ac:dyDescent="0.3">
      <c r="A104" s="1">
        <v>39224</v>
      </c>
      <c r="B104" s="1">
        <v>39225</v>
      </c>
      <c r="C104">
        <v>220.25</v>
      </c>
      <c r="D104">
        <v>220.45</v>
      </c>
      <c r="E104">
        <v>220.00773663818799</v>
      </c>
      <c r="F104">
        <v>-0.199996948242187</v>
      </c>
      <c r="G104">
        <v>-0.24226336181163699</v>
      </c>
      <c r="H104">
        <v>0.212132034355972</v>
      </c>
      <c r="I104">
        <f t="shared" si="3"/>
        <v>-0.199996948242187</v>
      </c>
      <c r="J104">
        <f t="shared" si="4"/>
        <v>-0.199996948242187</v>
      </c>
      <c r="L104">
        <f t="shared" si="5"/>
        <v>220.45</v>
      </c>
    </row>
    <row r="105" spans="1:12" x14ac:dyDescent="0.3">
      <c r="A105" s="1">
        <v>39225</v>
      </c>
      <c r="B105" s="1">
        <v>39226</v>
      </c>
      <c r="C105">
        <v>220.55</v>
      </c>
      <c r="D105">
        <v>220.45</v>
      </c>
      <c r="E105">
        <v>220.57534809522301</v>
      </c>
      <c r="F105">
        <v>-0.100006103515625</v>
      </c>
      <c r="G105">
        <v>2.5348095223307599E-2</v>
      </c>
      <c r="H105">
        <v>0</v>
      </c>
      <c r="I105">
        <f t="shared" si="3"/>
        <v>-0.100006103515625</v>
      </c>
      <c r="J105">
        <f t="shared" si="4"/>
        <v>0</v>
      </c>
      <c r="L105">
        <f t="shared" si="5"/>
        <v>220.45</v>
      </c>
    </row>
    <row r="106" spans="1:12" x14ac:dyDescent="0.3">
      <c r="A106" s="1">
        <v>39226</v>
      </c>
      <c r="B106" s="1">
        <v>39227</v>
      </c>
      <c r="C106">
        <v>220.55</v>
      </c>
      <c r="D106">
        <v>218.45</v>
      </c>
      <c r="E106">
        <v>220.52025792300699</v>
      </c>
      <c r="F106">
        <v>2.1000061035156201</v>
      </c>
      <c r="G106">
        <v>-2.97420769929885E-2</v>
      </c>
      <c r="H106">
        <v>0.31819805153395803</v>
      </c>
      <c r="I106">
        <f t="shared" si="3"/>
        <v>2.1000061035156201</v>
      </c>
      <c r="J106">
        <f t="shared" si="4"/>
        <v>2.1000061035156201</v>
      </c>
      <c r="L106">
        <f t="shared" si="5"/>
        <v>218.45</v>
      </c>
    </row>
    <row r="107" spans="1:12" x14ac:dyDescent="0.3">
      <c r="A107" s="1">
        <v>39227</v>
      </c>
      <c r="B107" s="1">
        <v>39230</v>
      </c>
      <c r="C107">
        <v>220.1</v>
      </c>
      <c r="D107">
        <v>220.6</v>
      </c>
      <c r="E107">
        <v>220.261952167749</v>
      </c>
      <c r="F107">
        <v>0.5</v>
      </c>
      <c r="G107">
        <v>0.16195216774940399</v>
      </c>
      <c r="H107">
        <v>0.91923881554251896</v>
      </c>
      <c r="I107">
        <f t="shared" si="3"/>
        <v>0.5</v>
      </c>
      <c r="J107">
        <f t="shared" si="4"/>
        <v>0.5</v>
      </c>
      <c r="L107">
        <f t="shared" si="5"/>
        <v>220.6</v>
      </c>
    </row>
    <row r="108" spans="1:12" x14ac:dyDescent="0.3">
      <c r="A108" s="1">
        <v>39230</v>
      </c>
      <c r="B108" s="1">
        <v>39231</v>
      </c>
      <c r="C108">
        <v>221.4</v>
      </c>
      <c r="D108">
        <v>221.5</v>
      </c>
      <c r="E108">
        <v>221.96661790609301</v>
      </c>
      <c r="F108">
        <v>0.100006103515625</v>
      </c>
      <c r="G108">
        <v>0.56661790609359697</v>
      </c>
      <c r="H108">
        <v>0.31819805153395803</v>
      </c>
      <c r="I108">
        <f t="shared" si="3"/>
        <v>0.100006103515625</v>
      </c>
      <c r="J108">
        <f t="shared" si="4"/>
        <v>0.100006103515625</v>
      </c>
      <c r="L108">
        <f t="shared" si="5"/>
        <v>221.5</v>
      </c>
    </row>
    <row r="109" spans="1:12" x14ac:dyDescent="0.3">
      <c r="A109" s="1">
        <v>39231</v>
      </c>
      <c r="B109" s="1">
        <v>39232</v>
      </c>
      <c r="C109">
        <v>220.95</v>
      </c>
      <c r="D109">
        <v>220.75</v>
      </c>
      <c r="E109">
        <v>220.840872746706</v>
      </c>
      <c r="F109">
        <v>0.199996948242187</v>
      </c>
      <c r="G109">
        <v>-0.10912725329399101</v>
      </c>
      <c r="H109">
        <v>0.17677669529663601</v>
      </c>
      <c r="I109">
        <f t="shared" si="3"/>
        <v>0.199996948242187</v>
      </c>
      <c r="J109">
        <f t="shared" si="4"/>
        <v>0.199996948242187</v>
      </c>
      <c r="L109">
        <f t="shared" si="5"/>
        <v>220.75</v>
      </c>
    </row>
    <row r="110" spans="1:12" x14ac:dyDescent="0.3">
      <c r="A110" s="1">
        <v>39232</v>
      </c>
      <c r="B110" s="1">
        <v>39233</v>
      </c>
      <c r="C110">
        <v>221.2</v>
      </c>
      <c r="D110">
        <v>223.3</v>
      </c>
      <c r="E110">
        <v>220.727751863002</v>
      </c>
      <c r="F110">
        <v>-2.1000061035156201</v>
      </c>
      <c r="G110">
        <v>-0.47224813699722201</v>
      </c>
      <c r="H110">
        <v>3.6769552621700501</v>
      </c>
      <c r="I110">
        <f t="shared" si="3"/>
        <v>-2.1000061035156201</v>
      </c>
      <c r="J110">
        <f t="shared" si="4"/>
        <v>-2.1000061035156201</v>
      </c>
      <c r="L110">
        <f t="shared" si="5"/>
        <v>223.3</v>
      </c>
    </row>
    <row r="111" spans="1:12" x14ac:dyDescent="0.3">
      <c r="A111" s="1">
        <v>39233</v>
      </c>
      <c r="B111" s="1">
        <v>39234</v>
      </c>
      <c r="C111">
        <v>226.4</v>
      </c>
      <c r="D111">
        <v>226.75</v>
      </c>
      <c r="E111">
        <v>226.77169587612099</v>
      </c>
      <c r="F111">
        <v>0.350006103515625</v>
      </c>
      <c r="G111">
        <v>0.371695876121521</v>
      </c>
      <c r="H111">
        <v>1.20208152801712</v>
      </c>
      <c r="I111">
        <f t="shared" si="3"/>
        <v>0.350006103515625</v>
      </c>
      <c r="J111">
        <f t="shared" si="4"/>
        <v>0.350006103515625</v>
      </c>
      <c r="L111">
        <f t="shared" si="5"/>
        <v>226.75</v>
      </c>
    </row>
    <row r="112" spans="1:12" x14ac:dyDescent="0.3">
      <c r="A112" s="1">
        <v>39234</v>
      </c>
      <c r="B112" s="1">
        <v>39237</v>
      </c>
      <c r="C112">
        <v>228.1</v>
      </c>
      <c r="D112">
        <v>230.2</v>
      </c>
      <c r="E112">
        <v>228.76730999946599</v>
      </c>
      <c r="F112">
        <v>2.0999908447265598</v>
      </c>
      <c r="G112">
        <v>0.66730999946594205</v>
      </c>
      <c r="H112">
        <v>1.9091883092036901</v>
      </c>
      <c r="I112">
        <f t="shared" si="3"/>
        <v>2.0999908447265598</v>
      </c>
      <c r="J112">
        <f t="shared" si="4"/>
        <v>2.0999908447265598</v>
      </c>
      <c r="L112">
        <f t="shared" si="5"/>
        <v>230.2</v>
      </c>
    </row>
    <row r="113" spans="1:12" x14ac:dyDescent="0.3">
      <c r="A113" s="1">
        <v>39237</v>
      </c>
      <c r="B113" s="1">
        <v>39238</v>
      </c>
      <c r="C113">
        <v>230.8</v>
      </c>
      <c r="D113">
        <v>230.35</v>
      </c>
      <c r="E113">
        <v>230.261538493633</v>
      </c>
      <c r="F113">
        <v>0.449996948242187</v>
      </c>
      <c r="G113">
        <v>-0.53846150636672896</v>
      </c>
      <c r="H113">
        <v>0.35355339059327301</v>
      </c>
      <c r="I113">
        <f t="shared" si="3"/>
        <v>0.449996948242187</v>
      </c>
      <c r="J113">
        <f t="shared" si="4"/>
        <v>0.449996948242187</v>
      </c>
      <c r="L113">
        <f t="shared" si="5"/>
        <v>230.35</v>
      </c>
    </row>
    <row r="114" spans="1:12" x14ac:dyDescent="0.3">
      <c r="A114" s="1">
        <v>39238</v>
      </c>
      <c r="B114" s="1">
        <v>39239</v>
      </c>
      <c r="C114">
        <v>231.3</v>
      </c>
      <c r="D114">
        <v>230.35</v>
      </c>
      <c r="E114">
        <v>231.23144619464799</v>
      </c>
      <c r="F114">
        <v>0.94999694824218694</v>
      </c>
      <c r="G114">
        <v>-6.8553805351257296E-2</v>
      </c>
      <c r="H114">
        <v>0</v>
      </c>
      <c r="I114">
        <f t="shared" si="3"/>
        <v>0.94999694824218694</v>
      </c>
      <c r="J114">
        <f t="shared" si="4"/>
        <v>0</v>
      </c>
      <c r="L114">
        <f t="shared" si="5"/>
        <v>230.35</v>
      </c>
    </row>
    <row r="115" spans="1:12" x14ac:dyDescent="0.3">
      <c r="A115" s="1">
        <v>39239</v>
      </c>
      <c r="B115" s="1">
        <v>39240</v>
      </c>
      <c r="C115">
        <v>231.3</v>
      </c>
      <c r="D115">
        <v>228.3</v>
      </c>
      <c r="E115">
        <v>231.110573890805</v>
      </c>
      <c r="F115">
        <v>3</v>
      </c>
      <c r="G115">
        <v>-0.189426109194755</v>
      </c>
      <c r="H115">
        <v>1.0960155108391301</v>
      </c>
      <c r="I115">
        <f t="shared" si="3"/>
        <v>3</v>
      </c>
      <c r="J115">
        <f t="shared" si="4"/>
        <v>3</v>
      </c>
      <c r="L115">
        <f t="shared" si="5"/>
        <v>228.3</v>
      </c>
    </row>
    <row r="116" spans="1:12" x14ac:dyDescent="0.3">
      <c r="A116" s="1">
        <v>39240</v>
      </c>
      <c r="B116" s="1">
        <v>39241</v>
      </c>
      <c r="C116">
        <v>232.85</v>
      </c>
      <c r="D116">
        <v>229.2</v>
      </c>
      <c r="E116">
        <v>232.686368247866</v>
      </c>
      <c r="F116">
        <v>3.65000915527343</v>
      </c>
      <c r="G116">
        <v>-0.163631752133369</v>
      </c>
      <c r="H116">
        <v>3.0759144981614699</v>
      </c>
      <c r="I116">
        <f t="shared" si="3"/>
        <v>3.65000915527343</v>
      </c>
      <c r="J116">
        <f t="shared" si="4"/>
        <v>3.65000915527343</v>
      </c>
      <c r="L116">
        <f t="shared" si="5"/>
        <v>229.2</v>
      </c>
    </row>
    <row r="117" spans="1:12" x14ac:dyDescent="0.3">
      <c r="A117" s="1">
        <v>39241</v>
      </c>
      <c r="B117" s="1">
        <v>39244</v>
      </c>
      <c r="C117">
        <v>228.5</v>
      </c>
      <c r="D117">
        <v>230.2</v>
      </c>
      <c r="E117">
        <v>228.17565336823401</v>
      </c>
      <c r="F117">
        <v>-1.69999694824218</v>
      </c>
      <c r="G117">
        <v>-0.32434663176536499</v>
      </c>
      <c r="H117">
        <v>1.0253048327204799</v>
      </c>
      <c r="I117">
        <f t="shared" si="3"/>
        <v>-1.69999694824218</v>
      </c>
      <c r="J117">
        <f t="shared" si="4"/>
        <v>-1.69999694824218</v>
      </c>
      <c r="L117">
        <f t="shared" si="5"/>
        <v>230.2</v>
      </c>
    </row>
    <row r="118" spans="1:12" x14ac:dyDescent="0.3">
      <c r="A118" s="1">
        <v>39244</v>
      </c>
      <c r="B118" s="1">
        <v>39245</v>
      </c>
      <c r="C118">
        <v>227.05</v>
      </c>
      <c r="D118">
        <v>227.25</v>
      </c>
      <c r="E118">
        <v>226.81468242704801</v>
      </c>
      <c r="F118">
        <v>-0.199996948242187</v>
      </c>
      <c r="G118">
        <v>-0.235317572951316</v>
      </c>
      <c r="H118">
        <v>1.16672618895778</v>
      </c>
      <c r="I118">
        <f t="shared" si="3"/>
        <v>-0.199996948242187</v>
      </c>
      <c r="J118">
        <f t="shared" si="4"/>
        <v>-0.199996948242187</v>
      </c>
      <c r="L118">
        <f t="shared" si="5"/>
        <v>227.25</v>
      </c>
    </row>
    <row r="119" spans="1:12" x14ac:dyDescent="0.3">
      <c r="A119" s="1">
        <v>39245</v>
      </c>
      <c r="B119" s="1">
        <v>39246</v>
      </c>
      <c r="C119">
        <v>228.7</v>
      </c>
      <c r="D119">
        <v>227.8</v>
      </c>
      <c r="E119">
        <v>228.545120936632</v>
      </c>
      <c r="F119">
        <v>0.899993896484375</v>
      </c>
      <c r="G119">
        <v>-0.15487906336784299</v>
      </c>
      <c r="H119">
        <v>0.742462120245862</v>
      </c>
      <c r="I119">
        <f t="shared" si="3"/>
        <v>0.899993896484375</v>
      </c>
      <c r="J119">
        <f t="shared" si="4"/>
        <v>0.899993896484375</v>
      </c>
      <c r="L119">
        <f t="shared" si="5"/>
        <v>227.8</v>
      </c>
    </row>
    <row r="120" spans="1:12" x14ac:dyDescent="0.3">
      <c r="A120" s="1">
        <v>39246</v>
      </c>
      <c r="B120" s="1">
        <v>39247</v>
      </c>
      <c r="C120">
        <v>227.65</v>
      </c>
      <c r="D120">
        <v>230.2</v>
      </c>
      <c r="E120">
        <v>227.42181862294601</v>
      </c>
      <c r="F120">
        <v>-2.5500030517578098</v>
      </c>
      <c r="G120">
        <v>-0.22818137705326</v>
      </c>
      <c r="H120">
        <v>3.2173358543987698</v>
      </c>
      <c r="I120">
        <f t="shared" si="3"/>
        <v>-2.5500030517578098</v>
      </c>
      <c r="J120">
        <f t="shared" si="4"/>
        <v>-2.5500030517578098</v>
      </c>
      <c r="L120">
        <f t="shared" si="5"/>
        <v>230.2</v>
      </c>
    </row>
    <row r="121" spans="1:12" x14ac:dyDescent="0.3">
      <c r="A121" s="1">
        <v>39247</v>
      </c>
      <c r="B121" s="1">
        <v>39248</v>
      </c>
      <c r="C121">
        <v>232.2</v>
      </c>
      <c r="D121">
        <v>232.55</v>
      </c>
      <c r="E121">
        <v>232.42467909753299</v>
      </c>
      <c r="F121">
        <v>0.350006103515625</v>
      </c>
      <c r="G121">
        <v>0.22467909753322601</v>
      </c>
      <c r="H121">
        <v>0.282842712474623</v>
      </c>
      <c r="I121">
        <f t="shared" si="3"/>
        <v>0.350006103515625</v>
      </c>
      <c r="J121">
        <f t="shared" si="4"/>
        <v>0.350006103515625</v>
      </c>
      <c r="L121">
        <f t="shared" si="5"/>
        <v>232.55</v>
      </c>
    </row>
    <row r="122" spans="1:12" x14ac:dyDescent="0.3">
      <c r="A122" s="1">
        <v>39248</v>
      </c>
      <c r="B122" s="1">
        <v>39251</v>
      </c>
      <c r="C122">
        <v>232.6</v>
      </c>
      <c r="D122">
        <v>234.25</v>
      </c>
      <c r="E122">
        <v>232.986401802301</v>
      </c>
      <c r="F122">
        <v>1.6499938964843699</v>
      </c>
      <c r="G122">
        <v>0.38640180230140603</v>
      </c>
      <c r="H122">
        <v>3.2880465325174502</v>
      </c>
      <c r="I122">
        <f t="shared" si="3"/>
        <v>1.6499938964843699</v>
      </c>
      <c r="J122">
        <f t="shared" si="4"/>
        <v>1.6499938964843699</v>
      </c>
      <c r="L122">
        <f t="shared" si="5"/>
        <v>234.25</v>
      </c>
    </row>
    <row r="123" spans="1:12" x14ac:dyDescent="0.3">
      <c r="A123" s="1">
        <v>39251</v>
      </c>
      <c r="B123" s="1">
        <v>39252</v>
      </c>
      <c r="C123">
        <v>237.25</v>
      </c>
      <c r="D123">
        <v>237.35</v>
      </c>
      <c r="E123">
        <v>237.14873842895</v>
      </c>
      <c r="F123">
        <v>-0.100006103515625</v>
      </c>
      <c r="G123">
        <v>-0.10126157104969</v>
      </c>
      <c r="H123">
        <v>0.17677669529663601</v>
      </c>
      <c r="I123">
        <f t="shared" si="3"/>
        <v>-0.100006103515625</v>
      </c>
      <c r="J123">
        <f t="shared" si="4"/>
        <v>-0.100006103515625</v>
      </c>
      <c r="L123">
        <f t="shared" si="5"/>
        <v>237.35</v>
      </c>
    </row>
    <row r="124" spans="1:12" x14ac:dyDescent="0.3">
      <c r="A124" s="1">
        <v>39252</v>
      </c>
      <c r="B124" s="1">
        <v>39253</v>
      </c>
      <c r="C124">
        <v>237</v>
      </c>
      <c r="D124">
        <v>237.35</v>
      </c>
      <c r="E124">
        <v>236.302471816539</v>
      </c>
      <c r="F124">
        <v>-0.350006103515625</v>
      </c>
      <c r="G124">
        <v>-0.69752818346023504</v>
      </c>
      <c r="H124">
        <v>1.76776695296636</v>
      </c>
      <c r="I124">
        <f t="shared" si="3"/>
        <v>-0.350006103515625</v>
      </c>
      <c r="J124">
        <f t="shared" si="4"/>
        <v>-0.350006103515625</v>
      </c>
      <c r="L124">
        <f t="shared" si="5"/>
        <v>237.35</v>
      </c>
    </row>
    <row r="125" spans="1:12" x14ac:dyDescent="0.3">
      <c r="A125" s="1">
        <v>39253</v>
      </c>
      <c r="B125" s="1">
        <v>39254</v>
      </c>
      <c r="C125">
        <v>234.5</v>
      </c>
      <c r="D125">
        <v>233.7</v>
      </c>
      <c r="E125">
        <v>233.828770399093</v>
      </c>
      <c r="F125">
        <v>0.80000305175781194</v>
      </c>
      <c r="G125">
        <v>-0.67122960090637196</v>
      </c>
      <c r="H125">
        <v>1.20208152801712</v>
      </c>
      <c r="I125">
        <f t="shared" si="3"/>
        <v>0.80000305175781194</v>
      </c>
      <c r="J125">
        <f t="shared" si="4"/>
        <v>0.80000305175781194</v>
      </c>
      <c r="L125">
        <f t="shared" si="5"/>
        <v>233.7</v>
      </c>
    </row>
    <row r="126" spans="1:12" x14ac:dyDescent="0.3">
      <c r="A126" s="1">
        <v>39254</v>
      </c>
      <c r="B126" s="1">
        <v>39255</v>
      </c>
      <c r="C126">
        <v>236.2</v>
      </c>
      <c r="D126">
        <v>236.35</v>
      </c>
      <c r="E126">
        <v>235.28009642362599</v>
      </c>
      <c r="F126">
        <v>-0.150009155273437</v>
      </c>
      <c r="G126">
        <v>-0.91990357637405396</v>
      </c>
      <c r="H126">
        <v>2.5455844122715598</v>
      </c>
      <c r="I126">
        <f t="shared" si="3"/>
        <v>-0.150009155273437</v>
      </c>
      <c r="J126">
        <f t="shared" si="4"/>
        <v>-0.150009155273437</v>
      </c>
      <c r="L126">
        <f t="shared" si="5"/>
        <v>236.35</v>
      </c>
    </row>
    <row r="127" spans="1:12" x14ac:dyDescent="0.3">
      <c r="A127" s="1">
        <v>39255</v>
      </c>
      <c r="B127" s="1">
        <v>39258</v>
      </c>
      <c r="C127">
        <v>232.6</v>
      </c>
      <c r="D127">
        <v>231.5</v>
      </c>
      <c r="E127">
        <v>232.07869360446901</v>
      </c>
      <c r="F127">
        <v>1.1000061035156199</v>
      </c>
      <c r="G127">
        <v>-0.52130639553070002</v>
      </c>
      <c r="H127">
        <v>1.44956890143241</v>
      </c>
      <c r="I127">
        <f t="shared" si="3"/>
        <v>1.1000061035156199</v>
      </c>
      <c r="J127">
        <f t="shared" si="4"/>
        <v>1.1000061035156199</v>
      </c>
      <c r="L127">
        <f t="shared" si="5"/>
        <v>231.5</v>
      </c>
    </row>
    <row r="128" spans="1:12" x14ac:dyDescent="0.3">
      <c r="A128" s="1">
        <v>39258</v>
      </c>
      <c r="B128" s="1">
        <v>39259</v>
      </c>
      <c r="C128">
        <v>230.55</v>
      </c>
      <c r="D128">
        <v>231.65</v>
      </c>
      <c r="E128">
        <v>230.11703138351399</v>
      </c>
      <c r="F128">
        <v>-1.0999908447265601</v>
      </c>
      <c r="G128">
        <v>-0.43296861648559498</v>
      </c>
      <c r="H128">
        <v>3.5355339059315302E-2</v>
      </c>
      <c r="I128">
        <f t="shared" si="3"/>
        <v>-1.0999908447265601</v>
      </c>
      <c r="J128">
        <f t="shared" si="4"/>
        <v>-1.0999908447265601</v>
      </c>
      <c r="L128">
        <f t="shared" si="5"/>
        <v>231.65</v>
      </c>
    </row>
    <row r="129" spans="1:12" x14ac:dyDescent="0.3">
      <c r="A129" s="1">
        <v>39259</v>
      </c>
      <c r="B129" s="1">
        <v>39260</v>
      </c>
      <c r="C129">
        <v>230.6</v>
      </c>
      <c r="D129">
        <v>229.7</v>
      </c>
      <c r="E129">
        <v>230.11324310898701</v>
      </c>
      <c r="F129">
        <v>0.90000915527343694</v>
      </c>
      <c r="G129">
        <v>-0.486756891012191</v>
      </c>
      <c r="H129">
        <v>1.9091883092036701</v>
      </c>
      <c r="I129">
        <f t="shared" si="3"/>
        <v>0.90000915527343694</v>
      </c>
      <c r="J129">
        <f t="shared" si="4"/>
        <v>0.90000915527343694</v>
      </c>
      <c r="L129">
        <f t="shared" si="5"/>
        <v>229.7</v>
      </c>
    </row>
    <row r="130" spans="1:12" x14ac:dyDescent="0.3">
      <c r="A130" s="1">
        <v>39260</v>
      </c>
      <c r="B130" s="1">
        <v>39261</v>
      </c>
      <c r="C130">
        <v>227.9</v>
      </c>
      <c r="D130">
        <v>229.9</v>
      </c>
      <c r="E130">
        <v>228.07173360288101</v>
      </c>
      <c r="F130">
        <v>2</v>
      </c>
      <c r="G130">
        <v>0.171733602881431</v>
      </c>
      <c r="H130">
        <v>1.9091883092036701</v>
      </c>
      <c r="I130">
        <f t="shared" si="3"/>
        <v>2</v>
      </c>
      <c r="J130">
        <f t="shared" si="4"/>
        <v>2</v>
      </c>
      <c r="L130">
        <f t="shared" si="5"/>
        <v>229.9</v>
      </c>
    </row>
    <row r="131" spans="1:12" x14ac:dyDescent="0.3">
      <c r="A131" s="1">
        <v>39261</v>
      </c>
      <c r="B131" s="1">
        <v>39262</v>
      </c>
      <c r="C131">
        <v>230.6</v>
      </c>
      <c r="D131">
        <v>231.7</v>
      </c>
      <c r="E131">
        <v>230.27154464125601</v>
      </c>
      <c r="F131">
        <v>-1.0999908447265601</v>
      </c>
      <c r="G131">
        <v>-0.32845535874366699</v>
      </c>
      <c r="H131">
        <v>1.48492424049174</v>
      </c>
      <c r="I131">
        <f t="shared" ref="I131:I194" si="6">IF(F131&lt;-3, -3, F131)</f>
        <v>-1.0999908447265601</v>
      </c>
      <c r="J131">
        <f t="shared" ref="J131:J194" si="7">IF(AND(C131=C132, D131=D130), 0, F131)</f>
        <v>-1.0999908447265601</v>
      </c>
      <c r="L131">
        <f t="shared" ref="L131:L194" si="8">ROUND(D131, 2)</f>
        <v>231.7</v>
      </c>
    </row>
    <row r="132" spans="1:12" x14ac:dyDescent="0.3">
      <c r="A132" s="1">
        <v>39262</v>
      </c>
      <c r="B132" s="1">
        <v>39265</v>
      </c>
      <c r="C132">
        <v>228.5</v>
      </c>
      <c r="D132">
        <v>228.55</v>
      </c>
      <c r="E132">
        <v>228.42104058712701</v>
      </c>
      <c r="F132">
        <v>-5.00030517578125E-2</v>
      </c>
      <c r="G132">
        <v>-7.8959412872791193E-2</v>
      </c>
      <c r="H132">
        <v>3.0052038200428202</v>
      </c>
      <c r="I132">
        <f t="shared" si="6"/>
        <v>-5.00030517578125E-2</v>
      </c>
      <c r="J132">
        <f t="shared" si="7"/>
        <v>-5.00030517578125E-2</v>
      </c>
      <c r="L132">
        <f t="shared" si="8"/>
        <v>228.55</v>
      </c>
    </row>
    <row r="133" spans="1:12" x14ac:dyDescent="0.3">
      <c r="A133" s="1">
        <v>39265</v>
      </c>
      <c r="B133" s="1">
        <v>39266</v>
      </c>
      <c r="C133">
        <v>232.75</v>
      </c>
      <c r="D133">
        <v>234.5</v>
      </c>
      <c r="E133">
        <v>232.605362132191</v>
      </c>
      <c r="F133">
        <v>-1.75</v>
      </c>
      <c r="G133">
        <v>-0.14463786780834101</v>
      </c>
      <c r="H133">
        <v>3.46482322781408</v>
      </c>
      <c r="I133">
        <f t="shared" si="6"/>
        <v>-1.75</v>
      </c>
      <c r="J133">
        <f t="shared" si="7"/>
        <v>-1.75</v>
      </c>
      <c r="L133">
        <f t="shared" si="8"/>
        <v>234.5</v>
      </c>
    </row>
    <row r="134" spans="1:12" x14ac:dyDescent="0.3">
      <c r="A134" s="1">
        <v>39266</v>
      </c>
      <c r="B134" s="1">
        <v>39267</v>
      </c>
      <c r="C134">
        <v>237.65</v>
      </c>
      <c r="D134">
        <v>238.2</v>
      </c>
      <c r="E134">
        <v>237.201747083664</v>
      </c>
      <c r="F134">
        <v>-0.55000305175781194</v>
      </c>
      <c r="G134">
        <v>-0.44825291633605902</v>
      </c>
      <c r="H134">
        <v>2.7930717856868501</v>
      </c>
      <c r="I134">
        <f t="shared" si="6"/>
        <v>-0.55000305175781194</v>
      </c>
      <c r="J134">
        <f t="shared" si="7"/>
        <v>-0.55000305175781194</v>
      </c>
      <c r="L134">
        <f t="shared" si="8"/>
        <v>238.2</v>
      </c>
    </row>
    <row r="135" spans="1:12" x14ac:dyDescent="0.3">
      <c r="A135" s="1">
        <v>39267</v>
      </c>
      <c r="B135" s="1">
        <v>39268</v>
      </c>
      <c r="C135">
        <v>241.6</v>
      </c>
      <c r="D135">
        <v>241.7</v>
      </c>
      <c r="E135">
        <v>241.71939949542201</v>
      </c>
      <c r="F135">
        <v>9.99908447265625E-2</v>
      </c>
      <c r="G135">
        <v>0.11939949542283999</v>
      </c>
      <c r="H135">
        <v>1.3788582233137701</v>
      </c>
      <c r="I135">
        <f t="shared" si="6"/>
        <v>9.99908447265625E-2</v>
      </c>
      <c r="J135">
        <f t="shared" si="7"/>
        <v>9.99908447265625E-2</v>
      </c>
      <c r="L135">
        <f t="shared" si="8"/>
        <v>241.7</v>
      </c>
    </row>
    <row r="136" spans="1:12" x14ac:dyDescent="0.3">
      <c r="A136" s="1">
        <v>39268</v>
      </c>
      <c r="B136" s="1">
        <v>39269</v>
      </c>
      <c r="C136">
        <v>243.55</v>
      </c>
      <c r="D136">
        <v>244.5</v>
      </c>
      <c r="E136">
        <v>243.24083192944499</v>
      </c>
      <c r="F136">
        <v>-0.94999694824218694</v>
      </c>
      <c r="G136">
        <v>-0.309168070554733</v>
      </c>
      <c r="H136">
        <v>0.98994949366115004</v>
      </c>
      <c r="I136">
        <f t="shared" si="6"/>
        <v>-0.94999694824218694</v>
      </c>
      <c r="J136">
        <f t="shared" si="7"/>
        <v>-0.94999694824218694</v>
      </c>
      <c r="L136">
        <f t="shared" si="8"/>
        <v>244.5</v>
      </c>
    </row>
    <row r="137" spans="1:12" x14ac:dyDescent="0.3">
      <c r="A137" s="1">
        <v>39269</v>
      </c>
      <c r="B137" s="1">
        <v>39272</v>
      </c>
      <c r="C137">
        <v>244.95</v>
      </c>
      <c r="D137">
        <v>245.7</v>
      </c>
      <c r="E137">
        <v>244.20074619054799</v>
      </c>
      <c r="F137">
        <v>-0.75</v>
      </c>
      <c r="G137">
        <v>-0.749253809452056</v>
      </c>
      <c r="H137">
        <v>1.8031222920257</v>
      </c>
      <c r="I137">
        <f t="shared" si="6"/>
        <v>-0.75</v>
      </c>
      <c r="J137">
        <f t="shared" si="7"/>
        <v>-0.75</v>
      </c>
      <c r="L137">
        <f t="shared" si="8"/>
        <v>245.7</v>
      </c>
    </row>
    <row r="138" spans="1:12" x14ac:dyDescent="0.3">
      <c r="A138" s="1">
        <v>39272</v>
      </c>
      <c r="B138" s="1">
        <v>39273</v>
      </c>
      <c r="C138">
        <v>247.5</v>
      </c>
      <c r="D138">
        <v>247.25</v>
      </c>
      <c r="E138">
        <v>247.28850573301301</v>
      </c>
      <c r="F138">
        <v>0.25</v>
      </c>
      <c r="G138">
        <v>-0.21149426698684601</v>
      </c>
      <c r="H138">
        <v>1.0606601717798201</v>
      </c>
      <c r="I138">
        <f t="shared" si="6"/>
        <v>0.25</v>
      </c>
      <c r="J138">
        <f t="shared" si="7"/>
        <v>0.25</v>
      </c>
      <c r="L138">
        <f t="shared" si="8"/>
        <v>247.25</v>
      </c>
    </row>
    <row r="139" spans="1:12" x14ac:dyDescent="0.3">
      <c r="A139" s="1">
        <v>39273</v>
      </c>
      <c r="B139" s="1">
        <v>39274</v>
      </c>
      <c r="C139">
        <v>249</v>
      </c>
      <c r="D139">
        <v>246.45</v>
      </c>
      <c r="E139">
        <v>248.36200433969401</v>
      </c>
      <c r="F139">
        <v>2.5500030517578098</v>
      </c>
      <c r="G139">
        <v>-0.63799566030502297</v>
      </c>
      <c r="H139">
        <v>1.0253048327204799</v>
      </c>
      <c r="I139">
        <f t="shared" si="6"/>
        <v>2.5500030517578098</v>
      </c>
      <c r="J139">
        <f t="shared" si="7"/>
        <v>2.5500030517578098</v>
      </c>
      <c r="L139">
        <f t="shared" si="8"/>
        <v>246.45</v>
      </c>
    </row>
    <row r="140" spans="1:12" x14ac:dyDescent="0.3">
      <c r="A140" s="1">
        <v>39274</v>
      </c>
      <c r="B140" s="1">
        <v>39275</v>
      </c>
      <c r="C140">
        <v>247.55</v>
      </c>
      <c r="D140">
        <v>248.65</v>
      </c>
      <c r="E140">
        <v>247.077431339025</v>
      </c>
      <c r="F140">
        <v>-1.0999908447265601</v>
      </c>
      <c r="G140">
        <v>-0.47256866097450201</v>
      </c>
      <c r="H140">
        <v>2.2980970388562798</v>
      </c>
      <c r="I140">
        <f t="shared" si="6"/>
        <v>-1.0999908447265601</v>
      </c>
      <c r="J140">
        <f t="shared" si="7"/>
        <v>-1.0999908447265601</v>
      </c>
      <c r="L140">
        <f t="shared" si="8"/>
        <v>248.65</v>
      </c>
    </row>
    <row r="141" spans="1:12" x14ac:dyDescent="0.3">
      <c r="A141" s="1">
        <v>39275</v>
      </c>
      <c r="B141" s="1">
        <v>39276</v>
      </c>
      <c r="C141">
        <v>250.8</v>
      </c>
      <c r="D141">
        <v>255.4</v>
      </c>
      <c r="E141">
        <v>250.44424940943699</v>
      </c>
      <c r="F141">
        <v>-4.5999908447265598</v>
      </c>
      <c r="G141">
        <v>-0.35575059056281999</v>
      </c>
      <c r="H141">
        <v>6.0457629791449801</v>
      </c>
      <c r="I141">
        <f t="shared" si="6"/>
        <v>-3</v>
      </c>
      <c r="J141">
        <f t="shared" si="7"/>
        <v>-4.5999908447265598</v>
      </c>
      <c r="L141">
        <f t="shared" si="8"/>
        <v>255.4</v>
      </c>
    </row>
    <row r="142" spans="1:12" x14ac:dyDescent="0.3">
      <c r="A142" s="1">
        <v>39276</v>
      </c>
      <c r="B142" s="1">
        <v>39279</v>
      </c>
      <c r="C142">
        <v>259.35000000000002</v>
      </c>
      <c r="D142">
        <v>259.05</v>
      </c>
      <c r="E142">
        <v>258.965324139595</v>
      </c>
      <c r="F142">
        <v>0.300018310546875</v>
      </c>
      <c r="G142">
        <v>-0.38467586040496798</v>
      </c>
      <c r="H142">
        <v>2.7223611075682199</v>
      </c>
      <c r="I142">
        <f t="shared" si="6"/>
        <v>0.300018310546875</v>
      </c>
      <c r="J142">
        <f t="shared" si="7"/>
        <v>0.300018310546875</v>
      </c>
      <c r="L142">
        <f t="shared" si="8"/>
        <v>259.05</v>
      </c>
    </row>
    <row r="143" spans="1:12" x14ac:dyDescent="0.3">
      <c r="A143" s="1">
        <v>39279</v>
      </c>
      <c r="B143" s="1">
        <v>39280</v>
      </c>
      <c r="C143">
        <v>255.5</v>
      </c>
      <c r="D143">
        <v>259.05</v>
      </c>
      <c r="E143">
        <v>255.43392737954801</v>
      </c>
      <c r="F143">
        <v>-3.54998779296875</v>
      </c>
      <c r="G143">
        <v>-6.6072620451450306E-2</v>
      </c>
      <c r="H143">
        <v>0</v>
      </c>
      <c r="I143">
        <f t="shared" si="6"/>
        <v>-3</v>
      </c>
      <c r="J143">
        <f t="shared" si="7"/>
        <v>0</v>
      </c>
      <c r="L143">
        <f t="shared" si="8"/>
        <v>259.05</v>
      </c>
    </row>
    <row r="144" spans="1:12" x14ac:dyDescent="0.3">
      <c r="A144" s="1">
        <v>39280</v>
      </c>
      <c r="B144" s="1">
        <v>39281</v>
      </c>
      <c r="C144">
        <v>255.5</v>
      </c>
      <c r="D144">
        <v>255.9</v>
      </c>
      <c r="E144">
        <v>255.45399921759901</v>
      </c>
      <c r="F144">
        <v>-0.399993896484375</v>
      </c>
      <c r="G144">
        <v>-4.6000782400369603E-2</v>
      </c>
      <c r="H144">
        <v>2.1213203435596402</v>
      </c>
      <c r="I144">
        <f t="shared" si="6"/>
        <v>-0.399993896484375</v>
      </c>
      <c r="J144">
        <f t="shared" si="7"/>
        <v>-0.399993896484375</v>
      </c>
      <c r="L144">
        <f t="shared" si="8"/>
        <v>255.9</v>
      </c>
    </row>
    <row r="145" spans="1:12" x14ac:dyDescent="0.3">
      <c r="A145" s="1">
        <v>39281</v>
      </c>
      <c r="B145" s="1">
        <v>39282</v>
      </c>
      <c r="C145">
        <v>252.5</v>
      </c>
      <c r="D145">
        <v>253.9</v>
      </c>
      <c r="E145">
        <v>252.583726674318</v>
      </c>
      <c r="F145">
        <v>1.3999938964843699</v>
      </c>
      <c r="G145">
        <v>8.3726674318313599E-2</v>
      </c>
      <c r="H145">
        <v>1.23743686707645</v>
      </c>
      <c r="I145">
        <f t="shared" si="6"/>
        <v>1.3999938964843699</v>
      </c>
      <c r="J145">
        <f t="shared" si="7"/>
        <v>1.3999938964843699</v>
      </c>
      <c r="L145">
        <f t="shared" si="8"/>
        <v>253.9</v>
      </c>
    </row>
    <row r="146" spans="1:12" x14ac:dyDescent="0.3">
      <c r="A146" s="1">
        <v>39282</v>
      </c>
      <c r="B146" s="1">
        <v>39283</v>
      </c>
      <c r="C146">
        <v>254.25</v>
      </c>
      <c r="D146">
        <v>254.95</v>
      </c>
      <c r="E146">
        <v>253.30259537696799</v>
      </c>
      <c r="F146">
        <v>-0.69999694824218694</v>
      </c>
      <c r="G146">
        <v>-0.94740462303161599</v>
      </c>
      <c r="H146">
        <v>3.5355339059327302</v>
      </c>
      <c r="I146">
        <f t="shared" si="6"/>
        <v>-0.69999694824218694</v>
      </c>
      <c r="J146">
        <f t="shared" si="7"/>
        <v>-0.69999694824218694</v>
      </c>
      <c r="L146">
        <f t="shared" si="8"/>
        <v>254.95</v>
      </c>
    </row>
    <row r="147" spans="1:12" x14ac:dyDescent="0.3">
      <c r="A147" s="1">
        <v>39283</v>
      </c>
      <c r="B147" s="1">
        <v>39286</v>
      </c>
      <c r="C147">
        <v>259.25</v>
      </c>
      <c r="D147">
        <v>258.5</v>
      </c>
      <c r="E147">
        <v>258.44314491748798</v>
      </c>
      <c r="F147">
        <v>0.75</v>
      </c>
      <c r="G147">
        <v>-0.80685508251190097</v>
      </c>
      <c r="H147">
        <v>0.60104076400858097</v>
      </c>
      <c r="I147">
        <f t="shared" si="6"/>
        <v>0.75</v>
      </c>
      <c r="J147">
        <f t="shared" si="7"/>
        <v>0.75</v>
      </c>
      <c r="L147">
        <f t="shared" si="8"/>
        <v>258.5</v>
      </c>
    </row>
    <row r="148" spans="1:12" x14ac:dyDescent="0.3">
      <c r="A148" s="1">
        <v>39286</v>
      </c>
      <c r="B148" s="1">
        <v>39287</v>
      </c>
      <c r="C148">
        <v>260.10000000000002</v>
      </c>
      <c r="D148">
        <v>261.10000000000002</v>
      </c>
      <c r="E148">
        <v>259.48361418247202</v>
      </c>
      <c r="F148">
        <v>-1</v>
      </c>
      <c r="G148">
        <v>-0.616385817527771</v>
      </c>
      <c r="H148">
        <v>0.247487373415267</v>
      </c>
      <c r="I148">
        <f t="shared" si="6"/>
        <v>-1</v>
      </c>
      <c r="J148">
        <f t="shared" si="7"/>
        <v>-1</v>
      </c>
      <c r="L148">
        <f t="shared" si="8"/>
        <v>261.10000000000002</v>
      </c>
    </row>
    <row r="149" spans="1:12" x14ac:dyDescent="0.3">
      <c r="A149" s="1">
        <v>39287</v>
      </c>
      <c r="B149" s="1">
        <v>39288</v>
      </c>
      <c r="C149">
        <v>260.45</v>
      </c>
      <c r="D149">
        <v>257.10000000000002</v>
      </c>
      <c r="E149">
        <v>259.91576523780799</v>
      </c>
      <c r="F149">
        <v>3.3500061035156201</v>
      </c>
      <c r="G149">
        <v>-0.53423476219177202</v>
      </c>
      <c r="H149">
        <v>1.16672618895782</v>
      </c>
      <c r="I149">
        <f t="shared" si="6"/>
        <v>3.3500061035156201</v>
      </c>
      <c r="J149">
        <f t="shared" si="7"/>
        <v>3.3500061035156201</v>
      </c>
      <c r="L149">
        <f t="shared" si="8"/>
        <v>257.10000000000002</v>
      </c>
    </row>
    <row r="150" spans="1:12" x14ac:dyDescent="0.3">
      <c r="A150" s="1">
        <v>39288</v>
      </c>
      <c r="B150" s="1">
        <v>39289</v>
      </c>
      <c r="C150">
        <v>262.10000000000002</v>
      </c>
      <c r="D150">
        <v>262.5</v>
      </c>
      <c r="E150">
        <v>261.93807688951398</v>
      </c>
      <c r="F150">
        <v>-0.399993896484375</v>
      </c>
      <c r="G150">
        <v>-0.16192311048507599</v>
      </c>
      <c r="H150">
        <v>4.41941738241594</v>
      </c>
      <c r="I150">
        <f t="shared" si="6"/>
        <v>-0.399993896484375</v>
      </c>
      <c r="J150">
        <f t="shared" si="7"/>
        <v>-0.399993896484375</v>
      </c>
      <c r="L150">
        <f t="shared" si="8"/>
        <v>262.5</v>
      </c>
    </row>
    <row r="151" spans="1:12" x14ac:dyDescent="0.3">
      <c r="A151" s="1">
        <v>39289</v>
      </c>
      <c r="B151" s="1">
        <v>39290</v>
      </c>
      <c r="C151">
        <v>255.85</v>
      </c>
      <c r="D151">
        <v>250.3</v>
      </c>
      <c r="E151">
        <v>255.86733606681199</v>
      </c>
      <c r="F151">
        <v>-5.5500030517578098</v>
      </c>
      <c r="G151">
        <v>1.7336066812276799E-2</v>
      </c>
      <c r="H151">
        <v>7.9903066274079704</v>
      </c>
      <c r="I151">
        <f t="shared" si="6"/>
        <v>-3</v>
      </c>
      <c r="J151">
        <f t="shared" si="7"/>
        <v>-5.5500030517578098</v>
      </c>
      <c r="L151">
        <f t="shared" si="8"/>
        <v>250.3</v>
      </c>
    </row>
    <row r="152" spans="1:12" x14ac:dyDescent="0.3">
      <c r="A152" s="1">
        <v>39290</v>
      </c>
      <c r="B152" s="1">
        <v>39293</v>
      </c>
      <c r="C152">
        <v>244.55</v>
      </c>
      <c r="D152">
        <v>243.7</v>
      </c>
      <c r="E152">
        <v>245.326012003421</v>
      </c>
      <c r="F152">
        <v>-0.850006103515625</v>
      </c>
      <c r="G152">
        <v>0.776012003421783</v>
      </c>
      <c r="H152">
        <v>3.3234018715767601</v>
      </c>
      <c r="I152">
        <f t="shared" si="6"/>
        <v>-0.850006103515625</v>
      </c>
      <c r="J152">
        <f t="shared" si="7"/>
        <v>-0.850006103515625</v>
      </c>
      <c r="L152">
        <f t="shared" si="8"/>
        <v>243.7</v>
      </c>
    </row>
    <row r="153" spans="1:12" x14ac:dyDescent="0.3">
      <c r="A153" s="1">
        <v>39293</v>
      </c>
      <c r="B153" s="1">
        <v>39294</v>
      </c>
      <c r="C153">
        <v>249.25</v>
      </c>
      <c r="D153">
        <v>249.15</v>
      </c>
      <c r="E153">
        <v>249.351879619062</v>
      </c>
      <c r="F153">
        <v>-0.100006103515625</v>
      </c>
      <c r="G153">
        <v>0.10187961906194599</v>
      </c>
      <c r="H153">
        <v>1.9445436482630001</v>
      </c>
      <c r="I153">
        <f t="shared" si="6"/>
        <v>-0.100006103515625</v>
      </c>
      <c r="J153">
        <f t="shared" si="7"/>
        <v>-0.100006103515625</v>
      </c>
      <c r="L153">
        <f t="shared" si="8"/>
        <v>249.15</v>
      </c>
    </row>
    <row r="154" spans="1:12" x14ac:dyDescent="0.3">
      <c r="A154" s="1">
        <v>39294</v>
      </c>
      <c r="B154" s="1">
        <v>39295</v>
      </c>
      <c r="C154">
        <v>252</v>
      </c>
      <c r="D154">
        <v>249.2</v>
      </c>
      <c r="E154">
        <v>252.764380514621</v>
      </c>
      <c r="F154">
        <v>-2.8000030517578098</v>
      </c>
      <c r="G154">
        <v>0.76438051462173395</v>
      </c>
      <c r="H154">
        <v>9.5812968850777196</v>
      </c>
      <c r="I154">
        <f t="shared" si="6"/>
        <v>-2.8000030517578098</v>
      </c>
      <c r="J154">
        <f t="shared" si="7"/>
        <v>-2.8000030517578098</v>
      </c>
      <c r="L154">
        <f t="shared" si="8"/>
        <v>249.2</v>
      </c>
    </row>
    <row r="155" spans="1:12" x14ac:dyDescent="0.3">
      <c r="A155" s="1">
        <v>39295</v>
      </c>
      <c r="B155" s="1">
        <v>39296</v>
      </c>
      <c r="C155">
        <v>238.45</v>
      </c>
      <c r="D155">
        <v>243.6</v>
      </c>
      <c r="E155">
        <v>239.732128334045</v>
      </c>
      <c r="F155">
        <v>5.1500091552734304</v>
      </c>
      <c r="G155">
        <v>1.2821283340454099</v>
      </c>
      <c r="H155">
        <v>1.3435028842544401</v>
      </c>
      <c r="I155">
        <f t="shared" si="6"/>
        <v>5.1500091552734304</v>
      </c>
      <c r="J155">
        <f t="shared" si="7"/>
        <v>5.1500091552734304</v>
      </c>
      <c r="L155">
        <f t="shared" si="8"/>
        <v>243.6</v>
      </c>
    </row>
    <row r="156" spans="1:12" x14ac:dyDescent="0.3">
      <c r="A156" s="1">
        <v>39296</v>
      </c>
      <c r="B156" s="1">
        <v>39297</v>
      </c>
      <c r="C156">
        <v>240.35</v>
      </c>
      <c r="D156">
        <v>244.2</v>
      </c>
      <c r="E156">
        <v>240.68241379260999</v>
      </c>
      <c r="F156">
        <v>3.8499908447265598</v>
      </c>
      <c r="G156">
        <v>0.33241379261016801</v>
      </c>
      <c r="H156">
        <v>1.6617009357883801</v>
      </c>
      <c r="I156">
        <f t="shared" si="6"/>
        <v>3.8499908447265598</v>
      </c>
      <c r="J156">
        <f t="shared" si="7"/>
        <v>3.8499908447265598</v>
      </c>
      <c r="L156">
        <f t="shared" si="8"/>
        <v>244.2</v>
      </c>
    </row>
    <row r="157" spans="1:12" x14ac:dyDescent="0.3">
      <c r="A157" s="1">
        <v>39297</v>
      </c>
      <c r="B157" s="1">
        <v>39300</v>
      </c>
      <c r="C157">
        <v>242.7</v>
      </c>
      <c r="D157">
        <v>235.7</v>
      </c>
      <c r="E157">
        <v>242.419242930412</v>
      </c>
      <c r="F157">
        <v>7</v>
      </c>
      <c r="G157">
        <v>-0.28075706958770702</v>
      </c>
      <c r="H157">
        <v>1.76776695296636</v>
      </c>
      <c r="I157">
        <f t="shared" si="6"/>
        <v>7</v>
      </c>
      <c r="J157">
        <f t="shared" si="7"/>
        <v>7</v>
      </c>
      <c r="L157">
        <f t="shared" si="8"/>
        <v>235.7</v>
      </c>
    </row>
    <row r="158" spans="1:12" x14ac:dyDescent="0.3">
      <c r="A158" s="1">
        <v>39300</v>
      </c>
      <c r="B158" s="1">
        <v>39301</v>
      </c>
      <c r="C158">
        <v>240.2</v>
      </c>
      <c r="D158">
        <v>245.05</v>
      </c>
      <c r="E158">
        <v>240.52254284620199</v>
      </c>
      <c r="F158">
        <v>4.8500061035156197</v>
      </c>
      <c r="G158">
        <v>0.32254284620285001</v>
      </c>
      <c r="H158">
        <v>0.70710678118654702</v>
      </c>
      <c r="I158">
        <f t="shared" si="6"/>
        <v>4.8500061035156197</v>
      </c>
      <c r="J158">
        <f t="shared" si="7"/>
        <v>4.8500061035156197</v>
      </c>
      <c r="L158">
        <f t="shared" si="8"/>
        <v>245.05</v>
      </c>
    </row>
    <row r="159" spans="1:12" x14ac:dyDescent="0.3">
      <c r="A159" s="1">
        <v>39301</v>
      </c>
      <c r="B159" s="1">
        <v>39302</v>
      </c>
      <c r="C159">
        <v>241.2</v>
      </c>
      <c r="D159">
        <v>244.7</v>
      </c>
      <c r="E159">
        <v>241.43666338622501</v>
      </c>
      <c r="F159">
        <v>3.5</v>
      </c>
      <c r="G159">
        <v>0.23666338622569999</v>
      </c>
      <c r="H159">
        <v>3.8890872965260099</v>
      </c>
      <c r="I159">
        <f t="shared" si="6"/>
        <v>3.5</v>
      </c>
      <c r="J159">
        <f t="shared" si="7"/>
        <v>3.5</v>
      </c>
      <c r="L159">
        <f t="shared" si="8"/>
        <v>244.7</v>
      </c>
    </row>
    <row r="160" spans="1:12" x14ac:dyDescent="0.3">
      <c r="A160" s="1">
        <v>39302</v>
      </c>
      <c r="B160" s="1">
        <v>39303</v>
      </c>
      <c r="C160">
        <v>246.7</v>
      </c>
      <c r="D160">
        <v>249.3</v>
      </c>
      <c r="E160">
        <v>246.80075286775801</v>
      </c>
      <c r="F160">
        <v>2.6000061035156201</v>
      </c>
      <c r="G160">
        <v>0.100752867758274</v>
      </c>
      <c r="H160">
        <v>7.0710678118650699E-2</v>
      </c>
      <c r="I160">
        <f t="shared" si="6"/>
        <v>2.6000061035156201</v>
      </c>
      <c r="J160">
        <f t="shared" si="7"/>
        <v>2.6000061035156201</v>
      </c>
      <c r="L160">
        <f t="shared" si="8"/>
        <v>249.3</v>
      </c>
    </row>
    <row r="161" spans="1:12" x14ac:dyDescent="0.3">
      <c r="A161" s="1">
        <v>39303</v>
      </c>
      <c r="B161" s="1">
        <v>39304</v>
      </c>
      <c r="C161">
        <v>246.6</v>
      </c>
      <c r="D161">
        <v>239.8</v>
      </c>
      <c r="E161">
        <v>246.75265154838499</v>
      </c>
      <c r="F161">
        <v>-6.8000030517578098</v>
      </c>
      <c r="G161">
        <v>0.15265154838562001</v>
      </c>
      <c r="H161">
        <v>7.00035713374682</v>
      </c>
      <c r="I161">
        <f t="shared" si="6"/>
        <v>-3</v>
      </c>
      <c r="J161">
        <f t="shared" si="7"/>
        <v>-6.8000030517578098</v>
      </c>
      <c r="L161">
        <f t="shared" si="8"/>
        <v>239.8</v>
      </c>
    </row>
    <row r="162" spans="1:12" x14ac:dyDescent="0.3">
      <c r="A162" s="1">
        <v>39304</v>
      </c>
      <c r="B162" s="1">
        <v>39307</v>
      </c>
      <c r="C162">
        <v>236.7</v>
      </c>
      <c r="D162">
        <v>238.6</v>
      </c>
      <c r="E162">
        <v>237.36705173254001</v>
      </c>
      <c r="F162">
        <v>1.90000915527343</v>
      </c>
      <c r="G162">
        <v>0.66705173254012995</v>
      </c>
      <c r="H162">
        <v>2.6516504294495502</v>
      </c>
      <c r="I162">
        <f t="shared" si="6"/>
        <v>1.90000915527343</v>
      </c>
      <c r="J162">
        <f t="shared" si="7"/>
        <v>1.90000915527343</v>
      </c>
      <c r="L162">
        <f t="shared" si="8"/>
        <v>238.6</v>
      </c>
    </row>
    <row r="163" spans="1:12" x14ac:dyDescent="0.3">
      <c r="A163" s="1">
        <v>39307</v>
      </c>
      <c r="B163" s="1">
        <v>39308</v>
      </c>
      <c r="C163">
        <v>240.45</v>
      </c>
      <c r="D163">
        <v>238.15</v>
      </c>
      <c r="E163">
        <v>241.34460408687499</v>
      </c>
      <c r="F163">
        <v>-2.3000030517578098</v>
      </c>
      <c r="G163">
        <v>0.89460408687591497</v>
      </c>
      <c r="H163">
        <v>2.1566756826189502</v>
      </c>
      <c r="I163">
        <f t="shared" si="6"/>
        <v>-2.3000030517578098</v>
      </c>
      <c r="J163">
        <f t="shared" si="7"/>
        <v>-2.3000030517578098</v>
      </c>
      <c r="L163">
        <f t="shared" si="8"/>
        <v>238.15</v>
      </c>
    </row>
    <row r="164" spans="1:12" x14ac:dyDescent="0.3">
      <c r="A164" s="1">
        <v>39308</v>
      </c>
      <c r="B164" s="1">
        <v>39309</v>
      </c>
      <c r="C164">
        <v>237.4</v>
      </c>
      <c r="D164">
        <v>238.15</v>
      </c>
      <c r="E164">
        <v>237.466071018576</v>
      </c>
      <c r="F164">
        <v>0.75</v>
      </c>
      <c r="G164">
        <v>6.6071018576621995E-2</v>
      </c>
      <c r="H164">
        <v>0</v>
      </c>
      <c r="I164">
        <f t="shared" si="6"/>
        <v>0.75</v>
      </c>
      <c r="J164">
        <f t="shared" si="7"/>
        <v>0</v>
      </c>
      <c r="L164">
        <f t="shared" si="8"/>
        <v>238.15</v>
      </c>
    </row>
    <row r="165" spans="1:12" x14ac:dyDescent="0.3">
      <c r="A165" s="1">
        <v>39309</v>
      </c>
      <c r="B165" s="1">
        <v>39310</v>
      </c>
      <c r="C165">
        <v>237.4</v>
      </c>
      <c r="D165">
        <v>227.4</v>
      </c>
      <c r="E165">
        <v>237.842965865135</v>
      </c>
      <c r="F165">
        <v>-10</v>
      </c>
      <c r="G165">
        <v>0.44296586513519198</v>
      </c>
      <c r="H165">
        <v>10.748023074035499</v>
      </c>
      <c r="I165">
        <f t="shared" si="6"/>
        <v>-3</v>
      </c>
      <c r="J165">
        <f t="shared" si="7"/>
        <v>-10</v>
      </c>
      <c r="L165">
        <f t="shared" si="8"/>
        <v>227.4</v>
      </c>
    </row>
    <row r="166" spans="1:12" x14ac:dyDescent="0.3">
      <c r="A166" s="1">
        <v>39310</v>
      </c>
      <c r="B166" s="1">
        <v>39311</v>
      </c>
      <c r="C166">
        <v>222.2</v>
      </c>
      <c r="D166">
        <v>223.25</v>
      </c>
      <c r="E166">
        <v>223.292379570007</v>
      </c>
      <c r="F166">
        <v>1.0500030517578101</v>
      </c>
      <c r="G166">
        <v>1.09237957000732</v>
      </c>
      <c r="H166">
        <v>5.6568542494923797</v>
      </c>
      <c r="I166">
        <f t="shared" si="6"/>
        <v>1.0500030517578101</v>
      </c>
      <c r="J166">
        <f t="shared" si="7"/>
        <v>1.0500030517578101</v>
      </c>
      <c r="L166">
        <f t="shared" si="8"/>
        <v>223.25</v>
      </c>
    </row>
    <row r="167" spans="1:12" x14ac:dyDescent="0.3">
      <c r="A167" s="1">
        <v>39311</v>
      </c>
      <c r="B167" s="1">
        <v>39314</v>
      </c>
      <c r="C167">
        <v>214.2</v>
      </c>
      <c r="D167">
        <v>222.7</v>
      </c>
      <c r="E167">
        <v>215.71901459693899</v>
      </c>
      <c r="F167">
        <v>8.5</v>
      </c>
      <c r="G167">
        <v>1.51901459693908</v>
      </c>
      <c r="H167">
        <v>9.1216774773064593</v>
      </c>
      <c r="I167">
        <f t="shared" si="6"/>
        <v>8.5</v>
      </c>
      <c r="J167">
        <f t="shared" si="7"/>
        <v>8.5</v>
      </c>
      <c r="L167">
        <f t="shared" si="8"/>
        <v>222.7</v>
      </c>
    </row>
    <row r="168" spans="1:12" x14ac:dyDescent="0.3">
      <c r="A168" s="1">
        <v>39314</v>
      </c>
      <c r="B168" s="1">
        <v>39315</v>
      </c>
      <c r="C168">
        <v>227.1</v>
      </c>
      <c r="D168">
        <v>227.1</v>
      </c>
      <c r="E168">
        <v>227.84017673730801</v>
      </c>
      <c r="F168">
        <v>0</v>
      </c>
      <c r="G168">
        <v>0.74017673730850198</v>
      </c>
      <c r="H168">
        <v>0.56568542494922502</v>
      </c>
      <c r="I168">
        <f t="shared" si="6"/>
        <v>0</v>
      </c>
      <c r="J168">
        <f t="shared" si="7"/>
        <v>0</v>
      </c>
      <c r="L168">
        <f t="shared" si="8"/>
        <v>227.1</v>
      </c>
    </row>
    <row r="169" spans="1:12" x14ac:dyDescent="0.3">
      <c r="A169" s="1">
        <v>39315</v>
      </c>
      <c r="B169" s="1">
        <v>39316</v>
      </c>
      <c r="C169">
        <v>226.3</v>
      </c>
      <c r="D169">
        <v>227.3</v>
      </c>
      <c r="E169">
        <v>226.873432266712</v>
      </c>
      <c r="F169">
        <v>1</v>
      </c>
      <c r="G169">
        <v>0.57343226671218805</v>
      </c>
      <c r="H169">
        <v>2.6870057685088602</v>
      </c>
      <c r="I169">
        <f t="shared" si="6"/>
        <v>1</v>
      </c>
      <c r="J169">
        <f t="shared" si="7"/>
        <v>1</v>
      </c>
      <c r="L169">
        <f t="shared" si="8"/>
        <v>227.3</v>
      </c>
    </row>
    <row r="170" spans="1:12" x14ac:dyDescent="0.3">
      <c r="A170" s="1">
        <v>39316</v>
      </c>
      <c r="B170" s="1">
        <v>39317</v>
      </c>
      <c r="C170">
        <v>230.1</v>
      </c>
      <c r="D170">
        <v>236.2</v>
      </c>
      <c r="E170">
        <v>229.14051345586699</v>
      </c>
      <c r="F170">
        <v>-6.0999908447265598</v>
      </c>
      <c r="G170">
        <v>-0.959486544132232</v>
      </c>
      <c r="H170">
        <v>4.10121933088198</v>
      </c>
      <c r="I170">
        <f t="shared" si="6"/>
        <v>-3</v>
      </c>
      <c r="J170">
        <f t="shared" si="7"/>
        <v>-6.0999908447265598</v>
      </c>
      <c r="L170">
        <f t="shared" si="8"/>
        <v>236.2</v>
      </c>
    </row>
    <row r="171" spans="1:12" x14ac:dyDescent="0.3">
      <c r="A171" s="1">
        <v>39317</v>
      </c>
      <c r="B171" s="1">
        <v>39318</v>
      </c>
      <c r="C171">
        <v>235.9</v>
      </c>
      <c r="D171">
        <v>234.4</v>
      </c>
      <c r="E171">
        <v>235.195289874076</v>
      </c>
      <c r="F171">
        <v>1.5</v>
      </c>
      <c r="G171">
        <v>-0.70471012592315596</v>
      </c>
      <c r="H171">
        <v>1.3081475451950999</v>
      </c>
      <c r="I171">
        <f t="shared" si="6"/>
        <v>1.5</v>
      </c>
      <c r="J171">
        <f t="shared" si="7"/>
        <v>1.5</v>
      </c>
      <c r="L171">
        <f t="shared" si="8"/>
        <v>234.4</v>
      </c>
    </row>
    <row r="172" spans="1:12" x14ac:dyDescent="0.3">
      <c r="A172" s="1">
        <v>39318</v>
      </c>
      <c r="B172" s="1">
        <v>39321</v>
      </c>
      <c r="C172">
        <v>234.05</v>
      </c>
      <c r="D172">
        <v>238.6</v>
      </c>
      <c r="E172">
        <v>234.176759707927</v>
      </c>
      <c r="F172">
        <v>4.5500030517578098</v>
      </c>
      <c r="G172">
        <v>0.126759707927703</v>
      </c>
      <c r="H172">
        <v>1.3788582233137501</v>
      </c>
      <c r="I172">
        <f t="shared" si="6"/>
        <v>4.5500030517578098</v>
      </c>
      <c r="J172">
        <f t="shared" si="7"/>
        <v>4.5500030517578098</v>
      </c>
      <c r="L172">
        <f t="shared" si="8"/>
        <v>238.6</v>
      </c>
    </row>
    <row r="173" spans="1:12" x14ac:dyDescent="0.3">
      <c r="A173" s="1">
        <v>39321</v>
      </c>
      <c r="B173" s="1">
        <v>39322</v>
      </c>
      <c r="C173">
        <v>236</v>
      </c>
      <c r="D173">
        <v>236.25</v>
      </c>
      <c r="E173">
        <v>236.362234145402</v>
      </c>
      <c r="F173">
        <v>0.25</v>
      </c>
      <c r="G173">
        <v>0.36223414540290799</v>
      </c>
      <c r="H173">
        <v>2.8637824638055198</v>
      </c>
      <c r="I173">
        <f t="shared" si="6"/>
        <v>0.25</v>
      </c>
      <c r="J173">
        <f t="shared" si="7"/>
        <v>0.25</v>
      </c>
      <c r="L173">
        <f t="shared" si="8"/>
        <v>236.25</v>
      </c>
    </row>
    <row r="174" spans="1:12" x14ac:dyDescent="0.3">
      <c r="A174" s="1">
        <v>39322</v>
      </c>
      <c r="B174" s="1">
        <v>39323</v>
      </c>
      <c r="C174">
        <v>240.05</v>
      </c>
      <c r="D174">
        <v>232.2</v>
      </c>
      <c r="E174">
        <v>239.621999162435</v>
      </c>
      <c r="F174">
        <v>7.8500061035156197</v>
      </c>
      <c r="G174">
        <v>-0.428000837564468</v>
      </c>
      <c r="H174">
        <v>0.24748737341528701</v>
      </c>
      <c r="I174">
        <f t="shared" si="6"/>
        <v>7.8500061035156197</v>
      </c>
      <c r="J174">
        <f t="shared" si="7"/>
        <v>7.8500061035156197</v>
      </c>
      <c r="L174">
        <f t="shared" si="8"/>
        <v>232.2</v>
      </c>
    </row>
    <row r="175" spans="1:12" x14ac:dyDescent="0.3">
      <c r="A175" s="1">
        <v>39323</v>
      </c>
      <c r="B175" s="1">
        <v>39324</v>
      </c>
      <c r="C175">
        <v>240.4</v>
      </c>
      <c r="D175">
        <v>243.7</v>
      </c>
      <c r="E175">
        <v>240.59395636022001</v>
      </c>
      <c r="F175">
        <v>3.3000030517578098</v>
      </c>
      <c r="G175">
        <v>0.19395636022090901</v>
      </c>
      <c r="H175">
        <v>1.5556349186103899</v>
      </c>
      <c r="I175">
        <f t="shared" si="6"/>
        <v>3.3000030517578098</v>
      </c>
      <c r="J175">
        <f t="shared" si="7"/>
        <v>3.3000030517578098</v>
      </c>
      <c r="L175">
        <f t="shared" si="8"/>
        <v>243.7</v>
      </c>
    </row>
    <row r="176" spans="1:12" x14ac:dyDescent="0.3">
      <c r="A176" s="1">
        <v>39324</v>
      </c>
      <c r="B176" s="1">
        <v>39325</v>
      </c>
      <c r="C176">
        <v>242.6</v>
      </c>
      <c r="D176">
        <v>242.1</v>
      </c>
      <c r="E176">
        <v>242.82824954986501</v>
      </c>
      <c r="F176">
        <v>-0.5</v>
      </c>
      <c r="G176">
        <v>0.22824954986572199</v>
      </c>
      <c r="H176">
        <v>2.1920310216782899</v>
      </c>
      <c r="I176">
        <f t="shared" si="6"/>
        <v>-0.5</v>
      </c>
      <c r="J176">
        <f t="shared" si="7"/>
        <v>-0.5</v>
      </c>
      <c r="L176">
        <f t="shared" si="8"/>
        <v>242.1</v>
      </c>
    </row>
    <row r="177" spans="1:12" x14ac:dyDescent="0.3">
      <c r="A177" s="1">
        <v>39325</v>
      </c>
      <c r="B177" s="1">
        <v>39328</v>
      </c>
      <c r="C177">
        <v>245.7</v>
      </c>
      <c r="D177">
        <v>245.65</v>
      </c>
      <c r="E177">
        <v>245.955629986524</v>
      </c>
      <c r="F177">
        <v>-5.00030517578125E-2</v>
      </c>
      <c r="G177">
        <v>0.25562998652458102</v>
      </c>
      <c r="H177">
        <v>0.212132034355972</v>
      </c>
      <c r="I177">
        <f t="shared" si="6"/>
        <v>-5.00030517578125E-2</v>
      </c>
      <c r="J177">
        <f t="shared" si="7"/>
        <v>-5.00030517578125E-2</v>
      </c>
      <c r="L177">
        <f t="shared" si="8"/>
        <v>245.65</v>
      </c>
    </row>
    <row r="178" spans="1:12" x14ac:dyDescent="0.3">
      <c r="A178" s="1">
        <v>39328</v>
      </c>
      <c r="B178" s="1">
        <v>39329</v>
      </c>
      <c r="C178">
        <v>246</v>
      </c>
      <c r="D178">
        <v>245.85</v>
      </c>
      <c r="E178">
        <v>246.15688884258199</v>
      </c>
      <c r="F178">
        <v>-0.149993896484375</v>
      </c>
      <c r="G178">
        <v>0.156888842582702</v>
      </c>
      <c r="H178">
        <v>0.98994949366117002</v>
      </c>
      <c r="I178">
        <f t="shared" si="6"/>
        <v>-0.149993896484375</v>
      </c>
      <c r="J178">
        <f t="shared" si="7"/>
        <v>-0.149993896484375</v>
      </c>
      <c r="L178">
        <f t="shared" si="8"/>
        <v>245.85</v>
      </c>
    </row>
    <row r="179" spans="1:12" x14ac:dyDescent="0.3">
      <c r="A179" s="1">
        <v>39329</v>
      </c>
      <c r="B179" s="1">
        <v>39330</v>
      </c>
      <c r="C179">
        <v>244.6</v>
      </c>
      <c r="D179">
        <v>247.2</v>
      </c>
      <c r="E179">
        <v>244.385967081785</v>
      </c>
      <c r="F179">
        <v>-2.5999908447265598</v>
      </c>
      <c r="G179">
        <v>-0.214032918214798</v>
      </c>
      <c r="H179">
        <v>1.3435028842544401</v>
      </c>
      <c r="I179">
        <f t="shared" si="6"/>
        <v>-2.5999908447265598</v>
      </c>
      <c r="J179">
        <f t="shared" si="7"/>
        <v>-2.5999908447265598</v>
      </c>
      <c r="L179">
        <f t="shared" si="8"/>
        <v>247.2</v>
      </c>
    </row>
    <row r="180" spans="1:12" x14ac:dyDescent="0.3">
      <c r="A180" s="1">
        <v>39330</v>
      </c>
      <c r="B180" s="1">
        <v>39331</v>
      </c>
      <c r="C180">
        <v>242.7</v>
      </c>
      <c r="D180">
        <v>242.7</v>
      </c>
      <c r="E180">
        <v>242.683248479664</v>
      </c>
      <c r="F180">
        <v>0</v>
      </c>
      <c r="G180">
        <v>-1.6751520335674199E-2</v>
      </c>
      <c r="H180">
        <v>2.89913780286486</v>
      </c>
      <c r="I180">
        <f t="shared" si="6"/>
        <v>0</v>
      </c>
      <c r="J180">
        <f t="shared" si="7"/>
        <v>0</v>
      </c>
      <c r="L180">
        <f t="shared" si="8"/>
        <v>242.7</v>
      </c>
    </row>
    <row r="181" spans="1:12" x14ac:dyDescent="0.3">
      <c r="A181" s="1">
        <v>39331</v>
      </c>
      <c r="B181" s="1">
        <v>39332</v>
      </c>
      <c r="C181">
        <v>246.8</v>
      </c>
      <c r="D181">
        <v>245.8</v>
      </c>
      <c r="E181">
        <v>246.29014365673001</v>
      </c>
      <c r="F181">
        <v>1</v>
      </c>
      <c r="G181">
        <v>-0.50985634326934803</v>
      </c>
      <c r="H181">
        <v>0.81317279836453304</v>
      </c>
      <c r="I181">
        <f t="shared" si="6"/>
        <v>1</v>
      </c>
      <c r="J181">
        <f t="shared" si="7"/>
        <v>1</v>
      </c>
      <c r="L181">
        <f t="shared" si="8"/>
        <v>245.8</v>
      </c>
    </row>
    <row r="182" spans="1:12" x14ac:dyDescent="0.3">
      <c r="A182" s="1">
        <v>39332</v>
      </c>
      <c r="B182" s="1">
        <v>39335</v>
      </c>
      <c r="C182">
        <v>245.65</v>
      </c>
      <c r="D182">
        <v>241.25</v>
      </c>
      <c r="E182">
        <v>245.06398793458899</v>
      </c>
      <c r="F182">
        <v>4.3999938964843697</v>
      </c>
      <c r="G182">
        <v>-0.58601206541061401</v>
      </c>
      <c r="H182">
        <v>4.9143921292465098</v>
      </c>
      <c r="I182">
        <f t="shared" si="6"/>
        <v>4.3999938964843697</v>
      </c>
      <c r="J182">
        <f t="shared" si="7"/>
        <v>4.3999938964843697</v>
      </c>
      <c r="L182">
        <f t="shared" si="8"/>
        <v>241.25</v>
      </c>
    </row>
    <row r="183" spans="1:12" x14ac:dyDescent="0.3">
      <c r="A183" s="1">
        <v>39335</v>
      </c>
      <c r="B183" s="1">
        <v>39336</v>
      </c>
      <c r="C183">
        <v>238.7</v>
      </c>
      <c r="D183">
        <v>240.1</v>
      </c>
      <c r="E183">
        <v>238.71366852037599</v>
      </c>
      <c r="F183">
        <v>1.40000915527343</v>
      </c>
      <c r="G183">
        <v>1.36685203760862E-2</v>
      </c>
      <c r="H183">
        <v>0.67175144212723203</v>
      </c>
      <c r="I183">
        <f t="shared" si="6"/>
        <v>1.40000915527343</v>
      </c>
      <c r="J183">
        <f t="shared" si="7"/>
        <v>1.40000915527343</v>
      </c>
      <c r="L183">
        <f t="shared" si="8"/>
        <v>240.1</v>
      </c>
    </row>
    <row r="184" spans="1:12" x14ac:dyDescent="0.3">
      <c r="A184" s="1">
        <v>39336</v>
      </c>
      <c r="B184" s="1">
        <v>39337</v>
      </c>
      <c r="C184">
        <v>239.65</v>
      </c>
      <c r="D184">
        <v>241.2</v>
      </c>
      <c r="E184">
        <v>239.333334767818</v>
      </c>
      <c r="F184">
        <v>-1.5500030517578101</v>
      </c>
      <c r="G184">
        <v>-0.31666523218154902</v>
      </c>
      <c r="H184">
        <v>2.3334523779156102</v>
      </c>
      <c r="I184">
        <f t="shared" si="6"/>
        <v>-1.5500030517578101</v>
      </c>
      <c r="J184">
        <f t="shared" si="7"/>
        <v>-1.5500030517578101</v>
      </c>
      <c r="L184">
        <f t="shared" si="8"/>
        <v>241.2</v>
      </c>
    </row>
    <row r="185" spans="1:12" x14ac:dyDescent="0.3">
      <c r="A185" s="1">
        <v>39337</v>
      </c>
      <c r="B185" s="1">
        <v>39338</v>
      </c>
      <c r="C185">
        <v>236.35</v>
      </c>
      <c r="D185">
        <v>237.2</v>
      </c>
      <c r="E185">
        <v>236.021927243471</v>
      </c>
      <c r="F185">
        <v>-0.84999084472656194</v>
      </c>
      <c r="G185">
        <v>-0.32807275652885398</v>
      </c>
      <c r="H185">
        <v>2.6870057685088802</v>
      </c>
      <c r="I185">
        <f t="shared" si="6"/>
        <v>-0.84999084472656194</v>
      </c>
      <c r="J185">
        <f t="shared" si="7"/>
        <v>-0.84999084472656194</v>
      </c>
      <c r="L185">
        <f t="shared" si="8"/>
        <v>237.2</v>
      </c>
    </row>
    <row r="186" spans="1:12" x14ac:dyDescent="0.3">
      <c r="A186" s="1">
        <v>39338</v>
      </c>
      <c r="B186" s="1">
        <v>39339</v>
      </c>
      <c r="C186">
        <v>240.15</v>
      </c>
      <c r="D186">
        <v>240.15</v>
      </c>
      <c r="E186">
        <v>239.939705961942</v>
      </c>
      <c r="F186">
        <v>0</v>
      </c>
      <c r="G186">
        <v>-0.21029403805732699</v>
      </c>
      <c r="H186">
        <v>1.9091883092036701</v>
      </c>
      <c r="I186">
        <f t="shared" si="6"/>
        <v>0</v>
      </c>
      <c r="J186">
        <f t="shared" si="7"/>
        <v>0</v>
      </c>
      <c r="L186">
        <f t="shared" si="8"/>
        <v>240.15</v>
      </c>
    </row>
    <row r="187" spans="1:12" x14ac:dyDescent="0.3">
      <c r="A187" s="1">
        <v>39339</v>
      </c>
      <c r="B187" s="1">
        <v>39342</v>
      </c>
      <c r="C187">
        <v>242.85</v>
      </c>
      <c r="D187">
        <v>243.15</v>
      </c>
      <c r="E187">
        <v>242.663431292772</v>
      </c>
      <c r="F187">
        <v>-0.29998779296875</v>
      </c>
      <c r="G187">
        <v>-0.18656870722770599</v>
      </c>
      <c r="H187">
        <v>0.212132034355972</v>
      </c>
      <c r="I187">
        <f t="shared" si="6"/>
        <v>-0.29998779296875</v>
      </c>
      <c r="J187">
        <f t="shared" si="7"/>
        <v>-0.29998779296875</v>
      </c>
      <c r="L187">
        <f t="shared" si="8"/>
        <v>243.15</v>
      </c>
    </row>
    <row r="188" spans="1:12" x14ac:dyDescent="0.3">
      <c r="A188" s="1">
        <v>39342</v>
      </c>
      <c r="B188" s="1">
        <v>39343</v>
      </c>
      <c r="C188">
        <v>243.15</v>
      </c>
      <c r="D188">
        <v>242.85</v>
      </c>
      <c r="E188">
        <v>243.243512892723</v>
      </c>
      <c r="F188">
        <v>-0.29998779296875</v>
      </c>
      <c r="G188">
        <v>9.3512892723083496E-2</v>
      </c>
      <c r="H188">
        <v>3.3234018715767801</v>
      </c>
      <c r="I188">
        <f t="shared" si="6"/>
        <v>-0.29998779296875</v>
      </c>
      <c r="J188">
        <f t="shared" si="7"/>
        <v>-0.29998779296875</v>
      </c>
      <c r="L188">
        <f t="shared" si="8"/>
        <v>242.85</v>
      </c>
    </row>
    <row r="189" spans="1:12" x14ac:dyDescent="0.3">
      <c r="A189" s="1">
        <v>39343</v>
      </c>
      <c r="B189" s="1">
        <v>39344</v>
      </c>
      <c r="C189">
        <v>238.45</v>
      </c>
      <c r="D189">
        <v>247.4</v>
      </c>
      <c r="E189">
        <v>239.012999546527</v>
      </c>
      <c r="F189">
        <v>8.9499969482421804</v>
      </c>
      <c r="G189">
        <v>0.56299954652786199</v>
      </c>
      <c r="H189">
        <v>8.0610173055266401</v>
      </c>
      <c r="I189">
        <f t="shared" si="6"/>
        <v>8.9499969482421804</v>
      </c>
      <c r="J189">
        <f t="shared" si="7"/>
        <v>8.9499969482421804</v>
      </c>
      <c r="L189">
        <f t="shared" si="8"/>
        <v>247.4</v>
      </c>
    </row>
    <row r="190" spans="1:12" x14ac:dyDescent="0.3">
      <c r="A190" s="1">
        <v>39344</v>
      </c>
      <c r="B190" s="1">
        <v>39345</v>
      </c>
      <c r="C190">
        <v>249.85</v>
      </c>
      <c r="D190">
        <v>248.85</v>
      </c>
      <c r="E190">
        <v>249.64173840582299</v>
      </c>
      <c r="F190">
        <v>1</v>
      </c>
      <c r="G190">
        <v>-0.208261594176292</v>
      </c>
      <c r="H190">
        <v>0.24748737341528701</v>
      </c>
      <c r="I190">
        <f t="shared" si="6"/>
        <v>1</v>
      </c>
      <c r="J190">
        <f t="shared" si="7"/>
        <v>1</v>
      </c>
      <c r="L190">
        <f t="shared" si="8"/>
        <v>248.85</v>
      </c>
    </row>
    <row r="191" spans="1:12" x14ac:dyDescent="0.3">
      <c r="A191" s="1">
        <v>39345</v>
      </c>
      <c r="B191" s="1">
        <v>39346</v>
      </c>
      <c r="C191">
        <v>249.5</v>
      </c>
      <c r="D191">
        <v>249.5</v>
      </c>
      <c r="E191">
        <v>249.595128916204</v>
      </c>
      <c r="F191">
        <v>0</v>
      </c>
      <c r="G191">
        <v>9.5128916203975594E-2</v>
      </c>
      <c r="H191">
        <v>0.81317279836453304</v>
      </c>
      <c r="I191">
        <f t="shared" si="6"/>
        <v>0</v>
      </c>
      <c r="J191">
        <f t="shared" si="7"/>
        <v>0</v>
      </c>
      <c r="L191">
        <f t="shared" si="8"/>
        <v>249.5</v>
      </c>
    </row>
    <row r="192" spans="1:12" x14ac:dyDescent="0.3">
      <c r="A192" s="1">
        <v>39346</v>
      </c>
      <c r="B192" s="1">
        <v>39349</v>
      </c>
      <c r="C192">
        <v>250.65</v>
      </c>
      <c r="D192">
        <v>249.5</v>
      </c>
      <c r="E192">
        <v>250.32952102422701</v>
      </c>
      <c r="F192">
        <v>1.1499938964843699</v>
      </c>
      <c r="G192">
        <v>-0.320478975772857</v>
      </c>
      <c r="H192">
        <v>0</v>
      </c>
      <c r="I192">
        <f t="shared" si="6"/>
        <v>1.1499938964843699</v>
      </c>
      <c r="J192">
        <f t="shared" si="7"/>
        <v>0</v>
      </c>
      <c r="L192">
        <f t="shared" si="8"/>
        <v>249.5</v>
      </c>
    </row>
    <row r="193" spans="1:12" x14ac:dyDescent="0.3">
      <c r="A193" s="1">
        <v>39349</v>
      </c>
      <c r="B193" s="1">
        <v>39350</v>
      </c>
      <c r="C193">
        <v>250.65</v>
      </c>
      <c r="D193">
        <v>249.5</v>
      </c>
      <c r="E193">
        <v>250.262780958414</v>
      </c>
      <c r="F193">
        <v>1.1499938964843699</v>
      </c>
      <c r="G193">
        <v>-0.38721904158592202</v>
      </c>
      <c r="H193">
        <v>0</v>
      </c>
      <c r="I193">
        <f t="shared" si="6"/>
        <v>1.1499938964843699</v>
      </c>
      <c r="J193">
        <f t="shared" si="7"/>
        <v>0</v>
      </c>
      <c r="L193">
        <f t="shared" si="8"/>
        <v>249.5</v>
      </c>
    </row>
    <row r="194" spans="1:12" x14ac:dyDescent="0.3">
      <c r="A194" s="1">
        <v>39350</v>
      </c>
      <c r="B194" s="1">
        <v>39351</v>
      </c>
      <c r="C194">
        <v>250.65</v>
      </c>
      <c r="D194">
        <v>249.5</v>
      </c>
      <c r="E194">
        <v>250.208621555566</v>
      </c>
      <c r="F194">
        <v>1.1499938964843699</v>
      </c>
      <c r="G194">
        <v>-0.441378444433212</v>
      </c>
      <c r="H194">
        <v>0</v>
      </c>
      <c r="I194">
        <f t="shared" si="6"/>
        <v>1.1499938964843699</v>
      </c>
      <c r="J194">
        <f t="shared" si="7"/>
        <v>0</v>
      </c>
      <c r="L194">
        <f t="shared" si="8"/>
        <v>249.5</v>
      </c>
    </row>
    <row r="195" spans="1:12" x14ac:dyDescent="0.3">
      <c r="A195" s="1">
        <v>39351</v>
      </c>
      <c r="B195" s="1">
        <v>39352</v>
      </c>
      <c r="C195">
        <v>250.65</v>
      </c>
      <c r="D195">
        <v>256.89999999999998</v>
      </c>
      <c r="E195">
        <v>250.179112905263</v>
      </c>
      <c r="F195">
        <v>-6.2499999999999698</v>
      </c>
      <c r="G195">
        <v>-0.47088709473609902</v>
      </c>
      <c r="H195">
        <v>2.8284271247461898</v>
      </c>
      <c r="I195">
        <f t="shared" ref="I195:I258" si="9">IF(F195&lt;-3, -3, F195)</f>
        <v>-3</v>
      </c>
      <c r="J195">
        <f t="shared" ref="J195:J258" si="10">IF(AND(C195=C196, D195=D194), 0, F195)</f>
        <v>-6.2499999999999698</v>
      </c>
      <c r="L195">
        <f t="shared" ref="L195:L258" si="11">ROUND(D195, 2)</f>
        <v>256.89999999999998</v>
      </c>
    </row>
    <row r="196" spans="1:12" x14ac:dyDescent="0.3">
      <c r="A196" s="1">
        <v>39352</v>
      </c>
      <c r="B196" s="1">
        <v>39353</v>
      </c>
      <c r="C196">
        <v>254.65</v>
      </c>
      <c r="D196">
        <v>255.2</v>
      </c>
      <c r="E196">
        <v>254.172905260324</v>
      </c>
      <c r="F196">
        <v>-0.55000305175781194</v>
      </c>
      <c r="G196">
        <v>-0.47709473967552102</v>
      </c>
      <c r="H196">
        <v>0.14142135623732099</v>
      </c>
      <c r="I196">
        <f t="shared" si="9"/>
        <v>-0.55000305175781194</v>
      </c>
      <c r="J196">
        <f t="shared" si="10"/>
        <v>-0.55000305175781194</v>
      </c>
      <c r="L196">
        <f t="shared" si="11"/>
        <v>255.2</v>
      </c>
    </row>
    <row r="197" spans="1:12" x14ac:dyDescent="0.3">
      <c r="A197" s="1">
        <v>39353</v>
      </c>
      <c r="B197" s="1">
        <v>39356</v>
      </c>
      <c r="C197">
        <v>254.45</v>
      </c>
      <c r="D197">
        <v>255.2</v>
      </c>
      <c r="E197">
        <v>253.59774501323699</v>
      </c>
      <c r="F197">
        <v>-0.75</v>
      </c>
      <c r="G197">
        <v>-0.85225498676300004</v>
      </c>
      <c r="H197">
        <v>2.4395183950935801</v>
      </c>
      <c r="I197">
        <f t="shared" si="9"/>
        <v>-0.75</v>
      </c>
      <c r="J197">
        <f t="shared" si="10"/>
        <v>-0.75</v>
      </c>
      <c r="L197">
        <f t="shared" si="11"/>
        <v>255.2</v>
      </c>
    </row>
    <row r="198" spans="1:12" x14ac:dyDescent="0.3">
      <c r="A198" s="1">
        <v>39356</v>
      </c>
      <c r="B198" s="1">
        <v>39357</v>
      </c>
      <c r="C198">
        <v>257.89999999999998</v>
      </c>
      <c r="D198">
        <v>260.5</v>
      </c>
      <c r="E198">
        <v>257.62818824648798</v>
      </c>
      <c r="F198">
        <v>-2.6000061035156201</v>
      </c>
      <c r="G198">
        <v>-0.271811753511428</v>
      </c>
      <c r="H198">
        <v>4.4901280605345901</v>
      </c>
      <c r="I198">
        <f t="shared" si="9"/>
        <v>-2.6000061035156201</v>
      </c>
      <c r="J198">
        <f t="shared" si="10"/>
        <v>-2.6000061035156201</v>
      </c>
      <c r="L198">
        <f t="shared" si="11"/>
        <v>260.5</v>
      </c>
    </row>
    <row r="199" spans="1:12" x14ac:dyDescent="0.3">
      <c r="A199" s="1">
        <v>39357</v>
      </c>
      <c r="B199" s="1">
        <v>39358</v>
      </c>
      <c r="C199">
        <v>264.25</v>
      </c>
      <c r="D199">
        <v>260.5</v>
      </c>
      <c r="E199">
        <v>264.22432028874698</v>
      </c>
      <c r="F199">
        <v>3.75</v>
      </c>
      <c r="G199">
        <v>-2.5679711252450901E-2</v>
      </c>
      <c r="H199">
        <v>0</v>
      </c>
      <c r="I199">
        <f t="shared" si="9"/>
        <v>3.75</v>
      </c>
      <c r="J199">
        <f t="shared" si="10"/>
        <v>0</v>
      </c>
      <c r="L199">
        <f t="shared" si="11"/>
        <v>260.5</v>
      </c>
    </row>
    <row r="200" spans="1:12" x14ac:dyDescent="0.3">
      <c r="A200" s="1">
        <v>39358</v>
      </c>
      <c r="B200" s="1">
        <v>39359</v>
      </c>
      <c r="C200">
        <v>264.25</v>
      </c>
      <c r="D200">
        <v>262.35000000000002</v>
      </c>
      <c r="E200">
        <v>264.30229257047102</v>
      </c>
      <c r="F200">
        <v>-1.8999938964843699</v>
      </c>
      <c r="G200">
        <v>5.2292570471763597E-2</v>
      </c>
      <c r="H200">
        <v>0.74246212024588198</v>
      </c>
      <c r="I200">
        <f t="shared" si="9"/>
        <v>-1.8999938964843699</v>
      </c>
      <c r="J200">
        <f t="shared" si="10"/>
        <v>-1.8999938964843699</v>
      </c>
      <c r="L200">
        <f t="shared" si="11"/>
        <v>262.35000000000002</v>
      </c>
    </row>
    <row r="201" spans="1:12" x14ac:dyDescent="0.3">
      <c r="A201" s="1">
        <v>39359</v>
      </c>
      <c r="B201" s="1">
        <v>39360</v>
      </c>
      <c r="C201">
        <v>263.2</v>
      </c>
      <c r="D201">
        <v>262.95</v>
      </c>
      <c r="E201">
        <v>262.84078494906402</v>
      </c>
      <c r="F201">
        <v>0.25</v>
      </c>
      <c r="G201">
        <v>-0.35921505093574502</v>
      </c>
      <c r="H201">
        <v>0.70710678118654702</v>
      </c>
      <c r="I201">
        <f t="shared" si="9"/>
        <v>0.25</v>
      </c>
      <c r="J201">
        <f t="shared" si="10"/>
        <v>0.25</v>
      </c>
      <c r="L201">
        <f t="shared" si="11"/>
        <v>262.95</v>
      </c>
    </row>
    <row r="202" spans="1:12" x14ac:dyDescent="0.3">
      <c r="A202" s="1">
        <v>39360</v>
      </c>
      <c r="B202" s="1">
        <v>39363</v>
      </c>
      <c r="C202">
        <v>262.2</v>
      </c>
      <c r="D202">
        <v>264.64999999999998</v>
      </c>
      <c r="E202">
        <v>261.93727613687503</v>
      </c>
      <c r="F202">
        <v>-2.4499816894531201</v>
      </c>
      <c r="G202">
        <v>-0.26272386312484702</v>
      </c>
      <c r="H202">
        <v>0.53033008588991004</v>
      </c>
      <c r="I202">
        <f t="shared" si="9"/>
        <v>-2.4499816894531201</v>
      </c>
      <c r="J202">
        <f t="shared" si="10"/>
        <v>-2.4499816894531201</v>
      </c>
      <c r="L202">
        <f t="shared" si="11"/>
        <v>264.64999999999998</v>
      </c>
    </row>
    <row r="203" spans="1:12" x14ac:dyDescent="0.3">
      <c r="A203" s="1">
        <v>39363</v>
      </c>
      <c r="B203" s="1">
        <v>39364</v>
      </c>
      <c r="C203">
        <v>262.95</v>
      </c>
      <c r="D203">
        <v>262.95</v>
      </c>
      <c r="E203">
        <v>262.63381872773101</v>
      </c>
      <c r="F203">
        <v>0</v>
      </c>
      <c r="G203">
        <v>-0.31618127226829501</v>
      </c>
      <c r="H203">
        <v>0.49497474683057502</v>
      </c>
      <c r="I203">
        <f t="shared" si="9"/>
        <v>0</v>
      </c>
      <c r="J203">
        <f t="shared" si="10"/>
        <v>0</v>
      </c>
      <c r="L203">
        <f t="shared" si="11"/>
        <v>262.95</v>
      </c>
    </row>
    <row r="204" spans="1:12" x14ac:dyDescent="0.3">
      <c r="A204" s="1">
        <v>39364</v>
      </c>
      <c r="B204" s="1">
        <v>39365</v>
      </c>
      <c r="C204">
        <v>263.64999999999998</v>
      </c>
      <c r="D204">
        <v>265.64999999999998</v>
      </c>
      <c r="E204">
        <v>263.01105012893601</v>
      </c>
      <c r="F204">
        <v>-2</v>
      </c>
      <c r="G204">
        <v>-0.63894987106323198</v>
      </c>
      <c r="H204">
        <v>2.1566756826189701</v>
      </c>
      <c r="I204">
        <f t="shared" si="9"/>
        <v>-2</v>
      </c>
      <c r="J204">
        <f t="shared" si="10"/>
        <v>-2</v>
      </c>
      <c r="L204">
        <f t="shared" si="11"/>
        <v>265.64999999999998</v>
      </c>
    </row>
    <row r="205" spans="1:12" x14ac:dyDescent="0.3">
      <c r="A205" s="1">
        <v>39365</v>
      </c>
      <c r="B205" s="1">
        <v>39366</v>
      </c>
      <c r="C205">
        <v>266.7</v>
      </c>
      <c r="D205">
        <v>267</v>
      </c>
      <c r="E205">
        <v>266.36559788584702</v>
      </c>
      <c r="F205">
        <v>-0.29998779296875</v>
      </c>
      <c r="G205">
        <v>-0.33440211415290799</v>
      </c>
      <c r="H205">
        <v>2.2273863607376398</v>
      </c>
      <c r="I205">
        <f t="shared" si="9"/>
        <v>-0.29998779296875</v>
      </c>
      <c r="J205">
        <f t="shared" si="10"/>
        <v>-0.29998779296875</v>
      </c>
      <c r="L205">
        <f t="shared" si="11"/>
        <v>267</v>
      </c>
    </row>
    <row r="206" spans="1:12" x14ac:dyDescent="0.3">
      <c r="A206" s="1">
        <v>39366</v>
      </c>
      <c r="B206" s="1">
        <v>39367</v>
      </c>
      <c r="C206">
        <v>269.85000000000002</v>
      </c>
      <c r="D206">
        <v>268.64999999999998</v>
      </c>
      <c r="E206">
        <v>269.43715280890399</v>
      </c>
      <c r="F206">
        <v>1.20001220703125</v>
      </c>
      <c r="G206">
        <v>-0.41284719109535201</v>
      </c>
      <c r="H206">
        <v>3.4648232278141</v>
      </c>
      <c r="I206">
        <f t="shared" si="9"/>
        <v>1.20001220703125</v>
      </c>
      <c r="J206">
        <f t="shared" si="10"/>
        <v>1.20001220703125</v>
      </c>
      <c r="L206">
        <f t="shared" si="11"/>
        <v>268.64999999999998</v>
      </c>
    </row>
    <row r="207" spans="1:12" x14ac:dyDescent="0.3">
      <c r="A207" s="1">
        <v>39367</v>
      </c>
      <c r="B207" s="1">
        <v>39370</v>
      </c>
      <c r="C207">
        <v>264.95</v>
      </c>
      <c r="D207">
        <v>266.95</v>
      </c>
      <c r="E207">
        <v>264.67797033190698</v>
      </c>
      <c r="F207">
        <v>-2</v>
      </c>
      <c r="G207">
        <v>-0.27202966809272699</v>
      </c>
      <c r="H207">
        <v>0.35355339059327301</v>
      </c>
      <c r="I207">
        <f t="shared" si="9"/>
        <v>-2</v>
      </c>
      <c r="J207">
        <f t="shared" si="10"/>
        <v>-2</v>
      </c>
      <c r="L207">
        <f t="shared" si="11"/>
        <v>266.95</v>
      </c>
    </row>
    <row r="208" spans="1:12" x14ac:dyDescent="0.3">
      <c r="A208" s="1">
        <v>39370</v>
      </c>
      <c r="B208" s="1">
        <v>39371</v>
      </c>
      <c r="C208">
        <v>264.45</v>
      </c>
      <c r="D208">
        <v>262.45</v>
      </c>
      <c r="E208">
        <v>264.37823671549501</v>
      </c>
      <c r="F208">
        <v>2</v>
      </c>
      <c r="G208">
        <v>-7.1763284504413605E-2</v>
      </c>
      <c r="H208">
        <v>3.1112698372207901</v>
      </c>
      <c r="I208">
        <f t="shared" si="9"/>
        <v>2</v>
      </c>
      <c r="J208">
        <f t="shared" si="10"/>
        <v>2</v>
      </c>
      <c r="L208">
        <f t="shared" si="11"/>
        <v>262.45</v>
      </c>
    </row>
    <row r="209" spans="1:12" x14ac:dyDescent="0.3">
      <c r="A209" s="1">
        <v>39371</v>
      </c>
      <c r="B209" s="1">
        <v>39372</v>
      </c>
      <c r="C209">
        <v>260.05</v>
      </c>
      <c r="D209">
        <v>260.05</v>
      </c>
      <c r="E209">
        <v>260.04124700762299</v>
      </c>
      <c r="F209">
        <v>0</v>
      </c>
      <c r="G209">
        <v>-8.7529923766851408E-3</v>
      </c>
      <c r="H209">
        <v>2.4395183950935801</v>
      </c>
      <c r="I209">
        <f t="shared" si="9"/>
        <v>0</v>
      </c>
      <c r="J209">
        <f t="shared" si="10"/>
        <v>0</v>
      </c>
      <c r="L209">
        <f t="shared" si="11"/>
        <v>260.05</v>
      </c>
    </row>
    <row r="210" spans="1:12" x14ac:dyDescent="0.3">
      <c r="A210" s="1">
        <v>39372</v>
      </c>
      <c r="B210" s="1">
        <v>39373</v>
      </c>
      <c r="C210">
        <v>256.60000000000002</v>
      </c>
      <c r="D210">
        <v>256.89999999999998</v>
      </c>
      <c r="E210">
        <v>256.69437196701699</v>
      </c>
      <c r="F210">
        <v>0.29998779296875</v>
      </c>
      <c r="G210">
        <v>9.4371967017650604E-2</v>
      </c>
      <c r="H210">
        <v>1.16672618895778</v>
      </c>
      <c r="I210">
        <f t="shared" si="9"/>
        <v>0.29998779296875</v>
      </c>
      <c r="J210">
        <f t="shared" si="10"/>
        <v>0.29998779296875</v>
      </c>
      <c r="L210">
        <f t="shared" si="11"/>
        <v>256.89999999999998</v>
      </c>
    </row>
    <row r="211" spans="1:12" x14ac:dyDescent="0.3">
      <c r="A211" s="1">
        <v>39373</v>
      </c>
      <c r="B211" s="1">
        <v>39374</v>
      </c>
      <c r="C211">
        <v>258.25</v>
      </c>
      <c r="D211">
        <v>258.8</v>
      </c>
      <c r="E211">
        <v>257.354767620563</v>
      </c>
      <c r="F211">
        <v>-0.54998779296875</v>
      </c>
      <c r="G211">
        <v>-0.89523237943649203</v>
      </c>
      <c r="H211">
        <v>3.3941125496954299</v>
      </c>
      <c r="I211">
        <f t="shared" si="9"/>
        <v>-0.54998779296875</v>
      </c>
      <c r="J211">
        <f t="shared" si="10"/>
        <v>-0.54998779296875</v>
      </c>
      <c r="L211">
        <f t="shared" si="11"/>
        <v>258.8</v>
      </c>
    </row>
    <row r="212" spans="1:12" x14ac:dyDescent="0.3">
      <c r="A212" s="1">
        <v>39374</v>
      </c>
      <c r="B212" s="1">
        <v>39377</v>
      </c>
      <c r="C212">
        <v>253.45</v>
      </c>
      <c r="D212">
        <v>242.9</v>
      </c>
      <c r="E212">
        <v>253.107603889703</v>
      </c>
      <c r="F212">
        <v>10.5500030517578</v>
      </c>
      <c r="G212">
        <v>-0.342396110296249</v>
      </c>
      <c r="H212">
        <v>6.1871843353822902</v>
      </c>
      <c r="I212">
        <f t="shared" si="9"/>
        <v>10.5500030517578</v>
      </c>
      <c r="J212">
        <f t="shared" si="10"/>
        <v>10.5500030517578</v>
      </c>
      <c r="L212">
        <f t="shared" si="11"/>
        <v>242.9</v>
      </c>
    </row>
    <row r="213" spans="1:12" x14ac:dyDescent="0.3">
      <c r="A213" s="1">
        <v>39377</v>
      </c>
      <c r="B213" s="1">
        <v>39378</v>
      </c>
      <c r="C213">
        <v>244.7</v>
      </c>
      <c r="D213">
        <v>248.35</v>
      </c>
      <c r="E213">
        <v>244.37976039648001</v>
      </c>
      <c r="F213">
        <v>-3.65000915527343</v>
      </c>
      <c r="G213">
        <v>-0.32023960351943898</v>
      </c>
      <c r="H213">
        <v>4.6315494167718896</v>
      </c>
      <c r="I213">
        <f t="shared" si="9"/>
        <v>-3</v>
      </c>
      <c r="J213">
        <f t="shared" si="10"/>
        <v>-3.65000915527343</v>
      </c>
      <c r="L213">
        <f t="shared" si="11"/>
        <v>248.35</v>
      </c>
    </row>
    <row r="214" spans="1:12" x14ac:dyDescent="0.3">
      <c r="A214" s="1">
        <v>39378</v>
      </c>
      <c r="B214" s="1">
        <v>39379</v>
      </c>
      <c r="C214">
        <v>251.25</v>
      </c>
      <c r="D214">
        <v>251.95</v>
      </c>
      <c r="E214">
        <v>251.630104869604</v>
      </c>
      <c r="F214">
        <v>0.69999694824218694</v>
      </c>
      <c r="G214">
        <v>0.38010486960411</v>
      </c>
      <c r="H214">
        <v>1.48492424049174</v>
      </c>
      <c r="I214">
        <f t="shared" si="9"/>
        <v>0.69999694824218694</v>
      </c>
      <c r="J214">
        <f t="shared" si="10"/>
        <v>0.69999694824218694</v>
      </c>
      <c r="L214">
        <f t="shared" si="11"/>
        <v>251.95</v>
      </c>
    </row>
    <row r="215" spans="1:12" x14ac:dyDescent="0.3">
      <c r="A215" s="1">
        <v>39379</v>
      </c>
      <c r="B215" s="1">
        <v>39380</v>
      </c>
      <c r="C215">
        <v>249.15</v>
      </c>
      <c r="D215">
        <v>253.15</v>
      </c>
      <c r="E215">
        <v>249.62942242026301</v>
      </c>
      <c r="F215">
        <v>4</v>
      </c>
      <c r="G215">
        <v>0.47942242026329002</v>
      </c>
      <c r="H215">
        <v>4.1719300090006302</v>
      </c>
      <c r="I215">
        <f t="shared" si="9"/>
        <v>4</v>
      </c>
      <c r="J215">
        <f t="shared" si="10"/>
        <v>4</v>
      </c>
      <c r="L215">
        <f t="shared" si="11"/>
        <v>253.15</v>
      </c>
    </row>
    <row r="216" spans="1:12" x14ac:dyDescent="0.3">
      <c r="A216" s="1">
        <v>39380</v>
      </c>
      <c r="B216" s="1">
        <v>39381</v>
      </c>
      <c r="C216">
        <v>255.05</v>
      </c>
      <c r="D216">
        <v>256.55</v>
      </c>
      <c r="E216">
        <v>255.37095262408201</v>
      </c>
      <c r="F216">
        <v>1.49998474121093</v>
      </c>
      <c r="G216">
        <v>0.32095262408256497</v>
      </c>
      <c r="H216">
        <v>4.5254833995938801</v>
      </c>
      <c r="I216">
        <f t="shared" si="9"/>
        <v>1.49998474121093</v>
      </c>
      <c r="J216">
        <f t="shared" si="10"/>
        <v>1.49998474121093</v>
      </c>
      <c r="L216">
        <f t="shared" si="11"/>
        <v>256.55</v>
      </c>
    </row>
    <row r="217" spans="1:12" x14ac:dyDescent="0.3">
      <c r="A217" s="1">
        <v>39381</v>
      </c>
      <c r="B217" s="1">
        <v>39384</v>
      </c>
      <c r="C217">
        <v>261.45</v>
      </c>
      <c r="D217">
        <v>264.35000000000002</v>
      </c>
      <c r="E217">
        <v>260.617916953563</v>
      </c>
      <c r="F217">
        <v>-2.8999938964843701</v>
      </c>
      <c r="G217">
        <v>-0.83208304643630904</v>
      </c>
      <c r="H217">
        <v>3.5708892449920699</v>
      </c>
      <c r="I217">
        <f t="shared" si="9"/>
        <v>-2.8999938964843701</v>
      </c>
      <c r="J217">
        <f t="shared" si="10"/>
        <v>-2.8999938964843701</v>
      </c>
      <c r="L217">
        <f t="shared" si="11"/>
        <v>264.35000000000002</v>
      </c>
    </row>
    <row r="218" spans="1:12" x14ac:dyDescent="0.3">
      <c r="A218" s="1">
        <v>39384</v>
      </c>
      <c r="B218" s="1">
        <v>39385</v>
      </c>
      <c r="C218">
        <v>266.5</v>
      </c>
      <c r="D218">
        <v>265.75</v>
      </c>
      <c r="E218">
        <v>266.36456862092001</v>
      </c>
      <c r="F218">
        <v>0.75</v>
      </c>
      <c r="G218">
        <v>-0.135431379079818</v>
      </c>
      <c r="H218">
        <v>0.60104076400858097</v>
      </c>
      <c r="I218">
        <f t="shared" si="9"/>
        <v>0.75</v>
      </c>
      <c r="J218">
        <f t="shared" si="10"/>
        <v>0.75</v>
      </c>
      <c r="L218">
        <f t="shared" si="11"/>
        <v>265.75</v>
      </c>
    </row>
    <row r="219" spans="1:12" x14ac:dyDescent="0.3">
      <c r="A219" s="1">
        <v>39385</v>
      </c>
      <c r="B219" s="1">
        <v>39386</v>
      </c>
      <c r="C219">
        <v>265.64999999999998</v>
      </c>
      <c r="D219">
        <v>264.89999999999998</v>
      </c>
      <c r="E219">
        <v>264.71216138601301</v>
      </c>
      <c r="F219">
        <v>0.75</v>
      </c>
      <c r="G219">
        <v>-0.93783861398696899</v>
      </c>
      <c r="H219">
        <v>0.70710678118654702</v>
      </c>
      <c r="I219">
        <f t="shared" si="9"/>
        <v>0.75</v>
      </c>
      <c r="J219">
        <f t="shared" si="10"/>
        <v>0.75</v>
      </c>
      <c r="L219">
        <f t="shared" si="11"/>
        <v>264.89999999999998</v>
      </c>
    </row>
    <row r="220" spans="1:12" x14ac:dyDescent="0.3">
      <c r="A220" s="1">
        <v>39386</v>
      </c>
      <c r="B220" s="1">
        <v>39387</v>
      </c>
      <c r="C220">
        <v>266.64999999999998</v>
      </c>
      <c r="D220">
        <v>269.8</v>
      </c>
      <c r="E220">
        <v>267.36739816665602</v>
      </c>
      <c r="F220">
        <v>3.1499938964843701</v>
      </c>
      <c r="G220">
        <v>0.71739816665649403</v>
      </c>
      <c r="H220">
        <v>1.13137084989849</v>
      </c>
      <c r="I220">
        <f t="shared" si="9"/>
        <v>3.1499938964843701</v>
      </c>
      <c r="J220">
        <f t="shared" si="10"/>
        <v>3.1499938964843701</v>
      </c>
      <c r="L220">
        <f t="shared" si="11"/>
        <v>269.8</v>
      </c>
    </row>
    <row r="221" spans="1:12" x14ac:dyDescent="0.3">
      <c r="A221" s="1">
        <v>39387</v>
      </c>
      <c r="B221" s="1">
        <v>39388</v>
      </c>
      <c r="C221">
        <v>268.25</v>
      </c>
      <c r="D221">
        <v>261.55</v>
      </c>
      <c r="E221">
        <v>268.40201242268</v>
      </c>
      <c r="F221">
        <v>-6.70001220703125</v>
      </c>
      <c r="G221">
        <v>0.15201242268085399</v>
      </c>
      <c r="H221">
        <v>6.3993163697382602</v>
      </c>
      <c r="I221">
        <f t="shared" si="9"/>
        <v>-3</v>
      </c>
      <c r="J221">
        <f t="shared" si="10"/>
        <v>-6.70001220703125</v>
      </c>
      <c r="L221">
        <f t="shared" si="11"/>
        <v>261.55</v>
      </c>
    </row>
    <row r="222" spans="1:12" x14ac:dyDescent="0.3">
      <c r="A222" s="1">
        <v>39388</v>
      </c>
      <c r="B222" s="1">
        <v>39391</v>
      </c>
      <c r="C222">
        <v>259.2</v>
      </c>
      <c r="D222">
        <v>260.05</v>
      </c>
      <c r="E222">
        <v>259.84680576324399</v>
      </c>
      <c r="F222">
        <v>0.8499755859375</v>
      </c>
      <c r="G222">
        <v>0.64680576324462802</v>
      </c>
      <c r="H222">
        <v>3.5355339059335397E-2</v>
      </c>
      <c r="I222">
        <f t="shared" si="9"/>
        <v>0.8499755859375</v>
      </c>
      <c r="J222">
        <f t="shared" si="10"/>
        <v>0.8499755859375</v>
      </c>
      <c r="L222">
        <f t="shared" si="11"/>
        <v>260.05</v>
      </c>
    </row>
    <row r="223" spans="1:12" x14ac:dyDescent="0.3">
      <c r="A223" s="1">
        <v>39391</v>
      </c>
      <c r="B223" s="1">
        <v>39392</v>
      </c>
      <c r="C223">
        <v>259.25</v>
      </c>
      <c r="D223">
        <v>260.10000000000002</v>
      </c>
      <c r="E223">
        <v>259.42155598104</v>
      </c>
      <c r="F223">
        <v>0.850006103515625</v>
      </c>
      <c r="G223">
        <v>0.17155598104</v>
      </c>
      <c r="H223">
        <v>4.31335136523795</v>
      </c>
      <c r="I223">
        <f t="shared" si="9"/>
        <v>0.850006103515625</v>
      </c>
      <c r="J223">
        <f t="shared" si="10"/>
        <v>0.850006103515625</v>
      </c>
      <c r="L223">
        <f t="shared" si="11"/>
        <v>260.10000000000002</v>
      </c>
    </row>
    <row r="224" spans="1:12" x14ac:dyDescent="0.3">
      <c r="A224" s="1">
        <v>39392</v>
      </c>
      <c r="B224" s="1">
        <v>39393</v>
      </c>
      <c r="C224">
        <v>265.35000000000002</v>
      </c>
      <c r="D224">
        <v>266.89999999999998</v>
      </c>
      <c r="E224">
        <v>265.32491633891999</v>
      </c>
      <c r="F224">
        <v>-1.54998779296875</v>
      </c>
      <c r="G224">
        <v>-2.50836610794067E-2</v>
      </c>
      <c r="H224">
        <v>0.24748737341530699</v>
      </c>
      <c r="I224">
        <f t="shared" si="9"/>
        <v>-1.54998779296875</v>
      </c>
      <c r="J224">
        <f t="shared" si="10"/>
        <v>-1.54998779296875</v>
      </c>
      <c r="L224">
        <f t="shared" si="11"/>
        <v>266.89999999999998</v>
      </c>
    </row>
    <row r="225" spans="1:12" x14ac:dyDescent="0.3">
      <c r="A225" s="1">
        <v>39393</v>
      </c>
      <c r="B225" s="1">
        <v>39394</v>
      </c>
      <c r="C225">
        <v>265</v>
      </c>
      <c r="D225">
        <v>259.35000000000002</v>
      </c>
      <c r="E225">
        <v>264.50633728504101</v>
      </c>
      <c r="F225">
        <v>5.6499938964843697</v>
      </c>
      <c r="G225">
        <v>-0.49366271495818997</v>
      </c>
      <c r="H225">
        <v>6.3639610306789196</v>
      </c>
      <c r="I225">
        <f t="shared" si="9"/>
        <v>5.6499938964843697</v>
      </c>
      <c r="J225">
        <f t="shared" si="10"/>
        <v>5.6499938964843697</v>
      </c>
      <c r="L225">
        <f t="shared" si="11"/>
        <v>259.35000000000002</v>
      </c>
    </row>
    <row r="226" spans="1:12" x14ac:dyDescent="0.3">
      <c r="A226" s="1">
        <v>39394</v>
      </c>
      <c r="B226" s="1">
        <v>39395</v>
      </c>
      <c r="C226">
        <v>256</v>
      </c>
      <c r="D226">
        <v>258.25</v>
      </c>
      <c r="E226">
        <v>256.26477509736998</v>
      </c>
      <c r="F226">
        <v>2.25</v>
      </c>
      <c r="G226">
        <v>0.26477509737014698</v>
      </c>
      <c r="H226">
        <v>1.3081475451951201</v>
      </c>
      <c r="I226">
        <f t="shared" si="9"/>
        <v>2.25</v>
      </c>
      <c r="J226">
        <f t="shared" si="10"/>
        <v>2.25</v>
      </c>
      <c r="L226">
        <f t="shared" si="11"/>
        <v>258.25</v>
      </c>
    </row>
    <row r="227" spans="1:12" x14ac:dyDescent="0.3">
      <c r="A227" s="1">
        <v>39395</v>
      </c>
      <c r="B227" s="1">
        <v>39398</v>
      </c>
      <c r="C227">
        <v>257.85000000000002</v>
      </c>
      <c r="D227">
        <v>253.2</v>
      </c>
      <c r="E227">
        <v>258.049886187911</v>
      </c>
      <c r="F227">
        <v>-4.6500091552734304</v>
      </c>
      <c r="G227">
        <v>0.19988618791103299</v>
      </c>
      <c r="H227">
        <v>5.7275649276110396</v>
      </c>
      <c r="I227">
        <f t="shared" si="9"/>
        <v>-3</v>
      </c>
      <c r="J227">
        <f t="shared" si="10"/>
        <v>-4.6500091552734304</v>
      </c>
      <c r="L227">
        <f t="shared" si="11"/>
        <v>253.2</v>
      </c>
    </row>
    <row r="228" spans="1:12" x14ac:dyDescent="0.3">
      <c r="A228" s="1">
        <v>39398</v>
      </c>
      <c r="B228" s="1">
        <v>39399</v>
      </c>
      <c r="C228">
        <v>249.75</v>
      </c>
      <c r="D228">
        <v>249.95</v>
      </c>
      <c r="E228">
        <v>250.971087455749</v>
      </c>
      <c r="F228">
        <v>0.199996948242187</v>
      </c>
      <c r="G228">
        <v>1.2210874557495099</v>
      </c>
      <c r="H228">
        <v>0.45961940777125898</v>
      </c>
      <c r="I228">
        <f t="shared" si="9"/>
        <v>0.199996948242187</v>
      </c>
      <c r="J228">
        <f t="shared" si="10"/>
        <v>0.199996948242187</v>
      </c>
      <c r="L228">
        <f t="shared" si="11"/>
        <v>249.95</v>
      </c>
    </row>
    <row r="229" spans="1:12" x14ac:dyDescent="0.3">
      <c r="A229" s="1">
        <v>39399</v>
      </c>
      <c r="B229" s="1">
        <v>39400</v>
      </c>
      <c r="C229">
        <v>250.4</v>
      </c>
      <c r="D229">
        <v>256.85000000000002</v>
      </c>
      <c r="E229">
        <v>251.16266348361901</v>
      </c>
      <c r="F229">
        <v>6.4500122070312198</v>
      </c>
      <c r="G229">
        <v>0.76266348361968905</v>
      </c>
      <c r="H229">
        <v>4.0658639918226198</v>
      </c>
      <c r="I229">
        <f t="shared" si="9"/>
        <v>6.4500122070312198</v>
      </c>
      <c r="J229">
        <f t="shared" si="10"/>
        <v>6.4500122070312198</v>
      </c>
      <c r="L229">
        <f t="shared" si="11"/>
        <v>256.85000000000002</v>
      </c>
    </row>
    <row r="230" spans="1:12" x14ac:dyDescent="0.3">
      <c r="A230" s="1">
        <v>39400</v>
      </c>
      <c r="B230" s="1">
        <v>39401</v>
      </c>
      <c r="C230">
        <v>256.14999999999998</v>
      </c>
      <c r="D230">
        <v>255.5</v>
      </c>
      <c r="E230">
        <v>256.13978927917702</v>
      </c>
      <c r="F230">
        <v>0.649993896484375</v>
      </c>
      <c r="G230">
        <v>-1.0210720822215E-2</v>
      </c>
      <c r="H230">
        <v>2.4395183950935801</v>
      </c>
      <c r="I230">
        <f t="shared" si="9"/>
        <v>0.649993896484375</v>
      </c>
      <c r="J230">
        <f t="shared" si="10"/>
        <v>0.649993896484375</v>
      </c>
      <c r="L230">
        <f t="shared" si="11"/>
        <v>255.5</v>
      </c>
    </row>
    <row r="231" spans="1:12" x14ac:dyDescent="0.3">
      <c r="A231" s="1">
        <v>39401</v>
      </c>
      <c r="B231" s="1">
        <v>39402</v>
      </c>
      <c r="C231">
        <v>252.7</v>
      </c>
      <c r="D231">
        <v>248.45</v>
      </c>
      <c r="E231">
        <v>253.28509993553101</v>
      </c>
      <c r="F231">
        <v>-4.25</v>
      </c>
      <c r="G231">
        <v>0.58509993553161599</v>
      </c>
      <c r="H231">
        <v>2.58093975133088</v>
      </c>
      <c r="I231">
        <f t="shared" si="9"/>
        <v>-3</v>
      </c>
      <c r="J231">
        <f t="shared" si="10"/>
        <v>-4.25</v>
      </c>
      <c r="L231">
        <f t="shared" si="11"/>
        <v>248.45</v>
      </c>
    </row>
    <row r="232" spans="1:12" x14ac:dyDescent="0.3">
      <c r="A232" s="1">
        <v>39402</v>
      </c>
      <c r="B232" s="1">
        <v>39405</v>
      </c>
      <c r="C232">
        <v>249.05</v>
      </c>
      <c r="D232">
        <v>250.15</v>
      </c>
      <c r="E232">
        <v>250.06395213603901</v>
      </c>
      <c r="F232">
        <v>1.0999908447265601</v>
      </c>
      <c r="G232">
        <v>1.0139521360397299</v>
      </c>
      <c r="H232">
        <v>3.2173358543987902</v>
      </c>
      <c r="I232">
        <f t="shared" si="9"/>
        <v>1.0999908447265601</v>
      </c>
      <c r="J232">
        <f t="shared" si="10"/>
        <v>1.0999908447265601</v>
      </c>
      <c r="L232">
        <f t="shared" si="11"/>
        <v>250.15</v>
      </c>
    </row>
    <row r="233" spans="1:12" x14ac:dyDescent="0.3">
      <c r="A233" s="1">
        <v>39405</v>
      </c>
      <c r="B233" s="1">
        <v>39406</v>
      </c>
      <c r="C233">
        <v>244.5</v>
      </c>
      <c r="D233">
        <v>240.35</v>
      </c>
      <c r="E233">
        <v>244.29436872899501</v>
      </c>
      <c r="F233">
        <v>4.1499938964843697</v>
      </c>
      <c r="G233">
        <v>-0.20563127100467599</v>
      </c>
      <c r="H233">
        <v>2.05060966544099</v>
      </c>
      <c r="I233">
        <f t="shared" si="9"/>
        <v>4.1499938964843697</v>
      </c>
      <c r="J233">
        <f t="shared" si="10"/>
        <v>4.1499938964843697</v>
      </c>
      <c r="L233">
        <f t="shared" si="11"/>
        <v>240.35</v>
      </c>
    </row>
    <row r="234" spans="1:12" x14ac:dyDescent="0.3">
      <c r="A234" s="1">
        <v>39406</v>
      </c>
      <c r="B234" s="1">
        <v>39407</v>
      </c>
      <c r="C234">
        <v>241.6</v>
      </c>
      <c r="D234">
        <v>240.15</v>
      </c>
      <c r="E234">
        <v>241.796457073092</v>
      </c>
      <c r="F234">
        <v>-1.45001220703125</v>
      </c>
      <c r="G234">
        <v>0.19645707309245999</v>
      </c>
      <c r="H234">
        <v>6.0104076400856501</v>
      </c>
      <c r="I234">
        <f t="shared" si="9"/>
        <v>-1.45001220703125</v>
      </c>
      <c r="J234">
        <f t="shared" si="10"/>
        <v>-1.45001220703125</v>
      </c>
      <c r="L234">
        <f t="shared" si="11"/>
        <v>240.15</v>
      </c>
    </row>
    <row r="235" spans="1:12" x14ac:dyDescent="0.3">
      <c r="A235" s="1">
        <v>39407</v>
      </c>
      <c r="B235" s="1">
        <v>39408</v>
      </c>
      <c r="C235">
        <v>233.1</v>
      </c>
      <c r="D235">
        <v>232.35</v>
      </c>
      <c r="E235">
        <v>233.04242710620099</v>
      </c>
      <c r="F235">
        <v>0.75</v>
      </c>
      <c r="G235">
        <v>-5.7572893798351198E-2</v>
      </c>
      <c r="H235">
        <v>0.45961940777125898</v>
      </c>
      <c r="I235">
        <f t="shared" si="9"/>
        <v>0.75</v>
      </c>
      <c r="J235">
        <f t="shared" si="10"/>
        <v>0.75</v>
      </c>
      <c r="L235">
        <f t="shared" si="11"/>
        <v>232.35</v>
      </c>
    </row>
    <row r="236" spans="1:12" x14ac:dyDescent="0.3">
      <c r="A236" s="1">
        <v>39408</v>
      </c>
      <c r="B236" s="1">
        <v>39409</v>
      </c>
      <c r="C236">
        <v>233.75</v>
      </c>
      <c r="D236">
        <v>233.85</v>
      </c>
      <c r="E236">
        <v>233.459793508052</v>
      </c>
      <c r="F236">
        <v>-0.100006103515625</v>
      </c>
      <c r="G236">
        <v>-0.29020649194717402</v>
      </c>
      <c r="H236">
        <v>3.5355339059327302</v>
      </c>
      <c r="I236">
        <f t="shared" si="9"/>
        <v>-0.100006103515625</v>
      </c>
      <c r="J236">
        <f t="shared" si="10"/>
        <v>-0.100006103515625</v>
      </c>
      <c r="L236">
        <f t="shared" si="11"/>
        <v>233.85</v>
      </c>
    </row>
    <row r="237" spans="1:12" x14ac:dyDescent="0.3">
      <c r="A237" s="1">
        <v>39409</v>
      </c>
      <c r="B237" s="1">
        <v>39412</v>
      </c>
      <c r="C237">
        <v>228.75</v>
      </c>
      <c r="D237">
        <v>233.85</v>
      </c>
      <c r="E237">
        <v>229.53781139850599</v>
      </c>
      <c r="F237">
        <v>5.1000061035156197</v>
      </c>
      <c r="G237">
        <v>0.787811398506164</v>
      </c>
      <c r="H237">
        <v>9.6166522241370398</v>
      </c>
      <c r="I237">
        <f t="shared" si="9"/>
        <v>5.1000061035156197</v>
      </c>
      <c r="J237">
        <f t="shared" si="10"/>
        <v>5.1000061035156197</v>
      </c>
      <c r="L237">
        <f t="shared" si="11"/>
        <v>233.85</v>
      </c>
    </row>
    <row r="238" spans="1:12" x14ac:dyDescent="0.3">
      <c r="A238" s="1">
        <v>39412</v>
      </c>
      <c r="B238" s="1">
        <v>39413</v>
      </c>
      <c r="C238">
        <v>242.35</v>
      </c>
      <c r="D238">
        <v>235.65</v>
      </c>
      <c r="E238">
        <v>242.60039383769001</v>
      </c>
      <c r="F238">
        <v>-6.70001220703125</v>
      </c>
      <c r="G238">
        <v>0.250393837690353</v>
      </c>
      <c r="H238">
        <v>0.212132034355972</v>
      </c>
      <c r="I238">
        <f t="shared" si="9"/>
        <v>-3</v>
      </c>
      <c r="J238">
        <f t="shared" si="10"/>
        <v>-6.70001220703125</v>
      </c>
      <c r="L238">
        <f t="shared" si="11"/>
        <v>235.65</v>
      </c>
    </row>
    <row r="239" spans="1:12" x14ac:dyDescent="0.3">
      <c r="A239" s="1">
        <v>39413</v>
      </c>
      <c r="B239" s="1">
        <v>39414</v>
      </c>
      <c r="C239">
        <v>242.65</v>
      </c>
      <c r="D239">
        <v>243.55</v>
      </c>
      <c r="E239">
        <v>241.82522382736201</v>
      </c>
      <c r="F239">
        <v>-0.90000915527343694</v>
      </c>
      <c r="G239">
        <v>-0.82477617263793901</v>
      </c>
      <c r="H239">
        <v>3.1112698372208101</v>
      </c>
      <c r="I239">
        <f t="shared" si="9"/>
        <v>-0.90000915527343694</v>
      </c>
      <c r="J239">
        <f t="shared" si="10"/>
        <v>-0.90000915527343694</v>
      </c>
      <c r="L239">
        <f t="shared" si="11"/>
        <v>243.55</v>
      </c>
    </row>
    <row r="240" spans="1:12" x14ac:dyDescent="0.3">
      <c r="A240" s="1">
        <v>39414</v>
      </c>
      <c r="B240" s="1">
        <v>39415</v>
      </c>
      <c r="C240">
        <v>238.25</v>
      </c>
      <c r="D240">
        <v>245.3</v>
      </c>
      <c r="E240">
        <v>238.42202641069801</v>
      </c>
      <c r="F240">
        <v>7.0500030517578098</v>
      </c>
      <c r="G240">
        <v>0.17202641069888999</v>
      </c>
      <c r="H240">
        <v>4.3133513652379296</v>
      </c>
      <c r="I240">
        <f t="shared" si="9"/>
        <v>7.0500030517578098</v>
      </c>
      <c r="J240">
        <f t="shared" si="10"/>
        <v>7.0500030517578098</v>
      </c>
      <c r="L240">
        <f t="shared" si="11"/>
        <v>245.3</v>
      </c>
    </row>
    <row r="241" spans="1:12" x14ac:dyDescent="0.3">
      <c r="A241" s="1">
        <v>39415</v>
      </c>
      <c r="B241" s="1">
        <v>39416</v>
      </c>
      <c r="C241">
        <v>244.35</v>
      </c>
      <c r="D241">
        <v>244.35</v>
      </c>
      <c r="E241">
        <v>243.63411793708801</v>
      </c>
      <c r="F241">
        <v>0</v>
      </c>
      <c r="G241">
        <v>-0.71588206291198697</v>
      </c>
      <c r="H241">
        <v>2.2980970388562798</v>
      </c>
      <c r="I241">
        <f t="shared" si="9"/>
        <v>0</v>
      </c>
      <c r="J241">
        <f t="shared" si="10"/>
        <v>0</v>
      </c>
      <c r="L241">
        <f t="shared" si="11"/>
        <v>244.35</v>
      </c>
    </row>
    <row r="242" spans="1:12" x14ac:dyDescent="0.3">
      <c r="A242" s="1">
        <v>39416</v>
      </c>
      <c r="B242" s="1">
        <v>39419</v>
      </c>
      <c r="C242">
        <v>247.6</v>
      </c>
      <c r="D242">
        <v>247.55</v>
      </c>
      <c r="E242">
        <v>247.55819968357599</v>
      </c>
      <c r="F242">
        <v>5.00030517578125E-2</v>
      </c>
      <c r="G242">
        <v>-4.1800316423177698E-2</v>
      </c>
      <c r="H242">
        <v>0.17677669529663601</v>
      </c>
      <c r="I242">
        <f t="shared" si="9"/>
        <v>5.00030517578125E-2</v>
      </c>
      <c r="J242">
        <f t="shared" si="10"/>
        <v>5.00030517578125E-2</v>
      </c>
      <c r="L242">
        <f t="shared" si="11"/>
        <v>247.55</v>
      </c>
    </row>
    <row r="243" spans="1:12" x14ac:dyDescent="0.3">
      <c r="A243" s="1">
        <v>39419</v>
      </c>
      <c r="B243" s="1">
        <v>39420</v>
      </c>
      <c r="C243">
        <v>247.85</v>
      </c>
      <c r="D243">
        <v>248</v>
      </c>
      <c r="E243">
        <v>248.25723797678901</v>
      </c>
      <c r="F243">
        <v>0.149993896484375</v>
      </c>
      <c r="G243">
        <v>0.40723797678947399</v>
      </c>
      <c r="H243">
        <v>0.77781745930519797</v>
      </c>
      <c r="I243">
        <f t="shared" si="9"/>
        <v>0.149993896484375</v>
      </c>
      <c r="J243">
        <f t="shared" si="10"/>
        <v>0.149993896484375</v>
      </c>
      <c r="L243">
        <f t="shared" si="11"/>
        <v>248</v>
      </c>
    </row>
    <row r="244" spans="1:12" x14ac:dyDescent="0.3">
      <c r="A244" s="1">
        <v>39420</v>
      </c>
      <c r="B244" s="1">
        <v>39421</v>
      </c>
      <c r="C244">
        <v>248.95</v>
      </c>
      <c r="D244">
        <v>248.1</v>
      </c>
      <c r="E244">
        <v>248.17481930255801</v>
      </c>
      <c r="F244">
        <v>0.84999084472656194</v>
      </c>
      <c r="G244">
        <v>-0.77518069744110096</v>
      </c>
      <c r="H244">
        <v>2.7577164466275299</v>
      </c>
      <c r="I244">
        <f t="shared" si="9"/>
        <v>0.84999084472656194</v>
      </c>
      <c r="J244">
        <f t="shared" si="10"/>
        <v>0.84999084472656194</v>
      </c>
      <c r="L244">
        <f t="shared" si="11"/>
        <v>248.1</v>
      </c>
    </row>
    <row r="245" spans="1:12" x14ac:dyDescent="0.3">
      <c r="A245" s="1">
        <v>39421</v>
      </c>
      <c r="B245" s="1">
        <v>39422</v>
      </c>
      <c r="C245">
        <v>252.85</v>
      </c>
      <c r="D245">
        <v>255.85</v>
      </c>
      <c r="E245">
        <v>252.37426332235299</v>
      </c>
      <c r="F245">
        <v>-3</v>
      </c>
      <c r="G245">
        <v>-0.47573667764663702</v>
      </c>
      <c r="H245">
        <v>2.0152543263816498</v>
      </c>
      <c r="I245">
        <f t="shared" si="9"/>
        <v>-3</v>
      </c>
      <c r="J245">
        <f t="shared" si="10"/>
        <v>-3</v>
      </c>
      <c r="L245">
        <f t="shared" si="11"/>
        <v>255.85</v>
      </c>
    </row>
    <row r="246" spans="1:12" x14ac:dyDescent="0.3">
      <c r="A246" s="1">
        <v>39422</v>
      </c>
      <c r="B246" s="1">
        <v>39423</v>
      </c>
      <c r="C246">
        <v>255.7</v>
      </c>
      <c r="D246">
        <v>256.39999999999998</v>
      </c>
      <c r="E246">
        <v>255.26047090888</v>
      </c>
      <c r="F246">
        <v>-0.69999694824218694</v>
      </c>
      <c r="G246">
        <v>-0.43952909111976601</v>
      </c>
      <c r="H246">
        <v>1.8738329701443299</v>
      </c>
      <c r="I246">
        <f t="shared" si="9"/>
        <v>-0.69999694824218694</v>
      </c>
      <c r="J246">
        <f t="shared" si="10"/>
        <v>-0.69999694824218694</v>
      </c>
      <c r="L246">
        <f t="shared" si="11"/>
        <v>256.39999999999998</v>
      </c>
    </row>
    <row r="247" spans="1:12" x14ac:dyDescent="0.3">
      <c r="A247" s="1">
        <v>39423</v>
      </c>
      <c r="B247" s="1">
        <v>39426</v>
      </c>
      <c r="C247">
        <v>253.05</v>
      </c>
      <c r="D247">
        <v>252.55</v>
      </c>
      <c r="E247">
        <v>252.46525387763899</v>
      </c>
      <c r="F247">
        <v>0.5</v>
      </c>
      <c r="G247">
        <v>-0.58474612236022905</v>
      </c>
      <c r="H247">
        <v>2.4041630560342599</v>
      </c>
      <c r="I247">
        <f t="shared" si="9"/>
        <v>0.5</v>
      </c>
      <c r="J247">
        <f t="shared" si="10"/>
        <v>0.5</v>
      </c>
      <c r="L247">
        <f t="shared" si="11"/>
        <v>252.55</v>
      </c>
    </row>
    <row r="248" spans="1:12" x14ac:dyDescent="0.3">
      <c r="A248" s="1">
        <v>39426</v>
      </c>
      <c r="B248" s="1">
        <v>39427</v>
      </c>
      <c r="C248">
        <v>249.65</v>
      </c>
      <c r="D248">
        <v>251.85</v>
      </c>
      <c r="E248">
        <v>249.012707197666</v>
      </c>
      <c r="F248">
        <v>-2.20001220703125</v>
      </c>
      <c r="G248">
        <v>-0.63729280233383101</v>
      </c>
      <c r="H248">
        <v>2.4395183950935801</v>
      </c>
      <c r="I248">
        <f t="shared" si="9"/>
        <v>-2.20001220703125</v>
      </c>
      <c r="J248">
        <f t="shared" si="10"/>
        <v>-2.20001220703125</v>
      </c>
      <c r="L248">
        <f t="shared" si="11"/>
        <v>251.85</v>
      </c>
    </row>
    <row r="249" spans="1:12" x14ac:dyDescent="0.3">
      <c r="A249" s="1">
        <v>39427</v>
      </c>
      <c r="B249" s="1">
        <v>39428</v>
      </c>
      <c r="C249">
        <v>253.1</v>
      </c>
      <c r="D249">
        <v>247.05</v>
      </c>
      <c r="E249">
        <v>252.573318576812</v>
      </c>
      <c r="F249">
        <v>6.0500030517578098</v>
      </c>
      <c r="G249">
        <v>-0.52668142318725497</v>
      </c>
      <c r="H249">
        <v>0.53033008588991004</v>
      </c>
      <c r="I249">
        <f t="shared" si="9"/>
        <v>6.0500030517578098</v>
      </c>
      <c r="J249">
        <f t="shared" si="10"/>
        <v>6.0500030517578098</v>
      </c>
      <c r="L249">
        <f t="shared" si="11"/>
        <v>247.05</v>
      </c>
    </row>
    <row r="250" spans="1:12" x14ac:dyDescent="0.3">
      <c r="A250" s="1">
        <v>39428</v>
      </c>
      <c r="B250" s="1">
        <v>39429</v>
      </c>
      <c r="C250">
        <v>252.35</v>
      </c>
      <c r="D250">
        <v>251.35</v>
      </c>
      <c r="E250">
        <v>252.10258880853601</v>
      </c>
      <c r="F250">
        <v>1</v>
      </c>
      <c r="G250">
        <v>-0.24741119146346999</v>
      </c>
      <c r="H250">
        <v>2.61629509039021</v>
      </c>
      <c r="I250">
        <f t="shared" si="9"/>
        <v>1</v>
      </c>
      <c r="J250">
        <f t="shared" si="10"/>
        <v>1</v>
      </c>
      <c r="L250">
        <f t="shared" si="11"/>
        <v>251.35</v>
      </c>
    </row>
    <row r="251" spans="1:12" x14ac:dyDescent="0.3">
      <c r="A251" s="1">
        <v>39429</v>
      </c>
      <c r="B251" s="1">
        <v>39430</v>
      </c>
      <c r="C251">
        <v>248.65</v>
      </c>
      <c r="D251">
        <v>250.3</v>
      </c>
      <c r="E251">
        <v>248.543724106252</v>
      </c>
      <c r="F251">
        <v>-1.65000915527343</v>
      </c>
      <c r="G251">
        <v>-0.10627589374780599</v>
      </c>
      <c r="H251">
        <v>1.0253048327205001</v>
      </c>
      <c r="I251">
        <f t="shared" si="9"/>
        <v>-1.65000915527343</v>
      </c>
      <c r="J251">
        <f t="shared" si="10"/>
        <v>-1.65000915527343</v>
      </c>
      <c r="L251">
        <f t="shared" si="11"/>
        <v>250.3</v>
      </c>
    </row>
    <row r="252" spans="1:12" x14ac:dyDescent="0.3">
      <c r="A252" s="1">
        <v>39430</v>
      </c>
      <c r="B252" s="1">
        <v>39433</v>
      </c>
      <c r="C252">
        <v>247.2</v>
      </c>
      <c r="D252">
        <v>245</v>
      </c>
      <c r="E252">
        <v>247.57800046801501</v>
      </c>
      <c r="F252">
        <v>-2.19999694824218</v>
      </c>
      <c r="G252">
        <v>0.37800046801567</v>
      </c>
      <c r="H252">
        <v>4.94974746830583</v>
      </c>
      <c r="I252">
        <f t="shared" si="9"/>
        <v>-2.19999694824218</v>
      </c>
      <c r="J252">
        <f t="shared" si="10"/>
        <v>-2.19999694824218</v>
      </c>
      <c r="L252">
        <f t="shared" si="11"/>
        <v>245</v>
      </c>
    </row>
    <row r="253" spans="1:12" x14ac:dyDescent="0.3">
      <c r="A253" s="1">
        <v>39433</v>
      </c>
      <c r="B253" s="1">
        <v>39434</v>
      </c>
      <c r="C253">
        <v>240.2</v>
      </c>
      <c r="D253">
        <v>238.9</v>
      </c>
      <c r="E253">
        <v>240.97000123262401</v>
      </c>
      <c r="F253">
        <v>-1.3000030517578101</v>
      </c>
      <c r="G253">
        <v>0.77000123262405396</v>
      </c>
      <c r="H253">
        <v>1.9091883092036901</v>
      </c>
      <c r="I253">
        <f t="shared" si="9"/>
        <v>-1.3000030517578101</v>
      </c>
      <c r="J253">
        <f t="shared" si="10"/>
        <v>-1.3000030517578101</v>
      </c>
      <c r="L253">
        <f t="shared" si="11"/>
        <v>238.9</v>
      </c>
    </row>
    <row r="254" spans="1:12" x14ac:dyDescent="0.3">
      <c r="A254" s="1">
        <v>39434</v>
      </c>
      <c r="B254" s="1">
        <v>39435</v>
      </c>
      <c r="C254">
        <v>242.9</v>
      </c>
      <c r="D254">
        <v>238.9</v>
      </c>
      <c r="E254">
        <v>243.91817500591199</v>
      </c>
      <c r="F254">
        <v>-4</v>
      </c>
      <c r="G254">
        <v>1.0181750059127801</v>
      </c>
      <c r="H254">
        <v>0</v>
      </c>
      <c r="I254">
        <f t="shared" si="9"/>
        <v>-3</v>
      </c>
      <c r="J254">
        <f t="shared" si="10"/>
        <v>0</v>
      </c>
      <c r="L254">
        <f t="shared" si="11"/>
        <v>238.9</v>
      </c>
    </row>
    <row r="255" spans="1:12" x14ac:dyDescent="0.3">
      <c r="A255" s="1">
        <v>39435</v>
      </c>
      <c r="B255" s="1">
        <v>39436</v>
      </c>
      <c r="C255">
        <v>242.9</v>
      </c>
      <c r="D255">
        <v>245.05</v>
      </c>
      <c r="E255">
        <v>243.62643947601299</v>
      </c>
      <c r="F255">
        <v>2.15000915527343</v>
      </c>
      <c r="G255">
        <v>0.72643947601318304</v>
      </c>
      <c r="H255">
        <v>2.0152543263816498</v>
      </c>
      <c r="I255">
        <f t="shared" si="9"/>
        <v>2.15000915527343</v>
      </c>
      <c r="J255">
        <f t="shared" si="10"/>
        <v>2.15000915527343</v>
      </c>
      <c r="L255">
        <f t="shared" si="11"/>
        <v>245.05</v>
      </c>
    </row>
    <row r="256" spans="1:12" x14ac:dyDescent="0.3">
      <c r="A256" s="1">
        <v>39436</v>
      </c>
      <c r="B256" s="1">
        <v>39437</v>
      </c>
      <c r="C256">
        <v>240.05</v>
      </c>
      <c r="D256">
        <v>241.25</v>
      </c>
      <c r="E256">
        <v>239.66363139748501</v>
      </c>
      <c r="F256">
        <v>-1.19999694824218</v>
      </c>
      <c r="G256">
        <v>-0.38636860251426602</v>
      </c>
      <c r="H256">
        <v>4.7022600948905202</v>
      </c>
      <c r="I256">
        <f t="shared" si="9"/>
        <v>-1.19999694824218</v>
      </c>
      <c r="J256">
        <f t="shared" si="10"/>
        <v>-1.19999694824218</v>
      </c>
      <c r="L256">
        <f t="shared" si="11"/>
        <v>241.25</v>
      </c>
    </row>
    <row r="257" spans="1:12" x14ac:dyDescent="0.3">
      <c r="A257" s="1">
        <v>39437</v>
      </c>
      <c r="B257" s="1">
        <v>39440</v>
      </c>
      <c r="C257">
        <v>246.7</v>
      </c>
      <c r="D257">
        <v>248.65</v>
      </c>
      <c r="E257">
        <v>246.645645850151</v>
      </c>
      <c r="F257">
        <v>-1.94999694824218</v>
      </c>
      <c r="G257">
        <v>-5.4354149848222698E-2</v>
      </c>
      <c r="H257">
        <v>3.6062445840513999</v>
      </c>
      <c r="I257">
        <f t="shared" si="9"/>
        <v>-1.94999694824218</v>
      </c>
      <c r="J257">
        <f t="shared" si="10"/>
        <v>-1.94999694824218</v>
      </c>
      <c r="L257">
        <f t="shared" si="11"/>
        <v>248.65</v>
      </c>
    </row>
    <row r="258" spans="1:12" x14ac:dyDescent="0.3">
      <c r="A258" s="1">
        <v>39440</v>
      </c>
      <c r="B258" s="1">
        <v>39441</v>
      </c>
      <c r="C258">
        <v>251.8</v>
      </c>
      <c r="D258">
        <v>248.65</v>
      </c>
      <c r="E258">
        <v>251.267472910881</v>
      </c>
      <c r="F258">
        <v>3.15000915527343</v>
      </c>
      <c r="G258">
        <v>-0.53252708911895696</v>
      </c>
      <c r="H258">
        <v>0</v>
      </c>
      <c r="I258">
        <f t="shared" si="9"/>
        <v>3.15000915527343</v>
      </c>
      <c r="J258">
        <f t="shared" si="10"/>
        <v>0</v>
      </c>
      <c r="L258">
        <f t="shared" si="11"/>
        <v>248.65</v>
      </c>
    </row>
    <row r="259" spans="1:12" x14ac:dyDescent="0.3">
      <c r="A259" s="1">
        <v>39441</v>
      </c>
      <c r="B259" s="1">
        <v>39442</v>
      </c>
      <c r="C259">
        <v>251.8</v>
      </c>
      <c r="D259">
        <v>252.75</v>
      </c>
      <c r="E259">
        <v>251.60624963343099</v>
      </c>
      <c r="F259">
        <v>-0.94999694824218694</v>
      </c>
      <c r="G259">
        <v>-0.19375036656856501</v>
      </c>
      <c r="H259">
        <v>0.17677669529663601</v>
      </c>
      <c r="I259">
        <f t="shared" ref="I259:I322" si="12">IF(F259&lt;-3, -3, F259)</f>
        <v>-0.94999694824218694</v>
      </c>
      <c r="J259">
        <f t="shared" ref="J259:J322" si="13">IF(AND(C259=C260, D259=D258), 0, F259)</f>
        <v>-0.94999694824218694</v>
      </c>
      <c r="L259">
        <f t="shared" ref="L259:L322" si="14">ROUND(D259, 2)</f>
        <v>252.75</v>
      </c>
    </row>
    <row r="260" spans="1:12" x14ac:dyDescent="0.3">
      <c r="A260" s="1">
        <v>39442</v>
      </c>
      <c r="B260" s="1">
        <v>39443</v>
      </c>
      <c r="C260">
        <v>251.55</v>
      </c>
      <c r="D260">
        <v>252.2</v>
      </c>
      <c r="E260">
        <v>251.604895944893</v>
      </c>
      <c r="F260">
        <v>0.649993896484375</v>
      </c>
      <c r="G260">
        <v>5.4895944893360103E-2</v>
      </c>
      <c r="H260">
        <v>0.106066017177966</v>
      </c>
      <c r="I260">
        <f t="shared" si="12"/>
        <v>0.649993896484375</v>
      </c>
      <c r="J260">
        <f t="shared" si="13"/>
        <v>0.649993896484375</v>
      </c>
      <c r="L260">
        <f t="shared" si="14"/>
        <v>252.2</v>
      </c>
    </row>
    <row r="261" spans="1:12" x14ac:dyDescent="0.3">
      <c r="A261" s="1">
        <v>39443</v>
      </c>
      <c r="B261" s="1">
        <v>39444</v>
      </c>
      <c r="C261">
        <v>251.7</v>
      </c>
      <c r="D261">
        <v>250.6</v>
      </c>
      <c r="E261">
        <v>252.18507210612199</v>
      </c>
      <c r="F261">
        <v>-1.0999908447265601</v>
      </c>
      <c r="G261">
        <v>0.48507210612297003</v>
      </c>
      <c r="H261">
        <v>1.80312229202568</v>
      </c>
      <c r="I261">
        <f t="shared" si="12"/>
        <v>-1.0999908447265601</v>
      </c>
      <c r="J261">
        <f t="shared" si="13"/>
        <v>-1.0999908447265601</v>
      </c>
      <c r="L261">
        <f t="shared" si="14"/>
        <v>250.6</v>
      </c>
    </row>
    <row r="262" spans="1:12" x14ac:dyDescent="0.3">
      <c r="A262" s="1">
        <v>39444</v>
      </c>
      <c r="B262" s="1">
        <v>39447</v>
      </c>
      <c r="C262">
        <v>249.15</v>
      </c>
      <c r="D262">
        <v>250.6</v>
      </c>
      <c r="E262">
        <v>249.96820487976001</v>
      </c>
      <c r="F262">
        <v>1.45001220703125</v>
      </c>
      <c r="G262">
        <v>0.81820487976074197</v>
      </c>
      <c r="H262">
        <v>0</v>
      </c>
      <c r="I262">
        <f t="shared" si="12"/>
        <v>1.45001220703125</v>
      </c>
      <c r="J262">
        <f t="shared" si="13"/>
        <v>0</v>
      </c>
      <c r="L262">
        <f t="shared" si="14"/>
        <v>250.6</v>
      </c>
    </row>
    <row r="263" spans="1:12" x14ac:dyDescent="0.3">
      <c r="A263" s="1">
        <v>39447</v>
      </c>
      <c r="B263" s="1">
        <v>39448</v>
      </c>
      <c r="C263">
        <v>249.15</v>
      </c>
      <c r="D263">
        <v>250.6</v>
      </c>
      <c r="E263">
        <v>249.55971511602399</v>
      </c>
      <c r="F263">
        <v>1.45001220703125</v>
      </c>
      <c r="G263">
        <v>0.409715116024017</v>
      </c>
      <c r="H263">
        <v>0</v>
      </c>
      <c r="I263">
        <f t="shared" si="12"/>
        <v>1.45001220703125</v>
      </c>
      <c r="J263">
        <f t="shared" si="13"/>
        <v>0</v>
      </c>
      <c r="L263">
        <f t="shared" si="14"/>
        <v>250.6</v>
      </c>
    </row>
    <row r="264" spans="1:12" x14ac:dyDescent="0.3">
      <c r="A264" s="1">
        <v>39448</v>
      </c>
      <c r="B264" s="1">
        <v>39449</v>
      </c>
      <c r="C264">
        <v>249.15</v>
      </c>
      <c r="D264">
        <v>249.2</v>
      </c>
      <c r="E264">
        <v>249.533729547262</v>
      </c>
      <c r="F264">
        <v>5.00030517578125E-2</v>
      </c>
      <c r="G264">
        <v>0.383729547262191</v>
      </c>
      <c r="H264">
        <v>3.8537319574666902</v>
      </c>
      <c r="I264">
        <f t="shared" si="12"/>
        <v>5.00030517578125E-2</v>
      </c>
      <c r="J264">
        <f t="shared" si="13"/>
        <v>5.00030517578125E-2</v>
      </c>
      <c r="L264">
        <f t="shared" si="14"/>
        <v>249.2</v>
      </c>
    </row>
    <row r="265" spans="1:12" x14ac:dyDescent="0.3">
      <c r="A265" s="1">
        <v>39449</v>
      </c>
      <c r="B265" s="1">
        <v>39450</v>
      </c>
      <c r="C265">
        <v>243.7</v>
      </c>
      <c r="D265">
        <v>241.8</v>
      </c>
      <c r="E265">
        <v>244.97793228626199</v>
      </c>
      <c r="F265">
        <v>-1.8999938964843699</v>
      </c>
      <c r="G265">
        <v>1.27793228626251</v>
      </c>
      <c r="H265">
        <v>0.31819805153393799</v>
      </c>
      <c r="I265">
        <f t="shared" si="12"/>
        <v>-1.8999938964843699</v>
      </c>
      <c r="J265">
        <f t="shared" si="13"/>
        <v>-1.8999938964843699</v>
      </c>
      <c r="L265">
        <f t="shared" si="14"/>
        <v>241.8</v>
      </c>
    </row>
    <row r="266" spans="1:12" x14ac:dyDescent="0.3">
      <c r="A266" s="1">
        <v>39450</v>
      </c>
      <c r="B266" s="1">
        <v>39451</v>
      </c>
      <c r="C266">
        <v>243.25</v>
      </c>
      <c r="D266">
        <v>243.05</v>
      </c>
      <c r="E266">
        <v>243.72899416089001</v>
      </c>
      <c r="F266">
        <v>-0.199996948242187</v>
      </c>
      <c r="G266">
        <v>0.478994160890579</v>
      </c>
      <c r="H266">
        <v>0.67175144212721205</v>
      </c>
      <c r="I266">
        <f t="shared" si="12"/>
        <v>-0.199996948242187</v>
      </c>
      <c r="J266">
        <f t="shared" si="13"/>
        <v>-0.199996948242187</v>
      </c>
      <c r="L266">
        <f t="shared" si="14"/>
        <v>243.05</v>
      </c>
    </row>
    <row r="267" spans="1:12" x14ac:dyDescent="0.3">
      <c r="A267" s="1">
        <v>39451</v>
      </c>
      <c r="B267" s="1">
        <v>39454</v>
      </c>
      <c r="C267">
        <v>244.2</v>
      </c>
      <c r="D267">
        <v>237.6</v>
      </c>
      <c r="E267">
        <v>244.39633387029099</v>
      </c>
      <c r="F267">
        <v>-6.5999908447265598</v>
      </c>
      <c r="G267">
        <v>0.19633387029170901</v>
      </c>
      <c r="H267">
        <v>3.6415999231107001</v>
      </c>
      <c r="I267">
        <f t="shared" si="12"/>
        <v>-3</v>
      </c>
      <c r="J267">
        <f t="shared" si="13"/>
        <v>-6.5999908447265598</v>
      </c>
      <c r="L267">
        <f t="shared" si="14"/>
        <v>237.6</v>
      </c>
    </row>
    <row r="268" spans="1:12" x14ac:dyDescent="0.3">
      <c r="A268" s="1">
        <v>39454</v>
      </c>
      <c r="B268" s="1">
        <v>39455</v>
      </c>
      <c r="C268">
        <v>239.05</v>
      </c>
      <c r="D268">
        <v>239.95</v>
      </c>
      <c r="E268">
        <v>239.47167058586999</v>
      </c>
      <c r="F268">
        <v>0.899993896484375</v>
      </c>
      <c r="G268">
        <v>0.42167058587074202</v>
      </c>
      <c r="H268">
        <v>0.17677669529663601</v>
      </c>
      <c r="I268">
        <f t="shared" si="12"/>
        <v>0.899993896484375</v>
      </c>
      <c r="J268">
        <f t="shared" si="13"/>
        <v>0.899993896484375</v>
      </c>
      <c r="L268">
        <f t="shared" si="14"/>
        <v>239.95</v>
      </c>
    </row>
    <row r="269" spans="1:12" x14ac:dyDescent="0.3">
      <c r="A269" s="1">
        <v>39455</v>
      </c>
      <c r="B269" s="1">
        <v>39456</v>
      </c>
      <c r="C269">
        <v>238.8</v>
      </c>
      <c r="D269">
        <v>235.2</v>
      </c>
      <c r="E269">
        <v>239.07199211716599</v>
      </c>
      <c r="F269">
        <v>-3.6000061035156201</v>
      </c>
      <c r="G269">
        <v>0.271992117166519</v>
      </c>
      <c r="H269">
        <v>1.6263455967290401</v>
      </c>
      <c r="I269">
        <f t="shared" si="12"/>
        <v>-3</v>
      </c>
      <c r="J269">
        <f t="shared" si="13"/>
        <v>-3.6000061035156201</v>
      </c>
      <c r="L269">
        <f t="shared" si="14"/>
        <v>235.2</v>
      </c>
    </row>
    <row r="270" spans="1:12" x14ac:dyDescent="0.3">
      <c r="A270" s="1">
        <v>39456</v>
      </c>
      <c r="B270" s="1">
        <v>39457</v>
      </c>
      <c r="C270">
        <v>241.1</v>
      </c>
      <c r="D270">
        <v>240.7</v>
      </c>
      <c r="E270">
        <v>240.962776786088</v>
      </c>
      <c r="F270">
        <v>0.400009155273437</v>
      </c>
      <c r="G270">
        <v>-0.13722321391105599</v>
      </c>
      <c r="H270">
        <v>2.1213203435596402</v>
      </c>
      <c r="I270">
        <f t="shared" si="12"/>
        <v>0.400009155273437</v>
      </c>
      <c r="J270">
        <f t="shared" si="13"/>
        <v>0.400009155273437</v>
      </c>
      <c r="L270">
        <f t="shared" si="14"/>
        <v>240.7</v>
      </c>
    </row>
    <row r="271" spans="1:12" x14ac:dyDescent="0.3">
      <c r="A271" s="1">
        <v>39457</v>
      </c>
      <c r="B271" s="1">
        <v>39458</v>
      </c>
      <c r="C271">
        <v>238.1</v>
      </c>
      <c r="D271">
        <v>240.2</v>
      </c>
      <c r="E271">
        <v>238.917663431167</v>
      </c>
      <c r="F271">
        <v>2.0999908447265598</v>
      </c>
      <c r="G271">
        <v>0.81766343116760198</v>
      </c>
      <c r="H271">
        <v>3.8890872965260099</v>
      </c>
      <c r="I271">
        <f t="shared" si="12"/>
        <v>2.0999908447265598</v>
      </c>
      <c r="J271">
        <f t="shared" si="13"/>
        <v>2.0999908447265598</v>
      </c>
      <c r="L271">
        <f t="shared" si="14"/>
        <v>240.2</v>
      </c>
    </row>
    <row r="272" spans="1:12" x14ac:dyDescent="0.3">
      <c r="A272" s="1">
        <v>39458</v>
      </c>
      <c r="B272" s="1">
        <v>39461</v>
      </c>
      <c r="C272">
        <v>232.6</v>
      </c>
      <c r="D272">
        <v>232.6</v>
      </c>
      <c r="E272">
        <v>233.13585374355301</v>
      </c>
      <c r="F272">
        <v>0</v>
      </c>
      <c r="G272">
        <v>0.53585374355316095</v>
      </c>
      <c r="H272">
        <v>1.9091883092036701</v>
      </c>
      <c r="I272">
        <f t="shared" si="12"/>
        <v>0</v>
      </c>
      <c r="J272">
        <f t="shared" si="13"/>
        <v>0</v>
      </c>
      <c r="L272">
        <f t="shared" si="14"/>
        <v>232.6</v>
      </c>
    </row>
    <row r="273" spans="1:12" x14ac:dyDescent="0.3">
      <c r="A273" s="1">
        <v>39461</v>
      </c>
      <c r="B273" s="1">
        <v>39462</v>
      </c>
      <c r="C273">
        <v>229.9</v>
      </c>
      <c r="D273">
        <v>232.1</v>
      </c>
      <c r="E273">
        <v>231.73821821212701</v>
      </c>
      <c r="F273">
        <v>2.20001220703125</v>
      </c>
      <c r="G273">
        <v>1.83821821212768</v>
      </c>
      <c r="H273">
        <v>0.14142135623730101</v>
      </c>
      <c r="I273">
        <f t="shared" si="12"/>
        <v>2.20001220703125</v>
      </c>
      <c r="J273">
        <f t="shared" si="13"/>
        <v>2.20001220703125</v>
      </c>
      <c r="L273">
        <f t="shared" si="14"/>
        <v>232.1</v>
      </c>
    </row>
    <row r="274" spans="1:12" x14ac:dyDescent="0.3">
      <c r="A274" s="1">
        <v>39462</v>
      </c>
      <c r="B274" s="1">
        <v>39463</v>
      </c>
      <c r="C274">
        <v>230.1</v>
      </c>
      <c r="D274">
        <v>225.9</v>
      </c>
      <c r="E274">
        <v>232.12460885047901</v>
      </c>
      <c r="F274">
        <v>-4.20001220703125</v>
      </c>
      <c r="G274">
        <v>2.0246088504791202</v>
      </c>
      <c r="H274">
        <v>3.0405591591021399</v>
      </c>
      <c r="I274">
        <f t="shared" si="12"/>
        <v>-3</v>
      </c>
      <c r="J274">
        <f t="shared" si="13"/>
        <v>-4.20001220703125</v>
      </c>
      <c r="L274">
        <f t="shared" si="14"/>
        <v>225.9</v>
      </c>
    </row>
    <row r="275" spans="1:12" x14ac:dyDescent="0.3">
      <c r="A275" s="1">
        <v>39463</v>
      </c>
      <c r="B275" s="1">
        <v>39464</v>
      </c>
      <c r="C275">
        <v>225.8</v>
      </c>
      <c r="D275">
        <v>227.2</v>
      </c>
      <c r="E275">
        <v>226.344039428234</v>
      </c>
      <c r="F275">
        <v>1.3999938964843699</v>
      </c>
      <c r="G275">
        <v>0.54403942823410001</v>
      </c>
      <c r="H275">
        <v>0.28284271247460202</v>
      </c>
      <c r="I275">
        <f t="shared" si="12"/>
        <v>1.3999938964843699</v>
      </c>
      <c r="J275">
        <f t="shared" si="13"/>
        <v>1.3999938964843699</v>
      </c>
      <c r="L275">
        <f t="shared" si="14"/>
        <v>227.2</v>
      </c>
    </row>
    <row r="276" spans="1:12" x14ac:dyDescent="0.3">
      <c r="A276" s="1">
        <v>39464</v>
      </c>
      <c r="B276" s="1">
        <v>39465</v>
      </c>
      <c r="C276">
        <v>226.2</v>
      </c>
      <c r="D276">
        <v>222.35</v>
      </c>
      <c r="E276">
        <v>227.96848459243699</v>
      </c>
      <c r="F276">
        <v>-3.8499908447265598</v>
      </c>
      <c r="G276">
        <v>1.7684845924377399</v>
      </c>
      <c r="H276">
        <v>1.6263455967290601</v>
      </c>
      <c r="I276">
        <f t="shared" si="12"/>
        <v>-3</v>
      </c>
      <c r="J276">
        <f t="shared" si="13"/>
        <v>-3.8499908447265598</v>
      </c>
      <c r="L276">
        <f t="shared" si="14"/>
        <v>222.35</v>
      </c>
    </row>
    <row r="277" spans="1:12" x14ac:dyDescent="0.3">
      <c r="A277" s="1">
        <v>39465</v>
      </c>
      <c r="B277" s="1">
        <v>39468</v>
      </c>
      <c r="C277">
        <v>228.5</v>
      </c>
      <c r="D277">
        <v>226.7</v>
      </c>
      <c r="E277">
        <v>229.68330216407699</v>
      </c>
      <c r="F277">
        <v>-1.8000030517578101</v>
      </c>
      <c r="G277">
        <v>1.1833021640777499</v>
      </c>
      <c r="H277">
        <v>4.4901280605345697</v>
      </c>
      <c r="I277">
        <f t="shared" si="12"/>
        <v>-1.8000030517578101</v>
      </c>
      <c r="J277">
        <f t="shared" si="13"/>
        <v>-1.8000030517578101</v>
      </c>
      <c r="L277">
        <f t="shared" si="14"/>
        <v>226.7</v>
      </c>
    </row>
    <row r="278" spans="1:12" x14ac:dyDescent="0.3">
      <c r="A278" s="1">
        <v>39468</v>
      </c>
      <c r="B278" s="1">
        <v>39469</v>
      </c>
      <c r="C278">
        <v>222.15</v>
      </c>
      <c r="D278">
        <v>212.75</v>
      </c>
      <c r="E278">
        <v>223.594054245948</v>
      </c>
      <c r="F278">
        <v>-9.3999938964843697</v>
      </c>
      <c r="G278">
        <v>1.4440542459487899</v>
      </c>
      <c r="H278">
        <v>7.1064231509248099</v>
      </c>
      <c r="I278">
        <f t="shared" si="12"/>
        <v>-3</v>
      </c>
      <c r="J278">
        <f t="shared" si="13"/>
        <v>-9.3999938964843697</v>
      </c>
      <c r="L278">
        <f t="shared" si="14"/>
        <v>212.75</v>
      </c>
    </row>
    <row r="279" spans="1:12" x14ac:dyDescent="0.3">
      <c r="A279" s="1">
        <v>39469</v>
      </c>
      <c r="B279" s="1">
        <v>39470</v>
      </c>
      <c r="C279">
        <v>212.1</v>
      </c>
      <c r="D279">
        <v>217.25</v>
      </c>
      <c r="E279">
        <v>213.20691213607699</v>
      </c>
      <c r="F279">
        <v>5.1499938964843697</v>
      </c>
      <c r="G279">
        <v>1.10691213607788</v>
      </c>
      <c r="H279">
        <v>2.7930717856868701</v>
      </c>
      <c r="I279">
        <f t="shared" si="12"/>
        <v>5.1499938964843697</v>
      </c>
      <c r="J279">
        <f t="shared" si="13"/>
        <v>5.1499938964843697</v>
      </c>
      <c r="L279">
        <f t="shared" si="14"/>
        <v>217.25</v>
      </c>
    </row>
    <row r="280" spans="1:12" x14ac:dyDescent="0.3">
      <c r="A280" s="1">
        <v>39470</v>
      </c>
      <c r="B280" s="1">
        <v>39471</v>
      </c>
      <c r="C280">
        <v>216.05</v>
      </c>
      <c r="D280">
        <v>219.65</v>
      </c>
      <c r="E280">
        <v>217.668691802024</v>
      </c>
      <c r="F280">
        <v>3.5999908447265598</v>
      </c>
      <c r="G280">
        <v>1.61869180202484</v>
      </c>
      <c r="H280">
        <v>2.5455844122715598</v>
      </c>
      <c r="I280">
        <f t="shared" si="12"/>
        <v>3.5999908447265598</v>
      </c>
      <c r="J280">
        <f t="shared" si="13"/>
        <v>3.5999908447265598</v>
      </c>
      <c r="L280">
        <f t="shared" si="14"/>
        <v>219.65</v>
      </c>
    </row>
    <row r="281" spans="1:12" x14ac:dyDescent="0.3">
      <c r="A281" s="1">
        <v>39471</v>
      </c>
      <c r="B281" s="1">
        <v>39472</v>
      </c>
      <c r="C281">
        <v>219.65</v>
      </c>
      <c r="D281">
        <v>223.2</v>
      </c>
      <c r="E281">
        <v>220.13767277598299</v>
      </c>
      <c r="F281">
        <v>3.5500030517578098</v>
      </c>
      <c r="G281">
        <v>0.48767277598380998</v>
      </c>
      <c r="H281">
        <v>1.69705627484771</v>
      </c>
      <c r="I281">
        <f t="shared" si="12"/>
        <v>3.5500030517578098</v>
      </c>
      <c r="J281">
        <f t="shared" si="13"/>
        <v>3.5500030517578098</v>
      </c>
      <c r="L281">
        <f t="shared" si="14"/>
        <v>223.2</v>
      </c>
    </row>
    <row r="282" spans="1:12" x14ac:dyDescent="0.3">
      <c r="A282" s="1">
        <v>39472</v>
      </c>
      <c r="B282" s="1">
        <v>39475</v>
      </c>
      <c r="C282">
        <v>222.05</v>
      </c>
      <c r="D282">
        <v>219.95</v>
      </c>
      <c r="E282">
        <v>222.50763975381801</v>
      </c>
      <c r="F282">
        <v>-2.1000061035156201</v>
      </c>
      <c r="G282">
        <v>0.45763975381851202</v>
      </c>
      <c r="H282">
        <v>4.94974746830583</v>
      </c>
      <c r="I282">
        <f t="shared" si="12"/>
        <v>-2.1000061035156201</v>
      </c>
      <c r="J282">
        <f t="shared" si="13"/>
        <v>-2.1000061035156201</v>
      </c>
      <c r="L282">
        <f t="shared" si="14"/>
        <v>219.95</v>
      </c>
    </row>
    <row r="283" spans="1:12" x14ac:dyDescent="0.3">
      <c r="A283" s="1">
        <v>39475</v>
      </c>
      <c r="B283" s="1">
        <v>39476</v>
      </c>
      <c r="C283">
        <v>215.05</v>
      </c>
      <c r="D283">
        <v>218.2</v>
      </c>
      <c r="E283">
        <v>215.36396701931901</v>
      </c>
      <c r="F283">
        <v>3.1499938964843701</v>
      </c>
      <c r="G283">
        <v>0.31396701931953402</v>
      </c>
      <c r="H283">
        <v>2.05060966544097</v>
      </c>
      <c r="I283">
        <f t="shared" si="12"/>
        <v>3.1499938964843701</v>
      </c>
      <c r="J283">
        <f t="shared" si="13"/>
        <v>3.1499938964843701</v>
      </c>
      <c r="L283">
        <f t="shared" si="14"/>
        <v>218.2</v>
      </c>
    </row>
    <row r="284" spans="1:12" x14ac:dyDescent="0.3">
      <c r="A284" s="1">
        <v>39476</v>
      </c>
      <c r="B284" s="1">
        <v>39477</v>
      </c>
      <c r="C284">
        <v>217.95</v>
      </c>
      <c r="D284">
        <v>219.25</v>
      </c>
      <c r="E284">
        <v>219.06070752143799</v>
      </c>
      <c r="F284">
        <v>1.3000030517578101</v>
      </c>
      <c r="G284">
        <v>1.11070752143859</v>
      </c>
      <c r="H284">
        <v>3.0052038200428202</v>
      </c>
      <c r="I284">
        <f t="shared" si="12"/>
        <v>1.3000030517578101</v>
      </c>
      <c r="J284">
        <f t="shared" si="13"/>
        <v>1.3000030517578101</v>
      </c>
      <c r="L284">
        <f t="shared" si="14"/>
        <v>219.25</v>
      </c>
    </row>
    <row r="285" spans="1:12" x14ac:dyDescent="0.3">
      <c r="A285" s="1">
        <v>39477</v>
      </c>
      <c r="B285" s="1">
        <v>39478</v>
      </c>
      <c r="C285">
        <v>213.7</v>
      </c>
      <c r="D285">
        <v>210.75</v>
      </c>
      <c r="E285">
        <v>213.97888754010199</v>
      </c>
      <c r="F285">
        <v>-2.94999694824218</v>
      </c>
      <c r="G285">
        <v>0.278887540102005</v>
      </c>
      <c r="H285">
        <v>0.98994949366117002</v>
      </c>
      <c r="I285">
        <f t="shared" si="12"/>
        <v>-2.94999694824218</v>
      </c>
      <c r="J285">
        <f t="shared" si="13"/>
        <v>-2.94999694824218</v>
      </c>
      <c r="L285">
        <f t="shared" si="14"/>
        <v>210.75</v>
      </c>
    </row>
    <row r="286" spans="1:12" x14ac:dyDescent="0.3">
      <c r="A286" s="1">
        <v>39478</v>
      </c>
      <c r="B286" s="1">
        <v>39479</v>
      </c>
      <c r="C286">
        <v>215.1</v>
      </c>
      <c r="D286">
        <v>218.15</v>
      </c>
      <c r="E286">
        <v>215.36612907648001</v>
      </c>
      <c r="F286">
        <v>3.04998779296875</v>
      </c>
      <c r="G286">
        <v>0.26612907648086498</v>
      </c>
      <c r="H286">
        <v>1.5909902576697299</v>
      </c>
      <c r="I286">
        <f t="shared" si="12"/>
        <v>3.04998779296875</v>
      </c>
      <c r="J286">
        <f t="shared" si="13"/>
        <v>3.04998779296875</v>
      </c>
      <c r="L286">
        <f t="shared" si="14"/>
        <v>218.15</v>
      </c>
    </row>
    <row r="287" spans="1:12" x14ac:dyDescent="0.3">
      <c r="A287" s="1">
        <v>39479</v>
      </c>
      <c r="B287" s="1">
        <v>39482</v>
      </c>
      <c r="C287">
        <v>217.35</v>
      </c>
      <c r="D287">
        <v>220.5</v>
      </c>
      <c r="E287">
        <v>217.17610571384401</v>
      </c>
      <c r="F287">
        <v>-3.1499938964843701</v>
      </c>
      <c r="G287">
        <v>-0.17389428615569999</v>
      </c>
      <c r="H287">
        <v>5.5507882323143898</v>
      </c>
      <c r="I287">
        <f t="shared" si="12"/>
        <v>-3</v>
      </c>
      <c r="J287">
        <f t="shared" si="13"/>
        <v>-3.1499938964843701</v>
      </c>
      <c r="L287">
        <f t="shared" si="14"/>
        <v>220.5</v>
      </c>
    </row>
    <row r="288" spans="1:12" x14ac:dyDescent="0.3">
      <c r="A288" s="1">
        <v>39482</v>
      </c>
      <c r="B288" s="1">
        <v>39483</v>
      </c>
      <c r="C288">
        <v>225.2</v>
      </c>
      <c r="D288">
        <v>224.2</v>
      </c>
      <c r="E288">
        <v>225.06468449234899</v>
      </c>
      <c r="F288">
        <v>1</v>
      </c>
      <c r="G288">
        <v>-0.13531550765037501</v>
      </c>
      <c r="H288">
        <v>0.14142135623730101</v>
      </c>
      <c r="I288">
        <f t="shared" si="12"/>
        <v>1</v>
      </c>
      <c r="J288">
        <f t="shared" si="13"/>
        <v>1</v>
      </c>
      <c r="L288">
        <f t="shared" si="14"/>
        <v>224.2</v>
      </c>
    </row>
    <row r="289" spans="1:12" x14ac:dyDescent="0.3">
      <c r="A289" s="1">
        <v>39483</v>
      </c>
      <c r="B289" s="1">
        <v>39484</v>
      </c>
      <c r="C289">
        <v>225</v>
      </c>
      <c r="D289">
        <v>224.2</v>
      </c>
      <c r="E289">
        <v>224.72555676102601</v>
      </c>
      <c r="F289">
        <v>0.80000305175781194</v>
      </c>
      <c r="G289">
        <v>-0.274443238973617</v>
      </c>
      <c r="H289">
        <v>0</v>
      </c>
      <c r="I289">
        <f t="shared" si="12"/>
        <v>0.80000305175781194</v>
      </c>
      <c r="J289">
        <f t="shared" si="13"/>
        <v>0</v>
      </c>
      <c r="L289">
        <f t="shared" si="14"/>
        <v>224.2</v>
      </c>
    </row>
    <row r="290" spans="1:12" x14ac:dyDescent="0.3">
      <c r="A290" s="1">
        <v>39484</v>
      </c>
      <c r="B290" s="1">
        <v>39485</v>
      </c>
      <c r="C290">
        <v>225</v>
      </c>
      <c r="D290">
        <v>224.2</v>
      </c>
      <c r="E290">
        <v>225.140077859163</v>
      </c>
      <c r="F290">
        <v>-0.80000305175781194</v>
      </c>
      <c r="G290">
        <v>0.140077859163284</v>
      </c>
      <c r="H290">
        <v>0</v>
      </c>
      <c r="I290">
        <f t="shared" si="12"/>
        <v>-0.80000305175781194</v>
      </c>
      <c r="J290">
        <f t="shared" si="13"/>
        <v>0</v>
      </c>
      <c r="L290">
        <f t="shared" si="14"/>
        <v>224.2</v>
      </c>
    </row>
    <row r="291" spans="1:12" x14ac:dyDescent="0.3">
      <c r="A291" s="1">
        <v>39485</v>
      </c>
      <c r="B291" s="1">
        <v>39486</v>
      </c>
      <c r="C291">
        <v>225</v>
      </c>
      <c r="D291">
        <v>224.2</v>
      </c>
      <c r="E291">
        <v>225.19655506312799</v>
      </c>
      <c r="F291">
        <v>-0.80000305175781194</v>
      </c>
      <c r="G291">
        <v>0.19655506312847101</v>
      </c>
      <c r="H291">
        <v>0</v>
      </c>
      <c r="I291">
        <f t="shared" si="12"/>
        <v>-0.80000305175781194</v>
      </c>
      <c r="J291">
        <f t="shared" si="13"/>
        <v>0</v>
      </c>
      <c r="L291">
        <f t="shared" si="14"/>
        <v>224.2</v>
      </c>
    </row>
    <row r="292" spans="1:12" x14ac:dyDescent="0.3">
      <c r="A292" s="1">
        <v>39486</v>
      </c>
      <c r="B292" s="1">
        <v>39489</v>
      </c>
      <c r="C292">
        <v>225</v>
      </c>
      <c r="D292">
        <v>218.3</v>
      </c>
      <c r="E292">
        <v>225.18759408593101</v>
      </c>
      <c r="F292">
        <v>-6.6999969482421804</v>
      </c>
      <c r="G292">
        <v>0.18759408593177701</v>
      </c>
      <c r="H292">
        <v>5.5154328932550696</v>
      </c>
      <c r="I292">
        <f t="shared" si="12"/>
        <v>-3</v>
      </c>
      <c r="J292">
        <f t="shared" si="13"/>
        <v>-6.6999969482421804</v>
      </c>
      <c r="L292">
        <f t="shared" si="14"/>
        <v>218.3</v>
      </c>
    </row>
    <row r="293" spans="1:12" x14ac:dyDescent="0.3">
      <c r="A293" s="1">
        <v>39489</v>
      </c>
      <c r="B293" s="1">
        <v>39490</v>
      </c>
      <c r="C293">
        <v>217.2</v>
      </c>
      <c r="D293">
        <v>217.85</v>
      </c>
      <c r="E293">
        <v>218.12084795236501</v>
      </c>
      <c r="F293">
        <v>0.65000915527343694</v>
      </c>
      <c r="G293">
        <v>0.92084795236587502</v>
      </c>
      <c r="H293">
        <v>0.56568542494922502</v>
      </c>
      <c r="I293">
        <f t="shared" si="12"/>
        <v>0.65000915527343694</v>
      </c>
      <c r="J293">
        <f t="shared" si="13"/>
        <v>0.65000915527343694</v>
      </c>
      <c r="L293">
        <f t="shared" si="14"/>
        <v>217.85</v>
      </c>
    </row>
    <row r="294" spans="1:12" x14ac:dyDescent="0.3">
      <c r="A294" s="1">
        <v>39490</v>
      </c>
      <c r="B294" s="1">
        <v>39491</v>
      </c>
      <c r="C294">
        <v>216.4</v>
      </c>
      <c r="D294">
        <v>219.2</v>
      </c>
      <c r="E294">
        <v>216.74349161386399</v>
      </c>
      <c r="F294">
        <v>2.8000030517578098</v>
      </c>
      <c r="G294">
        <v>0.34349161386489802</v>
      </c>
      <c r="H294">
        <v>0.98994949366117002</v>
      </c>
      <c r="I294">
        <f t="shared" si="12"/>
        <v>2.8000030517578098</v>
      </c>
      <c r="J294">
        <f t="shared" si="13"/>
        <v>2.8000030517578098</v>
      </c>
      <c r="L294">
        <f t="shared" si="14"/>
        <v>219.2</v>
      </c>
    </row>
    <row r="295" spans="1:12" x14ac:dyDescent="0.3">
      <c r="A295" s="1">
        <v>39491</v>
      </c>
      <c r="B295" s="1">
        <v>39492</v>
      </c>
      <c r="C295">
        <v>215</v>
      </c>
      <c r="D295">
        <v>219.2</v>
      </c>
      <c r="E295">
        <v>214.39232128858501</v>
      </c>
      <c r="F295">
        <v>-4.1999969482421804</v>
      </c>
      <c r="G295">
        <v>-0.60767871141433705</v>
      </c>
      <c r="H295">
        <v>5.79827560572968</v>
      </c>
      <c r="I295">
        <f t="shared" si="12"/>
        <v>-3</v>
      </c>
      <c r="J295">
        <f t="shared" si="13"/>
        <v>-4.1999969482421804</v>
      </c>
      <c r="L295">
        <f t="shared" si="14"/>
        <v>219.2</v>
      </c>
    </row>
    <row r="296" spans="1:12" x14ac:dyDescent="0.3">
      <c r="A296" s="1">
        <v>39492</v>
      </c>
      <c r="B296" s="1">
        <v>39493</v>
      </c>
      <c r="C296">
        <v>223.2</v>
      </c>
      <c r="D296">
        <v>221.25</v>
      </c>
      <c r="E296">
        <v>222.636535239219</v>
      </c>
      <c r="F296">
        <v>1.94999694824218</v>
      </c>
      <c r="G296">
        <v>-0.56346476078033403</v>
      </c>
      <c r="H296">
        <v>0.35355339059327301</v>
      </c>
      <c r="I296">
        <f t="shared" si="12"/>
        <v>1.94999694824218</v>
      </c>
      <c r="J296">
        <f t="shared" si="13"/>
        <v>1.94999694824218</v>
      </c>
      <c r="L296">
        <f t="shared" si="14"/>
        <v>221.25</v>
      </c>
    </row>
    <row r="297" spans="1:12" x14ac:dyDescent="0.3">
      <c r="A297" s="1">
        <v>39493</v>
      </c>
      <c r="B297" s="1">
        <v>39496</v>
      </c>
      <c r="C297">
        <v>223.7</v>
      </c>
      <c r="D297">
        <v>223.75</v>
      </c>
      <c r="E297">
        <v>223.362969201803</v>
      </c>
      <c r="F297">
        <v>-5.00030517578125E-2</v>
      </c>
      <c r="G297">
        <v>-0.33703079819679199</v>
      </c>
      <c r="H297">
        <v>0.28284271247460202</v>
      </c>
      <c r="I297">
        <f t="shared" si="12"/>
        <v>-5.00030517578125E-2</v>
      </c>
      <c r="J297">
        <f t="shared" si="13"/>
        <v>-5.00030517578125E-2</v>
      </c>
      <c r="L297">
        <f t="shared" si="14"/>
        <v>223.75</v>
      </c>
    </row>
    <row r="298" spans="1:12" x14ac:dyDescent="0.3">
      <c r="A298" s="1">
        <v>39496</v>
      </c>
      <c r="B298" s="1">
        <v>39497</v>
      </c>
      <c r="C298">
        <v>223.3</v>
      </c>
      <c r="D298">
        <v>226.3</v>
      </c>
      <c r="E298">
        <v>223.02333604097299</v>
      </c>
      <c r="F298">
        <v>-3</v>
      </c>
      <c r="G298">
        <v>-0.276663959026336</v>
      </c>
      <c r="H298">
        <v>1.6970562748476901</v>
      </c>
      <c r="I298">
        <f t="shared" si="12"/>
        <v>-3</v>
      </c>
      <c r="J298">
        <f t="shared" si="13"/>
        <v>-3</v>
      </c>
      <c r="L298">
        <f t="shared" si="14"/>
        <v>226.3</v>
      </c>
    </row>
    <row r="299" spans="1:12" x14ac:dyDescent="0.3">
      <c r="A299" s="1">
        <v>39497</v>
      </c>
      <c r="B299" s="1">
        <v>39498</v>
      </c>
      <c r="C299">
        <v>225.7</v>
      </c>
      <c r="D299">
        <v>223.7</v>
      </c>
      <c r="E299">
        <v>226.007197451591</v>
      </c>
      <c r="F299">
        <v>-2</v>
      </c>
      <c r="G299">
        <v>0.30719745159149098</v>
      </c>
      <c r="H299">
        <v>2.8284271247461898</v>
      </c>
      <c r="I299">
        <f t="shared" si="12"/>
        <v>-2</v>
      </c>
      <c r="J299">
        <f t="shared" si="13"/>
        <v>-2</v>
      </c>
      <c r="L299">
        <f t="shared" si="14"/>
        <v>223.7</v>
      </c>
    </row>
    <row r="300" spans="1:12" x14ac:dyDescent="0.3">
      <c r="A300" s="1">
        <v>39498</v>
      </c>
      <c r="B300" s="1">
        <v>39499</v>
      </c>
      <c r="C300">
        <v>221.7</v>
      </c>
      <c r="D300">
        <v>223.45</v>
      </c>
      <c r="E300">
        <v>221.28442831039399</v>
      </c>
      <c r="F300">
        <v>-1.75</v>
      </c>
      <c r="G300">
        <v>-0.415571689605712</v>
      </c>
      <c r="H300">
        <v>1.76776695296636</v>
      </c>
      <c r="I300">
        <f t="shared" si="12"/>
        <v>-1.75</v>
      </c>
      <c r="J300">
        <f t="shared" si="13"/>
        <v>-1.75</v>
      </c>
      <c r="L300">
        <f t="shared" si="14"/>
        <v>223.45</v>
      </c>
    </row>
    <row r="301" spans="1:12" x14ac:dyDescent="0.3">
      <c r="A301" s="1">
        <v>39499</v>
      </c>
      <c r="B301" s="1">
        <v>39500</v>
      </c>
      <c r="C301">
        <v>224.2</v>
      </c>
      <c r="D301">
        <v>221.9</v>
      </c>
      <c r="E301">
        <v>223.80712140798499</v>
      </c>
      <c r="F301">
        <v>2.3000030517578098</v>
      </c>
      <c r="G301">
        <v>-0.39287859201431202</v>
      </c>
      <c r="H301">
        <v>2.05060966544097</v>
      </c>
      <c r="I301">
        <f t="shared" si="12"/>
        <v>2.3000030517578098</v>
      </c>
      <c r="J301">
        <f t="shared" si="13"/>
        <v>2.3000030517578098</v>
      </c>
      <c r="L301">
        <f t="shared" si="14"/>
        <v>221.9</v>
      </c>
    </row>
    <row r="302" spans="1:12" x14ac:dyDescent="0.3">
      <c r="A302" s="1">
        <v>39500</v>
      </c>
      <c r="B302" s="1">
        <v>39503</v>
      </c>
      <c r="C302">
        <v>221.3</v>
      </c>
      <c r="D302">
        <v>223.05</v>
      </c>
      <c r="E302">
        <v>221.64641706943499</v>
      </c>
      <c r="F302">
        <v>1.75</v>
      </c>
      <c r="G302">
        <v>0.34641706943511902</v>
      </c>
      <c r="H302">
        <v>2.0859650045003</v>
      </c>
      <c r="I302">
        <f t="shared" si="12"/>
        <v>1.75</v>
      </c>
      <c r="J302">
        <f t="shared" si="13"/>
        <v>1.75</v>
      </c>
      <c r="L302">
        <f t="shared" si="14"/>
        <v>223.05</v>
      </c>
    </row>
    <row r="303" spans="1:12" x14ac:dyDescent="0.3">
      <c r="A303" s="1">
        <v>39503</v>
      </c>
      <c r="B303" s="1">
        <v>39504</v>
      </c>
      <c r="C303">
        <v>224.25</v>
      </c>
      <c r="D303">
        <v>226.15</v>
      </c>
      <c r="E303">
        <v>225.005579590797</v>
      </c>
      <c r="F303">
        <v>1.8999938964843699</v>
      </c>
      <c r="G303">
        <v>0.75557959079742398</v>
      </c>
      <c r="H303">
        <v>0.38890872965260898</v>
      </c>
      <c r="I303">
        <f t="shared" si="12"/>
        <v>1.8999938964843699</v>
      </c>
      <c r="J303">
        <f t="shared" si="13"/>
        <v>1.8999938964843699</v>
      </c>
      <c r="L303">
        <f t="shared" si="14"/>
        <v>226.15</v>
      </c>
    </row>
    <row r="304" spans="1:12" x14ac:dyDescent="0.3">
      <c r="A304" s="1">
        <v>39504</v>
      </c>
      <c r="B304" s="1">
        <v>39505</v>
      </c>
      <c r="C304">
        <v>224.8</v>
      </c>
      <c r="D304">
        <v>227</v>
      </c>
      <c r="E304">
        <v>224.83629302233399</v>
      </c>
      <c r="F304">
        <v>2.19999694824218</v>
      </c>
      <c r="G304">
        <v>3.6293022334575598E-2</v>
      </c>
      <c r="H304">
        <v>1.13137084989847</v>
      </c>
      <c r="I304">
        <f t="shared" si="12"/>
        <v>2.19999694824218</v>
      </c>
      <c r="J304">
        <f t="shared" si="13"/>
        <v>2.19999694824218</v>
      </c>
      <c r="L304">
        <f t="shared" si="14"/>
        <v>227</v>
      </c>
    </row>
    <row r="305" spans="1:12" x14ac:dyDescent="0.3">
      <c r="A305" s="1">
        <v>39505</v>
      </c>
      <c r="B305" s="1">
        <v>39506</v>
      </c>
      <c r="C305">
        <v>226.4</v>
      </c>
      <c r="D305">
        <v>227.1</v>
      </c>
      <c r="E305">
        <v>227.019301378726</v>
      </c>
      <c r="F305">
        <v>0.70001220703125</v>
      </c>
      <c r="G305">
        <v>0.61930137872695901</v>
      </c>
      <c r="H305">
        <v>0.35355339059327301</v>
      </c>
      <c r="I305">
        <f t="shared" si="12"/>
        <v>0.70001220703125</v>
      </c>
      <c r="J305">
        <f t="shared" si="13"/>
        <v>0.70001220703125</v>
      </c>
      <c r="L305">
        <f t="shared" si="14"/>
        <v>227.1</v>
      </c>
    </row>
    <row r="306" spans="1:12" x14ac:dyDescent="0.3">
      <c r="A306" s="1">
        <v>39506</v>
      </c>
      <c r="B306" s="1">
        <v>39507</v>
      </c>
      <c r="C306">
        <v>226.9</v>
      </c>
      <c r="D306">
        <v>225.7</v>
      </c>
      <c r="E306">
        <v>226.546784484386</v>
      </c>
      <c r="F306">
        <v>1.19999694824218</v>
      </c>
      <c r="G306">
        <v>-0.35321551561355502</v>
      </c>
      <c r="H306">
        <v>1.97989898732234</v>
      </c>
      <c r="I306">
        <f t="shared" si="12"/>
        <v>1.19999694824218</v>
      </c>
      <c r="J306">
        <f t="shared" si="13"/>
        <v>1.19999694824218</v>
      </c>
      <c r="L306">
        <f t="shared" si="14"/>
        <v>225.7</v>
      </c>
    </row>
    <row r="307" spans="1:12" x14ac:dyDescent="0.3">
      <c r="A307" s="1">
        <v>39507</v>
      </c>
      <c r="B307" s="1">
        <v>39510</v>
      </c>
      <c r="C307">
        <v>224.1</v>
      </c>
      <c r="D307">
        <v>218.7</v>
      </c>
      <c r="E307">
        <v>224.213087058067</v>
      </c>
      <c r="F307">
        <v>-5.4000091552734304</v>
      </c>
      <c r="G307">
        <v>0.113087058067321</v>
      </c>
      <c r="H307">
        <v>3.8183766184073602</v>
      </c>
      <c r="I307">
        <f t="shared" si="12"/>
        <v>-3</v>
      </c>
      <c r="J307">
        <f t="shared" si="13"/>
        <v>-5.4000091552734304</v>
      </c>
      <c r="L307">
        <f t="shared" si="14"/>
        <v>218.7</v>
      </c>
    </row>
    <row r="308" spans="1:12" x14ac:dyDescent="0.3">
      <c r="A308" s="1">
        <v>39510</v>
      </c>
      <c r="B308" s="1">
        <v>39511</v>
      </c>
      <c r="C308">
        <v>218.7</v>
      </c>
      <c r="D308">
        <v>220.35</v>
      </c>
      <c r="E308">
        <v>219.41100389957401</v>
      </c>
      <c r="F308">
        <v>1.65000915527343</v>
      </c>
      <c r="G308">
        <v>0.71100389957427901</v>
      </c>
      <c r="H308">
        <v>0.212132034355972</v>
      </c>
      <c r="I308">
        <f t="shared" si="12"/>
        <v>1.65000915527343</v>
      </c>
      <c r="J308">
        <f t="shared" si="13"/>
        <v>1.65000915527343</v>
      </c>
      <c r="L308">
        <f t="shared" si="14"/>
        <v>220.35</v>
      </c>
    </row>
    <row r="309" spans="1:12" x14ac:dyDescent="0.3">
      <c r="A309" s="1">
        <v>39511</v>
      </c>
      <c r="B309" s="1">
        <v>39512</v>
      </c>
      <c r="C309">
        <v>219</v>
      </c>
      <c r="D309">
        <v>220</v>
      </c>
      <c r="E309">
        <v>219.25114279985399</v>
      </c>
      <c r="F309">
        <v>1</v>
      </c>
      <c r="G309">
        <v>0.25114279985427801</v>
      </c>
      <c r="H309">
        <v>0.212132034355972</v>
      </c>
      <c r="I309">
        <f t="shared" si="12"/>
        <v>1</v>
      </c>
      <c r="J309">
        <f t="shared" si="13"/>
        <v>1</v>
      </c>
      <c r="L309">
        <f t="shared" si="14"/>
        <v>220</v>
      </c>
    </row>
    <row r="310" spans="1:12" x14ac:dyDescent="0.3">
      <c r="A310" s="1">
        <v>39512</v>
      </c>
      <c r="B310" s="1">
        <v>39513</v>
      </c>
      <c r="C310">
        <v>219.3</v>
      </c>
      <c r="D310">
        <v>219.85</v>
      </c>
      <c r="E310">
        <v>219.676148670911</v>
      </c>
      <c r="F310">
        <v>0.55000305175781194</v>
      </c>
      <c r="G310">
        <v>0.376148670911788</v>
      </c>
      <c r="H310">
        <v>2.5102290732122299</v>
      </c>
      <c r="I310">
        <f t="shared" si="12"/>
        <v>0.55000305175781194</v>
      </c>
      <c r="J310">
        <f t="shared" si="13"/>
        <v>0.55000305175781194</v>
      </c>
      <c r="L310">
        <f t="shared" si="14"/>
        <v>219.85</v>
      </c>
    </row>
    <row r="311" spans="1:12" x14ac:dyDescent="0.3">
      <c r="A311" s="1">
        <v>39513</v>
      </c>
      <c r="B311" s="1">
        <v>39514</v>
      </c>
      <c r="C311">
        <v>222.85</v>
      </c>
      <c r="D311">
        <v>217.5</v>
      </c>
      <c r="E311">
        <v>222.99108908176399</v>
      </c>
      <c r="F311">
        <v>-5.3500061035156197</v>
      </c>
      <c r="G311">
        <v>0.141089081764221</v>
      </c>
      <c r="H311">
        <v>3.8537319574666702</v>
      </c>
      <c r="I311">
        <f t="shared" si="12"/>
        <v>-3</v>
      </c>
      <c r="J311">
        <f t="shared" si="13"/>
        <v>-5.3500061035156197</v>
      </c>
      <c r="L311">
        <f t="shared" si="14"/>
        <v>217.5</v>
      </c>
    </row>
    <row r="312" spans="1:12" x14ac:dyDescent="0.3">
      <c r="A312" s="1">
        <v>39514</v>
      </c>
      <c r="B312" s="1">
        <v>39517</v>
      </c>
      <c r="C312">
        <v>217.4</v>
      </c>
      <c r="D312">
        <v>214.2</v>
      </c>
      <c r="E312">
        <v>218.534111762046</v>
      </c>
      <c r="F312">
        <v>-3.19999694824218</v>
      </c>
      <c r="G312">
        <v>1.13411176204681</v>
      </c>
      <c r="H312">
        <v>2.6516504294495502</v>
      </c>
      <c r="I312">
        <f t="shared" si="12"/>
        <v>-3</v>
      </c>
      <c r="J312">
        <f t="shared" si="13"/>
        <v>-3.19999694824218</v>
      </c>
      <c r="L312">
        <f t="shared" si="14"/>
        <v>214.2</v>
      </c>
    </row>
    <row r="313" spans="1:12" x14ac:dyDescent="0.3">
      <c r="A313" s="1">
        <v>39517</v>
      </c>
      <c r="B313" s="1">
        <v>39518</v>
      </c>
      <c r="C313">
        <v>213.65</v>
      </c>
      <c r="D313">
        <v>210.7</v>
      </c>
      <c r="E313">
        <v>214.60173615217201</v>
      </c>
      <c r="F313">
        <v>-2.94999694824218</v>
      </c>
      <c r="G313">
        <v>0.95173615217208796</v>
      </c>
      <c r="H313">
        <v>1.2727922061357699</v>
      </c>
      <c r="I313">
        <f t="shared" si="12"/>
        <v>-2.94999694824218</v>
      </c>
      <c r="J313">
        <f t="shared" si="13"/>
        <v>-2.94999694824218</v>
      </c>
      <c r="L313">
        <f t="shared" si="14"/>
        <v>210.7</v>
      </c>
    </row>
    <row r="314" spans="1:12" x14ac:dyDescent="0.3">
      <c r="A314" s="1">
        <v>39518</v>
      </c>
      <c r="B314" s="1">
        <v>39519</v>
      </c>
      <c r="C314">
        <v>215.45</v>
      </c>
      <c r="D314">
        <v>220.75</v>
      </c>
      <c r="E314">
        <v>215.93566356301301</v>
      </c>
      <c r="F314">
        <v>5.3000030517578098</v>
      </c>
      <c r="G314">
        <v>0.48566356301307601</v>
      </c>
      <c r="H314">
        <v>2.2273863607376199</v>
      </c>
      <c r="I314">
        <f t="shared" si="12"/>
        <v>5.3000030517578098</v>
      </c>
      <c r="J314">
        <f t="shared" si="13"/>
        <v>5.3000030517578098</v>
      </c>
      <c r="L314">
        <f t="shared" si="14"/>
        <v>220.75</v>
      </c>
    </row>
    <row r="315" spans="1:12" x14ac:dyDescent="0.3">
      <c r="A315" s="1">
        <v>39519</v>
      </c>
      <c r="B315" s="1">
        <v>39520</v>
      </c>
      <c r="C315">
        <v>218.6</v>
      </c>
      <c r="D315">
        <v>216.95</v>
      </c>
      <c r="E315">
        <v>218.56608070284099</v>
      </c>
      <c r="F315">
        <v>1.65000915527343</v>
      </c>
      <c r="G315">
        <v>-3.3919297158718102E-2</v>
      </c>
      <c r="H315">
        <v>4.5961940777125498</v>
      </c>
      <c r="I315">
        <f t="shared" si="12"/>
        <v>1.65000915527343</v>
      </c>
      <c r="J315">
        <f t="shared" si="13"/>
        <v>1.65000915527343</v>
      </c>
      <c r="L315">
        <f t="shared" si="14"/>
        <v>216.95</v>
      </c>
    </row>
    <row r="316" spans="1:12" x14ac:dyDescent="0.3">
      <c r="A316" s="1">
        <v>39520</v>
      </c>
      <c r="B316" s="1">
        <v>39521</v>
      </c>
      <c r="C316">
        <v>212.1</v>
      </c>
      <c r="D316">
        <v>214.55</v>
      </c>
      <c r="E316">
        <v>212.71342865228601</v>
      </c>
      <c r="F316">
        <v>2.44999694824218</v>
      </c>
      <c r="G316">
        <v>0.61342865228652899</v>
      </c>
      <c r="H316">
        <v>0</v>
      </c>
      <c r="I316">
        <f t="shared" si="12"/>
        <v>2.44999694824218</v>
      </c>
      <c r="J316">
        <f t="shared" si="13"/>
        <v>2.44999694824218</v>
      </c>
      <c r="L316">
        <f t="shared" si="14"/>
        <v>214.55</v>
      </c>
    </row>
    <row r="317" spans="1:12" x14ac:dyDescent="0.3">
      <c r="A317" s="1">
        <v>39521</v>
      </c>
      <c r="B317" s="1">
        <v>39524</v>
      </c>
      <c r="C317">
        <v>212.1</v>
      </c>
      <c r="D317">
        <v>208.7</v>
      </c>
      <c r="E317">
        <v>213.51279792785601</v>
      </c>
      <c r="F317">
        <v>-3.40000915527343</v>
      </c>
      <c r="G317">
        <v>1.41279792785644</v>
      </c>
      <c r="H317">
        <v>3.57088924499205</v>
      </c>
      <c r="I317">
        <f t="shared" si="12"/>
        <v>-3</v>
      </c>
      <c r="J317">
        <f t="shared" si="13"/>
        <v>-3.40000915527343</v>
      </c>
      <c r="L317">
        <f t="shared" si="14"/>
        <v>208.7</v>
      </c>
    </row>
    <row r="318" spans="1:12" x14ac:dyDescent="0.3">
      <c r="A318" s="1">
        <v>39524</v>
      </c>
      <c r="B318" s="1">
        <v>39525</v>
      </c>
      <c r="C318">
        <v>207.05</v>
      </c>
      <c r="D318">
        <v>208.15</v>
      </c>
      <c r="E318">
        <v>208.87830250263201</v>
      </c>
      <c r="F318">
        <v>1.0999908447265601</v>
      </c>
      <c r="G318">
        <v>1.82830250263214</v>
      </c>
      <c r="H318">
        <v>1.41421356237309</v>
      </c>
      <c r="I318">
        <f t="shared" si="12"/>
        <v>1.0999908447265601</v>
      </c>
      <c r="J318">
        <f t="shared" si="13"/>
        <v>1.0999908447265601</v>
      </c>
      <c r="L318">
        <f t="shared" si="14"/>
        <v>208.15</v>
      </c>
    </row>
    <row r="319" spans="1:12" x14ac:dyDescent="0.3">
      <c r="A319" s="1">
        <v>39525</v>
      </c>
      <c r="B319" s="1">
        <v>39526</v>
      </c>
      <c r="C319">
        <v>209.05</v>
      </c>
      <c r="D319">
        <v>214.65</v>
      </c>
      <c r="E319">
        <v>210.64238934516899</v>
      </c>
      <c r="F319">
        <v>5.5999908447265598</v>
      </c>
      <c r="G319">
        <v>1.5923893451690601</v>
      </c>
      <c r="H319">
        <v>3.78302127934802</v>
      </c>
      <c r="I319">
        <f t="shared" si="12"/>
        <v>5.5999908447265598</v>
      </c>
      <c r="J319">
        <f t="shared" si="13"/>
        <v>5.5999908447265598</v>
      </c>
      <c r="L319">
        <f t="shared" si="14"/>
        <v>214.65</v>
      </c>
    </row>
    <row r="320" spans="1:12" x14ac:dyDescent="0.3">
      <c r="A320" s="1">
        <v>39526</v>
      </c>
      <c r="B320" s="1">
        <v>39527</v>
      </c>
      <c r="C320">
        <v>214.4</v>
      </c>
      <c r="D320">
        <v>211.6</v>
      </c>
      <c r="E320">
        <v>212.55319788455901</v>
      </c>
      <c r="F320">
        <v>2.79998779296875</v>
      </c>
      <c r="G320">
        <v>-1.84680211544036</v>
      </c>
      <c r="H320">
        <v>0.67175144212723203</v>
      </c>
      <c r="I320">
        <f t="shared" si="12"/>
        <v>2.79998779296875</v>
      </c>
      <c r="J320">
        <f t="shared" si="13"/>
        <v>2.79998779296875</v>
      </c>
      <c r="L320">
        <f t="shared" si="14"/>
        <v>211.6</v>
      </c>
    </row>
    <row r="321" spans="1:12" x14ac:dyDescent="0.3">
      <c r="A321" s="1">
        <v>39527</v>
      </c>
      <c r="B321" s="1">
        <v>39528</v>
      </c>
      <c r="C321">
        <v>213.45</v>
      </c>
      <c r="D321">
        <v>216.6</v>
      </c>
      <c r="E321">
        <v>215.13492937088</v>
      </c>
      <c r="F321">
        <v>3.15000915527343</v>
      </c>
      <c r="G321">
        <v>1.6849293708801201</v>
      </c>
      <c r="H321">
        <v>2.9698484809835102</v>
      </c>
      <c r="I321">
        <f t="shared" si="12"/>
        <v>3.15000915527343</v>
      </c>
      <c r="J321">
        <f t="shared" si="13"/>
        <v>3.15000915527343</v>
      </c>
      <c r="L321">
        <f t="shared" si="14"/>
        <v>216.6</v>
      </c>
    </row>
    <row r="322" spans="1:12" x14ac:dyDescent="0.3">
      <c r="A322" s="1">
        <v>39528</v>
      </c>
      <c r="B322" s="1">
        <v>39531</v>
      </c>
      <c r="C322">
        <v>217.65</v>
      </c>
      <c r="D322">
        <v>218.2</v>
      </c>
      <c r="E322">
        <v>217.53883870095001</v>
      </c>
      <c r="F322">
        <v>-0.55000305175781194</v>
      </c>
      <c r="G322">
        <v>-0.111161299049854</v>
      </c>
      <c r="H322">
        <v>0.88388347648318399</v>
      </c>
      <c r="I322">
        <f t="shared" si="12"/>
        <v>-0.55000305175781194</v>
      </c>
      <c r="J322">
        <f t="shared" si="13"/>
        <v>-0.55000305175781194</v>
      </c>
      <c r="L322">
        <f t="shared" si="14"/>
        <v>218.2</v>
      </c>
    </row>
    <row r="323" spans="1:12" x14ac:dyDescent="0.3">
      <c r="A323" s="1">
        <v>39531</v>
      </c>
      <c r="B323" s="1">
        <v>39532</v>
      </c>
      <c r="C323">
        <v>218.9</v>
      </c>
      <c r="D323">
        <v>221.1</v>
      </c>
      <c r="E323">
        <v>218.209579730033</v>
      </c>
      <c r="F323">
        <v>-2.20001220703125</v>
      </c>
      <c r="G323">
        <v>-0.69042026996612504</v>
      </c>
      <c r="H323">
        <v>1.48492424049174</v>
      </c>
      <c r="I323">
        <f t="shared" ref="I323:I386" si="15">IF(F323&lt;-3, -3, F323)</f>
        <v>-2.20001220703125</v>
      </c>
      <c r="J323">
        <f t="shared" ref="J323:J386" si="16">IF(AND(C323=C324, D323=D322), 0, F323)</f>
        <v>-2.20001220703125</v>
      </c>
      <c r="L323">
        <f t="shared" ref="L323:L386" si="17">ROUND(D323, 2)</f>
        <v>221.1</v>
      </c>
    </row>
    <row r="324" spans="1:12" x14ac:dyDescent="0.3">
      <c r="A324" s="1">
        <v>39532</v>
      </c>
      <c r="B324" s="1">
        <v>39533</v>
      </c>
      <c r="C324">
        <v>221</v>
      </c>
      <c r="D324">
        <v>221</v>
      </c>
      <c r="E324">
        <v>221.00117365224199</v>
      </c>
      <c r="F324">
        <v>0</v>
      </c>
      <c r="G324">
        <v>1.17365224286913E-3</v>
      </c>
      <c r="H324">
        <v>0.81317279836453304</v>
      </c>
      <c r="I324">
        <f t="shared" si="15"/>
        <v>0</v>
      </c>
      <c r="J324">
        <f t="shared" si="16"/>
        <v>0</v>
      </c>
      <c r="L324">
        <f t="shared" si="17"/>
        <v>221</v>
      </c>
    </row>
    <row r="325" spans="1:12" x14ac:dyDescent="0.3">
      <c r="A325" s="1">
        <v>39533</v>
      </c>
      <c r="B325" s="1">
        <v>39534</v>
      </c>
      <c r="C325">
        <v>222.15</v>
      </c>
      <c r="D325">
        <v>221.05</v>
      </c>
      <c r="E325">
        <v>221.781657898426</v>
      </c>
      <c r="F325">
        <v>1.0999908447265601</v>
      </c>
      <c r="G325">
        <v>-0.36834210157394398</v>
      </c>
      <c r="H325">
        <v>0.88388347648318399</v>
      </c>
      <c r="I325">
        <f t="shared" si="15"/>
        <v>1.0999908447265601</v>
      </c>
      <c r="J325">
        <f t="shared" si="16"/>
        <v>1.0999908447265601</v>
      </c>
      <c r="L325">
        <f t="shared" si="17"/>
        <v>221.05</v>
      </c>
    </row>
    <row r="326" spans="1:12" x14ac:dyDescent="0.3">
      <c r="A326" s="1">
        <v>39534</v>
      </c>
      <c r="B326" s="1">
        <v>39535</v>
      </c>
      <c r="C326">
        <v>220.9</v>
      </c>
      <c r="D326">
        <v>220.6</v>
      </c>
      <c r="E326">
        <v>221.591826701164</v>
      </c>
      <c r="F326">
        <v>-0.29998779296875</v>
      </c>
      <c r="G326">
        <v>0.69182670116424505</v>
      </c>
      <c r="H326">
        <v>3.0405591591021399</v>
      </c>
      <c r="I326">
        <f t="shared" si="15"/>
        <v>-0.29998779296875</v>
      </c>
      <c r="J326">
        <f t="shared" si="16"/>
        <v>-0.29998779296875</v>
      </c>
      <c r="L326">
        <f t="shared" si="17"/>
        <v>220.6</v>
      </c>
    </row>
    <row r="327" spans="1:12" x14ac:dyDescent="0.3">
      <c r="A327" s="1">
        <v>39535</v>
      </c>
      <c r="B327" s="1">
        <v>39538</v>
      </c>
      <c r="C327">
        <v>225.2</v>
      </c>
      <c r="D327">
        <v>225.25</v>
      </c>
      <c r="E327">
        <v>224.37440485954201</v>
      </c>
      <c r="F327">
        <v>-5.00030517578125E-2</v>
      </c>
      <c r="G327">
        <v>-0.82559514045715299</v>
      </c>
      <c r="H327">
        <v>1.0606601717798201</v>
      </c>
      <c r="I327">
        <f t="shared" si="15"/>
        <v>-5.00030517578125E-2</v>
      </c>
      <c r="J327">
        <f t="shared" si="16"/>
        <v>-5.00030517578125E-2</v>
      </c>
      <c r="L327">
        <f t="shared" si="17"/>
        <v>225.25</v>
      </c>
    </row>
    <row r="328" spans="1:12" x14ac:dyDescent="0.3">
      <c r="A328" s="1">
        <v>39538</v>
      </c>
      <c r="B328" s="1">
        <v>39539</v>
      </c>
      <c r="C328">
        <v>223.7</v>
      </c>
      <c r="D328">
        <v>223.7</v>
      </c>
      <c r="E328">
        <v>223.80136235505299</v>
      </c>
      <c r="F328">
        <v>0</v>
      </c>
      <c r="G328">
        <v>0.101362355053424</v>
      </c>
      <c r="H328">
        <v>1.0606601717798201</v>
      </c>
      <c r="I328">
        <f t="shared" si="15"/>
        <v>0</v>
      </c>
      <c r="J328">
        <f t="shared" si="16"/>
        <v>0</v>
      </c>
      <c r="L328">
        <f t="shared" si="17"/>
        <v>223.7</v>
      </c>
    </row>
    <row r="329" spans="1:12" x14ac:dyDescent="0.3">
      <c r="A329" s="1">
        <v>39539</v>
      </c>
      <c r="B329" s="1">
        <v>39540</v>
      </c>
      <c r="C329">
        <v>225.2</v>
      </c>
      <c r="D329">
        <v>230.6</v>
      </c>
      <c r="E329">
        <v>225.20765579706</v>
      </c>
      <c r="F329">
        <v>5.4000091552734304</v>
      </c>
      <c r="G329">
        <v>7.6557970605790598E-3</v>
      </c>
      <c r="H329">
        <v>4.7729707730091899</v>
      </c>
      <c r="I329">
        <f t="shared" si="15"/>
        <v>5.4000091552734304</v>
      </c>
      <c r="J329">
        <f t="shared" si="16"/>
        <v>5.4000091552734304</v>
      </c>
      <c r="L329">
        <f t="shared" si="17"/>
        <v>230.6</v>
      </c>
    </row>
    <row r="330" spans="1:12" x14ac:dyDescent="0.3">
      <c r="A330" s="1">
        <v>39540</v>
      </c>
      <c r="B330" s="1">
        <v>39541</v>
      </c>
      <c r="C330">
        <v>231.95</v>
      </c>
      <c r="D330">
        <v>232.1</v>
      </c>
      <c r="E330">
        <v>231.793825355172</v>
      </c>
      <c r="F330">
        <v>-0.150009155273437</v>
      </c>
      <c r="G330">
        <v>-0.15617464482784199</v>
      </c>
      <c r="H330">
        <v>1.52027957955108</v>
      </c>
      <c r="I330">
        <f t="shared" si="15"/>
        <v>-0.150009155273437</v>
      </c>
      <c r="J330">
        <f t="shared" si="16"/>
        <v>-0.150009155273437</v>
      </c>
      <c r="L330">
        <f t="shared" si="17"/>
        <v>232.1</v>
      </c>
    </row>
    <row r="331" spans="1:12" x14ac:dyDescent="0.3">
      <c r="A331" s="1">
        <v>39541</v>
      </c>
      <c r="B331" s="1">
        <v>39542</v>
      </c>
      <c r="C331">
        <v>234.1</v>
      </c>
      <c r="D331">
        <v>234.1</v>
      </c>
      <c r="E331">
        <v>233.92114794850301</v>
      </c>
      <c r="F331">
        <v>0</v>
      </c>
      <c r="G331">
        <v>-0.17885205149650499</v>
      </c>
      <c r="H331">
        <v>1.0253048327205001</v>
      </c>
      <c r="I331">
        <f t="shared" si="15"/>
        <v>0</v>
      </c>
      <c r="J331">
        <f t="shared" si="16"/>
        <v>0</v>
      </c>
      <c r="L331">
        <f t="shared" si="17"/>
        <v>234.1</v>
      </c>
    </row>
    <row r="332" spans="1:12" x14ac:dyDescent="0.3">
      <c r="A332" s="1">
        <v>39542</v>
      </c>
      <c r="B332" s="1">
        <v>39545</v>
      </c>
      <c r="C332">
        <v>235.55</v>
      </c>
      <c r="D332">
        <v>234.95</v>
      </c>
      <c r="E332">
        <v>235.509767911583</v>
      </c>
      <c r="F332">
        <v>0.600006103515625</v>
      </c>
      <c r="G332">
        <v>-4.0232088416814797E-2</v>
      </c>
      <c r="H332">
        <v>0.21213203435595199</v>
      </c>
      <c r="I332">
        <f t="shared" si="15"/>
        <v>0.600006103515625</v>
      </c>
      <c r="J332">
        <f t="shared" si="16"/>
        <v>0.600006103515625</v>
      </c>
      <c r="L332">
        <f t="shared" si="17"/>
        <v>234.95</v>
      </c>
    </row>
    <row r="333" spans="1:12" x14ac:dyDescent="0.3">
      <c r="A333" s="1">
        <v>39545</v>
      </c>
      <c r="B333" s="1">
        <v>39546</v>
      </c>
      <c r="C333">
        <v>235.85</v>
      </c>
      <c r="D333">
        <v>234.85</v>
      </c>
      <c r="E333">
        <v>236.289752876758</v>
      </c>
      <c r="F333">
        <v>-1</v>
      </c>
      <c r="G333">
        <v>0.439752876758575</v>
      </c>
      <c r="H333">
        <v>1.8384776310850099</v>
      </c>
      <c r="I333">
        <f t="shared" si="15"/>
        <v>-1</v>
      </c>
      <c r="J333">
        <f t="shared" si="16"/>
        <v>-1</v>
      </c>
      <c r="L333">
        <f t="shared" si="17"/>
        <v>234.85</v>
      </c>
    </row>
    <row r="334" spans="1:12" x14ac:dyDescent="0.3">
      <c r="A334" s="1">
        <v>39546</v>
      </c>
      <c r="B334" s="1">
        <v>39547</v>
      </c>
      <c r="C334">
        <v>233.25</v>
      </c>
      <c r="D334">
        <v>234.85</v>
      </c>
      <c r="E334">
        <v>232.81497833132701</v>
      </c>
      <c r="F334">
        <v>-1.6000061035156199</v>
      </c>
      <c r="G334">
        <v>-0.43502166867256098</v>
      </c>
      <c r="H334">
        <v>0</v>
      </c>
      <c r="I334">
        <f t="shared" si="15"/>
        <v>-1.6000061035156199</v>
      </c>
      <c r="J334">
        <f t="shared" si="16"/>
        <v>0</v>
      </c>
      <c r="L334">
        <f t="shared" si="17"/>
        <v>234.85</v>
      </c>
    </row>
    <row r="335" spans="1:12" x14ac:dyDescent="0.3">
      <c r="A335" s="1">
        <v>39547</v>
      </c>
      <c r="B335" s="1">
        <v>39548</v>
      </c>
      <c r="C335">
        <v>233.25</v>
      </c>
      <c r="D335">
        <v>231.35</v>
      </c>
      <c r="E335">
        <v>233.093294799327</v>
      </c>
      <c r="F335">
        <v>1.8999938964843699</v>
      </c>
      <c r="G335">
        <v>-0.15670520067214899</v>
      </c>
      <c r="H335">
        <v>0.88388347648318399</v>
      </c>
      <c r="I335">
        <f t="shared" si="15"/>
        <v>1.8999938964843699</v>
      </c>
      <c r="J335">
        <f t="shared" si="16"/>
        <v>1.8999938964843699</v>
      </c>
      <c r="L335">
        <f t="shared" si="17"/>
        <v>231.35</v>
      </c>
    </row>
    <row r="336" spans="1:12" x14ac:dyDescent="0.3">
      <c r="A336" s="1">
        <v>39548</v>
      </c>
      <c r="B336" s="1">
        <v>39549</v>
      </c>
      <c r="C336">
        <v>234.5</v>
      </c>
      <c r="D336">
        <v>234.5</v>
      </c>
      <c r="E336">
        <v>234.23099872469899</v>
      </c>
      <c r="F336">
        <v>0</v>
      </c>
      <c r="G336">
        <v>-0.269001275300979</v>
      </c>
      <c r="H336">
        <v>1.0606601717798201</v>
      </c>
      <c r="I336">
        <f t="shared" si="15"/>
        <v>0</v>
      </c>
      <c r="J336">
        <f t="shared" si="16"/>
        <v>0</v>
      </c>
      <c r="L336">
        <f t="shared" si="17"/>
        <v>234.5</v>
      </c>
    </row>
    <row r="337" spans="1:12" x14ac:dyDescent="0.3">
      <c r="A337" s="1">
        <v>39549</v>
      </c>
      <c r="B337" s="1">
        <v>39552</v>
      </c>
      <c r="C337">
        <v>236</v>
      </c>
      <c r="D337">
        <v>231.4</v>
      </c>
      <c r="E337">
        <v>234.99472081661199</v>
      </c>
      <c r="F337">
        <v>4.6000061035156197</v>
      </c>
      <c r="G337">
        <v>-1.0052791833877499</v>
      </c>
      <c r="H337">
        <v>2.9698484809834902</v>
      </c>
      <c r="I337">
        <f t="shared" si="15"/>
        <v>4.6000061035156197</v>
      </c>
      <c r="J337">
        <f t="shared" si="16"/>
        <v>4.6000061035156197</v>
      </c>
      <c r="L337">
        <f t="shared" si="17"/>
        <v>231.4</v>
      </c>
    </row>
    <row r="338" spans="1:12" x14ac:dyDescent="0.3">
      <c r="A338" s="1">
        <v>39552</v>
      </c>
      <c r="B338" s="1">
        <v>39553</v>
      </c>
      <c r="C338">
        <v>231.8</v>
      </c>
      <c r="D338">
        <v>232.2</v>
      </c>
      <c r="E338">
        <v>231.32491077780699</v>
      </c>
      <c r="F338">
        <v>-0.399993896484375</v>
      </c>
      <c r="G338">
        <v>-0.475089222192764</v>
      </c>
      <c r="H338">
        <v>0.77781745930521795</v>
      </c>
      <c r="I338">
        <f t="shared" si="15"/>
        <v>-0.399993896484375</v>
      </c>
      <c r="J338">
        <f t="shared" si="16"/>
        <v>-0.399993896484375</v>
      </c>
      <c r="L338">
        <f t="shared" si="17"/>
        <v>232.2</v>
      </c>
    </row>
    <row r="339" spans="1:12" x14ac:dyDescent="0.3">
      <c r="A339" s="1">
        <v>39553</v>
      </c>
      <c r="B339" s="1">
        <v>39554</v>
      </c>
      <c r="C339">
        <v>230.7</v>
      </c>
      <c r="D339">
        <v>233.05</v>
      </c>
      <c r="E339">
        <v>230.84192965626701</v>
      </c>
      <c r="F339">
        <v>2.3500061035156201</v>
      </c>
      <c r="G339">
        <v>0.141929656267166</v>
      </c>
      <c r="H339">
        <v>1.9091883092036901</v>
      </c>
      <c r="I339">
        <f t="shared" si="15"/>
        <v>2.3500061035156201</v>
      </c>
      <c r="J339">
        <f t="shared" si="16"/>
        <v>2.3500061035156201</v>
      </c>
      <c r="L339">
        <f t="shared" si="17"/>
        <v>233.05</v>
      </c>
    </row>
    <row r="340" spans="1:12" x14ac:dyDescent="0.3">
      <c r="A340" s="1">
        <v>39554</v>
      </c>
      <c r="B340" s="1">
        <v>39555</v>
      </c>
      <c r="C340">
        <v>233.4</v>
      </c>
      <c r="D340">
        <v>236.15</v>
      </c>
      <c r="E340">
        <v>232.91130899786901</v>
      </c>
      <c r="F340">
        <v>-2.75</v>
      </c>
      <c r="G340">
        <v>-0.48869100213050798</v>
      </c>
      <c r="H340">
        <v>1.0960155108391301</v>
      </c>
      <c r="I340">
        <f t="shared" si="15"/>
        <v>-2.75</v>
      </c>
      <c r="J340">
        <f t="shared" si="16"/>
        <v>-2.75</v>
      </c>
      <c r="L340">
        <f t="shared" si="17"/>
        <v>236.15</v>
      </c>
    </row>
    <row r="341" spans="1:12" x14ac:dyDescent="0.3">
      <c r="A341" s="1">
        <v>39555</v>
      </c>
      <c r="B341" s="1">
        <v>39556</v>
      </c>
      <c r="C341">
        <v>234.95</v>
      </c>
      <c r="D341">
        <v>235.6</v>
      </c>
      <c r="E341">
        <v>235.14290052354301</v>
      </c>
      <c r="F341">
        <v>0.65000915527343694</v>
      </c>
      <c r="G341">
        <v>0.19290052354335699</v>
      </c>
      <c r="H341">
        <v>3.5355339059335397E-2</v>
      </c>
      <c r="I341">
        <f t="shared" si="15"/>
        <v>0.65000915527343694</v>
      </c>
      <c r="J341">
        <f t="shared" si="16"/>
        <v>0.65000915527343694</v>
      </c>
      <c r="L341">
        <f t="shared" si="17"/>
        <v>235.6</v>
      </c>
    </row>
    <row r="342" spans="1:12" x14ac:dyDescent="0.3">
      <c r="A342" s="1">
        <v>39556</v>
      </c>
      <c r="B342" s="1">
        <v>39559</v>
      </c>
      <c r="C342">
        <v>235</v>
      </c>
      <c r="D342">
        <v>237.6</v>
      </c>
      <c r="E342">
        <v>235.23545224964599</v>
      </c>
      <c r="F342">
        <v>2.6000061035156201</v>
      </c>
      <c r="G342">
        <v>0.235452249646186</v>
      </c>
      <c r="H342">
        <v>2.5455844122715598</v>
      </c>
      <c r="I342">
        <f t="shared" si="15"/>
        <v>2.6000061035156201</v>
      </c>
      <c r="J342">
        <f t="shared" si="16"/>
        <v>2.6000061035156201</v>
      </c>
      <c r="L342">
        <f t="shared" si="17"/>
        <v>237.6</v>
      </c>
    </row>
    <row r="343" spans="1:12" x14ac:dyDescent="0.3">
      <c r="A343" s="1">
        <v>39559</v>
      </c>
      <c r="B343" s="1">
        <v>39560</v>
      </c>
      <c r="C343">
        <v>238.6</v>
      </c>
      <c r="D343">
        <v>238.2</v>
      </c>
      <c r="E343">
        <v>239.19058719873399</v>
      </c>
      <c r="F343">
        <v>-0.400009155273437</v>
      </c>
      <c r="G343">
        <v>0.590587198734283</v>
      </c>
      <c r="H343">
        <v>1.13137084989847</v>
      </c>
      <c r="I343">
        <f t="shared" si="15"/>
        <v>-0.400009155273437</v>
      </c>
      <c r="J343">
        <f t="shared" si="16"/>
        <v>-0.400009155273437</v>
      </c>
      <c r="L343">
        <f t="shared" si="17"/>
        <v>238.2</v>
      </c>
    </row>
    <row r="344" spans="1:12" x14ac:dyDescent="0.3">
      <c r="A344" s="1">
        <v>39560</v>
      </c>
      <c r="B344" s="1">
        <v>39561</v>
      </c>
      <c r="C344">
        <v>237</v>
      </c>
      <c r="D344">
        <v>236.1</v>
      </c>
      <c r="E344">
        <v>237.12514062225799</v>
      </c>
      <c r="F344">
        <v>-0.899993896484375</v>
      </c>
      <c r="G344">
        <v>0.12514062225818601</v>
      </c>
      <c r="H344">
        <v>1.0253048327204799</v>
      </c>
      <c r="I344">
        <f t="shared" si="15"/>
        <v>-0.899993896484375</v>
      </c>
      <c r="J344">
        <f t="shared" si="16"/>
        <v>-0.899993896484375</v>
      </c>
      <c r="L344">
        <f t="shared" si="17"/>
        <v>236.1</v>
      </c>
    </row>
    <row r="345" spans="1:12" x14ac:dyDescent="0.3">
      <c r="A345" s="1">
        <v>39561</v>
      </c>
      <c r="B345" s="1">
        <v>39562</v>
      </c>
      <c r="C345">
        <v>238.45</v>
      </c>
      <c r="D345">
        <v>238.45</v>
      </c>
      <c r="E345">
        <v>238.56758420616299</v>
      </c>
      <c r="F345">
        <v>0</v>
      </c>
      <c r="G345">
        <v>0.117584206163883</v>
      </c>
      <c r="H345">
        <v>0.24748737341530699</v>
      </c>
      <c r="I345">
        <f t="shared" si="15"/>
        <v>0</v>
      </c>
      <c r="J345">
        <f t="shared" si="16"/>
        <v>0</v>
      </c>
      <c r="L345">
        <f t="shared" si="17"/>
        <v>238.45</v>
      </c>
    </row>
    <row r="346" spans="1:12" x14ac:dyDescent="0.3">
      <c r="A346" s="1">
        <v>39562</v>
      </c>
      <c r="B346" s="1">
        <v>39563</v>
      </c>
      <c r="C346">
        <v>238.8</v>
      </c>
      <c r="D346">
        <v>239.9</v>
      </c>
      <c r="E346">
        <v>238.06160347461699</v>
      </c>
      <c r="F346">
        <v>-1.0999908447265601</v>
      </c>
      <c r="G346">
        <v>-0.73839652538299505</v>
      </c>
      <c r="H346">
        <v>2.7223611075681999</v>
      </c>
      <c r="I346">
        <f t="shared" si="15"/>
        <v>-1.0999908447265601</v>
      </c>
      <c r="J346">
        <f t="shared" si="16"/>
        <v>-1.0999908447265601</v>
      </c>
      <c r="L346">
        <f t="shared" si="17"/>
        <v>239.9</v>
      </c>
    </row>
    <row r="347" spans="1:12" x14ac:dyDescent="0.3">
      <c r="A347" s="1">
        <v>39563</v>
      </c>
      <c r="B347" s="1">
        <v>39566</v>
      </c>
      <c r="C347">
        <v>242.65</v>
      </c>
      <c r="D347">
        <v>242.25</v>
      </c>
      <c r="E347">
        <v>243.08960019946099</v>
      </c>
      <c r="F347">
        <v>-0.399993896484375</v>
      </c>
      <c r="G347">
        <v>0.439600199460983</v>
      </c>
      <c r="H347">
        <v>0.106066017177986</v>
      </c>
      <c r="I347">
        <f t="shared" si="15"/>
        <v>-0.399993896484375</v>
      </c>
      <c r="J347">
        <f t="shared" si="16"/>
        <v>-0.399993896484375</v>
      </c>
      <c r="L347">
        <f t="shared" si="17"/>
        <v>242.25</v>
      </c>
    </row>
    <row r="348" spans="1:12" x14ac:dyDescent="0.3">
      <c r="A348" s="1">
        <v>39566</v>
      </c>
      <c r="B348" s="1">
        <v>39567</v>
      </c>
      <c r="C348">
        <v>242.5</v>
      </c>
      <c r="D348">
        <v>243.1</v>
      </c>
      <c r="E348">
        <v>242.62330303341099</v>
      </c>
      <c r="F348">
        <v>0.600006103515625</v>
      </c>
      <c r="G348">
        <v>0.12330303341150201</v>
      </c>
      <c r="H348">
        <v>1.1667261889578</v>
      </c>
      <c r="I348">
        <f t="shared" si="15"/>
        <v>0.600006103515625</v>
      </c>
      <c r="J348">
        <f t="shared" si="16"/>
        <v>0.600006103515625</v>
      </c>
      <c r="L348">
        <f t="shared" si="17"/>
        <v>243.1</v>
      </c>
    </row>
    <row r="349" spans="1:12" x14ac:dyDescent="0.3">
      <c r="A349" s="1">
        <v>39567</v>
      </c>
      <c r="B349" s="1">
        <v>39568</v>
      </c>
      <c r="C349">
        <v>240.85</v>
      </c>
      <c r="D349">
        <v>240.25</v>
      </c>
      <c r="E349">
        <v>241.08182575404601</v>
      </c>
      <c r="F349">
        <v>-0.600006103515625</v>
      </c>
      <c r="G349">
        <v>0.23182575404644001</v>
      </c>
      <c r="H349">
        <v>1.5909902576697299</v>
      </c>
      <c r="I349">
        <f t="shared" si="15"/>
        <v>-0.600006103515625</v>
      </c>
      <c r="J349">
        <f t="shared" si="16"/>
        <v>-0.600006103515625</v>
      </c>
      <c r="L349">
        <f t="shared" si="17"/>
        <v>240.25</v>
      </c>
    </row>
    <row r="350" spans="1:12" x14ac:dyDescent="0.3">
      <c r="A350" s="1">
        <v>39568</v>
      </c>
      <c r="B350" s="1">
        <v>39569</v>
      </c>
      <c r="C350">
        <v>243.1</v>
      </c>
      <c r="D350">
        <v>240.25</v>
      </c>
      <c r="E350">
        <v>242.98440465927101</v>
      </c>
      <c r="F350">
        <v>2.8500061035156201</v>
      </c>
      <c r="G350">
        <v>-0.115595340728759</v>
      </c>
      <c r="H350">
        <v>0</v>
      </c>
      <c r="I350">
        <f t="shared" si="15"/>
        <v>2.8500061035156201</v>
      </c>
      <c r="J350">
        <f t="shared" si="16"/>
        <v>0</v>
      </c>
      <c r="L350">
        <f t="shared" si="17"/>
        <v>240.25</v>
      </c>
    </row>
    <row r="351" spans="1:12" x14ac:dyDescent="0.3">
      <c r="A351" s="1">
        <v>39569</v>
      </c>
      <c r="B351" s="1">
        <v>39570</v>
      </c>
      <c r="C351">
        <v>243.1</v>
      </c>
      <c r="D351">
        <v>245.4</v>
      </c>
      <c r="E351">
        <v>242.895624166727</v>
      </c>
      <c r="F351">
        <v>-2.29998779296875</v>
      </c>
      <c r="G351">
        <v>-0.20437583327293399</v>
      </c>
      <c r="H351">
        <v>2.1566756826189701</v>
      </c>
      <c r="I351">
        <f t="shared" si="15"/>
        <v>-2.29998779296875</v>
      </c>
      <c r="J351">
        <f t="shared" si="16"/>
        <v>-2.29998779296875</v>
      </c>
      <c r="L351">
        <f t="shared" si="17"/>
        <v>245.4</v>
      </c>
    </row>
    <row r="352" spans="1:12" x14ac:dyDescent="0.3">
      <c r="A352" s="1">
        <v>39570</v>
      </c>
      <c r="B352" s="1">
        <v>39573</v>
      </c>
      <c r="C352">
        <v>246.15</v>
      </c>
      <c r="D352">
        <v>245.4</v>
      </c>
      <c r="E352">
        <v>246.143747904896</v>
      </c>
      <c r="F352">
        <v>0.75</v>
      </c>
      <c r="G352">
        <v>-6.2520951032638498E-3</v>
      </c>
      <c r="H352">
        <v>0</v>
      </c>
      <c r="I352">
        <f t="shared" si="15"/>
        <v>0.75</v>
      </c>
      <c r="J352">
        <f t="shared" si="16"/>
        <v>0</v>
      </c>
      <c r="L352">
        <f t="shared" si="17"/>
        <v>245.4</v>
      </c>
    </row>
    <row r="353" spans="1:12" x14ac:dyDescent="0.3">
      <c r="A353" s="1">
        <v>39573</v>
      </c>
      <c r="B353" s="1">
        <v>39574</v>
      </c>
      <c r="C353">
        <v>246.15</v>
      </c>
      <c r="D353">
        <v>245.95</v>
      </c>
      <c r="E353">
        <v>246.285835587978</v>
      </c>
      <c r="F353">
        <v>-0.199996948242187</v>
      </c>
      <c r="G353">
        <v>0.13583558797836301</v>
      </c>
      <c r="H353">
        <v>0.91923881554249898</v>
      </c>
      <c r="I353">
        <f t="shared" si="15"/>
        <v>-0.199996948242187</v>
      </c>
      <c r="J353">
        <f t="shared" si="16"/>
        <v>-0.199996948242187</v>
      </c>
      <c r="L353">
        <f t="shared" si="17"/>
        <v>245.95</v>
      </c>
    </row>
    <row r="354" spans="1:12" x14ac:dyDescent="0.3">
      <c r="A354" s="1">
        <v>39574</v>
      </c>
      <c r="B354" s="1">
        <v>39575</v>
      </c>
      <c r="C354">
        <v>247.45</v>
      </c>
      <c r="D354">
        <v>247.45</v>
      </c>
      <c r="E354">
        <v>247.659375098347</v>
      </c>
      <c r="F354">
        <v>0</v>
      </c>
      <c r="G354">
        <v>0.20937509834766299</v>
      </c>
      <c r="H354">
        <v>0.84852813742384803</v>
      </c>
      <c r="I354">
        <f t="shared" si="15"/>
        <v>0</v>
      </c>
      <c r="J354">
        <f t="shared" si="16"/>
        <v>0</v>
      </c>
      <c r="L354">
        <f t="shared" si="17"/>
        <v>247.45</v>
      </c>
    </row>
    <row r="355" spans="1:12" x14ac:dyDescent="0.3">
      <c r="A355" s="1">
        <v>39575</v>
      </c>
      <c r="B355" s="1">
        <v>39576</v>
      </c>
      <c r="C355">
        <v>246.25</v>
      </c>
      <c r="D355">
        <v>243.5</v>
      </c>
      <c r="E355">
        <v>246.03436553478201</v>
      </c>
      <c r="F355">
        <v>2.75</v>
      </c>
      <c r="G355">
        <v>-0.21563446521759</v>
      </c>
      <c r="H355">
        <v>0.45961940777125898</v>
      </c>
      <c r="I355">
        <f t="shared" si="15"/>
        <v>2.75</v>
      </c>
      <c r="J355">
        <f t="shared" si="16"/>
        <v>2.75</v>
      </c>
      <c r="L355">
        <f t="shared" si="17"/>
        <v>243.5</v>
      </c>
    </row>
    <row r="356" spans="1:12" x14ac:dyDescent="0.3">
      <c r="A356" s="1">
        <v>39576</v>
      </c>
      <c r="B356" s="1">
        <v>39577</v>
      </c>
      <c r="C356">
        <v>245.6</v>
      </c>
      <c r="D356">
        <v>245.6</v>
      </c>
      <c r="E356">
        <v>244.90480349063799</v>
      </c>
      <c r="F356">
        <v>0</v>
      </c>
      <c r="G356">
        <v>-0.69519650936126698</v>
      </c>
      <c r="H356">
        <v>3.6415999231107201</v>
      </c>
      <c r="I356">
        <f t="shared" si="15"/>
        <v>0</v>
      </c>
      <c r="J356">
        <f t="shared" si="16"/>
        <v>0</v>
      </c>
      <c r="L356">
        <f t="shared" si="17"/>
        <v>245.6</v>
      </c>
    </row>
    <row r="357" spans="1:12" x14ac:dyDescent="0.3">
      <c r="A357" s="1">
        <v>39577</v>
      </c>
      <c r="B357" s="1">
        <v>39580</v>
      </c>
      <c r="C357">
        <v>240.45</v>
      </c>
      <c r="D357">
        <v>245.6</v>
      </c>
      <c r="E357">
        <v>240.311135423183</v>
      </c>
      <c r="F357">
        <v>-5.1500091552734304</v>
      </c>
      <c r="G357">
        <v>-0.13886457681655801</v>
      </c>
      <c r="H357">
        <v>0</v>
      </c>
      <c r="I357">
        <f t="shared" si="15"/>
        <v>-3</v>
      </c>
      <c r="J357">
        <f t="shared" si="16"/>
        <v>0</v>
      </c>
      <c r="L357">
        <f t="shared" si="17"/>
        <v>245.6</v>
      </c>
    </row>
    <row r="358" spans="1:12" x14ac:dyDescent="0.3">
      <c r="A358" s="1">
        <v>39580</v>
      </c>
      <c r="B358" s="1">
        <v>39581</v>
      </c>
      <c r="C358">
        <v>240.45</v>
      </c>
      <c r="D358">
        <v>241.95</v>
      </c>
      <c r="E358">
        <v>240.42059989347999</v>
      </c>
      <c r="F358">
        <v>-1.5</v>
      </c>
      <c r="G358">
        <v>-2.9400106519460598E-2</v>
      </c>
      <c r="H358">
        <v>2.93449314192417</v>
      </c>
      <c r="I358">
        <f t="shared" si="15"/>
        <v>-1.5</v>
      </c>
      <c r="J358">
        <f t="shared" si="16"/>
        <v>-1.5</v>
      </c>
      <c r="L358">
        <f t="shared" si="17"/>
        <v>241.95</v>
      </c>
    </row>
    <row r="359" spans="1:12" x14ac:dyDescent="0.3">
      <c r="A359" s="1">
        <v>39581</v>
      </c>
      <c r="B359" s="1">
        <v>39582</v>
      </c>
      <c r="C359">
        <v>244.6</v>
      </c>
      <c r="D359">
        <v>244.1</v>
      </c>
      <c r="E359">
        <v>243.97535017728799</v>
      </c>
      <c r="F359">
        <v>0.5</v>
      </c>
      <c r="G359">
        <v>-0.62464982271194402</v>
      </c>
      <c r="H359">
        <v>0.106066017177986</v>
      </c>
      <c r="I359">
        <f t="shared" si="15"/>
        <v>0.5</v>
      </c>
      <c r="J359">
        <f t="shared" si="16"/>
        <v>0.5</v>
      </c>
      <c r="L359">
        <f t="shared" si="17"/>
        <v>244.1</v>
      </c>
    </row>
    <row r="360" spans="1:12" x14ac:dyDescent="0.3">
      <c r="A360" s="1">
        <v>39582</v>
      </c>
      <c r="B360" s="1">
        <v>39583</v>
      </c>
      <c r="C360">
        <v>244.75</v>
      </c>
      <c r="D360">
        <v>245.1</v>
      </c>
      <c r="E360">
        <v>244.72799762524599</v>
      </c>
      <c r="F360">
        <v>-0.350006103515625</v>
      </c>
      <c r="G360">
        <v>-2.20023747533559E-2</v>
      </c>
      <c r="H360">
        <v>3.7123106012293698</v>
      </c>
      <c r="I360">
        <f t="shared" si="15"/>
        <v>-0.350006103515625</v>
      </c>
      <c r="J360">
        <f t="shared" si="16"/>
        <v>-0.350006103515625</v>
      </c>
      <c r="L360">
        <f t="shared" si="17"/>
        <v>245.1</v>
      </c>
    </row>
    <row r="361" spans="1:12" x14ac:dyDescent="0.3">
      <c r="A361" s="1">
        <v>39583</v>
      </c>
      <c r="B361" s="1">
        <v>39584</v>
      </c>
      <c r="C361">
        <v>250</v>
      </c>
      <c r="D361">
        <v>250.9</v>
      </c>
      <c r="E361">
        <v>250.167293697595</v>
      </c>
      <c r="F361">
        <v>0.899993896484375</v>
      </c>
      <c r="G361">
        <v>0.16729369759559601</v>
      </c>
      <c r="H361">
        <v>0.77781745930519797</v>
      </c>
      <c r="I361">
        <f t="shared" si="15"/>
        <v>0.899993896484375</v>
      </c>
      <c r="J361">
        <f t="shared" si="16"/>
        <v>0.899993896484375</v>
      </c>
      <c r="L361">
        <f t="shared" si="17"/>
        <v>250.9</v>
      </c>
    </row>
    <row r="362" spans="1:12" x14ac:dyDescent="0.3">
      <c r="A362" s="1">
        <v>39584</v>
      </c>
      <c r="B362" s="1">
        <v>39587</v>
      </c>
      <c r="C362">
        <v>251.1</v>
      </c>
      <c r="D362">
        <v>251.55</v>
      </c>
      <c r="E362">
        <v>251.08980205599201</v>
      </c>
      <c r="F362">
        <v>-0.449996948242187</v>
      </c>
      <c r="G362">
        <v>-1.0197944007813899E-2</v>
      </c>
      <c r="H362">
        <v>1.41421356237309</v>
      </c>
      <c r="I362">
        <f t="shared" si="15"/>
        <v>-0.449996948242187</v>
      </c>
      <c r="J362">
        <f t="shared" si="16"/>
        <v>-0.449996948242187</v>
      </c>
      <c r="L362">
        <f t="shared" si="17"/>
        <v>251.55</v>
      </c>
    </row>
    <row r="363" spans="1:12" x14ac:dyDescent="0.3">
      <c r="A363" s="1">
        <v>39587</v>
      </c>
      <c r="B363" s="1">
        <v>39588</v>
      </c>
      <c r="C363">
        <v>249.1</v>
      </c>
      <c r="D363">
        <v>249.75</v>
      </c>
      <c r="E363">
        <v>249.185069976747</v>
      </c>
      <c r="F363">
        <v>0.649993896484375</v>
      </c>
      <c r="G363">
        <v>8.5069976747035897E-2</v>
      </c>
      <c r="H363">
        <v>1.3081475451950999</v>
      </c>
      <c r="I363">
        <f t="shared" si="15"/>
        <v>0.649993896484375</v>
      </c>
      <c r="J363">
        <f t="shared" si="16"/>
        <v>0.649993896484375</v>
      </c>
      <c r="L363">
        <f t="shared" si="17"/>
        <v>249.75</v>
      </c>
    </row>
    <row r="364" spans="1:12" x14ac:dyDescent="0.3">
      <c r="A364" s="1">
        <v>39588</v>
      </c>
      <c r="B364" s="1">
        <v>39589</v>
      </c>
      <c r="C364">
        <v>247.25</v>
      </c>
      <c r="D364">
        <v>244.6</v>
      </c>
      <c r="E364">
        <v>246.69511282444</v>
      </c>
      <c r="F364">
        <v>2.6499938964843701</v>
      </c>
      <c r="G364">
        <v>-0.554887175559997</v>
      </c>
      <c r="H364">
        <v>2.5809397513309</v>
      </c>
      <c r="I364">
        <f t="shared" si="15"/>
        <v>2.6499938964843701</v>
      </c>
      <c r="J364">
        <f t="shared" si="16"/>
        <v>2.6499938964843701</v>
      </c>
      <c r="L364">
        <f t="shared" si="17"/>
        <v>244.6</v>
      </c>
    </row>
    <row r="365" spans="1:12" x14ac:dyDescent="0.3">
      <c r="A365" s="1">
        <v>39589</v>
      </c>
      <c r="B365" s="1">
        <v>39590</v>
      </c>
      <c r="C365">
        <v>243.6</v>
      </c>
      <c r="D365">
        <v>241.1</v>
      </c>
      <c r="E365">
        <v>243.16467026472</v>
      </c>
      <c r="F365">
        <v>2.5</v>
      </c>
      <c r="G365">
        <v>-0.43532973527908297</v>
      </c>
      <c r="H365">
        <v>1.13137084989847</v>
      </c>
      <c r="I365">
        <f t="shared" si="15"/>
        <v>2.5</v>
      </c>
      <c r="J365">
        <f t="shared" si="16"/>
        <v>2.5</v>
      </c>
      <c r="L365">
        <f t="shared" si="17"/>
        <v>241.1</v>
      </c>
    </row>
    <row r="366" spans="1:12" x14ac:dyDescent="0.3">
      <c r="A366" s="1">
        <v>39590</v>
      </c>
      <c r="B366" s="1">
        <v>39591</v>
      </c>
      <c r="C366">
        <v>242</v>
      </c>
      <c r="D366">
        <v>241.45</v>
      </c>
      <c r="E366">
        <v>242.09687944501599</v>
      </c>
      <c r="F366">
        <v>-0.55000305175781194</v>
      </c>
      <c r="G366">
        <v>9.6879445016384097E-2</v>
      </c>
      <c r="H366">
        <v>0.95459415460183505</v>
      </c>
      <c r="I366">
        <f t="shared" si="15"/>
        <v>-0.55000305175781194</v>
      </c>
      <c r="J366">
        <f t="shared" si="16"/>
        <v>-0.55000305175781194</v>
      </c>
      <c r="L366">
        <f t="shared" si="17"/>
        <v>241.45</v>
      </c>
    </row>
    <row r="367" spans="1:12" x14ac:dyDescent="0.3">
      <c r="A367" s="1">
        <v>39591</v>
      </c>
      <c r="B367" s="1">
        <v>39594</v>
      </c>
      <c r="C367">
        <v>240.65</v>
      </c>
      <c r="D367">
        <v>238.9</v>
      </c>
      <c r="E367">
        <v>239.808503890037</v>
      </c>
      <c r="F367">
        <v>1.75</v>
      </c>
      <c r="G367">
        <v>-0.84149610996246305</v>
      </c>
      <c r="H367">
        <v>1.97989898732234</v>
      </c>
      <c r="I367">
        <f t="shared" si="15"/>
        <v>1.75</v>
      </c>
      <c r="J367">
        <f t="shared" si="16"/>
        <v>1.75</v>
      </c>
      <c r="L367">
        <f t="shared" si="17"/>
        <v>238.9</v>
      </c>
    </row>
    <row r="368" spans="1:12" x14ac:dyDescent="0.3">
      <c r="A368" s="1">
        <v>39594</v>
      </c>
      <c r="B368" s="1">
        <v>39595</v>
      </c>
      <c r="C368">
        <v>237.85</v>
      </c>
      <c r="D368">
        <v>237.85</v>
      </c>
      <c r="E368">
        <v>237.98417162001101</v>
      </c>
      <c r="F368">
        <v>0</v>
      </c>
      <c r="G368">
        <v>0.13417162001132901</v>
      </c>
      <c r="H368">
        <v>2.2273863607376199</v>
      </c>
      <c r="I368">
        <f t="shared" si="15"/>
        <v>0</v>
      </c>
      <c r="J368">
        <f t="shared" si="16"/>
        <v>0</v>
      </c>
      <c r="L368">
        <f t="shared" si="17"/>
        <v>237.85</v>
      </c>
    </row>
    <row r="369" spans="1:12" x14ac:dyDescent="0.3">
      <c r="A369" s="1">
        <v>39595</v>
      </c>
      <c r="B369" s="1">
        <v>39596</v>
      </c>
      <c r="C369">
        <v>241</v>
      </c>
      <c r="D369">
        <v>241.9</v>
      </c>
      <c r="E369">
        <v>240.37910038232801</v>
      </c>
      <c r="F369">
        <v>-0.899993896484375</v>
      </c>
      <c r="G369">
        <v>-0.620899617671966</v>
      </c>
      <c r="H369">
        <v>1.9091883092036701</v>
      </c>
      <c r="I369">
        <f t="shared" si="15"/>
        <v>-0.899993896484375</v>
      </c>
      <c r="J369">
        <f t="shared" si="16"/>
        <v>-0.899993896484375</v>
      </c>
      <c r="L369">
        <f t="shared" si="17"/>
        <v>241.9</v>
      </c>
    </row>
    <row r="370" spans="1:12" x14ac:dyDescent="0.3">
      <c r="A370" s="1">
        <v>39596</v>
      </c>
      <c r="B370" s="1">
        <v>39597</v>
      </c>
      <c r="C370">
        <v>238.3</v>
      </c>
      <c r="D370">
        <v>239.55</v>
      </c>
      <c r="E370">
        <v>238.598425674438</v>
      </c>
      <c r="F370">
        <v>1.25</v>
      </c>
      <c r="G370">
        <v>0.29842567443847601</v>
      </c>
      <c r="H370">
        <v>3.1112698372207901</v>
      </c>
      <c r="I370">
        <f t="shared" si="15"/>
        <v>1.25</v>
      </c>
      <c r="J370">
        <f t="shared" si="16"/>
        <v>1.25</v>
      </c>
      <c r="L370">
        <f t="shared" si="17"/>
        <v>239.55</v>
      </c>
    </row>
    <row r="371" spans="1:12" x14ac:dyDescent="0.3">
      <c r="A371" s="1">
        <v>39597</v>
      </c>
      <c r="B371" s="1">
        <v>39598</v>
      </c>
      <c r="C371">
        <v>242.7</v>
      </c>
      <c r="D371">
        <v>243.2</v>
      </c>
      <c r="E371">
        <v>242.784271505475</v>
      </c>
      <c r="F371">
        <v>0.5</v>
      </c>
      <c r="G371">
        <v>8.4271505475044195E-2</v>
      </c>
      <c r="H371">
        <v>0.53033008588991004</v>
      </c>
      <c r="I371">
        <f t="shared" si="15"/>
        <v>0.5</v>
      </c>
      <c r="J371">
        <f t="shared" si="16"/>
        <v>0.5</v>
      </c>
      <c r="L371">
        <f t="shared" si="17"/>
        <v>243.2</v>
      </c>
    </row>
    <row r="372" spans="1:12" x14ac:dyDescent="0.3">
      <c r="A372" s="1">
        <v>39598</v>
      </c>
      <c r="B372" s="1">
        <v>39601</v>
      </c>
      <c r="C372">
        <v>243.45</v>
      </c>
      <c r="D372">
        <v>243.05</v>
      </c>
      <c r="E372">
        <v>244.15903509855201</v>
      </c>
      <c r="F372">
        <v>-0.399993896484375</v>
      </c>
      <c r="G372">
        <v>0.70903509855270297</v>
      </c>
      <c r="H372">
        <v>7.0710678118650699E-2</v>
      </c>
      <c r="I372">
        <f t="shared" si="15"/>
        <v>-0.399993896484375</v>
      </c>
      <c r="J372">
        <f t="shared" si="16"/>
        <v>-0.399993896484375</v>
      </c>
      <c r="L372">
        <f t="shared" si="17"/>
        <v>243.05</v>
      </c>
    </row>
    <row r="373" spans="1:12" x14ac:dyDescent="0.3">
      <c r="A373" s="1">
        <v>39601</v>
      </c>
      <c r="B373" s="1">
        <v>39602</v>
      </c>
      <c r="C373">
        <v>243.35</v>
      </c>
      <c r="D373">
        <v>241.1</v>
      </c>
      <c r="E373">
        <v>243.47190940230999</v>
      </c>
      <c r="F373">
        <v>-2.25</v>
      </c>
      <c r="G373">
        <v>0.121909402310848</v>
      </c>
      <c r="H373">
        <v>3.2173358543987698</v>
      </c>
      <c r="I373">
        <f t="shared" si="15"/>
        <v>-2.25</v>
      </c>
      <c r="J373">
        <f t="shared" si="16"/>
        <v>-2.25</v>
      </c>
      <c r="L373">
        <f t="shared" si="17"/>
        <v>241.1</v>
      </c>
    </row>
    <row r="374" spans="1:12" x14ac:dyDescent="0.3">
      <c r="A374" s="1">
        <v>39602</v>
      </c>
      <c r="B374" s="1">
        <v>39603</v>
      </c>
      <c r="C374">
        <v>238.8</v>
      </c>
      <c r="D374">
        <v>239.95</v>
      </c>
      <c r="E374">
        <v>239.207132446765</v>
      </c>
      <c r="F374">
        <v>1.1499938964843699</v>
      </c>
      <c r="G374">
        <v>0.40713244676589899</v>
      </c>
      <c r="H374">
        <v>1.80312229202568</v>
      </c>
      <c r="I374">
        <f t="shared" si="15"/>
        <v>1.1499938964843699</v>
      </c>
      <c r="J374">
        <f t="shared" si="16"/>
        <v>1.1499938964843699</v>
      </c>
      <c r="L374">
        <f t="shared" si="17"/>
        <v>239.95</v>
      </c>
    </row>
    <row r="375" spans="1:12" x14ac:dyDescent="0.3">
      <c r="A375" s="1">
        <v>39603</v>
      </c>
      <c r="B375" s="1">
        <v>39604</v>
      </c>
      <c r="C375">
        <v>241.35</v>
      </c>
      <c r="D375">
        <v>240.05</v>
      </c>
      <c r="E375">
        <v>241.126766568422</v>
      </c>
      <c r="F375">
        <v>1.3000030517578101</v>
      </c>
      <c r="G375">
        <v>-0.223233431577682</v>
      </c>
      <c r="H375">
        <v>0.49497474683057502</v>
      </c>
      <c r="I375">
        <f t="shared" si="15"/>
        <v>1.3000030517578101</v>
      </c>
      <c r="J375">
        <f t="shared" si="16"/>
        <v>1.3000030517578101</v>
      </c>
      <c r="L375">
        <f t="shared" si="17"/>
        <v>240.05</v>
      </c>
    </row>
    <row r="376" spans="1:12" x14ac:dyDescent="0.3">
      <c r="A376" s="1">
        <v>39604</v>
      </c>
      <c r="B376" s="1">
        <v>39605</v>
      </c>
      <c r="C376">
        <v>240.65</v>
      </c>
      <c r="D376">
        <v>240.05</v>
      </c>
      <c r="E376">
        <v>241.45438441038101</v>
      </c>
      <c r="F376">
        <v>-0.59999084472656194</v>
      </c>
      <c r="G376">
        <v>0.80438441038131703</v>
      </c>
      <c r="H376">
        <v>0</v>
      </c>
      <c r="I376">
        <f t="shared" si="15"/>
        <v>-0.59999084472656194</v>
      </c>
      <c r="J376">
        <f t="shared" si="16"/>
        <v>0</v>
      </c>
      <c r="L376">
        <f t="shared" si="17"/>
        <v>240.05</v>
      </c>
    </row>
    <row r="377" spans="1:12" x14ac:dyDescent="0.3">
      <c r="A377" s="1">
        <v>39605</v>
      </c>
      <c r="B377" s="1">
        <v>39608</v>
      </c>
      <c r="C377">
        <v>240.65</v>
      </c>
      <c r="D377">
        <v>234.85</v>
      </c>
      <c r="E377">
        <v>240.98510103821701</v>
      </c>
      <c r="F377">
        <v>-5.79998779296875</v>
      </c>
      <c r="G377">
        <v>0.335101038217544</v>
      </c>
      <c r="H377">
        <v>2.6870057685088802</v>
      </c>
      <c r="I377">
        <f t="shared" si="15"/>
        <v>-3</v>
      </c>
      <c r="J377">
        <f t="shared" si="16"/>
        <v>-5.79998779296875</v>
      </c>
      <c r="L377">
        <f t="shared" si="17"/>
        <v>234.85</v>
      </c>
    </row>
    <row r="378" spans="1:12" x14ac:dyDescent="0.3">
      <c r="A378" s="1">
        <v>39608</v>
      </c>
      <c r="B378" s="1">
        <v>39609</v>
      </c>
      <c r="C378">
        <v>236.85</v>
      </c>
      <c r="D378">
        <v>237.35</v>
      </c>
      <c r="E378">
        <v>236.38902789950299</v>
      </c>
      <c r="F378">
        <v>-0.5</v>
      </c>
      <c r="G378">
        <v>-0.460972100496292</v>
      </c>
      <c r="H378">
        <v>3.6769552621700301</v>
      </c>
      <c r="I378">
        <f t="shared" si="15"/>
        <v>-0.5</v>
      </c>
      <c r="J378">
        <f t="shared" si="16"/>
        <v>-0.5</v>
      </c>
      <c r="L378">
        <f t="shared" si="17"/>
        <v>237.35</v>
      </c>
    </row>
    <row r="379" spans="1:12" x14ac:dyDescent="0.3">
      <c r="A379" s="1">
        <v>39609</v>
      </c>
      <c r="B379" s="1">
        <v>39610</v>
      </c>
      <c r="C379">
        <v>231.65</v>
      </c>
      <c r="D379">
        <v>233.3</v>
      </c>
      <c r="E379">
        <v>231.92455735206599</v>
      </c>
      <c r="F379">
        <v>1.65000915527343</v>
      </c>
      <c r="G379">
        <v>0.27455735206603998</v>
      </c>
      <c r="H379">
        <v>1.2727922061357699</v>
      </c>
      <c r="I379">
        <f t="shared" si="15"/>
        <v>1.65000915527343</v>
      </c>
      <c r="J379">
        <f t="shared" si="16"/>
        <v>1.65000915527343</v>
      </c>
      <c r="L379">
        <f t="shared" si="17"/>
        <v>233.3</v>
      </c>
    </row>
    <row r="380" spans="1:12" x14ac:dyDescent="0.3">
      <c r="A380" s="1">
        <v>39610</v>
      </c>
      <c r="B380" s="1">
        <v>39611</v>
      </c>
      <c r="C380">
        <v>233.45</v>
      </c>
      <c r="D380">
        <v>230.6</v>
      </c>
      <c r="E380">
        <v>233.71562133431399</v>
      </c>
      <c r="F380">
        <v>-2.8499908447265598</v>
      </c>
      <c r="G380">
        <v>0.26562133431434598</v>
      </c>
      <c r="H380">
        <v>3.3587572106360999</v>
      </c>
      <c r="I380">
        <f t="shared" si="15"/>
        <v>-2.8499908447265598</v>
      </c>
      <c r="J380">
        <f t="shared" si="16"/>
        <v>-2.8499908447265598</v>
      </c>
      <c r="L380">
        <f t="shared" si="17"/>
        <v>230.6</v>
      </c>
    </row>
    <row r="381" spans="1:12" x14ac:dyDescent="0.3">
      <c r="A381" s="1">
        <v>39611</v>
      </c>
      <c r="B381" s="1">
        <v>39612</v>
      </c>
      <c r="C381">
        <v>228.7</v>
      </c>
      <c r="D381">
        <v>228.8</v>
      </c>
      <c r="E381">
        <v>229.53434623479799</v>
      </c>
      <c r="F381">
        <v>0.100006103515625</v>
      </c>
      <c r="G381">
        <v>0.83434623479843095</v>
      </c>
      <c r="H381">
        <v>0.212132034355972</v>
      </c>
      <c r="I381">
        <f t="shared" si="15"/>
        <v>0.100006103515625</v>
      </c>
      <c r="J381">
        <f t="shared" si="16"/>
        <v>0.100006103515625</v>
      </c>
      <c r="L381">
        <f t="shared" si="17"/>
        <v>228.8</v>
      </c>
    </row>
    <row r="382" spans="1:12" x14ac:dyDescent="0.3">
      <c r="A382" s="1">
        <v>39612</v>
      </c>
      <c r="B382" s="1">
        <v>39615</v>
      </c>
      <c r="C382">
        <v>229</v>
      </c>
      <c r="D382">
        <v>230.25</v>
      </c>
      <c r="E382">
        <v>229.17913368344301</v>
      </c>
      <c r="F382">
        <v>1.25</v>
      </c>
      <c r="G382">
        <v>0.17913368344306899</v>
      </c>
      <c r="H382">
        <v>1.48492424049174</v>
      </c>
      <c r="I382">
        <f t="shared" si="15"/>
        <v>1.25</v>
      </c>
      <c r="J382">
        <f t="shared" si="16"/>
        <v>1.25</v>
      </c>
      <c r="L382">
        <f t="shared" si="17"/>
        <v>230.25</v>
      </c>
    </row>
    <row r="383" spans="1:12" x14ac:dyDescent="0.3">
      <c r="A383" s="1">
        <v>39615</v>
      </c>
      <c r="B383" s="1">
        <v>39616</v>
      </c>
      <c r="C383">
        <v>231.1</v>
      </c>
      <c r="D383">
        <v>231.7</v>
      </c>
      <c r="E383">
        <v>230.73459974527299</v>
      </c>
      <c r="F383">
        <v>-0.59999084472656194</v>
      </c>
      <c r="G383">
        <v>-0.36540025472640902</v>
      </c>
      <c r="H383">
        <v>0.91923881554249898</v>
      </c>
      <c r="I383">
        <f t="shared" si="15"/>
        <v>-0.59999084472656194</v>
      </c>
      <c r="J383">
        <f t="shared" si="16"/>
        <v>-0.59999084472656194</v>
      </c>
      <c r="L383">
        <f t="shared" si="17"/>
        <v>231.7</v>
      </c>
    </row>
    <row r="384" spans="1:12" x14ac:dyDescent="0.3">
      <c r="A384" s="1">
        <v>39616</v>
      </c>
      <c r="B384" s="1">
        <v>39617</v>
      </c>
      <c r="C384">
        <v>229.8</v>
      </c>
      <c r="D384">
        <v>229.45</v>
      </c>
      <c r="E384">
        <v>230.48948203325199</v>
      </c>
      <c r="F384">
        <v>-0.350006103515625</v>
      </c>
      <c r="G384">
        <v>0.68948203325271595</v>
      </c>
      <c r="H384">
        <v>1.9798989873223201</v>
      </c>
      <c r="I384">
        <f t="shared" si="15"/>
        <v>-0.350006103515625</v>
      </c>
      <c r="J384">
        <f t="shared" si="16"/>
        <v>-0.350006103515625</v>
      </c>
      <c r="L384">
        <f t="shared" si="17"/>
        <v>229.45</v>
      </c>
    </row>
    <row r="385" spans="1:12" x14ac:dyDescent="0.3">
      <c r="A385" s="1">
        <v>39617</v>
      </c>
      <c r="B385" s="1">
        <v>39618</v>
      </c>
      <c r="C385">
        <v>232.6</v>
      </c>
      <c r="D385">
        <v>230</v>
      </c>
      <c r="E385">
        <v>232.20406389832399</v>
      </c>
      <c r="F385">
        <v>2.6000061035156201</v>
      </c>
      <c r="G385">
        <v>-0.39593610167503301</v>
      </c>
      <c r="H385">
        <v>2.89913780286484</v>
      </c>
      <c r="I385">
        <f t="shared" si="15"/>
        <v>2.6000061035156201</v>
      </c>
      <c r="J385">
        <f t="shared" si="16"/>
        <v>2.6000061035156201</v>
      </c>
      <c r="L385">
        <f t="shared" si="17"/>
        <v>230</v>
      </c>
    </row>
    <row r="386" spans="1:12" x14ac:dyDescent="0.3">
      <c r="A386" s="1">
        <v>39618</v>
      </c>
      <c r="B386" s="1">
        <v>39619</v>
      </c>
      <c r="C386">
        <v>228.5</v>
      </c>
      <c r="D386">
        <v>230</v>
      </c>
      <c r="E386">
        <v>229.27788400649999</v>
      </c>
      <c r="F386">
        <v>1.5</v>
      </c>
      <c r="G386">
        <v>0.77788400650024403</v>
      </c>
      <c r="H386">
        <v>1.13137084989847</v>
      </c>
      <c r="I386">
        <f t="shared" si="15"/>
        <v>1.5</v>
      </c>
      <c r="J386">
        <f t="shared" si="16"/>
        <v>1.5</v>
      </c>
      <c r="L386">
        <f t="shared" si="17"/>
        <v>230</v>
      </c>
    </row>
    <row r="387" spans="1:12" x14ac:dyDescent="0.3">
      <c r="A387" s="1">
        <v>39619</v>
      </c>
      <c r="B387" s="1">
        <v>39622</v>
      </c>
      <c r="C387">
        <v>226.9</v>
      </c>
      <c r="D387">
        <v>224.05</v>
      </c>
      <c r="E387">
        <v>227.417403542995</v>
      </c>
      <c r="F387">
        <v>-2.8499908447265598</v>
      </c>
      <c r="G387">
        <v>0.51740354299545199</v>
      </c>
      <c r="H387">
        <v>1.69705627484771</v>
      </c>
      <c r="I387">
        <f t="shared" ref="I387:I450" si="18">IF(F387&lt;-3, -3, F387)</f>
        <v>-2.8499908447265598</v>
      </c>
      <c r="J387">
        <f t="shared" ref="J387:J450" si="19">IF(AND(C387=C388, D387=D386), 0, F387)</f>
        <v>-2.8499908447265598</v>
      </c>
      <c r="L387">
        <f t="shared" ref="L387:L450" si="20">ROUND(D387, 2)</f>
        <v>224.05</v>
      </c>
    </row>
    <row r="388" spans="1:12" x14ac:dyDescent="0.3">
      <c r="A388" s="1">
        <v>39622</v>
      </c>
      <c r="B388" s="1">
        <v>39623</v>
      </c>
      <c r="C388">
        <v>224.5</v>
      </c>
      <c r="D388">
        <v>223.45</v>
      </c>
      <c r="E388">
        <v>224.569218821823</v>
      </c>
      <c r="F388">
        <v>-1.0500030517578101</v>
      </c>
      <c r="G388">
        <v>6.9218821823596899E-2</v>
      </c>
      <c r="H388">
        <v>0.212132034355972</v>
      </c>
      <c r="I388">
        <f t="shared" si="18"/>
        <v>-1.0500030517578101</v>
      </c>
      <c r="J388">
        <f t="shared" si="19"/>
        <v>-1.0500030517578101</v>
      </c>
      <c r="L388">
        <f t="shared" si="20"/>
        <v>223.45</v>
      </c>
    </row>
    <row r="389" spans="1:12" x14ac:dyDescent="0.3">
      <c r="A389" s="1">
        <v>39623</v>
      </c>
      <c r="B389" s="1">
        <v>39624</v>
      </c>
      <c r="C389">
        <v>224.2</v>
      </c>
      <c r="D389">
        <v>224.2</v>
      </c>
      <c r="E389">
        <v>224.28444232493601</v>
      </c>
      <c r="F389">
        <v>0</v>
      </c>
      <c r="G389">
        <v>8.4442324936389895E-2</v>
      </c>
      <c r="H389">
        <v>1.20208152801714</v>
      </c>
      <c r="I389">
        <f t="shared" si="18"/>
        <v>0</v>
      </c>
      <c r="J389">
        <f t="shared" si="19"/>
        <v>0</v>
      </c>
      <c r="L389">
        <f t="shared" si="20"/>
        <v>224.2</v>
      </c>
    </row>
    <row r="390" spans="1:12" x14ac:dyDescent="0.3">
      <c r="A390" s="1">
        <v>39624</v>
      </c>
      <c r="B390" s="1">
        <v>39625</v>
      </c>
      <c r="C390">
        <v>225.9</v>
      </c>
      <c r="D390">
        <v>225.1</v>
      </c>
      <c r="E390">
        <v>226.35919209718699</v>
      </c>
      <c r="F390">
        <v>-0.79998779296875</v>
      </c>
      <c r="G390">
        <v>0.45919209718704201</v>
      </c>
      <c r="H390">
        <v>0.35355339059327301</v>
      </c>
      <c r="I390">
        <f t="shared" si="18"/>
        <v>-0.79998779296875</v>
      </c>
      <c r="J390">
        <f t="shared" si="19"/>
        <v>-0.79998779296875</v>
      </c>
      <c r="L390">
        <f t="shared" si="20"/>
        <v>225.1</v>
      </c>
    </row>
    <row r="391" spans="1:12" x14ac:dyDescent="0.3">
      <c r="A391" s="1">
        <v>39625</v>
      </c>
      <c r="B391" s="1">
        <v>39626</v>
      </c>
      <c r="C391">
        <v>225.4</v>
      </c>
      <c r="D391">
        <v>219.6</v>
      </c>
      <c r="E391">
        <v>225.502820836007</v>
      </c>
      <c r="F391">
        <v>-5.79998779296875</v>
      </c>
      <c r="G391">
        <v>0.10282083600759501</v>
      </c>
      <c r="H391">
        <v>3.0405591591021599</v>
      </c>
      <c r="I391">
        <f t="shared" si="18"/>
        <v>-3</v>
      </c>
      <c r="J391">
        <f t="shared" si="19"/>
        <v>-5.79998779296875</v>
      </c>
      <c r="L391">
        <f t="shared" si="20"/>
        <v>219.6</v>
      </c>
    </row>
    <row r="392" spans="1:12" x14ac:dyDescent="0.3">
      <c r="A392" s="1">
        <v>39626</v>
      </c>
      <c r="B392" s="1">
        <v>39629</v>
      </c>
      <c r="C392">
        <v>221.1</v>
      </c>
      <c r="D392">
        <v>220.85</v>
      </c>
      <c r="E392">
        <v>221.78926781415899</v>
      </c>
      <c r="F392">
        <v>-0.25</v>
      </c>
      <c r="G392">
        <v>0.68926781415939298</v>
      </c>
      <c r="H392">
        <v>1.0960155108391301</v>
      </c>
      <c r="I392">
        <f t="shared" si="18"/>
        <v>-0.25</v>
      </c>
      <c r="J392">
        <f t="shared" si="19"/>
        <v>-0.25</v>
      </c>
      <c r="L392">
        <f t="shared" si="20"/>
        <v>220.85</v>
      </c>
    </row>
    <row r="393" spans="1:12" x14ac:dyDescent="0.3">
      <c r="A393" s="1">
        <v>39629</v>
      </c>
      <c r="B393" s="1">
        <v>39630</v>
      </c>
      <c r="C393">
        <v>219.55</v>
      </c>
      <c r="D393">
        <v>219.85</v>
      </c>
      <c r="E393">
        <v>220.131036686897</v>
      </c>
      <c r="F393">
        <v>0.300003051757812</v>
      </c>
      <c r="G393">
        <v>0.58103668689727705</v>
      </c>
      <c r="H393">
        <v>0.60104076400858097</v>
      </c>
      <c r="I393">
        <f t="shared" si="18"/>
        <v>0.300003051757812</v>
      </c>
      <c r="J393">
        <f t="shared" si="19"/>
        <v>0.300003051757812</v>
      </c>
      <c r="L393">
        <f t="shared" si="20"/>
        <v>219.85</v>
      </c>
    </row>
    <row r="394" spans="1:12" x14ac:dyDescent="0.3">
      <c r="A394" s="1">
        <v>39630</v>
      </c>
      <c r="B394" s="1">
        <v>39631</v>
      </c>
      <c r="C394">
        <v>218.7</v>
      </c>
      <c r="D394">
        <v>219.15</v>
      </c>
      <c r="E394">
        <v>218.54263688325801</v>
      </c>
      <c r="F394">
        <v>-0.449996948242187</v>
      </c>
      <c r="G394">
        <v>-0.15736311674118</v>
      </c>
      <c r="H394">
        <v>3.0759144981614699</v>
      </c>
      <c r="I394">
        <f t="shared" si="18"/>
        <v>-0.449996948242187</v>
      </c>
      <c r="J394">
        <f t="shared" si="19"/>
        <v>-0.449996948242187</v>
      </c>
      <c r="L394">
        <f t="shared" si="20"/>
        <v>219.15</v>
      </c>
    </row>
    <row r="395" spans="1:12" x14ac:dyDescent="0.3">
      <c r="A395" s="1">
        <v>39631</v>
      </c>
      <c r="B395" s="1">
        <v>39632</v>
      </c>
      <c r="C395">
        <v>214.35</v>
      </c>
      <c r="D395">
        <v>210.6</v>
      </c>
      <c r="E395">
        <v>214.60808784365599</v>
      </c>
      <c r="F395">
        <v>-3.75</v>
      </c>
      <c r="G395">
        <v>0.25808784365653897</v>
      </c>
      <c r="H395">
        <v>1.76776695296636</v>
      </c>
      <c r="I395">
        <f t="shared" si="18"/>
        <v>-3</v>
      </c>
      <c r="J395">
        <f t="shared" si="19"/>
        <v>-3.75</v>
      </c>
      <c r="L395">
        <f t="shared" si="20"/>
        <v>210.6</v>
      </c>
    </row>
    <row r="396" spans="1:12" x14ac:dyDescent="0.3">
      <c r="A396" s="1">
        <v>39632</v>
      </c>
      <c r="B396" s="1">
        <v>39633</v>
      </c>
      <c r="C396">
        <v>211.85</v>
      </c>
      <c r="D396">
        <v>211.05</v>
      </c>
      <c r="E396">
        <v>212.96089694499901</v>
      </c>
      <c r="F396">
        <v>-0.80000305175781194</v>
      </c>
      <c r="G396">
        <v>1.1108969449996899</v>
      </c>
      <c r="H396">
        <v>2.6516504294495502</v>
      </c>
      <c r="I396">
        <f t="shared" si="18"/>
        <v>-0.80000305175781194</v>
      </c>
      <c r="J396">
        <f t="shared" si="19"/>
        <v>-0.80000305175781194</v>
      </c>
      <c r="L396">
        <f t="shared" si="20"/>
        <v>211.05</v>
      </c>
    </row>
    <row r="397" spans="1:12" x14ac:dyDescent="0.3">
      <c r="A397" s="1">
        <v>39633</v>
      </c>
      <c r="B397" s="1">
        <v>39636</v>
      </c>
      <c r="C397">
        <v>208.1</v>
      </c>
      <c r="D397">
        <v>207.6</v>
      </c>
      <c r="E397">
        <v>208.098902612947</v>
      </c>
      <c r="F397">
        <v>0.5</v>
      </c>
      <c r="G397">
        <v>-1.09738705214113E-3</v>
      </c>
      <c r="H397">
        <v>0.38890872965260898</v>
      </c>
      <c r="I397">
        <f t="shared" si="18"/>
        <v>0.5</v>
      </c>
      <c r="J397">
        <f t="shared" si="19"/>
        <v>0.5</v>
      </c>
      <c r="L397">
        <f t="shared" si="20"/>
        <v>207.6</v>
      </c>
    </row>
    <row r="398" spans="1:12" x14ac:dyDescent="0.3">
      <c r="A398" s="1">
        <v>39636</v>
      </c>
      <c r="B398" s="1">
        <v>39637</v>
      </c>
      <c r="C398">
        <v>208.65</v>
      </c>
      <c r="D398">
        <v>208.4</v>
      </c>
      <c r="E398">
        <v>208.0576166749</v>
      </c>
      <c r="F398">
        <v>0.25</v>
      </c>
      <c r="G398">
        <v>-0.59238332509994496</v>
      </c>
      <c r="H398">
        <v>4.2779960261786201</v>
      </c>
      <c r="I398">
        <f t="shared" si="18"/>
        <v>0.25</v>
      </c>
      <c r="J398">
        <f t="shared" si="19"/>
        <v>0.25</v>
      </c>
      <c r="L398">
        <f t="shared" si="20"/>
        <v>208.4</v>
      </c>
    </row>
    <row r="399" spans="1:12" x14ac:dyDescent="0.3">
      <c r="A399" s="1">
        <v>39637</v>
      </c>
      <c r="B399" s="1">
        <v>39638</v>
      </c>
      <c r="C399">
        <v>202.6</v>
      </c>
      <c r="D399">
        <v>206.3</v>
      </c>
      <c r="E399">
        <v>203.10258028507201</v>
      </c>
      <c r="F399">
        <v>3.69999694824218</v>
      </c>
      <c r="G399">
        <v>0.50258028507232599</v>
      </c>
      <c r="H399">
        <v>0.31819805153393799</v>
      </c>
      <c r="I399">
        <f t="shared" si="18"/>
        <v>3.69999694824218</v>
      </c>
      <c r="J399">
        <f t="shared" si="19"/>
        <v>3.69999694824218</v>
      </c>
      <c r="L399">
        <f t="shared" si="20"/>
        <v>206.3</v>
      </c>
    </row>
    <row r="400" spans="1:12" x14ac:dyDescent="0.3">
      <c r="A400" s="1">
        <v>39638</v>
      </c>
      <c r="B400" s="1">
        <v>39639</v>
      </c>
      <c r="C400">
        <v>202.15</v>
      </c>
      <c r="D400">
        <v>199.5</v>
      </c>
      <c r="E400">
        <v>202.48469834923699</v>
      </c>
      <c r="F400">
        <v>-2.6499938964843701</v>
      </c>
      <c r="G400">
        <v>0.33469834923744202</v>
      </c>
      <c r="H400">
        <v>1.3788582233137501</v>
      </c>
      <c r="I400">
        <f t="shared" si="18"/>
        <v>-2.6499938964843701</v>
      </c>
      <c r="J400">
        <f t="shared" si="19"/>
        <v>-2.6499938964843701</v>
      </c>
      <c r="L400">
        <f t="shared" si="20"/>
        <v>199.5</v>
      </c>
    </row>
    <row r="401" spans="1:12" x14ac:dyDescent="0.3">
      <c r="A401" s="1">
        <v>39639</v>
      </c>
      <c r="B401" s="1">
        <v>39640</v>
      </c>
      <c r="C401">
        <v>204.1</v>
      </c>
      <c r="D401">
        <v>203.4</v>
      </c>
      <c r="E401">
        <v>204.65731058120701</v>
      </c>
      <c r="F401">
        <v>-0.70001220703125</v>
      </c>
      <c r="G401">
        <v>0.55731058120727495</v>
      </c>
      <c r="H401">
        <v>1.3435028842544401</v>
      </c>
      <c r="I401">
        <f t="shared" si="18"/>
        <v>-0.70001220703125</v>
      </c>
      <c r="J401">
        <f t="shared" si="19"/>
        <v>-0.70001220703125</v>
      </c>
      <c r="L401">
        <f t="shared" si="20"/>
        <v>203.4</v>
      </c>
    </row>
    <row r="402" spans="1:12" x14ac:dyDescent="0.3">
      <c r="A402" s="1">
        <v>39640</v>
      </c>
      <c r="B402" s="1">
        <v>39643</v>
      </c>
      <c r="C402">
        <v>206</v>
      </c>
      <c r="D402">
        <v>206.55</v>
      </c>
      <c r="E402">
        <v>207.84182691574</v>
      </c>
      <c r="F402">
        <v>0.55000305175781194</v>
      </c>
      <c r="G402">
        <v>1.8418269157409599</v>
      </c>
      <c r="H402">
        <v>0.14142135623730101</v>
      </c>
      <c r="I402">
        <f t="shared" si="18"/>
        <v>0.55000305175781194</v>
      </c>
      <c r="J402">
        <f t="shared" si="19"/>
        <v>0.55000305175781194</v>
      </c>
      <c r="L402">
        <f t="shared" si="20"/>
        <v>206.55</v>
      </c>
    </row>
    <row r="403" spans="1:12" x14ac:dyDescent="0.3">
      <c r="A403" s="1">
        <v>39643</v>
      </c>
      <c r="B403" s="1">
        <v>39644</v>
      </c>
      <c r="C403">
        <v>205.8</v>
      </c>
      <c r="D403">
        <v>204.7</v>
      </c>
      <c r="E403">
        <v>204.59683744907301</v>
      </c>
      <c r="F403">
        <v>1.1000061035156199</v>
      </c>
      <c r="G403">
        <v>-1.2031625509262001</v>
      </c>
      <c r="H403">
        <v>4.5608387386532403</v>
      </c>
      <c r="I403">
        <f t="shared" si="18"/>
        <v>1.1000061035156199</v>
      </c>
      <c r="J403">
        <f t="shared" si="19"/>
        <v>1.1000061035156199</v>
      </c>
      <c r="L403">
        <f t="shared" si="20"/>
        <v>204.7</v>
      </c>
    </row>
    <row r="404" spans="1:12" x14ac:dyDescent="0.3">
      <c r="A404" s="1">
        <v>39644</v>
      </c>
      <c r="B404" s="1">
        <v>39645</v>
      </c>
      <c r="C404">
        <v>199.35</v>
      </c>
      <c r="D404">
        <v>200.35</v>
      </c>
      <c r="E404">
        <v>199.49563922583999</v>
      </c>
      <c r="F404">
        <v>1</v>
      </c>
      <c r="G404">
        <v>0.14563922584056799</v>
      </c>
      <c r="H404">
        <v>3.5355339059315302E-2</v>
      </c>
      <c r="I404">
        <f t="shared" si="18"/>
        <v>1</v>
      </c>
      <c r="J404">
        <f t="shared" si="19"/>
        <v>1</v>
      </c>
      <c r="L404">
        <f t="shared" si="20"/>
        <v>200.35</v>
      </c>
    </row>
    <row r="405" spans="1:12" x14ac:dyDescent="0.3">
      <c r="A405" s="1">
        <v>39645</v>
      </c>
      <c r="B405" s="1">
        <v>39646</v>
      </c>
      <c r="C405">
        <v>199.3</v>
      </c>
      <c r="D405">
        <v>204.45</v>
      </c>
      <c r="E405">
        <v>199.89305185079499</v>
      </c>
      <c r="F405">
        <v>5.1499938964843697</v>
      </c>
      <c r="G405">
        <v>0.59305185079574496</v>
      </c>
      <c r="H405">
        <v>1.9798989873223201</v>
      </c>
      <c r="I405">
        <f t="shared" si="18"/>
        <v>5.1499938964843697</v>
      </c>
      <c r="J405">
        <f t="shared" si="19"/>
        <v>5.1499938964843697</v>
      </c>
      <c r="L405">
        <f t="shared" si="20"/>
        <v>204.45</v>
      </c>
    </row>
    <row r="406" spans="1:12" x14ac:dyDescent="0.3">
      <c r="A406" s="1">
        <v>39646</v>
      </c>
      <c r="B406" s="1">
        <v>39647</v>
      </c>
      <c r="C406">
        <v>202.1</v>
      </c>
      <c r="D406">
        <v>203.35</v>
      </c>
      <c r="E406">
        <v>202.266168868541</v>
      </c>
      <c r="F406">
        <v>1.25</v>
      </c>
      <c r="G406">
        <v>0.166168868541717</v>
      </c>
      <c r="H406">
        <v>1.80312229202568</v>
      </c>
      <c r="I406">
        <f t="shared" si="18"/>
        <v>1.25</v>
      </c>
      <c r="J406">
        <f t="shared" si="19"/>
        <v>1.25</v>
      </c>
      <c r="L406">
        <f t="shared" si="20"/>
        <v>203.35</v>
      </c>
    </row>
    <row r="407" spans="1:12" x14ac:dyDescent="0.3">
      <c r="A407" s="1">
        <v>39647</v>
      </c>
      <c r="B407" s="1">
        <v>39650</v>
      </c>
      <c r="C407">
        <v>199.55</v>
      </c>
      <c r="D407">
        <v>202.2</v>
      </c>
      <c r="E407">
        <v>199.19822375774299</v>
      </c>
      <c r="F407">
        <v>-2.6499938964843701</v>
      </c>
      <c r="G407">
        <v>-0.351776242256164</v>
      </c>
      <c r="H407">
        <v>6.3639610306789196</v>
      </c>
      <c r="I407">
        <f t="shared" si="18"/>
        <v>-2.6499938964843701</v>
      </c>
      <c r="J407">
        <f t="shared" si="19"/>
        <v>-2.6499938964843701</v>
      </c>
      <c r="L407">
        <f t="shared" si="20"/>
        <v>202.2</v>
      </c>
    </row>
    <row r="408" spans="1:12" x14ac:dyDescent="0.3">
      <c r="A408" s="1">
        <v>39650</v>
      </c>
      <c r="B408" s="1">
        <v>39651</v>
      </c>
      <c r="C408">
        <v>208.55</v>
      </c>
      <c r="D408">
        <v>205.35</v>
      </c>
      <c r="E408">
        <v>208.193194168806</v>
      </c>
      <c r="F408">
        <v>3.19999694824218</v>
      </c>
      <c r="G408">
        <v>-0.35680583119392301</v>
      </c>
      <c r="H408">
        <v>1.48492424049176</v>
      </c>
      <c r="I408">
        <f t="shared" si="18"/>
        <v>3.19999694824218</v>
      </c>
      <c r="J408">
        <f t="shared" si="19"/>
        <v>3.19999694824218</v>
      </c>
      <c r="L408">
        <f t="shared" si="20"/>
        <v>205.35</v>
      </c>
    </row>
    <row r="409" spans="1:12" x14ac:dyDescent="0.3">
      <c r="A409" s="1">
        <v>39651</v>
      </c>
      <c r="B409" s="1">
        <v>39652</v>
      </c>
      <c r="C409">
        <v>206.45</v>
      </c>
      <c r="D409">
        <v>210.1</v>
      </c>
      <c r="E409">
        <v>206.27649923861</v>
      </c>
      <c r="F409">
        <v>-3.65000915527343</v>
      </c>
      <c r="G409">
        <v>-0.173500761389732</v>
      </c>
      <c r="H409">
        <v>3.46482322781408</v>
      </c>
      <c r="I409">
        <f t="shared" si="18"/>
        <v>-3</v>
      </c>
      <c r="J409">
        <f t="shared" si="19"/>
        <v>-3.65000915527343</v>
      </c>
      <c r="L409">
        <f t="shared" si="20"/>
        <v>210.1</v>
      </c>
    </row>
    <row r="410" spans="1:12" x14ac:dyDescent="0.3">
      <c r="A410" s="1">
        <v>39652</v>
      </c>
      <c r="B410" s="1">
        <v>39653</v>
      </c>
      <c r="C410">
        <v>211.35</v>
      </c>
      <c r="D410">
        <v>212.55</v>
      </c>
      <c r="E410">
        <v>211.295984158664</v>
      </c>
      <c r="F410">
        <v>-1.19999694824218</v>
      </c>
      <c r="G410">
        <v>-5.4015841335058198E-2</v>
      </c>
      <c r="H410">
        <v>3.2173358543987902</v>
      </c>
      <c r="I410">
        <f t="shared" si="18"/>
        <v>-1.19999694824218</v>
      </c>
      <c r="J410">
        <f t="shared" si="19"/>
        <v>-1.19999694824218</v>
      </c>
      <c r="L410">
        <f t="shared" si="20"/>
        <v>212.55</v>
      </c>
    </row>
    <row r="411" spans="1:12" x14ac:dyDescent="0.3">
      <c r="A411" s="1">
        <v>39653</v>
      </c>
      <c r="B411" s="1">
        <v>39654</v>
      </c>
      <c r="C411">
        <v>215.9</v>
      </c>
      <c r="D411">
        <v>212.15</v>
      </c>
      <c r="E411">
        <v>215.353052341938</v>
      </c>
      <c r="F411">
        <v>3.75</v>
      </c>
      <c r="G411">
        <v>-0.54694765806198098</v>
      </c>
      <c r="H411">
        <v>2.6870057685088802</v>
      </c>
      <c r="I411">
        <f t="shared" si="18"/>
        <v>3.75</v>
      </c>
      <c r="J411">
        <f t="shared" si="19"/>
        <v>3.75</v>
      </c>
      <c r="L411">
        <f t="shared" si="20"/>
        <v>212.15</v>
      </c>
    </row>
    <row r="412" spans="1:12" x14ac:dyDescent="0.3">
      <c r="A412" s="1">
        <v>39654</v>
      </c>
      <c r="B412" s="1">
        <v>39657</v>
      </c>
      <c r="C412">
        <v>212.1</v>
      </c>
      <c r="D412">
        <v>212.25</v>
      </c>
      <c r="E412">
        <v>212.313444665074</v>
      </c>
      <c r="F412">
        <v>0.149993896484375</v>
      </c>
      <c r="G412">
        <v>0.21344466507434801</v>
      </c>
      <c r="H412">
        <v>0.95459415460183505</v>
      </c>
      <c r="I412">
        <f t="shared" si="18"/>
        <v>0.149993896484375</v>
      </c>
      <c r="J412">
        <f t="shared" si="19"/>
        <v>0.149993896484375</v>
      </c>
      <c r="L412">
        <f t="shared" si="20"/>
        <v>212.25</v>
      </c>
    </row>
    <row r="413" spans="1:12" x14ac:dyDescent="0.3">
      <c r="A413" s="1">
        <v>39657</v>
      </c>
      <c r="B413" s="1">
        <v>39658</v>
      </c>
      <c r="C413">
        <v>210.75</v>
      </c>
      <c r="D413">
        <v>207.4</v>
      </c>
      <c r="E413">
        <v>211.47475874423901</v>
      </c>
      <c r="F413">
        <v>-3.3500061035156201</v>
      </c>
      <c r="G413">
        <v>0.72475874423980702</v>
      </c>
      <c r="H413">
        <v>3.6415999231107201</v>
      </c>
      <c r="I413">
        <f t="shared" si="18"/>
        <v>-3</v>
      </c>
      <c r="J413">
        <f t="shared" si="19"/>
        <v>-3.3500061035156201</v>
      </c>
      <c r="L413">
        <f t="shared" si="20"/>
        <v>207.4</v>
      </c>
    </row>
    <row r="414" spans="1:12" x14ac:dyDescent="0.3">
      <c r="A414" s="1">
        <v>39658</v>
      </c>
      <c r="B414" s="1">
        <v>39659</v>
      </c>
      <c r="C414">
        <v>205.6</v>
      </c>
      <c r="D414">
        <v>209.6</v>
      </c>
      <c r="E414">
        <v>206.17963877916301</v>
      </c>
      <c r="F414">
        <v>4</v>
      </c>
      <c r="G414">
        <v>0.57963877916336004</v>
      </c>
      <c r="H414">
        <v>1.9091883092036901</v>
      </c>
      <c r="I414">
        <f t="shared" si="18"/>
        <v>4</v>
      </c>
      <c r="J414">
        <f t="shared" si="19"/>
        <v>4</v>
      </c>
      <c r="L414">
        <f t="shared" si="20"/>
        <v>209.6</v>
      </c>
    </row>
    <row r="415" spans="1:12" x14ac:dyDescent="0.3">
      <c r="A415" s="1">
        <v>39659</v>
      </c>
      <c r="B415" s="1">
        <v>39660</v>
      </c>
      <c r="C415">
        <v>208.3</v>
      </c>
      <c r="D415">
        <v>209.5</v>
      </c>
      <c r="E415">
        <v>208.890234339237</v>
      </c>
      <c r="F415">
        <v>1.19999694824218</v>
      </c>
      <c r="G415">
        <v>0.59023433923721302</v>
      </c>
      <c r="H415">
        <v>0.95459415460183505</v>
      </c>
      <c r="I415">
        <f t="shared" si="18"/>
        <v>1.19999694824218</v>
      </c>
      <c r="J415">
        <f t="shared" si="19"/>
        <v>1.19999694824218</v>
      </c>
      <c r="L415">
        <f t="shared" si="20"/>
        <v>209.5</v>
      </c>
    </row>
    <row r="416" spans="1:12" x14ac:dyDescent="0.3">
      <c r="A416" s="1">
        <v>39660</v>
      </c>
      <c r="B416" s="1">
        <v>39661</v>
      </c>
      <c r="C416">
        <v>209.65</v>
      </c>
      <c r="D416">
        <v>208.55</v>
      </c>
      <c r="E416">
        <v>208.87381979227001</v>
      </c>
      <c r="F416">
        <v>1.0999908447265601</v>
      </c>
      <c r="G416">
        <v>-0.77618020772933904</v>
      </c>
      <c r="H416">
        <v>1.8031222920257</v>
      </c>
      <c r="I416">
        <f t="shared" si="18"/>
        <v>1.0999908447265601</v>
      </c>
      <c r="J416">
        <f t="shared" si="19"/>
        <v>1.0999908447265601</v>
      </c>
      <c r="L416">
        <f t="shared" si="20"/>
        <v>208.55</v>
      </c>
    </row>
    <row r="417" spans="1:12" x14ac:dyDescent="0.3">
      <c r="A417" s="1">
        <v>39661</v>
      </c>
      <c r="B417" s="1">
        <v>39664</v>
      </c>
      <c r="C417">
        <v>207.1</v>
      </c>
      <c r="D417">
        <v>207.05</v>
      </c>
      <c r="E417">
        <v>208.03620425462699</v>
      </c>
      <c r="F417">
        <v>-5.00030517578125E-2</v>
      </c>
      <c r="G417">
        <v>0.93620425462722701</v>
      </c>
      <c r="H417">
        <v>2.1920310216782899</v>
      </c>
      <c r="I417">
        <f t="shared" si="18"/>
        <v>-5.00030517578125E-2</v>
      </c>
      <c r="J417">
        <f t="shared" si="19"/>
        <v>-5.00030517578125E-2</v>
      </c>
      <c r="L417">
        <f t="shared" si="20"/>
        <v>207.05</v>
      </c>
    </row>
    <row r="418" spans="1:12" x14ac:dyDescent="0.3">
      <c r="A418" s="1">
        <v>39664</v>
      </c>
      <c r="B418" s="1">
        <v>39665</v>
      </c>
      <c r="C418">
        <v>204</v>
      </c>
      <c r="D418">
        <v>203.5</v>
      </c>
      <c r="E418">
        <v>205.63525688648201</v>
      </c>
      <c r="F418">
        <v>-0.5</v>
      </c>
      <c r="G418">
        <v>1.6352568864822301</v>
      </c>
      <c r="H418">
        <v>0.70710678118654702</v>
      </c>
      <c r="I418">
        <f t="shared" si="18"/>
        <v>-0.5</v>
      </c>
      <c r="J418">
        <f t="shared" si="19"/>
        <v>-0.5</v>
      </c>
      <c r="L418">
        <f t="shared" si="20"/>
        <v>203.5</v>
      </c>
    </row>
    <row r="419" spans="1:12" x14ac:dyDescent="0.3">
      <c r="A419" s="1">
        <v>39665</v>
      </c>
      <c r="B419" s="1">
        <v>39666</v>
      </c>
      <c r="C419">
        <v>203</v>
      </c>
      <c r="D419">
        <v>206.6</v>
      </c>
      <c r="E419">
        <v>203.34040230512599</v>
      </c>
      <c r="F419">
        <v>3.6000061035156201</v>
      </c>
      <c r="G419">
        <v>0.34040230512619002</v>
      </c>
      <c r="H419">
        <v>3.7123106012293698</v>
      </c>
      <c r="I419">
        <f t="shared" si="18"/>
        <v>3.6000061035156201</v>
      </c>
      <c r="J419">
        <f t="shared" si="19"/>
        <v>3.6000061035156201</v>
      </c>
      <c r="L419">
        <f t="shared" si="20"/>
        <v>206.6</v>
      </c>
    </row>
    <row r="420" spans="1:12" x14ac:dyDescent="0.3">
      <c r="A420" s="1">
        <v>39666</v>
      </c>
      <c r="B420" s="1">
        <v>39667</v>
      </c>
      <c r="C420">
        <v>208.25</v>
      </c>
      <c r="D420">
        <v>208.25</v>
      </c>
      <c r="E420">
        <v>207.95643073320301</v>
      </c>
      <c r="F420">
        <v>0</v>
      </c>
      <c r="G420">
        <v>-0.29356926679611201</v>
      </c>
      <c r="H420">
        <v>1.8384776310850099</v>
      </c>
      <c r="I420">
        <f t="shared" si="18"/>
        <v>0</v>
      </c>
      <c r="J420">
        <f t="shared" si="19"/>
        <v>0</v>
      </c>
      <c r="L420">
        <f t="shared" si="20"/>
        <v>208.25</v>
      </c>
    </row>
    <row r="421" spans="1:12" x14ac:dyDescent="0.3">
      <c r="A421" s="1">
        <v>39667</v>
      </c>
      <c r="B421" s="1">
        <v>39668</v>
      </c>
      <c r="C421">
        <v>205.65</v>
      </c>
      <c r="D421">
        <v>204.55</v>
      </c>
      <c r="E421">
        <v>204.78334059715201</v>
      </c>
      <c r="F421">
        <v>1.0999908447265601</v>
      </c>
      <c r="G421">
        <v>-0.86665940284729004</v>
      </c>
      <c r="H421">
        <v>0.17677669529663601</v>
      </c>
      <c r="I421">
        <f t="shared" si="18"/>
        <v>1.0999908447265601</v>
      </c>
      <c r="J421">
        <f t="shared" si="19"/>
        <v>1.0999908447265601</v>
      </c>
      <c r="L421">
        <f t="shared" si="20"/>
        <v>204.55</v>
      </c>
    </row>
    <row r="422" spans="1:12" x14ac:dyDescent="0.3">
      <c r="A422" s="1">
        <v>39668</v>
      </c>
      <c r="B422" s="1">
        <v>39671</v>
      </c>
      <c r="C422">
        <v>205.9</v>
      </c>
      <c r="D422">
        <v>209.6</v>
      </c>
      <c r="E422">
        <v>205.65925950706</v>
      </c>
      <c r="F422">
        <v>-3.70001220703125</v>
      </c>
      <c r="G422">
        <v>-0.24074049293994901</v>
      </c>
      <c r="H422">
        <v>1.1667261889578</v>
      </c>
      <c r="I422">
        <f t="shared" si="18"/>
        <v>-3</v>
      </c>
      <c r="J422">
        <f t="shared" si="19"/>
        <v>-3.70001220703125</v>
      </c>
      <c r="L422">
        <f t="shared" si="20"/>
        <v>209.6</v>
      </c>
    </row>
    <row r="423" spans="1:12" x14ac:dyDescent="0.3">
      <c r="A423" s="1">
        <v>39671</v>
      </c>
      <c r="B423" s="1">
        <v>39672</v>
      </c>
      <c r="C423">
        <v>207.55</v>
      </c>
      <c r="D423">
        <v>207.8</v>
      </c>
      <c r="E423">
        <v>207.80807395577401</v>
      </c>
      <c r="F423">
        <v>0.25</v>
      </c>
      <c r="G423">
        <v>0.25807395577430697</v>
      </c>
      <c r="H423">
        <v>0.28284271247460202</v>
      </c>
      <c r="I423">
        <f t="shared" si="18"/>
        <v>0.25</v>
      </c>
      <c r="J423">
        <f t="shared" si="19"/>
        <v>0.25</v>
      </c>
      <c r="L423">
        <f t="shared" si="20"/>
        <v>207.8</v>
      </c>
    </row>
    <row r="424" spans="1:12" x14ac:dyDescent="0.3">
      <c r="A424" s="1">
        <v>39672</v>
      </c>
      <c r="B424" s="1">
        <v>39673</v>
      </c>
      <c r="C424">
        <v>207.95</v>
      </c>
      <c r="D424">
        <v>207.5</v>
      </c>
      <c r="E424">
        <v>207.145335030555</v>
      </c>
      <c r="F424">
        <v>0.449996948242187</v>
      </c>
      <c r="G424">
        <v>-0.80466496944427401</v>
      </c>
      <c r="H424">
        <v>1.6263455967290401</v>
      </c>
      <c r="I424">
        <f t="shared" si="18"/>
        <v>0.449996948242187</v>
      </c>
      <c r="J424">
        <f t="shared" si="19"/>
        <v>0.449996948242187</v>
      </c>
      <c r="L424">
        <f t="shared" si="20"/>
        <v>207.5</v>
      </c>
    </row>
    <row r="425" spans="1:12" x14ac:dyDescent="0.3">
      <c r="A425" s="1">
        <v>39673</v>
      </c>
      <c r="B425" s="1">
        <v>39674</v>
      </c>
      <c r="C425">
        <v>205.65</v>
      </c>
      <c r="D425">
        <v>204.55</v>
      </c>
      <c r="E425">
        <v>204.926129543781</v>
      </c>
      <c r="F425">
        <v>1.0999908447265601</v>
      </c>
      <c r="G425">
        <v>-0.72387045621871904</v>
      </c>
      <c r="H425">
        <v>2.0859650045003</v>
      </c>
      <c r="I425">
        <f t="shared" si="18"/>
        <v>1.0999908447265601</v>
      </c>
      <c r="J425">
        <f t="shared" si="19"/>
        <v>1.0999908447265601</v>
      </c>
      <c r="L425">
        <f t="shared" si="20"/>
        <v>204.55</v>
      </c>
    </row>
    <row r="426" spans="1:12" x14ac:dyDescent="0.3">
      <c r="A426" s="1">
        <v>39674</v>
      </c>
      <c r="B426" s="1">
        <v>39675</v>
      </c>
      <c r="C426">
        <v>208.6</v>
      </c>
      <c r="D426">
        <v>204.55</v>
      </c>
      <c r="E426">
        <v>206.72788593768999</v>
      </c>
      <c r="F426">
        <v>4.0500030517578098</v>
      </c>
      <c r="G426">
        <v>-1.87211406230926</v>
      </c>
      <c r="H426">
        <v>0</v>
      </c>
      <c r="I426">
        <f t="shared" si="18"/>
        <v>4.0500030517578098</v>
      </c>
      <c r="J426">
        <f t="shared" si="19"/>
        <v>0</v>
      </c>
      <c r="L426">
        <f t="shared" si="20"/>
        <v>204.55</v>
      </c>
    </row>
    <row r="427" spans="1:12" x14ac:dyDescent="0.3">
      <c r="A427" s="1">
        <v>39675</v>
      </c>
      <c r="B427" s="1">
        <v>39678</v>
      </c>
      <c r="C427">
        <v>208.6</v>
      </c>
      <c r="D427">
        <v>208.6</v>
      </c>
      <c r="E427">
        <v>207.08808097839301</v>
      </c>
      <c r="F427">
        <v>0</v>
      </c>
      <c r="G427">
        <v>-1.51191902160644</v>
      </c>
      <c r="H427">
        <v>1.20208152801712</v>
      </c>
      <c r="I427">
        <f t="shared" si="18"/>
        <v>0</v>
      </c>
      <c r="J427">
        <f t="shared" si="19"/>
        <v>0</v>
      </c>
      <c r="L427">
        <f t="shared" si="20"/>
        <v>208.6</v>
      </c>
    </row>
    <row r="428" spans="1:12" x14ac:dyDescent="0.3">
      <c r="A428" s="1">
        <v>39678</v>
      </c>
      <c r="B428" s="1">
        <v>39679</v>
      </c>
      <c r="C428">
        <v>206.9</v>
      </c>
      <c r="D428">
        <v>205.1</v>
      </c>
      <c r="E428">
        <v>208.33395256996101</v>
      </c>
      <c r="F428">
        <v>-1.79998779296875</v>
      </c>
      <c r="G428">
        <v>1.4339525699615401</v>
      </c>
      <c r="H428">
        <v>2.89913780286484</v>
      </c>
      <c r="I428">
        <f t="shared" si="18"/>
        <v>-1.79998779296875</v>
      </c>
      <c r="J428">
        <f t="shared" si="19"/>
        <v>-1.79998779296875</v>
      </c>
      <c r="L428">
        <f t="shared" si="20"/>
        <v>205.1</v>
      </c>
    </row>
    <row r="429" spans="1:12" x14ac:dyDescent="0.3">
      <c r="A429" s="1">
        <v>39679</v>
      </c>
      <c r="B429" s="1">
        <v>39680</v>
      </c>
      <c r="C429">
        <v>202.8</v>
      </c>
      <c r="D429">
        <v>201.7</v>
      </c>
      <c r="E429">
        <v>203.895193982124</v>
      </c>
      <c r="F429">
        <v>-1.1000061035156199</v>
      </c>
      <c r="G429">
        <v>1.09519398212432</v>
      </c>
      <c r="H429">
        <v>0.17677669529663601</v>
      </c>
      <c r="I429">
        <f t="shared" si="18"/>
        <v>-1.1000061035156199</v>
      </c>
      <c r="J429">
        <f t="shared" si="19"/>
        <v>-1.1000061035156199</v>
      </c>
      <c r="L429">
        <f t="shared" si="20"/>
        <v>201.7</v>
      </c>
    </row>
    <row r="430" spans="1:12" x14ac:dyDescent="0.3">
      <c r="A430" s="1">
        <v>39680</v>
      </c>
      <c r="B430" s="1">
        <v>39681</v>
      </c>
      <c r="C430">
        <v>203.05</v>
      </c>
      <c r="D430">
        <v>202.85</v>
      </c>
      <c r="E430">
        <v>204.750880289077</v>
      </c>
      <c r="F430">
        <v>-0.199996948242187</v>
      </c>
      <c r="G430">
        <v>1.7008802890777499</v>
      </c>
      <c r="H430">
        <v>2.7223611075682199</v>
      </c>
      <c r="I430">
        <f t="shared" si="18"/>
        <v>-0.199996948242187</v>
      </c>
      <c r="J430">
        <f t="shared" si="19"/>
        <v>-0.199996948242187</v>
      </c>
      <c r="L430">
        <f t="shared" si="20"/>
        <v>202.85</v>
      </c>
    </row>
    <row r="431" spans="1:12" x14ac:dyDescent="0.3">
      <c r="A431" s="1">
        <v>39681</v>
      </c>
      <c r="B431" s="1">
        <v>39682</v>
      </c>
      <c r="C431">
        <v>199.2</v>
      </c>
      <c r="D431">
        <v>199.2</v>
      </c>
      <c r="E431">
        <v>199.45247156619999</v>
      </c>
      <c r="F431">
        <v>0</v>
      </c>
      <c r="G431">
        <v>0.25247156620025601</v>
      </c>
      <c r="H431">
        <v>1.3081475451950999</v>
      </c>
      <c r="I431">
        <f t="shared" si="18"/>
        <v>0</v>
      </c>
      <c r="J431">
        <f t="shared" si="19"/>
        <v>0</v>
      </c>
      <c r="L431">
        <f t="shared" si="20"/>
        <v>199.2</v>
      </c>
    </row>
    <row r="432" spans="1:12" x14ac:dyDescent="0.3">
      <c r="A432" s="1">
        <v>39682</v>
      </c>
      <c r="B432" s="1">
        <v>39685</v>
      </c>
      <c r="C432">
        <v>197.35</v>
      </c>
      <c r="D432">
        <v>198.2</v>
      </c>
      <c r="E432">
        <v>197.50727928280801</v>
      </c>
      <c r="F432">
        <v>0.84999084472656194</v>
      </c>
      <c r="G432">
        <v>0.157279282808303</v>
      </c>
      <c r="H432">
        <v>0.56568542494924601</v>
      </c>
      <c r="I432">
        <f t="shared" si="18"/>
        <v>0.84999084472656194</v>
      </c>
      <c r="J432">
        <f t="shared" si="19"/>
        <v>0.84999084472656194</v>
      </c>
      <c r="L432">
        <f t="shared" si="20"/>
        <v>198.2</v>
      </c>
    </row>
    <row r="433" spans="1:12" x14ac:dyDescent="0.3">
      <c r="A433" s="1">
        <v>39685</v>
      </c>
      <c r="B433" s="1">
        <v>39686</v>
      </c>
      <c r="C433">
        <v>198.15</v>
      </c>
      <c r="D433">
        <v>195.55</v>
      </c>
      <c r="E433">
        <v>199.12755920887</v>
      </c>
      <c r="F433">
        <v>-2.5999908447265598</v>
      </c>
      <c r="G433">
        <v>0.97755920886993397</v>
      </c>
      <c r="H433">
        <v>0.63639610306789596</v>
      </c>
      <c r="I433">
        <f t="shared" si="18"/>
        <v>-2.5999908447265598</v>
      </c>
      <c r="J433">
        <f t="shared" si="19"/>
        <v>-2.5999908447265598</v>
      </c>
      <c r="L433">
        <f t="shared" si="20"/>
        <v>195.55</v>
      </c>
    </row>
    <row r="434" spans="1:12" x14ac:dyDescent="0.3">
      <c r="A434" s="1">
        <v>39686</v>
      </c>
      <c r="B434" s="1">
        <v>39687</v>
      </c>
      <c r="C434">
        <v>197.25</v>
      </c>
      <c r="D434">
        <v>196.1</v>
      </c>
      <c r="E434">
        <v>197.174443356692</v>
      </c>
      <c r="F434">
        <v>1.1499938964843699</v>
      </c>
      <c r="G434">
        <v>-7.5556643307209001E-2</v>
      </c>
      <c r="H434">
        <v>0.17677669529663601</v>
      </c>
      <c r="I434">
        <f t="shared" si="18"/>
        <v>1.1499938964843699</v>
      </c>
      <c r="J434">
        <f t="shared" si="19"/>
        <v>1.1499938964843699</v>
      </c>
      <c r="L434">
        <f t="shared" si="20"/>
        <v>196.1</v>
      </c>
    </row>
    <row r="435" spans="1:12" x14ac:dyDescent="0.3">
      <c r="A435" s="1">
        <v>39687</v>
      </c>
      <c r="B435" s="1">
        <v>39688</v>
      </c>
      <c r="C435">
        <v>197.5</v>
      </c>
      <c r="D435">
        <v>198.1</v>
      </c>
      <c r="E435">
        <v>198.728124022483</v>
      </c>
      <c r="F435">
        <v>0.600006103515625</v>
      </c>
      <c r="G435">
        <v>1.2281240224838199</v>
      </c>
      <c r="H435">
        <v>2.1566756826189701</v>
      </c>
      <c r="I435">
        <f t="shared" si="18"/>
        <v>0.600006103515625</v>
      </c>
      <c r="J435">
        <f t="shared" si="19"/>
        <v>0.600006103515625</v>
      </c>
      <c r="L435">
        <f t="shared" si="20"/>
        <v>198.1</v>
      </c>
    </row>
    <row r="436" spans="1:12" x14ac:dyDescent="0.3">
      <c r="A436" s="1">
        <v>39688</v>
      </c>
      <c r="B436" s="1">
        <v>39689</v>
      </c>
      <c r="C436">
        <v>194.45</v>
      </c>
      <c r="D436">
        <v>196.6</v>
      </c>
      <c r="E436">
        <v>198.18014736175499</v>
      </c>
      <c r="F436">
        <v>2.15000915527343</v>
      </c>
      <c r="G436">
        <v>3.7301473617553702</v>
      </c>
      <c r="H436">
        <v>0.53033008588991004</v>
      </c>
      <c r="I436">
        <f t="shared" si="18"/>
        <v>2.15000915527343</v>
      </c>
      <c r="J436">
        <f t="shared" si="19"/>
        <v>2.15000915527343</v>
      </c>
      <c r="L436">
        <f t="shared" si="20"/>
        <v>196.6</v>
      </c>
    </row>
    <row r="437" spans="1:12" x14ac:dyDescent="0.3">
      <c r="A437" s="1">
        <v>39689</v>
      </c>
      <c r="B437" s="1">
        <v>39692</v>
      </c>
      <c r="C437">
        <v>193.7</v>
      </c>
      <c r="D437">
        <v>192.35</v>
      </c>
      <c r="E437">
        <v>194.03005154132799</v>
      </c>
      <c r="F437">
        <v>-1.3499908447265601</v>
      </c>
      <c r="G437">
        <v>0.33005154132843001</v>
      </c>
      <c r="H437">
        <v>3.8890872965260099</v>
      </c>
      <c r="I437">
        <f t="shared" si="18"/>
        <v>-1.3499908447265601</v>
      </c>
      <c r="J437">
        <f t="shared" si="19"/>
        <v>-1.3499908447265601</v>
      </c>
      <c r="L437">
        <f t="shared" si="20"/>
        <v>192.35</v>
      </c>
    </row>
    <row r="438" spans="1:12" x14ac:dyDescent="0.3">
      <c r="A438" s="1">
        <v>39692</v>
      </c>
      <c r="B438" s="1">
        <v>39693</v>
      </c>
      <c r="C438">
        <v>188.2</v>
      </c>
      <c r="D438">
        <v>189.05</v>
      </c>
      <c r="E438">
        <v>188.050325480103</v>
      </c>
      <c r="F438">
        <v>-0.850006103515625</v>
      </c>
      <c r="G438">
        <v>-0.14967451989650701</v>
      </c>
      <c r="H438">
        <v>0.21213203435595199</v>
      </c>
      <c r="I438">
        <f t="shared" si="18"/>
        <v>-0.850006103515625</v>
      </c>
      <c r="J438">
        <f t="shared" si="19"/>
        <v>-0.850006103515625</v>
      </c>
      <c r="L438">
        <f t="shared" si="20"/>
        <v>189.05</v>
      </c>
    </row>
    <row r="439" spans="1:12" x14ac:dyDescent="0.3">
      <c r="A439" s="1">
        <v>39693</v>
      </c>
      <c r="B439" s="1">
        <v>39694</v>
      </c>
      <c r="C439">
        <v>187.9</v>
      </c>
      <c r="D439">
        <v>187.5</v>
      </c>
      <c r="E439">
        <v>188.44714941978401</v>
      </c>
      <c r="F439">
        <v>-0.399993896484375</v>
      </c>
      <c r="G439">
        <v>0.54714941978454501</v>
      </c>
      <c r="H439">
        <v>0.56568542494922502</v>
      </c>
      <c r="I439">
        <f t="shared" si="18"/>
        <v>-0.399993896484375</v>
      </c>
      <c r="J439">
        <f t="shared" si="19"/>
        <v>-0.399993896484375</v>
      </c>
      <c r="L439">
        <f t="shared" si="20"/>
        <v>187.5</v>
      </c>
    </row>
    <row r="440" spans="1:12" x14ac:dyDescent="0.3">
      <c r="A440" s="1">
        <v>39694</v>
      </c>
      <c r="B440" s="1">
        <v>39695</v>
      </c>
      <c r="C440">
        <v>188.7</v>
      </c>
      <c r="D440">
        <v>187.8</v>
      </c>
      <c r="E440">
        <v>189.33030314445401</v>
      </c>
      <c r="F440">
        <v>-0.899993896484375</v>
      </c>
      <c r="G440">
        <v>0.63030314445495605</v>
      </c>
      <c r="H440">
        <v>0.31819805153395803</v>
      </c>
      <c r="I440">
        <f t="shared" si="18"/>
        <v>-0.899993896484375</v>
      </c>
      <c r="J440">
        <f t="shared" si="19"/>
        <v>-0.899993896484375</v>
      </c>
      <c r="L440">
        <f t="shared" si="20"/>
        <v>187.8</v>
      </c>
    </row>
    <row r="441" spans="1:12" x14ac:dyDescent="0.3">
      <c r="A441" s="1">
        <v>39695</v>
      </c>
      <c r="B441" s="1">
        <v>39696</v>
      </c>
      <c r="C441">
        <v>189.15</v>
      </c>
      <c r="D441">
        <v>184.6</v>
      </c>
      <c r="E441">
        <v>189.014734128117</v>
      </c>
      <c r="F441">
        <v>4.54998779296875</v>
      </c>
      <c r="G441">
        <v>-0.13526587188243799</v>
      </c>
      <c r="H441">
        <v>2.6516504294495502</v>
      </c>
      <c r="I441">
        <f t="shared" si="18"/>
        <v>4.54998779296875</v>
      </c>
      <c r="J441">
        <f t="shared" si="19"/>
        <v>4.54998779296875</v>
      </c>
      <c r="L441">
        <f t="shared" si="20"/>
        <v>184.6</v>
      </c>
    </row>
    <row r="442" spans="1:12" x14ac:dyDescent="0.3">
      <c r="A442" s="1">
        <v>39696</v>
      </c>
      <c r="B442" s="1">
        <v>39699</v>
      </c>
      <c r="C442">
        <v>185.4</v>
      </c>
      <c r="D442">
        <v>190.5</v>
      </c>
      <c r="E442">
        <v>185.425896798819</v>
      </c>
      <c r="F442">
        <v>5.1000061035156197</v>
      </c>
      <c r="G442">
        <v>2.5896798819303499E-2</v>
      </c>
      <c r="H442">
        <v>6.7175144212721998</v>
      </c>
      <c r="I442">
        <f t="shared" si="18"/>
        <v>5.1000061035156197</v>
      </c>
      <c r="J442">
        <f t="shared" si="19"/>
        <v>5.1000061035156197</v>
      </c>
      <c r="L442">
        <f t="shared" si="20"/>
        <v>190.5</v>
      </c>
    </row>
    <row r="443" spans="1:12" x14ac:dyDescent="0.3">
      <c r="A443" s="1">
        <v>39699</v>
      </c>
      <c r="B443" s="1">
        <v>39700</v>
      </c>
      <c r="C443">
        <v>194.9</v>
      </c>
      <c r="D443">
        <v>193.1</v>
      </c>
      <c r="E443">
        <v>194.824091763794</v>
      </c>
      <c r="F443">
        <v>1.79998779296875</v>
      </c>
      <c r="G443">
        <v>-7.5908236205577795E-2</v>
      </c>
      <c r="H443">
        <v>2.05060966544099</v>
      </c>
      <c r="I443">
        <f t="shared" si="18"/>
        <v>1.79998779296875</v>
      </c>
      <c r="J443">
        <f t="shared" si="19"/>
        <v>1.79998779296875</v>
      </c>
      <c r="L443">
        <f t="shared" si="20"/>
        <v>193.1</v>
      </c>
    </row>
    <row r="444" spans="1:12" x14ac:dyDescent="0.3">
      <c r="A444" s="1">
        <v>39700</v>
      </c>
      <c r="B444" s="1">
        <v>39701</v>
      </c>
      <c r="C444">
        <v>192</v>
      </c>
      <c r="D444">
        <v>188.6</v>
      </c>
      <c r="E444">
        <v>192.28006988763801</v>
      </c>
      <c r="F444">
        <v>-3.3999938964843701</v>
      </c>
      <c r="G444">
        <v>0.28006988763809199</v>
      </c>
      <c r="H444">
        <v>0.77781745930519797</v>
      </c>
      <c r="I444">
        <f t="shared" si="18"/>
        <v>-3</v>
      </c>
      <c r="J444">
        <f t="shared" si="19"/>
        <v>-3.3999938964843701</v>
      </c>
      <c r="L444">
        <f t="shared" si="20"/>
        <v>188.6</v>
      </c>
    </row>
    <row r="445" spans="1:12" x14ac:dyDescent="0.3">
      <c r="A445" s="1">
        <v>39701</v>
      </c>
      <c r="B445" s="1">
        <v>39702</v>
      </c>
      <c r="C445">
        <v>193.1</v>
      </c>
      <c r="D445">
        <v>192.1</v>
      </c>
      <c r="E445">
        <v>193.055937739461</v>
      </c>
      <c r="F445">
        <v>1</v>
      </c>
      <c r="G445">
        <v>-4.4062260538339601E-2</v>
      </c>
      <c r="H445">
        <v>1.5909902576697299</v>
      </c>
      <c r="I445">
        <f t="shared" si="18"/>
        <v>1</v>
      </c>
      <c r="J445">
        <f t="shared" si="19"/>
        <v>1</v>
      </c>
      <c r="L445">
        <f t="shared" si="20"/>
        <v>192.1</v>
      </c>
    </row>
    <row r="446" spans="1:12" x14ac:dyDescent="0.3">
      <c r="A446" s="1">
        <v>39702</v>
      </c>
      <c r="B446" s="1">
        <v>39703</v>
      </c>
      <c r="C446">
        <v>190.85</v>
      </c>
      <c r="D446">
        <v>193</v>
      </c>
      <c r="E446">
        <v>191.131461477279</v>
      </c>
      <c r="F446">
        <v>2.1499938964843701</v>
      </c>
      <c r="G446">
        <v>0.28146147727966297</v>
      </c>
      <c r="H446">
        <v>2.4041630560342599</v>
      </c>
      <c r="I446">
        <f t="shared" si="18"/>
        <v>2.1499938964843701</v>
      </c>
      <c r="J446">
        <f t="shared" si="19"/>
        <v>2.1499938964843701</v>
      </c>
      <c r="L446">
        <f t="shared" si="20"/>
        <v>193</v>
      </c>
    </row>
    <row r="447" spans="1:12" x14ac:dyDescent="0.3">
      <c r="A447" s="1">
        <v>39703</v>
      </c>
      <c r="B447" s="1">
        <v>39706</v>
      </c>
      <c r="C447">
        <v>194.25</v>
      </c>
      <c r="D447">
        <v>193</v>
      </c>
      <c r="E447">
        <v>194.06462354958001</v>
      </c>
      <c r="F447">
        <v>1.25</v>
      </c>
      <c r="G447">
        <v>-0.18537645041942599</v>
      </c>
      <c r="H447">
        <v>0</v>
      </c>
      <c r="I447">
        <f t="shared" si="18"/>
        <v>1.25</v>
      </c>
      <c r="J447">
        <f t="shared" si="19"/>
        <v>0</v>
      </c>
      <c r="L447">
        <f t="shared" si="20"/>
        <v>193</v>
      </c>
    </row>
    <row r="448" spans="1:12" x14ac:dyDescent="0.3">
      <c r="A448" s="1">
        <v>39706</v>
      </c>
      <c r="B448" s="1">
        <v>39707</v>
      </c>
      <c r="C448">
        <v>194.25</v>
      </c>
      <c r="D448">
        <v>183.95</v>
      </c>
      <c r="E448">
        <v>193.823268443346</v>
      </c>
      <c r="F448">
        <v>10.3000030517578</v>
      </c>
      <c r="G448">
        <v>-0.426731556653976</v>
      </c>
      <c r="H448">
        <v>6.8589357775095001</v>
      </c>
      <c r="I448">
        <f t="shared" si="18"/>
        <v>10.3000030517578</v>
      </c>
      <c r="J448">
        <f t="shared" si="19"/>
        <v>10.3000030517578</v>
      </c>
      <c r="L448">
        <f t="shared" si="20"/>
        <v>183.95</v>
      </c>
    </row>
    <row r="449" spans="1:12" x14ac:dyDescent="0.3">
      <c r="A449" s="1">
        <v>39707</v>
      </c>
      <c r="B449" s="1">
        <v>39708</v>
      </c>
      <c r="C449">
        <v>184.55</v>
      </c>
      <c r="D449">
        <v>187.15</v>
      </c>
      <c r="E449">
        <v>185.07459126710799</v>
      </c>
      <c r="F449">
        <v>2.5999908447265598</v>
      </c>
      <c r="G449">
        <v>0.52459126710891701</v>
      </c>
      <c r="H449">
        <v>1.73241161390703</v>
      </c>
      <c r="I449">
        <f t="shared" si="18"/>
        <v>2.5999908447265598</v>
      </c>
      <c r="J449">
        <f t="shared" si="19"/>
        <v>2.5999908447265598</v>
      </c>
      <c r="L449">
        <f t="shared" si="20"/>
        <v>187.15</v>
      </c>
    </row>
    <row r="450" spans="1:12" x14ac:dyDescent="0.3">
      <c r="A450" s="1">
        <v>39708</v>
      </c>
      <c r="B450" s="1">
        <v>39709</v>
      </c>
      <c r="C450">
        <v>187</v>
      </c>
      <c r="D450">
        <v>181.95</v>
      </c>
      <c r="E450">
        <v>187.30252623557999</v>
      </c>
      <c r="F450">
        <v>-5.0500030517578098</v>
      </c>
      <c r="G450">
        <v>0.302526235580444</v>
      </c>
      <c r="H450">
        <v>2.7223611075681999</v>
      </c>
      <c r="I450">
        <f t="shared" si="18"/>
        <v>-3</v>
      </c>
      <c r="J450">
        <f t="shared" si="19"/>
        <v>-5.0500030517578098</v>
      </c>
      <c r="L450">
        <f t="shared" si="20"/>
        <v>181.95</v>
      </c>
    </row>
    <row r="451" spans="1:12" x14ac:dyDescent="0.3">
      <c r="A451" s="1">
        <v>39709</v>
      </c>
      <c r="B451" s="1">
        <v>39710</v>
      </c>
      <c r="C451">
        <v>183.15</v>
      </c>
      <c r="D451">
        <v>189.9</v>
      </c>
      <c r="E451">
        <v>184.33874108791301</v>
      </c>
      <c r="F451">
        <v>6.75</v>
      </c>
      <c r="G451">
        <v>1.1887410879135101</v>
      </c>
      <c r="H451">
        <v>7.4246212024587397</v>
      </c>
      <c r="I451">
        <f t="shared" ref="I451:I514" si="21">IF(F451&lt;-3, -3, F451)</f>
        <v>6.75</v>
      </c>
      <c r="J451">
        <f t="shared" ref="J451:J514" si="22">IF(AND(C451=C452, D451=D450), 0, F451)</f>
        <v>6.75</v>
      </c>
      <c r="L451">
        <f t="shared" ref="L451:L514" si="23">ROUND(D451, 2)</f>
        <v>189.9</v>
      </c>
    </row>
    <row r="452" spans="1:12" x14ac:dyDescent="0.3">
      <c r="A452" s="1">
        <v>39710</v>
      </c>
      <c r="B452" s="1">
        <v>39713</v>
      </c>
      <c r="C452">
        <v>193.65</v>
      </c>
      <c r="D452">
        <v>195.2</v>
      </c>
      <c r="E452">
        <v>193.205833041668</v>
      </c>
      <c r="F452">
        <v>-1.5500030517578101</v>
      </c>
      <c r="G452">
        <v>-0.44416695833206099</v>
      </c>
      <c r="H452">
        <v>0.494974746830595</v>
      </c>
      <c r="I452">
        <f t="shared" si="21"/>
        <v>-1.5500030517578101</v>
      </c>
      <c r="J452">
        <f t="shared" si="22"/>
        <v>-1.5500030517578101</v>
      </c>
      <c r="L452">
        <f t="shared" si="23"/>
        <v>195.2</v>
      </c>
    </row>
    <row r="453" spans="1:12" x14ac:dyDescent="0.3">
      <c r="A453" s="1">
        <v>39713</v>
      </c>
      <c r="B453" s="1">
        <v>39714</v>
      </c>
      <c r="C453">
        <v>192.95</v>
      </c>
      <c r="D453">
        <v>191.95</v>
      </c>
      <c r="E453">
        <v>192.8442624107</v>
      </c>
      <c r="F453">
        <v>1</v>
      </c>
      <c r="G453">
        <v>-0.105737589299678</v>
      </c>
      <c r="H453">
        <v>1.8031222920257</v>
      </c>
      <c r="I453">
        <f t="shared" si="21"/>
        <v>1</v>
      </c>
      <c r="J453">
        <f t="shared" si="22"/>
        <v>1</v>
      </c>
      <c r="L453">
        <f t="shared" si="23"/>
        <v>191.95</v>
      </c>
    </row>
    <row r="454" spans="1:12" x14ac:dyDescent="0.3">
      <c r="A454" s="1">
        <v>39714</v>
      </c>
      <c r="B454" s="1">
        <v>39715</v>
      </c>
      <c r="C454">
        <v>195.5</v>
      </c>
      <c r="D454">
        <v>195.55</v>
      </c>
      <c r="E454">
        <v>195.12070107459999</v>
      </c>
      <c r="F454">
        <v>-5.00030517578125E-2</v>
      </c>
      <c r="G454">
        <v>-0.37929892539978</v>
      </c>
      <c r="H454">
        <v>1.8031222920257</v>
      </c>
      <c r="I454">
        <f t="shared" si="21"/>
        <v>-5.00030517578125E-2</v>
      </c>
      <c r="J454">
        <f t="shared" si="22"/>
        <v>-5.00030517578125E-2</v>
      </c>
      <c r="L454">
        <f t="shared" si="23"/>
        <v>195.55</v>
      </c>
    </row>
    <row r="455" spans="1:12" x14ac:dyDescent="0.3">
      <c r="A455" s="1">
        <v>39715</v>
      </c>
      <c r="B455" s="1">
        <v>39716</v>
      </c>
      <c r="C455">
        <v>198.05</v>
      </c>
      <c r="D455">
        <v>195.95</v>
      </c>
      <c r="E455">
        <v>197.58653714060699</v>
      </c>
      <c r="F455">
        <v>2.1000061035156201</v>
      </c>
      <c r="G455">
        <v>-0.46346285939216603</v>
      </c>
      <c r="H455">
        <v>0.459619407771239</v>
      </c>
      <c r="I455">
        <f t="shared" si="21"/>
        <v>2.1000061035156201</v>
      </c>
      <c r="J455">
        <f t="shared" si="22"/>
        <v>2.1000061035156201</v>
      </c>
      <c r="L455">
        <f t="shared" si="23"/>
        <v>195.95</v>
      </c>
    </row>
    <row r="456" spans="1:12" x14ac:dyDescent="0.3">
      <c r="A456" s="1">
        <v>39716</v>
      </c>
      <c r="B456" s="1">
        <v>39717</v>
      </c>
      <c r="C456">
        <v>198.7</v>
      </c>
      <c r="D456">
        <v>196.75</v>
      </c>
      <c r="E456">
        <v>198.16878862380901</v>
      </c>
      <c r="F456">
        <v>1.94999694824218</v>
      </c>
      <c r="G456">
        <v>-0.53121137619018499</v>
      </c>
      <c r="H456">
        <v>2.2273863607375999</v>
      </c>
      <c r="I456">
        <f t="shared" si="21"/>
        <v>1.94999694824218</v>
      </c>
      <c r="J456">
        <f t="shared" si="22"/>
        <v>1.94999694824218</v>
      </c>
      <c r="L456">
        <f t="shared" si="23"/>
        <v>196.75</v>
      </c>
    </row>
    <row r="457" spans="1:12" x14ac:dyDescent="0.3">
      <c r="A457" s="1">
        <v>39717</v>
      </c>
      <c r="B457" s="1">
        <v>39720</v>
      </c>
      <c r="C457">
        <v>195.55</v>
      </c>
      <c r="D457">
        <v>196.75</v>
      </c>
      <c r="E457">
        <v>195.28919162154199</v>
      </c>
      <c r="F457">
        <v>-1.19999694824218</v>
      </c>
      <c r="G457">
        <v>-0.26080837845802302</v>
      </c>
      <c r="H457">
        <v>2.8637824638055198</v>
      </c>
      <c r="I457">
        <f t="shared" si="21"/>
        <v>-1.19999694824218</v>
      </c>
      <c r="J457">
        <f t="shared" si="22"/>
        <v>-1.19999694824218</v>
      </c>
      <c r="L457">
        <f t="shared" si="23"/>
        <v>196.75</v>
      </c>
    </row>
    <row r="458" spans="1:12" x14ac:dyDescent="0.3">
      <c r="A458" s="1">
        <v>39720</v>
      </c>
      <c r="B458" s="1">
        <v>39721</v>
      </c>
      <c r="C458">
        <v>191.5</v>
      </c>
      <c r="D458">
        <v>181.7</v>
      </c>
      <c r="E458">
        <v>190.78422343730901</v>
      </c>
      <c r="F458">
        <v>9.8000030517578107</v>
      </c>
      <c r="G458">
        <v>-0.71577656269073398</v>
      </c>
      <c r="H458">
        <v>2.5455844122715598</v>
      </c>
      <c r="I458">
        <f t="shared" si="21"/>
        <v>9.8000030517578107</v>
      </c>
      <c r="J458">
        <f t="shared" si="22"/>
        <v>9.8000030517578107</v>
      </c>
      <c r="L458">
        <f t="shared" si="23"/>
        <v>181.7</v>
      </c>
    </row>
    <row r="459" spans="1:12" x14ac:dyDescent="0.3">
      <c r="A459" s="1">
        <v>39721</v>
      </c>
      <c r="B459" s="1">
        <v>39722</v>
      </c>
      <c r="C459">
        <v>187.9</v>
      </c>
      <c r="D459">
        <v>189.7</v>
      </c>
      <c r="E459">
        <v>187.74345218539199</v>
      </c>
      <c r="F459">
        <v>-1.8000030517578101</v>
      </c>
      <c r="G459">
        <v>-0.15654781460761999</v>
      </c>
      <c r="H459">
        <v>1.5556349186103899</v>
      </c>
      <c r="I459">
        <f t="shared" si="21"/>
        <v>-1.8000030517578101</v>
      </c>
      <c r="J459">
        <f t="shared" si="22"/>
        <v>-1.8000030517578101</v>
      </c>
      <c r="L459">
        <f t="shared" si="23"/>
        <v>189.7</v>
      </c>
    </row>
    <row r="460" spans="1:12" x14ac:dyDescent="0.3">
      <c r="A460" s="1">
        <v>39722</v>
      </c>
      <c r="B460" s="1">
        <v>39723</v>
      </c>
      <c r="C460">
        <v>190.1</v>
      </c>
      <c r="D460">
        <v>191.1</v>
      </c>
      <c r="E460">
        <v>190.757601237297</v>
      </c>
      <c r="F460">
        <v>1</v>
      </c>
      <c r="G460">
        <v>0.65760123729705799</v>
      </c>
      <c r="H460">
        <v>2.6516504294495502</v>
      </c>
      <c r="I460">
        <f t="shared" si="21"/>
        <v>1</v>
      </c>
      <c r="J460">
        <f t="shared" si="22"/>
        <v>1</v>
      </c>
      <c r="L460">
        <f t="shared" si="23"/>
        <v>191.1</v>
      </c>
    </row>
    <row r="461" spans="1:12" x14ac:dyDescent="0.3">
      <c r="A461" s="1">
        <v>39723</v>
      </c>
      <c r="B461" s="1">
        <v>39724</v>
      </c>
      <c r="C461">
        <v>186.35</v>
      </c>
      <c r="D461">
        <v>191.1</v>
      </c>
      <c r="E461">
        <v>187.406599736213</v>
      </c>
      <c r="F461">
        <v>4.75</v>
      </c>
      <c r="G461">
        <v>1.0565997362136801</v>
      </c>
      <c r="H461">
        <v>0</v>
      </c>
      <c r="I461">
        <f t="shared" si="21"/>
        <v>4.75</v>
      </c>
      <c r="J461">
        <f t="shared" si="22"/>
        <v>0</v>
      </c>
      <c r="L461">
        <f t="shared" si="23"/>
        <v>191.1</v>
      </c>
    </row>
    <row r="462" spans="1:12" x14ac:dyDescent="0.3">
      <c r="A462" s="1">
        <v>39724</v>
      </c>
      <c r="B462" s="1">
        <v>39727</v>
      </c>
      <c r="C462">
        <v>186.35</v>
      </c>
      <c r="D462">
        <v>181.25</v>
      </c>
      <c r="E462">
        <v>187.22210828065801</v>
      </c>
      <c r="F462">
        <v>-5.1000061035156197</v>
      </c>
      <c r="G462">
        <v>0.87210828065872104</v>
      </c>
      <c r="H462">
        <v>4.5608387386532199</v>
      </c>
      <c r="I462">
        <f t="shared" si="21"/>
        <v>-3</v>
      </c>
      <c r="J462">
        <f t="shared" si="22"/>
        <v>-5.1000061035156197</v>
      </c>
      <c r="L462">
        <f t="shared" si="23"/>
        <v>181.25</v>
      </c>
    </row>
    <row r="463" spans="1:12" x14ac:dyDescent="0.3">
      <c r="A463" s="1">
        <v>39727</v>
      </c>
      <c r="B463" s="1">
        <v>39728</v>
      </c>
      <c r="C463">
        <v>179.9</v>
      </c>
      <c r="D463">
        <v>176.9</v>
      </c>
      <c r="E463">
        <v>181.177631282806</v>
      </c>
      <c r="F463">
        <v>-3</v>
      </c>
      <c r="G463">
        <v>1.27763128280639</v>
      </c>
      <c r="H463">
        <v>3.5355339059335397E-2</v>
      </c>
      <c r="I463">
        <f t="shared" si="21"/>
        <v>-3</v>
      </c>
      <c r="J463">
        <f t="shared" si="22"/>
        <v>-3</v>
      </c>
      <c r="L463">
        <f t="shared" si="23"/>
        <v>176.9</v>
      </c>
    </row>
    <row r="464" spans="1:12" x14ac:dyDescent="0.3">
      <c r="A464" s="1">
        <v>39728</v>
      </c>
      <c r="B464" s="1">
        <v>39729</v>
      </c>
      <c r="C464">
        <v>179.85</v>
      </c>
      <c r="D464">
        <v>174.9</v>
      </c>
      <c r="E464">
        <v>180.74664101600601</v>
      </c>
      <c r="F464">
        <v>-4.95001220703125</v>
      </c>
      <c r="G464">
        <v>0.89664101600646895</v>
      </c>
      <c r="H464">
        <v>6.1518289963229504</v>
      </c>
      <c r="I464">
        <f t="shared" si="21"/>
        <v>-3</v>
      </c>
      <c r="J464">
        <f t="shared" si="22"/>
        <v>-4.95001220703125</v>
      </c>
      <c r="L464">
        <f t="shared" si="23"/>
        <v>174.9</v>
      </c>
    </row>
    <row r="465" spans="1:12" x14ac:dyDescent="0.3">
      <c r="A465" s="1">
        <v>39729</v>
      </c>
      <c r="B465" s="1">
        <v>39730</v>
      </c>
      <c r="C465">
        <v>171.15</v>
      </c>
      <c r="D465">
        <v>171.2</v>
      </c>
      <c r="E465">
        <v>172.33399226665401</v>
      </c>
      <c r="F465">
        <v>5.00030517578125E-2</v>
      </c>
      <c r="G465">
        <v>1.18399226665496</v>
      </c>
      <c r="H465">
        <v>0.60104076400856099</v>
      </c>
      <c r="I465">
        <f t="shared" si="21"/>
        <v>5.00030517578125E-2</v>
      </c>
      <c r="J465">
        <f t="shared" si="22"/>
        <v>5.00030517578125E-2</v>
      </c>
      <c r="L465">
        <f t="shared" si="23"/>
        <v>171.2</v>
      </c>
    </row>
    <row r="466" spans="1:12" x14ac:dyDescent="0.3">
      <c r="A466" s="1">
        <v>39730</v>
      </c>
      <c r="B466" s="1">
        <v>39731</v>
      </c>
      <c r="C466">
        <v>172</v>
      </c>
      <c r="D466">
        <v>165.1</v>
      </c>
      <c r="E466">
        <v>172.45317009091301</v>
      </c>
      <c r="F466">
        <v>-6.8999938964843697</v>
      </c>
      <c r="G466">
        <v>0.45317009091377197</v>
      </c>
      <c r="H466">
        <v>5.3033008588991004</v>
      </c>
      <c r="I466">
        <f t="shared" si="21"/>
        <v>-3</v>
      </c>
      <c r="J466">
        <f t="shared" si="22"/>
        <v>-6.8999938964843697</v>
      </c>
      <c r="L466">
        <f t="shared" si="23"/>
        <v>165.1</v>
      </c>
    </row>
    <row r="467" spans="1:12" x14ac:dyDescent="0.3">
      <c r="A467" s="1">
        <v>39731</v>
      </c>
      <c r="B467" s="1">
        <v>39734</v>
      </c>
      <c r="C467">
        <v>164.5</v>
      </c>
      <c r="D467">
        <v>171.7</v>
      </c>
      <c r="E467">
        <v>165.73088467121099</v>
      </c>
      <c r="F467">
        <v>7.1999969482421804</v>
      </c>
      <c r="G467">
        <v>1.23088467121124</v>
      </c>
      <c r="H467">
        <v>5.1972348417211203</v>
      </c>
      <c r="I467">
        <f t="shared" si="21"/>
        <v>7.1999969482421804</v>
      </c>
      <c r="J467">
        <f t="shared" si="22"/>
        <v>7.1999969482421804</v>
      </c>
      <c r="L467">
        <f t="shared" si="23"/>
        <v>171.7</v>
      </c>
    </row>
    <row r="468" spans="1:12" x14ac:dyDescent="0.3">
      <c r="A468" s="1">
        <v>39734</v>
      </c>
      <c r="B468" s="1">
        <v>39735</v>
      </c>
      <c r="C468">
        <v>171.85</v>
      </c>
      <c r="D468">
        <v>179.8</v>
      </c>
      <c r="E468">
        <v>171.62729658782399</v>
      </c>
      <c r="F468">
        <v>-7.9499969482421804</v>
      </c>
      <c r="G468">
        <v>-0.222703412175178</v>
      </c>
      <c r="H468">
        <v>5.7275649276110299</v>
      </c>
      <c r="I468">
        <f t="shared" si="21"/>
        <v>-3</v>
      </c>
      <c r="J468">
        <f t="shared" si="22"/>
        <v>-7.9499969482421804</v>
      </c>
      <c r="L468">
        <f t="shared" si="23"/>
        <v>179.8</v>
      </c>
    </row>
    <row r="469" spans="1:12" x14ac:dyDescent="0.3">
      <c r="A469" s="1">
        <v>39735</v>
      </c>
      <c r="B469" s="1">
        <v>39736</v>
      </c>
      <c r="C469">
        <v>179.95</v>
      </c>
      <c r="D469">
        <v>177.15</v>
      </c>
      <c r="E469">
        <v>179.105159235</v>
      </c>
      <c r="F469">
        <v>2.8000030517578098</v>
      </c>
      <c r="G469">
        <v>-0.84484076499938898</v>
      </c>
      <c r="H469">
        <v>2.1566756826189502</v>
      </c>
      <c r="I469">
        <f t="shared" si="21"/>
        <v>2.8000030517578098</v>
      </c>
      <c r="J469">
        <f t="shared" si="22"/>
        <v>2.8000030517578098</v>
      </c>
      <c r="L469">
        <f t="shared" si="23"/>
        <v>177.15</v>
      </c>
    </row>
    <row r="470" spans="1:12" x14ac:dyDescent="0.3">
      <c r="A470" s="1">
        <v>39736</v>
      </c>
      <c r="B470" s="1">
        <v>39737</v>
      </c>
      <c r="C470">
        <v>176.9</v>
      </c>
      <c r="D470">
        <v>163.95</v>
      </c>
      <c r="E470">
        <v>177.44723232984501</v>
      </c>
      <c r="F470">
        <v>-12.9499969482421</v>
      </c>
      <c r="G470">
        <v>0.54723232984542802</v>
      </c>
      <c r="H470">
        <v>12.3390133317052</v>
      </c>
      <c r="I470">
        <f t="shared" si="21"/>
        <v>-3</v>
      </c>
      <c r="J470">
        <f t="shared" si="22"/>
        <v>-12.9499969482421</v>
      </c>
      <c r="L470">
        <f t="shared" si="23"/>
        <v>163.95</v>
      </c>
    </row>
    <row r="471" spans="1:12" x14ac:dyDescent="0.3">
      <c r="A471" s="1">
        <v>39737</v>
      </c>
      <c r="B471" s="1">
        <v>39738</v>
      </c>
      <c r="C471">
        <v>159.44999999999999</v>
      </c>
      <c r="D471">
        <v>163.05000000000001</v>
      </c>
      <c r="E471">
        <v>159.849506479501</v>
      </c>
      <c r="F471">
        <v>3.6000061035156201</v>
      </c>
      <c r="G471">
        <v>0.39950647950172402</v>
      </c>
      <c r="H471">
        <v>0.77781745930519797</v>
      </c>
      <c r="I471">
        <f t="shared" si="21"/>
        <v>3.6000061035156201</v>
      </c>
      <c r="J471">
        <f t="shared" si="22"/>
        <v>3.6000061035156201</v>
      </c>
      <c r="L471">
        <f t="shared" si="23"/>
        <v>163.05000000000001</v>
      </c>
    </row>
    <row r="472" spans="1:12" x14ac:dyDescent="0.3">
      <c r="A472" s="1">
        <v>39738</v>
      </c>
      <c r="B472" s="1">
        <v>39741</v>
      </c>
      <c r="C472">
        <v>158.35</v>
      </c>
      <c r="D472">
        <v>159.44999999999999</v>
      </c>
      <c r="E472">
        <v>160.13813207149499</v>
      </c>
      <c r="F472">
        <v>1.0999908447265601</v>
      </c>
      <c r="G472">
        <v>1.7881320714950499</v>
      </c>
      <c r="H472">
        <v>2.05060966544099</v>
      </c>
      <c r="I472">
        <f t="shared" si="21"/>
        <v>1.0999908447265601</v>
      </c>
      <c r="J472">
        <f t="shared" si="22"/>
        <v>1.0999908447265601</v>
      </c>
      <c r="L472">
        <f t="shared" si="23"/>
        <v>159.44999999999999</v>
      </c>
    </row>
    <row r="473" spans="1:12" x14ac:dyDescent="0.3">
      <c r="A473" s="1">
        <v>39741</v>
      </c>
      <c r="B473" s="1">
        <v>39742</v>
      </c>
      <c r="C473">
        <v>161.25</v>
      </c>
      <c r="D473">
        <v>163</v>
      </c>
      <c r="E473">
        <v>162.404574751853</v>
      </c>
      <c r="F473">
        <v>1.75</v>
      </c>
      <c r="G473">
        <v>1.15457475185394</v>
      </c>
      <c r="H473">
        <v>1.8384776310850099</v>
      </c>
      <c r="I473">
        <f t="shared" si="21"/>
        <v>1.75</v>
      </c>
      <c r="J473">
        <f t="shared" si="22"/>
        <v>1.75</v>
      </c>
      <c r="L473">
        <f t="shared" si="23"/>
        <v>163</v>
      </c>
    </row>
    <row r="474" spans="1:12" x14ac:dyDescent="0.3">
      <c r="A474" s="1">
        <v>39742</v>
      </c>
      <c r="B474" s="1">
        <v>39743</v>
      </c>
      <c r="C474">
        <v>158.65</v>
      </c>
      <c r="D474">
        <v>159.15</v>
      </c>
      <c r="E474">
        <v>157.26220264434801</v>
      </c>
      <c r="F474">
        <v>-0.5</v>
      </c>
      <c r="G474">
        <v>-1.3877973556518499</v>
      </c>
      <c r="H474">
        <v>7.9195959492893397</v>
      </c>
      <c r="I474">
        <f t="shared" si="21"/>
        <v>-0.5</v>
      </c>
      <c r="J474">
        <f t="shared" si="22"/>
        <v>-0.5</v>
      </c>
      <c r="L474">
        <f t="shared" si="23"/>
        <v>159.15</v>
      </c>
    </row>
    <row r="475" spans="1:12" x14ac:dyDescent="0.3">
      <c r="A475" s="1">
        <v>39743</v>
      </c>
      <c r="B475" s="1">
        <v>39744</v>
      </c>
      <c r="C475">
        <v>147.44999999999999</v>
      </c>
      <c r="D475">
        <v>143.44999999999999</v>
      </c>
      <c r="E475">
        <v>148.203360092639</v>
      </c>
      <c r="F475">
        <v>-4</v>
      </c>
      <c r="G475">
        <v>0.75336009263992298</v>
      </c>
      <c r="H475">
        <v>4.2426406871192803</v>
      </c>
      <c r="I475">
        <f t="shared" si="21"/>
        <v>-3</v>
      </c>
      <c r="J475">
        <f t="shared" si="22"/>
        <v>-4</v>
      </c>
      <c r="L475">
        <f t="shared" si="23"/>
        <v>143.44999999999999</v>
      </c>
    </row>
    <row r="476" spans="1:12" x14ac:dyDescent="0.3">
      <c r="A476" s="1">
        <v>39744</v>
      </c>
      <c r="B476" s="1">
        <v>39745</v>
      </c>
      <c r="C476">
        <v>141.44999999999999</v>
      </c>
      <c r="D476">
        <v>139.94999999999999</v>
      </c>
      <c r="E476">
        <v>143.371580433845</v>
      </c>
      <c r="F476">
        <v>-1.5</v>
      </c>
      <c r="G476">
        <v>1.92158043384552</v>
      </c>
      <c r="H476">
        <v>9.8641395975523292</v>
      </c>
      <c r="I476">
        <f t="shared" si="21"/>
        <v>-1.5</v>
      </c>
      <c r="J476">
        <f t="shared" si="22"/>
        <v>-1.5</v>
      </c>
      <c r="L476">
        <f t="shared" si="23"/>
        <v>139.94999999999999</v>
      </c>
    </row>
    <row r="477" spans="1:12" x14ac:dyDescent="0.3">
      <c r="A477" s="1">
        <v>39745</v>
      </c>
      <c r="B477" s="1">
        <v>39748</v>
      </c>
      <c r="C477">
        <v>127.5</v>
      </c>
      <c r="D477">
        <v>126.55</v>
      </c>
      <c r="E477">
        <v>129.112548828125</v>
      </c>
      <c r="F477">
        <v>-0.94999694824218694</v>
      </c>
      <c r="G477">
        <v>1.612548828125</v>
      </c>
      <c r="H477">
        <v>0.77781745930519797</v>
      </c>
      <c r="I477">
        <f t="shared" si="21"/>
        <v>-0.94999694824218694</v>
      </c>
      <c r="J477">
        <f t="shared" si="22"/>
        <v>-0.94999694824218694</v>
      </c>
      <c r="L477">
        <f t="shared" si="23"/>
        <v>126.55</v>
      </c>
    </row>
    <row r="478" spans="1:12" x14ac:dyDescent="0.3">
      <c r="A478" s="1">
        <v>39748</v>
      </c>
      <c r="B478" s="1">
        <v>39749</v>
      </c>
      <c r="C478">
        <v>126.4</v>
      </c>
      <c r="D478">
        <v>121.9</v>
      </c>
      <c r="E478">
        <v>127.582079792022</v>
      </c>
      <c r="F478">
        <v>-4.5</v>
      </c>
      <c r="G478">
        <v>1.1820797920227</v>
      </c>
      <c r="H478">
        <v>6.3993163697382398</v>
      </c>
      <c r="I478">
        <f t="shared" si="21"/>
        <v>-3</v>
      </c>
      <c r="J478">
        <f t="shared" si="22"/>
        <v>-4.5</v>
      </c>
      <c r="L478">
        <f t="shared" si="23"/>
        <v>121.9</v>
      </c>
    </row>
    <row r="479" spans="1:12" x14ac:dyDescent="0.3">
      <c r="A479" s="1">
        <v>39749</v>
      </c>
      <c r="B479" s="1">
        <v>39750</v>
      </c>
      <c r="C479">
        <v>135.44999999999999</v>
      </c>
      <c r="D479">
        <v>141.94999999999999</v>
      </c>
      <c r="E479">
        <v>137.45193095207199</v>
      </c>
      <c r="F479">
        <v>6.5</v>
      </c>
      <c r="G479">
        <v>2.00193095207214</v>
      </c>
      <c r="H479">
        <v>4.5961940777125498</v>
      </c>
      <c r="I479">
        <f t="shared" si="21"/>
        <v>6.5</v>
      </c>
      <c r="J479">
        <f t="shared" si="22"/>
        <v>6.5</v>
      </c>
      <c r="L479">
        <f t="shared" si="23"/>
        <v>141.94999999999999</v>
      </c>
    </row>
    <row r="480" spans="1:12" x14ac:dyDescent="0.3">
      <c r="A480" s="1">
        <v>39750</v>
      </c>
      <c r="B480" s="1">
        <v>39751</v>
      </c>
      <c r="C480">
        <v>128.94999999999999</v>
      </c>
      <c r="D480">
        <v>140.30000000000001</v>
      </c>
      <c r="E480">
        <v>129.41474999189299</v>
      </c>
      <c r="F480">
        <v>11.3500061035156</v>
      </c>
      <c r="G480">
        <v>0.46474999189376798</v>
      </c>
      <c r="H480">
        <v>8.9802561210691607</v>
      </c>
      <c r="I480">
        <f t="shared" si="21"/>
        <v>11.3500061035156</v>
      </c>
      <c r="J480">
        <f t="shared" si="22"/>
        <v>11.3500061035156</v>
      </c>
      <c r="L480">
        <f t="shared" si="23"/>
        <v>140.30000000000001</v>
      </c>
    </row>
    <row r="481" spans="1:12" x14ac:dyDescent="0.3">
      <c r="A481" s="1">
        <v>39751</v>
      </c>
      <c r="B481" s="1">
        <v>39752</v>
      </c>
      <c r="C481">
        <v>141.65</v>
      </c>
      <c r="D481">
        <v>146.55000000000001</v>
      </c>
      <c r="E481">
        <v>140.87612112760499</v>
      </c>
      <c r="F481">
        <v>-4.9000091552734304</v>
      </c>
      <c r="G481">
        <v>-0.77387887239456099</v>
      </c>
      <c r="H481">
        <v>5.1618795026617796</v>
      </c>
      <c r="I481">
        <f t="shared" si="21"/>
        <v>-3</v>
      </c>
      <c r="J481">
        <f t="shared" si="22"/>
        <v>-4.9000091552734304</v>
      </c>
      <c r="L481">
        <f t="shared" si="23"/>
        <v>146.55000000000001</v>
      </c>
    </row>
    <row r="482" spans="1:12" x14ac:dyDescent="0.3">
      <c r="A482" s="1">
        <v>39752</v>
      </c>
      <c r="B482" s="1">
        <v>39755</v>
      </c>
      <c r="C482">
        <v>148.94999999999999</v>
      </c>
      <c r="D482">
        <v>151.69999999999999</v>
      </c>
      <c r="E482">
        <v>148.800154459476</v>
      </c>
      <c r="F482">
        <v>-2.75</v>
      </c>
      <c r="G482">
        <v>-0.149845540523529</v>
      </c>
      <c r="H482">
        <v>2.5102290732122499</v>
      </c>
      <c r="I482">
        <f t="shared" si="21"/>
        <v>-2.75</v>
      </c>
      <c r="J482">
        <f t="shared" si="22"/>
        <v>-2.75</v>
      </c>
      <c r="L482">
        <f t="shared" si="23"/>
        <v>151.69999999999999</v>
      </c>
    </row>
    <row r="483" spans="1:12" x14ac:dyDescent="0.3">
      <c r="A483" s="1">
        <v>39755</v>
      </c>
      <c r="B483" s="1">
        <v>39756</v>
      </c>
      <c r="C483">
        <v>152.5</v>
      </c>
      <c r="D483">
        <v>152.5</v>
      </c>
      <c r="E483">
        <v>152.04125747084601</v>
      </c>
      <c r="F483">
        <v>0</v>
      </c>
      <c r="G483">
        <v>-0.45874252915382302</v>
      </c>
      <c r="H483">
        <v>1.8384776310850099</v>
      </c>
      <c r="I483">
        <f t="shared" si="21"/>
        <v>0</v>
      </c>
      <c r="J483">
        <f t="shared" si="22"/>
        <v>0</v>
      </c>
      <c r="L483">
        <f t="shared" si="23"/>
        <v>152.5</v>
      </c>
    </row>
    <row r="484" spans="1:12" x14ac:dyDescent="0.3">
      <c r="A484" s="1">
        <v>39756</v>
      </c>
      <c r="B484" s="1">
        <v>39757</v>
      </c>
      <c r="C484">
        <v>155.1</v>
      </c>
      <c r="D484">
        <v>158.35</v>
      </c>
      <c r="E484">
        <v>153.98067102432199</v>
      </c>
      <c r="F484">
        <v>-3.25</v>
      </c>
      <c r="G484">
        <v>-1.11932897567749</v>
      </c>
      <c r="H484">
        <v>2.89913780286484</v>
      </c>
      <c r="I484">
        <f t="shared" si="21"/>
        <v>-3</v>
      </c>
      <c r="J484">
        <f t="shared" si="22"/>
        <v>-3.25</v>
      </c>
      <c r="L484">
        <f t="shared" si="23"/>
        <v>158.35</v>
      </c>
    </row>
    <row r="485" spans="1:12" x14ac:dyDescent="0.3">
      <c r="A485" s="1">
        <v>39757</v>
      </c>
      <c r="B485" s="1">
        <v>39758</v>
      </c>
      <c r="C485">
        <v>159.19999999999999</v>
      </c>
      <c r="D485">
        <v>151.94999999999999</v>
      </c>
      <c r="E485">
        <v>158.98231418132701</v>
      </c>
      <c r="F485">
        <v>7.25</v>
      </c>
      <c r="G485">
        <v>-0.21768581867218001</v>
      </c>
      <c r="H485">
        <v>9.7227182413150199</v>
      </c>
      <c r="I485">
        <f t="shared" si="21"/>
        <v>7.25</v>
      </c>
      <c r="J485">
        <f t="shared" si="22"/>
        <v>7.25</v>
      </c>
      <c r="L485">
        <f t="shared" si="23"/>
        <v>151.94999999999999</v>
      </c>
    </row>
    <row r="486" spans="1:12" x14ac:dyDescent="0.3">
      <c r="A486" s="1">
        <v>39758</v>
      </c>
      <c r="B486" s="1">
        <v>39759</v>
      </c>
      <c r="C486">
        <v>145.44999999999999</v>
      </c>
      <c r="D486">
        <v>141.35</v>
      </c>
      <c r="E486">
        <v>144.24431104659999</v>
      </c>
      <c r="F486">
        <v>4.0999908447265598</v>
      </c>
      <c r="G486">
        <v>-1.20568895339965</v>
      </c>
      <c r="H486">
        <v>4.4547727214752504</v>
      </c>
      <c r="I486">
        <f t="shared" si="21"/>
        <v>4.0999908447265598</v>
      </c>
      <c r="J486">
        <f t="shared" si="22"/>
        <v>4.0999908447265598</v>
      </c>
      <c r="L486">
        <f t="shared" si="23"/>
        <v>141.35</v>
      </c>
    </row>
    <row r="487" spans="1:12" x14ac:dyDescent="0.3">
      <c r="A487" s="1">
        <v>39759</v>
      </c>
      <c r="B487" s="1">
        <v>39762</v>
      </c>
      <c r="C487">
        <v>151.75</v>
      </c>
      <c r="D487">
        <v>153.44999999999999</v>
      </c>
      <c r="E487">
        <v>151.82009776681599</v>
      </c>
      <c r="F487">
        <v>1.69999694824218</v>
      </c>
      <c r="G487">
        <v>7.0097766816616003E-2</v>
      </c>
      <c r="H487">
        <v>3.0759144981614699</v>
      </c>
      <c r="I487">
        <f t="shared" si="21"/>
        <v>1.69999694824218</v>
      </c>
      <c r="J487">
        <f t="shared" si="22"/>
        <v>1.69999694824218</v>
      </c>
      <c r="L487">
        <f t="shared" si="23"/>
        <v>153.44999999999999</v>
      </c>
    </row>
    <row r="488" spans="1:12" x14ac:dyDescent="0.3">
      <c r="A488" s="1">
        <v>39762</v>
      </c>
      <c r="B488" s="1">
        <v>39763</v>
      </c>
      <c r="C488">
        <v>156.1</v>
      </c>
      <c r="D488">
        <v>151.9</v>
      </c>
      <c r="E488">
        <v>155.29856560230201</v>
      </c>
      <c r="F488">
        <v>4.20001220703125</v>
      </c>
      <c r="G488">
        <v>-0.80143439769744795</v>
      </c>
      <c r="H488">
        <v>3.5355339059327302</v>
      </c>
      <c r="I488">
        <f t="shared" si="21"/>
        <v>4.20001220703125</v>
      </c>
      <c r="J488">
        <f t="shared" si="22"/>
        <v>4.20001220703125</v>
      </c>
      <c r="L488">
        <f t="shared" si="23"/>
        <v>151.9</v>
      </c>
    </row>
    <row r="489" spans="1:12" x14ac:dyDescent="0.3">
      <c r="A489" s="1">
        <v>39763</v>
      </c>
      <c r="B489" s="1">
        <v>39764</v>
      </c>
      <c r="C489">
        <v>151.1</v>
      </c>
      <c r="D489">
        <v>147.1</v>
      </c>
      <c r="E489">
        <v>150.25116244554499</v>
      </c>
      <c r="F489">
        <v>4</v>
      </c>
      <c r="G489">
        <v>-0.84883755445480302</v>
      </c>
      <c r="H489">
        <v>0.24748737341528701</v>
      </c>
      <c r="I489">
        <f t="shared" si="21"/>
        <v>4</v>
      </c>
      <c r="J489">
        <f t="shared" si="22"/>
        <v>4</v>
      </c>
      <c r="L489">
        <f t="shared" si="23"/>
        <v>147.1</v>
      </c>
    </row>
    <row r="490" spans="1:12" x14ac:dyDescent="0.3">
      <c r="A490" s="1">
        <v>39764</v>
      </c>
      <c r="B490" s="1">
        <v>39765</v>
      </c>
      <c r="C490">
        <v>151.44999999999999</v>
      </c>
      <c r="D490">
        <v>142.94999999999999</v>
      </c>
      <c r="E490">
        <v>151.196597498655</v>
      </c>
      <c r="F490">
        <v>8.5</v>
      </c>
      <c r="G490">
        <v>-0.25340250134468001</v>
      </c>
      <c r="H490">
        <v>6.0104076400856501</v>
      </c>
      <c r="I490">
        <f t="shared" si="21"/>
        <v>8.5</v>
      </c>
      <c r="J490">
        <f t="shared" si="22"/>
        <v>8.5</v>
      </c>
      <c r="L490">
        <f t="shared" si="23"/>
        <v>142.94999999999999</v>
      </c>
    </row>
    <row r="491" spans="1:12" x14ac:dyDescent="0.3">
      <c r="A491" s="1">
        <v>39765</v>
      </c>
      <c r="B491" s="1">
        <v>39766</v>
      </c>
      <c r="C491">
        <v>142.94999999999999</v>
      </c>
      <c r="D491">
        <v>150.94999999999999</v>
      </c>
      <c r="E491">
        <v>142.66291574835699</v>
      </c>
      <c r="F491">
        <v>-8</v>
      </c>
      <c r="G491">
        <v>-0.28708425164222701</v>
      </c>
      <c r="H491">
        <v>1.5556349186104099</v>
      </c>
      <c r="I491">
        <f t="shared" si="21"/>
        <v>-3</v>
      </c>
      <c r="J491">
        <f t="shared" si="22"/>
        <v>-8</v>
      </c>
      <c r="L491">
        <f t="shared" si="23"/>
        <v>150.94999999999999</v>
      </c>
    </row>
    <row r="492" spans="1:12" x14ac:dyDescent="0.3">
      <c r="A492" s="1">
        <v>39766</v>
      </c>
      <c r="B492" s="1">
        <v>39769</v>
      </c>
      <c r="C492">
        <v>145.15</v>
      </c>
      <c r="D492">
        <v>143.44999999999999</v>
      </c>
      <c r="E492">
        <v>145.21538571417301</v>
      </c>
      <c r="F492">
        <v>-1.69999694824218</v>
      </c>
      <c r="G492">
        <v>6.53857141733169E-2</v>
      </c>
      <c r="H492">
        <v>2.0152543263816498</v>
      </c>
      <c r="I492">
        <f t="shared" si="21"/>
        <v>-1.69999694824218</v>
      </c>
      <c r="J492">
        <f t="shared" si="22"/>
        <v>-1.69999694824218</v>
      </c>
      <c r="L492">
        <f t="shared" si="23"/>
        <v>143.44999999999999</v>
      </c>
    </row>
    <row r="493" spans="1:12" x14ac:dyDescent="0.3">
      <c r="A493" s="1">
        <v>39769</v>
      </c>
      <c r="B493" s="1">
        <v>39770</v>
      </c>
      <c r="C493">
        <v>142.30000000000001</v>
      </c>
      <c r="D493">
        <v>139.44999999999999</v>
      </c>
      <c r="E493">
        <v>143.146815109252</v>
      </c>
      <c r="F493">
        <v>-2.8500061035156201</v>
      </c>
      <c r="G493">
        <v>0.84681510925292902</v>
      </c>
      <c r="H493">
        <v>4.13657466994131</v>
      </c>
      <c r="I493">
        <f t="shared" si="21"/>
        <v>-2.8500061035156201</v>
      </c>
      <c r="J493">
        <f t="shared" si="22"/>
        <v>-2.8500061035156201</v>
      </c>
      <c r="L493">
        <f t="shared" si="23"/>
        <v>139.44999999999999</v>
      </c>
    </row>
    <row r="494" spans="1:12" x14ac:dyDescent="0.3">
      <c r="A494" s="1">
        <v>39770</v>
      </c>
      <c r="B494" s="1">
        <v>39771</v>
      </c>
      <c r="C494">
        <v>136.44999999999999</v>
      </c>
      <c r="D494">
        <v>136.85</v>
      </c>
      <c r="E494">
        <v>137.63021726608201</v>
      </c>
      <c r="F494">
        <v>0.400009155273437</v>
      </c>
      <c r="G494">
        <v>1.1802172660827599</v>
      </c>
      <c r="H494">
        <v>1.13137084989847</v>
      </c>
      <c r="I494">
        <f t="shared" si="21"/>
        <v>0.400009155273437</v>
      </c>
      <c r="J494">
        <f t="shared" si="22"/>
        <v>0.400009155273437</v>
      </c>
      <c r="L494">
        <f t="shared" si="23"/>
        <v>136.85</v>
      </c>
    </row>
    <row r="495" spans="1:12" x14ac:dyDescent="0.3">
      <c r="A495" s="1">
        <v>39771</v>
      </c>
      <c r="B495" s="1">
        <v>39772</v>
      </c>
      <c r="C495">
        <v>134.85</v>
      </c>
      <c r="D495">
        <v>128.94999999999999</v>
      </c>
      <c r="E495">
        <v>135.110067254304</v>
      </c>
      <c r="F495">
        <v>-5.9000091552734304</v>
      </c>
      <c r="G495">
        <v>0.26006725430488498</v>
      </c>
      <c r="H495">
        <v>6.7882250993908499</v>
      </c>
      <c r="I495">
        <f t="shared" si="21"/>
        <v>-3</v>
      </c>
      <c r="J495">
        <f t="shared" si="22"/>
        <v>-5.9000091552734304</v>
      </c>
      <c r="L495">
        <f t="shared" si="23"/>
        <v>128.94999999999999</v>
      </c>
    </row>
    <row r="496" spans="1:12" x14ac:dyDescent="0.3">
      <c r="A496" s="1">
        <v>39772</v>
      </c>
      <c r="B496" s="1">
        <v>39773</v>
      </c>
      <c r="C496">
        <v>125.25</v>
      </c>
      <c r="D496">
        <v>122.8</v>
      </c>
      <c r="E496">
        <v>126.498593926429</v>
      </c>
      <c r="F496">
        <v>-2.44999694824218</v>
      </c>
      <c r="G496">
        <v>1.2485939264297401</v>
      </c>
      <c r="H496">
        <v>5.5861435713737198</v>
      </c>
      <c r="I496">
        <f t="shared" si="21"/>
        <v>-2.44999694824218</v>
      </c>
      <c r="J496">
        <f t="shared" si="22"/>
        <v>-2.44999694824218</v>
      </c>
      <c r="L496">
        <f t="shared" si="23"/>
        <v>122.8</v>
      </c>
    </row>
    <row r="497" spans="1:12" x14ac:dyDescent="0.3">
      <c r="A497" s="1">
        <v>39773</v>
      </c>
      <c r="B497" s="1">
        <v>39776</v>
      </c>
      <c r="C497">
        <v>133.15</v>
      </c>
      <c r="D497">
        <v>131.5</v>
      </c>
      <c r="E497">
        <v>133.47987055182401</v>
      </c>
      <c r="F497">
        <v>-1.6499938964843699</v>
      </c>
      <c r="G497">
        <v>0.32987055182456898</v>
      </c>
      <c r="H497">
        <v>3.9951533137039901</v>
      </c>
      <c r="I497">
        <f t="shared" si="21"/>
        <v>-1.6499938964843699</v>
      </c>
      <c r="J497">
        <f t="shared" si="22"/>
        <v>-1.6499938964843699</v>
      </c>
      <c r="L497">
        <f t="shared" si="23"/>
        <v>131.5</v>
      </c>
    </row>
    <row r="498" spans="1:12" x14ac:dyDescent="0.3">
      <c r="A498" s="1">
        <v>39776</v>
      </c>
      <c r="B498" s="1">
        <v>39777</v>
      </c>
      <c r="C498">
        <v>127.5</v>
      </c>
      <c r="D498">
        <v>133.94999999999999</v>
      </c>
      <c r="E498">
        <v>127.67685861885499</v>
      </c>
      <c r="F498">
        <v>6.4499969482421804</v>
      </c>
      <c r="G498">
        <v>0.17685861885547599</v>
      </c>
      <c r="H498">
        <v>2.1566756826189701</v>
      </c>
      <c r="I498">
        <f t="shared" si="21"/>
        <v>6.4499969482421804</v>
      </c>
      <c r="J498">
        <f t="shared" si="22"/>
        <v>6.4499969482421804</v>
      </c>
      <c r="L498">
        <f t="shared" si="23"/>
        <v>133.94999999999999</v>
      </c>
    </row>
    <row r="499" spans="1:12" x14ac:dyDescent="0.3">
      <c r="A499" s="1">
        <v>39777</v>
      </c>
      <c r="B499" s="1">
        <v>39778</v>
      </c>
      <c r="C499">
        <v>130.55000000000001</v>
      </c>
      <c r="D499">
        <v>131.55000000000001</v>
      </c>
      <c r="E499">
        <v>130.27821399569501</v>
      </c>
      <c r="F499">
        <v>-1</v>
      </c>
      <c r="G499">
        <v>-0.27178600430488498</v>
      </c>
      <c r="H499">
        <v>4.3840620433565798</v>
      </c>
      <c r="I499">
        <f t="shared" si="21"/>
        <v>-1</v>
      </c>
      <c r="J499">
        <f t="shared" si="22"/>
        <v>-1</v>
      </c>
      <c r="L499">
        <f t="shared" si="23"/>
        <v>131.55000000000001</v>
      </c>
    </row>
    <row r="500" spans="1:12" x14ac:dyDescent="0.3">
      <c r="A500" s="1">
        <v>39778</v>
      </c>
      <c r="B500" s="1">
        <v>39779</v>
      </c>
      <c r="C500">
        <v>136.75</v>
      </c>
      <c r="D500">
        <v>141.15</v>
      </c>
      <c r="E500">
        <v>136.36545020341799</v>
      </c>
      <c r="F500">
        <v>-4.3999938964843697</v>
      </c>
      <c r="G500">
        <v>-0.38454979658126798</v>
      </c>
      <c r="H500">
        <v>3.9597979746446601</v>
      </c>
      <c r="I500">
        <f t="shared" si="21"/>
        <v>-3</v>
      </c>
      <c r="J500">
        <f t="shared" si="22"/>
        <v>-4.3999938964843697</v>
      </c>
      <c r="L500">
        <f t="shared" si="23"/>
        <v>141.15</v>
      </c>
    </row>
    <row r="501" spans="1:12" x14ac:dyDescent="0.3">
      <c r="A501" s="1">
        <v>39779</v>
      </c>
      <c r="B501" s="1">
        <v>39780</v>
      </c>
      <c r="C501">
        <v>142.35</v>
      </c>
      <c r="D501">
        <v>142.4</v>
      </c>
      <c r="E501">
        <v>141.57565764188701</v>
      </c>
      <c r="F501">
        <v>-4.998779296875E-2</v>
      </c>
      <c r="G501">
        <v>-0.77434235811233498</v>
      </c>
      <c r="H501">
        <v>7.0710678118650699E-2</v>
      </c>
      <c r="I501">
        <f t="shared" si="21"/>
        <v>-4.998779296875E-2</v>
      </c>
      <c r="J501">
        <f t="shared" si="22"/>
        <v>-4.998779296875E-2</v>
      </c>
      <c r="L501">
        <f t="shared" si="23"/>
        <v>142.4</v>
      </c>
    </row>
    <row r="502" spans="1:12" x14ac:dyDescent="0.3">
      <c r="A502" s="1">
        <v>39780</v>
      </c>
      <c r="B502" s="1">
        <v>39783</v>
      </c>
      <c r="C502">
        <v>142.25</v>
      </c>
      <c r="D502">
        <v>142.25</v>
      </c>
      <c r="E502">
        <v>142.01518711447699</v>
      </c>
      <c r="F502">
        <v>0</v>
      </c>
      <c r="G502">
        <v>-0.23481288552284199</v>
      </c>
      <c r="H502">
        <v>1.41421356237309</v>
      </c>
      <c r="I502">
        <f t="shared" si="21"/>
        <v>0</v>
      </c>
      <c r="J502">
        <f t="shared" si="22"/>
        <v>0</v>
      </c>
      <c r="L502">
        <f t="shared" si="23"/>
        <v>142.25</v>
      </c>
    </row>
    <row r="503" spans="1:12" x14ac:dyDescent="0.3">
      <c r="A503" s="1">
        <v>39783</v>
      </c>
      <c r="B503" s="1">
        <v>39784</v>
      </c>
      <c r="C503">
        <v>140.25</v>
      </c>
      <c r="D503">
        <v>133.25</v>
      </c>
      <c r="E503">
        <v>140.01623609661999</v>
      </c>
      <c r="F503">
        <v>7</v>
      </c>
      <c r="G503">
        <v>-0.23376390337944</v>
      </c>
      <c r="H503">
        <v>3.6062445840513799</v>
      </c>
      <c r="I503">
        <f t="shared" si="21"/>
        <v>7</v>
      </c>
      <c r="J503">
        <f t="shared" si="22"/>
        <v>7</v>
      </c>
      <c r="L503">
        <f t="shared" si="23"/>
        <v>133.25</v>
      </c>
    </row>
    <row r="504" spans="1:12" x14ac:dyDescent="0.3">
      <c r="A504" s="1">
        <v>39784</v>
      </c>
      <c r="B504" s="1">
        <v>39785</v>
      </c>
      <c r="C504">
        <v>135.15</v>
      </c>
      <c r="D504">
        <v>136.44999999999999</v>
      </c>
      <c r="E504">
        <v>134.85604753494201</v>
      </c>
      <c r="F504">
        <v>-1.3000030517578101</v>
      </c>
      <c r="G504">
        <v>-0.29395246505737299</v>
      </c>
      <c r="H504">
        <v>0.21213203435595199</v>
      </c>
      <c r="I504">
        <f t="shared" si="21"/>
        <v>-1.3000030517578101</v>
      </c>
      <c r="J504">
        <f t="shared" si="22"/>
        <v>-1.3000030517578101</v>
      </c>
      <c r="L504">
        <f t="shared" si="23"/>
        <v>136.44999999999999</v>
      </c>
    </row>
    <row r="505" spans="1:12" x14ac:dyDescent="0.3">
      <c r="A505" s="1">
        <v>39785</v>
      </c>
      <c r="B505" s="1">
        <v>39786</v>
      </c>
      <c r="C505">
        <v>135.44999999999999</v>
      </c>
      <c r="D505">
        <v>138</v>
      </c>
      <c r="E505">
        <v>135.09406868815401</v>
      </c>
      <c r="F505">
        <v>-2.5500030517578098</v>
      </c>
      <c r="G505">
        <v>-0.35593131184577897</v>
      </c>
      <c r="H505">
        <v>1.3788582233137501</v>
      </c>
      <c r="I505">
        <f t="shared" si="21"/>
        <v>-2.5500030517578098</v>
      </c>
      <c r="J505">
        <f t="shared" si="22"/>
        <v>-2.5500030517578098</v>
      </c>
      <c r="L505">
        <f t="shared" si="23"/>
        <v>138</v>
      </c>
    </row>
    <row r="506" spans="1:12" x14ac:dyDescent="0.3">
      <c r="A506" s="1">
        <v>39786</v>
      </c>
      <c r="B506" s="1">
        <v>39787</v>
      </c>
      <c r="C506">
        <v>133.5</v>
      </c>
      <c r="D506">
        <v>135.30000000000001</v>
      </c>
      <c r="E506">
        <v>133.26572157442499</v>
      </c>
      <c r="F506">
        <v>-1.8000030517578101</v>
      </c>
      <c r="G506">
        <v>-0.23427842557430201</v>
      </c>
      <c r="H506">
        <v>1.52027957955108</v>
      </c>
      <c r="I506">
        <f t="shared" si="21"/>
        <v>-1.8000030517578101</v>
      </c>
      <c r="J506">
        <f t="shared" si="22"/>
        <v>-1.8000030517578101</v>
      </c>
      <c r="L506">
        <f t="shared" si="23"/>
        <v>135.30000000000001</v>
      </c>
    </row>
    <row r="507" spans="1:12" x14ac:dyDescent="0.3">
      <c r="A507" s="1">
        <v>39787</v>
      </c>
      <c r="B507" s="1">
        <v>39790</v>
      </c>
      <c r="C507">
        <v>135.65</v>
      </c>
      <c r="D507">
        <v>137.44999999999999</v>
      </c>
      <c r="E507">
        <v>135.493090221285</v>
      </c>
      <c r="F507">
        <v>-1.8000030517578101</v>
      </c>
      <c r="G507">
        <v>-0.15690977871417999</v>
      </c>
      <c r="H507">
        <v>9.0509667991877905</v>
      </c>
      <c r="I507">
        <f t="shared" si="21"/>
        <v>-1.8000030517578101</v>
      </c>
      <c r="J507">
        <f t="shared" si="22"/>
        <v>-1.8000030517578101</v>
      </c>
      <c r="L507">
        <f t="shared" si="23"/>
        <v>137.44999999999999</v>
      </c>
    </row>
    <row r="508" spans="1:12" x14ac:dyDescent="0.3">
      <c r="A508" s="1">
        <v>39790</v>
      </c>
      <c r="B508" s="1">
        <v>39791</v>
      </c>
      <c r="C508">
        <v>148.44999999999999</v>
      </c>
      <c r="D508">
        <v>148.25</v>
      </c>
      <c r="E508">
        <v>149.08764905929499</v>
      </c>
      <c r="F508">
        <v>-0.199996948242187</v>
      </c>
      <c r="G508">
        <v>0.63764905929565396</v>
      </c>
      <c r="H508">
        <v>0.67175144212721205</v>
      </c>
      <c r="I508">
        <f t="shared" si="21"/>
        <v>-0.199996948242187</v>
      </c>
      <c r="J508">
        <f t="shared" si="22"/>
        <v>-0.199996948242187</v>
      </c>
      <c r="L508">
        <f t="shared" si="23"/>
        <v>148.25</v>
      </c>
    </row>
    <row r="509" spans="1:12" x14ac:dyDescent="0.3">
      <c r="A509" s="1">
        <v>39791</v>
      </c>
      <c r="B509" s="1">
        <v>39792</v>
      </c>
      <c r="C509">
        <v>147.5</v>
      </c>
      <c r="D509">
        <v>148.80000000000001</v>
      </c>
      <c r="E509">
        <v>147.370213985443</v>
      </c>
      <c r="F509">
        <v>-1.3000030517578101</v>
      </c>
      <c r="G509">
        <v>-0.12978601455688399</v>
      </c>
      <c r="H509">
        <v>3.5708892449920699</v>
      </c>
      <c r="I509">
        <f t="shared" si="21"/>
        <v>-1.3000030517578101</v>
      </c>
      <c r="J509">
        <f t="shared" si="22"/>
        <v>-1.3000030517578101</v>
      </c>
      <c r="L509">
        <f t="shared" si="23"/>
        <v>148.80000000000001</v>
      </c>
    </row>
    <row r="510" spans="1:12" x14ac:dyDescent="0.3">
      <c r="A510" s="1">
        <v>39792</v>
      </c>
      <c r="B510" s="1">
        <v>39793</v>
      </c>
      <c r="C510">
        <v>152.55000000000001</v>
      </c>
      <c r="D510">
        <v>152.44999999999999</v>
      </c>
      <c r="E510">
        <v>152.92220326066001</v>
      </c>
      <c r="F510">
        <v>-0.100006103515625</v>
      </c>
      <c r="G510">
        <v>0.37220326066017101</v>
      </c>
      <c r="H510">
        <v>1.3081475451950999</v>
      </c>
      <c r="I510">
        <f t="shared" si="21"/>
        <v>-0.100006103515625</v>
      </c>
      <c r="J510">
        <f t="shared" si="22"/>
        <v>-0.100006103515625</v>
      </c>
      <c r="L510">
        <f t="shared" si="23"/>
        <v>152.44999999999999</v>
      </c>
    </row>
    <row r="511" spans="1:12" x14ac:dyDescent="0.3">
      <c r="A511" s="1">
        <v>39793</v>
      </c>
      <c r="B511" s="1">
        <v>39794</v>
      </c>
      <c r="C511">
        <v>154.4</v>
      </c>
      <c r="D511">
        <v>149.5</v>
      </c>
      <c r="E511">
        <v>154.75654789209301</v>
      </c>
      <c r="F511">
        <v>-4.8999938964843697</v>
      </c>
      <c r="G511">
        <v>0.356547892093658</v>
      </c>
      <c r="H511">
        <v>5.3740115370177497</v>
      </c>
      <c r="I511">
        <f t="shared" si="21"/>
        <v>-3</v>
      </c>
      <c r="J511">
        <f t="shared" si="22"/>
        <v>-4.8999938964843697</v>
      </c>
      <c r="L511">
        <f t="shared" si="23"/>
        <v>149.5</v>
      </c>
    </row>
    <row r="512" spans="1:12" x14ac:dyDescent="0.3">
      <c r="A512" s="1">
        <v>39794</v>
      </c>
      <c r="B512" s="1">
        <v>39797</v>
      </c>
      <c r="C512">
        <v>146.80000000000001</v>
      </c>
      <c r="D512">
        <v>151.35</v>
      </c>
      <c r="E512">
        <v>147.19012157917001</v>
      </c>
      <c r="F512">
        <v>4.5500030517578098</v>
      </c>
      <c r="G512">
        <v>0.390121579170227</v>
      </c>
      <c r="H512">
        <v>4.3487067042972498</v>
      </c>
      <c r="I512">
        <f t="shared" si="21"/>
        <v>4.5500030517578098</v>
      </c>
      <c r="J512">
        <f t="shared" si="22"/>
        <v>4.5500030517578098</v>
      </c>
      <c r="L512">
        <f t="shared" si="23"/>
        <v>151.35</v>
      </c>
    </row>
    <row r="513" spans="1:12" x14ac:dyDescent="0.3">
      <c r="A513" s="1">
        <v>39797</v>
      </c>
      <c r="B513" s="1">
        <v>39798</v>
      </c>
      <c r="C513">
        <v>152.94999999999999</v>
      </c>
      <c r="D513">
        <v>152.44999999999999</v>
      </c>
      <c r="E513">
        <v>152.731678542494</v>
      </c>
      <c r="F513">
        <v>0.5</v>
      </c>
      <c r="G513">
        <v>-0.218321457505226</v>
      </c>
      <c r="H513">
        <v>0.24748737341530699</v>
      </c>
      <c r="I513">
        <f t="shared" si="21"/>
        <v>0.5</v>
      </c>
      <c r="J513">
        <f t="shared" si="22"/>
        <v>0.5</v>
      </c>
      <c r="L513">
        <f t="shared" si="23"/>
        <v>152.44999999999999</v>
      </c>
    </row>
    <row r="514" spans="1:12" x14ac:dyDescent="0.3">
      <c r="A514" s="1">
        <v>39798</v>
      </c>
      <c r="B514" s="1">
        <v>39799</v>
      </c>
      <c r="C514">
        <v>153.30000000000001</v>
      </c>
      <c r="D514">
        <v>157.05000000000001</v>
      </c>
      <c r="E514">
        <v>153.04125736951801</v>
      </c>
      <c r="F514">
        <v>-3.75</v>
      </c>
      <c r="G514">
        <v>-0.25874263048172003</v>
      </c>
      <c r="H514">
        <v>2.2273863607375999</v>
      </c>
      <c r="I514">
        <f t="shared" si="21"/>
        <v>-3</v>
      </c>
      <c r="J514">
        <f t="shared" si="22"/>
        <v>-3.75</v>
      </c>
      <c r="L514">
        <f t="shared" si="23"/>
        <v>157.05000000000001</v>
      </c>
    </row>
    <row r="515" spans="1:12" x14ac:dyDescent="0.3">
      <c r="A515" s="1">
        <v>39799</v>
      </c>
      <c r="B515" s="1">
        <v>39800</v>
      </c>
      <c r="C515">
        <v>156.44999999999999</v>
      </c>
      <c r="D515">
        <v>157.44999999999999</v>
      </c>
      <c r="E515">
        <v>155.94663901329</v>
      </c>
      <c r="F515">
        <v>-1</v>
      </c>
      <c r="G515">
        <v>-0.50336098670959395</v>
      </c>
      <c r="H515">
        <v>0.14142135623732099</v>
      </c>
      <c r="I515">
        <f t="shared" ref="I515:I578" si="24">IF(F515&lt;-3, -3, F515)</f>
        <v>-1</v>
      </c>
      <c r="J515">
        <f t="shared" ref="J515:J578" si="25">IF(AND(C515=C516, D515=D514), 0, F515)</f>
        <v>-1</v>
      </c>
      <c r="L515">
        <f t="shared" ref="L515:L578" si="26">ROUND(D515, 2)</f>
        <v>157.44999999999999</v>
      </c>
    </row>
    <row r="516" spans="1:12" x14ac:dyDescent="0.3">
      <c r="A516" s="1">
        <v>39800</v>
      </c>
      <c r="B516" s="1">
        <v>39801</v>
      </c>
      <c r="C516">
        <v>156.65</v>
      </c>
      <c r="D516">
        <v>156.35</v>
      </c>
      <c r="E516">
        <v>156.730779962241</v>
      </c>
      <c r="F516">
        <v>-0.29998779296875</v>
      </c>
      <c r="G516">
        <v>8.07799622416496E-2</v>
      </c>
      <c r="H516">
        <v>3.5355339059315302E-2</v>
      </c>
      <c r="I516">
        <f t="shared" si="24"/>
        <v>-0.29998779296875</v>
      </c>
      <c r="J516">
        <f t="shared" si="25"/>
        <v>-0.29998779296875</v>
      </c>
      <c r="L516">
        <f t="shared" si="26"/>
        <v>156.35</v>
      </c>
    </row>
    <row r="517" spans="1:12" x14ac:dyDescent="0.3">
      <c r="A517" s="1">
        <v>39801</v>
      </c>
      <c r="B517" s="1">
        <v>39804</v>
      </c>
      <c r="C517">
        <v>156.69999999999999</v>
      </c>
      <c r="D517">
        <v>157.5</v>
      </c>
      <c r="E517">
        <v>156.67856630012301</v>
      </c>
      <c r="F517">
        <v>-0.80000305175781194</v>
      </c>
      <c r="G517">
        <v>-2.1433699876069998E-2</v>
      </c>
      <c r="H517">
        <v>0.31819805153393799</v>
      </c>
      <c r="I517">
        <f t="shared" si="24"/>
        <v>-0.80000305175781194</v>
      </c>
      <c r="J517">
        <f t="shared" si="25"/>
        <v>-0.80000305175781194</v>
      </c>
      <c r="L517">
        <f t="shared" si="26"/>
        <v>157.5</v>
      </c>
    </row>
    <row r="518" spans="1:12" x14ac:dyDescent="0.3">
      <c r="A518" s="1">
        <v>39804</v>
      </c>
      <c r="B518" s="1">
        <v>39805</v>
      </c>
      <c r="C518">
        <v>156.25</v>
      </c>
      <c r="D518">
        <v>154.9</v>
      </c>
      <c r="E518">
        <v>155.980451911687</v>
      </c>
      <c r="F518">
        <v>1.3500061035156199</v>
      </c>
      <c r="G518">
        <v>-0.26954808831214899</v>
      </c>
      <c r="H518">
        <v>3.4294678887547501</v>
      </c>
      <c r="I518">
        <f t="shared" si="24"/>
        <v>1.3500061035156199</v>
      </c>
      <c r="J518">
        <f t="shared" si="25"/>
        <v>1.3500061035156199</v>
      </c>
      <c r="L518">
        <f t="shared" si="26"/>
        <v>154.9</v>
      </c>
    </row>
    <row r="519" spans="1:12" x14ac:dyDescent="0.3">
      <c r="A519" s="1">
        <v>39805</v>
      </c>
      <c r="B519" s="1">
        <v>39806</v>
      </c>
      <c r="C519">
        <v>151.4</v>
      </c>
      <c r="D519">
        <v>151.4</v>
      </c>
      <c r="E519">
        <v>151.66114571094499</v>
      </c>
      <c r="F519">
        <v>0</v>
      </c>
      <c r="G519">
        <v>0.26114571094512901</v>
      </c>
      <c r="H519">
        <v>2.2273863607376199</v>
      </c>
      <c r="I519">
        <f t="shared" si="24"/>
        <v>0</v>
      </c>
      <c r="J519">
        <f t="shared" si="25"/>
        <v>0</v>
      </c>
      <c r="L519">
        <f t="shared" si="26"/>
        <v>151.4</v>
      </c>
    </row>
    <row r="520" spans="1:12" x14ac:dyDescent="0.3">
      <c r="A520" s="1">
        <v>39806</v>
      </c>
      <c r="B520" s="1">
        <v>39807</v>
      </c>
      <c r="C520">
        <v>148.25</v>
      </c>
      <c r="D520">
        <v>151.4</v>
      </c>
      <c r="E520">
        <v>148.16921827942099</v>
      </c>
      <c r="F520">
        <v>-3.1499938964843701</v>
      </c>
      <c r="G520">
        <v>-8.0781720578670502E-2</v>
      </c>
      <c r="H520">
        <v>0</v>
      </c>
      <c r="I520">
        <f t="shared" si="24"/>
        <v>-3</v>
      </c>
      <c r="J520">
        <f t="shared" si="25"/>
        <v>0</v>
      </c>
      <c r="L520">
        <f t="shared" si="26"/>
        <v>151.4</v>
      </c>
    </row>
    <row r="521" spans="1:12" x14ac:dyDescent="0.3">
      <c r="A521" s="1">
        <v>39807</v>
      </c>
      <c r="B521" s="1">
        <v>39808</v>
      </c>
      <c r="C521">
        <v>148.25</v>
      </c>
      <c r="D521">
        <v>149.1</v>
      </c>
      <c r="E521">
        <v>148.381120115518</v>
      </c>
      <c r="F521">
        <v>0.850006103515625</v>
      </c>
      <c r="G521">
        <v>0.131120115518569</v>
      </c>
      <c r="H521">
        <v>0.106066017177986</v>
      </c>
      <c r="I521">
        <f t="shared" si="24"/>
        <v>0.850006103515625</v>
      </c>
      <c r="J521">
        <f t="shared" si="25"/>
        <v>0.850006103515625</v>
      </c>
      <c r="L521">
        <f t="shared" si="26"/>
        <v>149.1</v>
      </c>
    </row>
    <row r="522" spans="1:12" x14ac:dyDescent="0.3">
      <c r="A522" s="1">
        <v>39808</v>
      </c>
      <c r="B522" s="1">
        <v>39811</v>
      </c>
      <c r="C522">
        <v>148.4</v>
      </c>
      <c r="D522">
        <v>148.85</v>
      </c>
      <c r="E522">
        <v>148.72558208703899</v>
      </c>
      <c r="F522">
        <v>0.45001220703125</v>
      </c>
      <c r="G522">
        <v>0.32558208703994701</v>
      </c>
      <c r="H522">
        <v>0.98994949366117002</v>
      </c>
      <c r="I522">
        <f t="shared" si="24"/>
        <v>0.45001220703125</v>
      </c>
      <c r="J522">
        <f t="shared" si="25"/>
        <v>0.45001220703125</v>
      </c>
      <c r="L522">
        <f t="shared" si="26"/>
        <v>148.85</v>
      </c>
    </row>
    <row r="523" spans="1:12" x14ac:dyDescent="0.3">
      <c r="A523" s="1">
        <v>39811</v>
      </c>
      <c r="B523" s="1">
        <v>39812</v>
      </c>
      <c r="C523">
        <v>149.80000000000001</v>
      </c>
      <c r="D523">
        <v>150.9</v>
      </c>
      <c r="E523">
        <v>150.60742025375299</v>
      </c>
      <c r="F523">
        <v>1.0999908447265601</v>
      </c>
      <c r="G523">
        <v>0.807420253753662</v>
      </c>
      <c r="H523">
        <v>0</v>
      </c>
      <c r="I523">
        <f t="shared" si="24"/>
        <v>1.0999908447265601</v>
      </c>
      <c r="J523">
        <f t="shared" si="25"/>
        <v>1.0999908447265601</v>
      </c>
      <c r="L523">
        <f t="shared" si="26"/>
        <v>150.9</v>
      </c>
    </row>
    <row r="524" spans="1:12" x14ac:dyDescent="0.3">
      <c r="A524" s="1">
        <v>39812</v>
      </c>
      <c r="B524" s="1">
        <v>39813</v>
      </c>
      <c r="C524">
        <v>149.80000000000001</v>
      </c>
      <c r="D524">
        <v>150.9</v>
      </c>
      <c r="E524">
        <v>150.02717992961399</v>
      </c>
      <c r="F524">
        <v>1.0999908447265601</v>
      </c>
      <c r="G524">
        <v>0.22717992961406699</v>
      </c>
      <c r="H524">
        <v>0</v>
      </c>
      <c r="I524">
        <f t="shared" si="24"/>
        <v>1.0999908447265601</v>
      </c>
      <c r="J524">
        <f t="shared" si="25"/>
        <v>0</v>
      </c>
      <c r="L524">
        <f t="shared" si="26"/>
        <v>150.9</v>
      </c>
    </row>
    <row r="525" spans="1:12" x14ac:dyDescent="0.3">
      <c r="A525" s="1">
        <v>39813</v>
      </c>
      <c r="B525" s="1">
        <v>39814</v>
      </c>
      <c r="C525">
        <v>149.80000000000001</v>
      </c>
      <c r="D525">
        <v>150.9</v>
      </c>
      <c r="E525">
        <v>149.298989343643</v>
      </c>
      <c r="F525">
        <v>-1.0999908447265601</v>
      </c>
      <c r="G525">
        <v>-0.50101065635681097</v>
      </c>
      <c r="H525">
        <v>0</v>
      </c>
      <c r="I525">
        <f t="shared" si="24"/>
        <v>-1.0999908447265601</v>
      </c>
      <c r="J525">
        <f t="shared" si="25"/>
        <v>0</v>
      </c>
      <c r="L525">
        <f t="shared" si="26"/>
        <v>150.9</v>
      </c>
    </row>
    <row r="526" spans="1:12" x14ac:dyDescent="0.3">
      <c r="A526" s="1">
        <v>39814</v>
      </c>
      <c r="B526" s="1">
        <v>39815</v>
      </c>
      <c r="C526">
        <v>149.80000000000001</v>
      </c>
      <c r="D526">
        <v>151.55000000000001</v>
      </c>
      <c r="E526">
        <v>149.689009043574</v>
      </c>
      <c r="F526">
        <v>-1.75</v>
      </c>
      <c r="G526">
        <v>-0.110990956425666</v>
      </c>
      <c r="H526">
        <v>4.7022600948905202</v>
      </c>
      <c r="I526">
        <f t="shared" si="24"/>
        <v>-1.75</v>
      </c>
      <c r="J526">
        <f t="shared" si="25"/>
        <v>-1.75</v>
      </c>
      <c r="L526">
        <f t="shared" si="26"/>
        <v>151.55000000000001</v>
      </c>
    </row>
    <row r="527" spans="1:12" x14ac:dyDescent="0.3">
      <c r="A527" s="1">
        <v>39815</v>
      </c>
      <c r="B527" s="1">
        <v>39818</v>
      </c>
      <c r="C527">
        <v>156.44999999999999</v>
      </c>
      <c r="D527">
        <v>158.5</v>
      </c>
      <c r="E527">
        <v>156.583750647306</v>
      </c>
      <c r="F527">
        <v>2.0500030517578098</v>
      </c>
      <c r="G527">
        <v>0.13375064730644201</v>
      </c>
      <c r="H527">
        <v>1.3081475451951201</v>
      </c>
      <c r="I527">
        <f t="shared" si="24"/>
        <v>2.0500030517578098</v>
      </c>
      <c r="J527">
        <f t="shared" si="25"/>
        <v>2.0500030517578098</v>
      </c>
      <c r="L527">
        <f t="shared" si="26"/>
        <v>158.5</v>
      </c>
    </row>
    <row r="528" spans="1:12" x14ac:dyDescent="0.3">
      <c r="A528" s="1">
        <v>39818</v>
      </c>
      <c r="B528" s="1">
        <v>39819</v>
      </c>
      <c r="C528">
        <v>158.30000000000001</v>
      </c>
      <c r="D528">
        <v>159.94999999999999</v>
      </c>
      <c r="E528">
        <v>158.98740791082301</v>
      </c>
      <c r="F528">
        <v>1.6499938964843699</v>
      </c>
      <c r="G528">
        <v>0.68740791082382202</v>
      </c>
      <c r="H528">
        <v>1.9445436482630001</v>
      </c>
      <c r="I528">
        <f t="shared" si="24"/>
        <v>1.6499938964843699</v>
      </c>
      <c r="J528">
        <f t="shared" si="25"/>
        <v>1.6499938964843699</v>
      </c>
      <c r="L528">
        <f t="shared" si="26"/>
        <v>159.94999999999999</v>
      </c>
    </row>
    <row r="529" spans="1:12" x14ac:dyDescent="0.3">
      <c r="A529" s="1">
        <v>39819</v>
      </c>
      <c r="B529" s="1">
        <v>39820</v>
      </c>
      <c r="C529">
        <v>161.05000000000001</v>
      </c>
      <c r="D529">
        <v>161.05000000000001</v>
      </c>
      <c r="E529">
        <v>161.702529299259</v>
      </c>
      <c r="F529">
        <v>0</v>
      </c>
      <c r="G529">
        <v>0.65252929925918501</v>
      </c>
      <c r="H529">
        <v>3.1819805153394598</v>
      </c>
      <c r="I529">
        <f t="shared" si="24"/>
        <v>0</v>
      </c>
      <c r="J529">
        <f t="shared" si="25"/>
        <v>0</v>
      </c>
      <c r="L529">
        <f t="shared" si="26"/>
        <v>161.05000000000001</v>
      </c>
    </row>
    <row r="530" spans="1:12" x14ac:dyDescent="0.3">
      <c r="A530" s="1">
        <v>39820</v>
      </c>
      <c r="B530" s="1">
        <v>39821</v>
      </c>
      <c r="C530">
        <v>165.55</v>
      </c>
      <c r="D530">
        <v>163.65</v>
      </c>
      <c r="E530">
        <v>166.005775082111</v>
      </c>
      <c r="F530">
        <v>-1.90000915527343</v>
      </c>
      <c r="G530">
        <v>0.45577508211135798</v>
      </c>
      <c r="H530">
        <v>3.46482322781408</v>
      </c>
      <c r="I530">
        <f t="shared" si="24"/>
        <v>-1.90000915527343</v>
      </c>
      <c r="J530">
        <f t="shared" si="25"/>
        <v>-1.90000915527343</v>
      </c>
      <c r="L530">
        <f t="shared" si="26"/>
        <v>163.65</v>
      </c>
    </row>
    <row r="531" spans="1:12" x14ac:dyDescent="0.3">
      <c r="A531" s="1">
        <v>39821</v>
      </c>
      <c r="B531" s="1">
        <v>39822</v>
      </c>
      <c r="C531">
        <v>160.65</v>
      </c>
      <c r="D531">
        <v>162.69999999999999</v>
      </c>
      <c r="E531">
        <v>160.73852771669601</v>
      </c>
      <c r="F531">
        <v>2.0500030517578098</v>
      </c>
      <c r="G531">
        <v>8.8527716696262304E-2</v>
      </c>
      <c r="H531">
        <v>1.76776695296636</v>
      </c>
      <c r="I531">
        <f t="shared" si="24"/>
        <v>2.0500030517578098</v>
      </c>
      <c r="J531">
        <f t="shared" si="25"/>
        <v>2.0500030517578098</v>
      </c>
      <c r="L531">
        <f t="shared" si="26"/>
        <v>162.69999999999999</v>
      </c>
    </row>
    <row r="532" spans="1:12" x14ac:dyDescent="0.3">
      <c r="A532" s="1">
        <v>39822</v>
      </c>
      <c r="B532" s="1">
        <v>39825</v>
      </c>
      <c r="C532">
        <v>158.15</v>
      </c>
      <c r="D532">
        <v>156.85</v>
      </c>
      <c r="E532">
        <v>158.10015043392701</v>
      </c>
      <c r="F532">
        <v>1.29998779296875</v>
      </c>
      <c r="G532">
        <v>-4.9849566072225501E-2</v>
      </c>
      <c r="H532">
        <v>2.7223611075681999</v>
      </c>
      <c r="I532">
        <f t="shared" si="24"/>
        <v>1.29998779296875</v>
      </c>
      <c r="J532">
        <f t="shared" si="25"/>
        <v>1.29998779296875</v>
      </c>
      <c r="L532">
        <f t="shared" si="26"/>
        <v>156.85</v>
      </c>
    </row>
    <row r="533" spans="1:12" x14ac:dyDescent="0.3">
      <c r="A533" s="1">
        <v>39825</v>
      </c>
      <c r="B533" s="1">
        <v>39826</v>
      </c>
      <c r="C533">
        <v>154.30000000000001</v>
      </c>
      <c r="D533">
        <v>153.25</v>
      </c>
      <c r="E533">
        <v>154.263009119033</v>
      </c>
      <c r="F533">
        <v>1.0500030517578101</v>
      </c>
      <c r="G533">
        <v>-3.6990880966186503E-2</v>
      </c>
      <c r="H533">
        <v>0.81317279836451295</v>
      </c>
      <c r="I533">
        <f t="shared" si="24"/>
        <v>1.0500030517578101</v>
      </c>
      <c r="J533">
        <f t="shared" si="25"/>
        <v>1.0500030517578101</v>
      </c>
      <c r="L533">
        <f t="shared" si="26"/>
        <v>153.25</v>
      </c>
    </row>
    <row r="534" spans="1:12" x14ac:dyDescent="0.3">
      <c r="A534" s="1">
        <v>39826</v>
      </c>
      <c r="B534" s="1">
        <v>39827</v>
      </c>
      <c r="C534">
        <v>155.44999999999999</v>
      </c>
      <c r="D534">
        <v>154.94999999999999</v>
      </c>
      <c r="E534">
        <v>155.860352706909</v>
      </c>
      <c r="F534">
        <v>-0.5</v>
      </c>
      <c r="G534">
        <v>0.41035270690917902</v>
      </c>
      <c r="H534">
        <v>2.08596500450032</v>
      </c>
      <c r="I534">
        <f t="shared" si="24"/>
        <v>-0.5</v>
      </c>
      <c r="J534">
        <f t="shared" si="25"/>
        <v>-0.5</v>
      </c>
      <c r="L534">
        <f t="shared" si="26"/>
        <v>154.94999999999999</v>
      </c>
    </row>
    <row r="535" spans="1:12" x14ac:dyDescent="0.3">
      <c r="A535" s="1">
        <v>39827</v>
      </c>
      <c r="B535" s="1">
        <v>39828</v>
      </c>
      <c r="C535">
        <v>158.4</v>
      </c>
      <c r="D535">
        <v>151.80000000000001</v>
      </c>
      <c r="E535">
        <v>158.59814571738201</v>
      </c>
      <c r="F535">
        <v>-6.5999908447265598</v>
      </c>
      <c r="G535">
        <v>0.198145717382431</v>
      </c>
      <c r="H535">
        <v>7.1064231509248099</v>
      </c>
      <c r="I535">
        <f t="shared" si="24"/>
        <v>-3</v>
      </c>
      <c r="J535">
        <f t="shared" si="25"/>
        <v>-6.5999908447265598</v>
      </c>
      <c r="L535">
        <f t="shared" si="26"/>
        <v>151.80000000000001</v>
      </c>
    </row>
    <row r="536" spans="1:12" x14ac:dyDescent="0.3">
      <c r="A536" s="1">
        <v>39828</v>
      </c>
      <c r="B536" s="1">
        <v>39829</v>
      </c>
      <c r="C536">
        <v>148.35</v>
      </c>
      <c r="D536">
        <v>149.35</v>
      </c>
      <c r="E536">
        <v>148.235125748813</v>
      </c>
      <c r="F536">
        <v>-1</v>
      </c>
      <c r="G536">
        <v>-0.11487425118684701</v>
      </c>
      <c r="H536">
        <v>2.4041630560342599</v>
      </c>
      <c r="I536">
        <f t="shared" si="24"/>
        <v>-1</v>
      </c>
      <c r="J536">
        <f t="shared" si="25"/>
        <v>-1</v>
      </c>
      <c r="L536">
        <f t="shared" si="26"/>
        <v>149.35</v>
      </c>
    </row>
    <row r="537" spans="1:12" x14ac:dyDescent="0.3">
      <c r="A537" s="1">
        <v>39829</v>
      </c>
      <c r="B537" s="1">
        <v>39832</v>
      </c>
      <c r="C537">
        <v>151.75</v>
      </c>
      <c r="D537">
        <v>153.15</v>
      </c>
      <c r="E537">
        <v>151.16482627391801</v>
      </c>
      <c r="F537">
        <v>-1.3999938964843699</v>
      </c>
      <c r="G537">
        <v>-0.58517372608184803</v>
      </c>
      <c r="H537">
        <v>1.48492424049174</v>
      </c>
      <c r="I537">
        <f t="shared" si="24"/>
        <v>-1.3999938964843699</v>
      </c>
      <c r="J537">
        <f t="shared" si="25"/>
        <v>-1.3999938964843699</v>
      </c>
      <c r="L537">
        <f t="shared" si="26"/>
        <v>153.15</v>
      </c>
    </row>
    <row r="538" spans="1:12" x14ac:dyDescent="0.3">
      <c r="A538" s="1">
        <v>39832</v>
      </c>
      <c r="B538" s="1">
        <v>39833</v>
      </c>
      <c r="C538">
        <v>153.85</v>
      </c>
      <c r="D538">
        <v>151.05000000000001</v>
      </c>
      <c r="E538">
        <v>154.12242603898</v>
      </c>
      <c r="F538">
        <v>-2.8000030517578098</v>
      </c>
      <c r="G538">
        <v>0.27242603898048301</v>
      </c>
      <c r="H538">
        <v>2.4748737341529101</v>
      </c>
      <c r="I538">
        <f t="shared" si="24"/>
        <v>-2.8000030517578098</v>
      </c>
      <c r="J538">
        <f t="shared" si="25"/>
        <v>-2.8000030517578098</v>
      </c>
      <c r="L538">
        <f t="shared" si="26"/>
        <v>151.05000000000001</v>
      </c>
    </row>
    <row r="539" spans="1:12" x14ac:dyDescent="0.3">
      <c r="A539" s="1">
        <v>39833</v>
      </c>
      <c r="B539" s="1">
        <v>39834</v>
      </c>
      <c r="C539">
        <v>150.35</v>
      </c>
      <c r="D539">
        <v>144.44999999999999</v>
      </c>
      <c r="E539">
        <v>150.04137880206099</v>
      </c>
      <c r="F539">
        <v>5.9000091552734304</v>
      </c>
      <c r="G539">
        <v>-0.30862119793891901</v>
      </c>
      <c r="H539">
        <v>2.6870057685088602</v>
      </c>
      <c r="I539">
        <f t="shared" si="24"/>
        <v>5.9000091552734304</v>
      </c>
      <c r="J539">
        <f t="shared" si="25"/>
        <v>5.9000091552734304</v>
      </c>
      <c r="L539">
        <f t="shared" si="26"/>
        <v>144.44999999999999</v>
      </c>
    </row>
    <row r="540" spans="1:12" x14ac:dyDescent="0.3">
      <c r="A540" s="1">
        <v>39834</v>
      </c>
      <c r="B540" s="1">
        <v>39835</v>
      </c>
      <c r="C540">
        <v>146.55000000000001</v>
      </c>
      <c r="D540">
        <v>148.85</v>
      </c>
      <c r="E540">
        <v>146.602331130951</v>
      </c>
      <c r="F540">
        <v>2.3000030517578098</v>
      </c>
      <c r="G540">
        <v>5.23311309516429E-2</v>
      </c>
      <c r="H540">
        <v>2.0859650045003</v>
      </c>
      <c r="I540">
        <f t="shared" si="24"/>
        <v>2.3000030517578098</v>
      </c>
      <c r="J540">
        <f t="shared" si="25"/>
        <v>2.3000030517578098</v>
      </c>
      <c r="L540">
        <f t="shared" si="26"/>
        <v>148.85</v>
      </c>
    </row>
    <row r="541" spans="1:12" x14ac:dyDescent="0.3">
      <c r="A541" s="1">
        <v>39835</v>
      </c>
      <c r="B541" s="1">
        <v>39836</v>
      </c>
      <c r="C541">
        <v>149.5</v>
      </c>
      <c r="D541">
        <v>147.25</v>
      </c>
      <c r="E541">
        <v>149.90445774793599</v>
      </c>
      <c r="F541">
        <v>-2.25</v>
      </c>
      <c r="G541">
        <v>0.404457747936248</v>
      </c>
      <c r="H541">
        <v>3.1112698372208101</v>
      </c>
      <c r="I541">
        <f t="shared" si="24"/>
        <v>-2.25</v>
      </c>
      <c r="J541">
        <f t="shared" si="25"/>
        <v>-2.25</v>
      </c>
      <c r="L541">
        <f t="shared" si="26"/>
        <v>147.25</v>
      </c>
    </row>
    <row r="542" spans="1:12" x14ac:dyDescent="0.3">
      <c r="A542" s="1">
        <v>39836</v>
      </c>
      <c r="B542" s="1">
        <v>39839</v>
      </c>
      <c r="C542">
        <v>145.1</v>
      </c>
      <c r="D542">
        <v>147.25</v>
      </c>
      <c r="E542">
        <v>145.298312491178</v>
      </c>
      <c r="F542">
        <v>2.1499938964843701</v>
      </c>
      <c r="G542">
        <v>0.19831249117851199</v>
      </c>
      <c r="H542">
        <v>0</v>
      </c>
      <c r="I542">
        <f t="shared" si="24"/>
        <v>2.1499938964843701</v>
      </c>
      <c r="J542">
        <f t="shared" si="25"/>
        <v>0</v>
      </c>
      <c r="L542">
        <f t="shared" si="26"/>
        <v>147.25</v>
      </c>
    </row>
    <row r="543" spans="1:12" x14ac:dyDescent="0.3">
      <c r="A543" s="1">
        <v>39839</v>
      </c>
      <c r="B543" s="1">
        <v>39840</v>
      </c>
      <c r="C543">
        <v>145.1</v>
      </c>
      <c r="D543">
        <v>147.25</v>
      </c>
      <c r="E543">
        <v>145.369948720932</v>
      </c>
      <c r="F543">
        <v>2.1499938964843701</v>
      </c>
      <c r="G543">
        <v>0.269948720932006</v>
      </c>
      <c r="H543">
        <v>0</v>
      </c>
      <c r="I543">
        <f t="shared" si="24"/>
        <v>2.1499938964843701</v>
      </c>
      <c r="J543">
        <f t="shared" si="25"/>
        <v>0</v>
      </c>
      <c r="L543">
        <f t="shared" si="26"/>
        <v>147.25</v>
      </c>
    </row>
    <row r="544" spans="1:12" x14ac:dyDescent="0.3">
      <c r="A544" s="1">
        <v>39840</v>
      </c>
      <c r="B544" s="1">
        <v>39841</v>
      </c>
      <c r="C544">
        <v>145.1</v>
      </c>
      <c r="D544">
        <v>149.9</v>
      </c>
      <c r="E544">
        <v>145.43561179041799</v>
      </c>
      <c r="F544">
        <v>4.79998779296875</v>
      </c>
      <c r="G544">
        <v>0.33561179041862399</v>
      </c>
      <c r="H544">
        <v>6.5760930650349003</v>
      </c>
      <c r="I544">
        <f t="shared" si="24"/>
        <v>4.79998779296875</v>
      </c>
      <c r="J544">
        <f t="shared" si="25"/>
        <v>4.79998779296875</v>
      </c>
      <c r="L544">
        <f t="shared" si="26"/>
        <v>149.9</v>
      </c>
    </row>
    <row r="545" spans="1:12" x14ac:dyDescent="0.3">
      <c r="A545" s="1">
        <v>39841</v>
      </c>
      <c r="B545" s="1">
        <v>39842</v>
      </c>
      <c r="C545">
        <v>154.4</v>
      </c>
      <c r="D545">
        <v>155.19999999999999</v>
      </c>
      <c r="E545">
        <v>153.688196027278</v>
      </c>
      <c r="F545">
        <v>-0.80000305175781194</v>
      </c>
      <c r="G545">
        <v>-0.71180397272109897</v>
      </c>
      <c r="H545">
        <v>1.0960155108391301</v>
      </c>
      <c r="I545">
        <f t="shared" si="24"/>
        <v>-0.80000305175781194</v>
      </c>
      <c r="J545">
        <f t="shared" si="25"/>
        <v>-0.80000305175781194</v>
      </c>
      <c r="L545">
        <f t="shared" si="26"/>
        <v>155.19999999999999</v>
      </c>
    </row>
    <row r="546" spans="1:12" x14ac:dyDescent="0.3">
      <c r="A546" s="1">
        <v>39842</v>
      </c>
      <c r="B546" s="1">
        <v>39843</v>
      </c>
      <c r="C546">
        <v>155.94999999999999</v>
      </c>
      <c r="D546">
        <v>153.19999999999999</v>
      </c>
      <c r="E546">
        <v>155.36789609193801</v>
      </c>
      <c r="F546">
        <v>2.75</v>
      </c>
      <c r="G546">
        <v>-0.58210390806198098</v>
      </c>
      <c r="H546">
        <v>0.95459415460183505</v>
      </c>
      <c r="I546">
        <f t="shared" si="24"/>
        <v>2.75</v>
      </c>
      <c r="J546">
        <f t="shared" si="25"/>
        <v>2.75</v>
      </c>
      <c r="L546">
        <f t="shared" si="26"/>
        <v>153.19999999999999</v>
      </c>
    </row>
    <row r="547" spans="1:12" x14ac:dyDescent="0.3">
      <c r="A547" s="1">
        <v>39843</v>
      </c>
      <c r="B547" s="1">
        <v>39846</v>
      </c>
      <c r="C547">
        <v>154.6</v>
      </c>
      <c r="D547">
        <v>151.4</v>
      </c>
      <c r="E547">
        <v>153.78587011098799</v>
      </c>
      <c r="F547">
        <v>3.20001220703125</v>
      </c>
      <c r="G547">
        <v>-0.81412988901138295</v>
      </c>
      <c r="H547">
        <v>1.80312229202568</v>
      </c>
      <c r="I547">
        <f t="shared" si="24"/>
        <v>3.20001220703125</v>
      </c>
      <c r="J547">
        <f t="shared" si="25"/>
        <v>3.20001220703125</v>
      </c>
      <c r="L547">
        <f t="shared" si="26"/>
        <v>151.4</v>
      </c>
    </row>
    <row r="548" spans="1:12" x14ac:dyDescent="0.3">
      <c r="A548" s="1">
        <v>39846</v>
      </c>
      <c r="B548" s="1">
        <v>39847</v>
      </c>
      <c r="C548">
        <v>152.05000000000001</v>
      </c>
      <c r="D548">
        <v>152.6</v>
      </c>
      <c r="E548">
        <v>151.75145374536501</v>
      </c>
      <c r="F548">
        <v>-0.55000305175781194</v>
      </c>
      <c r="G548">
        <v>-0.29854625463485701</v>
      </c>
      <c r="H548">
        <v>1.6617009357883801</v>
      </c>
      <c r="I548">
        <f t="shared" si="24"/>
        <v>-0.55000305175781194</v>
      </c>
      <c r="J548">
        <f t="shared" si="25"/>
        <v>-0.55000305175781194</v>
      </c>
      <c r="L548">
        <f t="shared" si="26"/>
        <v>152.6</v>
      </c>
    </row>
    <row r="549" spans="1:12" x14ac:dyDescent="0.3">
      <c r="A549" s="1">
        <v>39847</v>
      </c>
      <c r="B549" s="1">
        <v>39848</v>
      </c>
      <c r="C549">
        <v>154.4</v>
      </c>
      <c r="D549">
        <v>157.35</v>
      </c>
      <c r="E549">
        <v>154.37475340962399</v>
      </c>
      <c r="F549">
        <v>-2.95001220703125</v>
      </c>
      <c r="G549">
        <v>-2.5246590375900199E-2</v>
      </c>
      <c r="H549">
        <v>3.3941125496954099</v>
      </c>
      <c r="I549">
        <f t="shared" si="24"/>
        <v>-2.95001220703125</v>
      </c>
      <c r="J549">
        <f t="shared" si="25"/>
        <v>-2.95001220703125</v>
      </c>
      <c r="L549">
        <f t="shared" si="26"/>
        <v>157.35</v>
      </c>
    </row>
    <row r="550" spans="1:12" x14ac:dyDescent="0.3">
      <c r="A550" s="1">
        <v>39848</v>
      </c>
      <c r="B550" s="1">
        <v>39849</v>
      </c>
      <c r="C550">
        <v>159.19999999999999</v>
      </c>
      <c r="D550">
        <v>158.4</v>
      </c>
      <c r="E550">
        <v>158.909027290344</v>
      </c>
      <c r="F550">
        <v>0.80000305175781194</v>
      </c>
      <c r="G550">
        <v>-0.290972709655761</v>
      </c>
      <c r="H550">
        <v>1.9445436482630001</v>
      </c>
      <c r="I550">
        <f t="shared" si="24"/>
        <v>0.80000305175781194</v>
      </c>
      <c r="J550">
        <f t="shared" si="25"/>
        <v>0.80000305175781194</v>
      </c>
      <c r="L550">
        <f t="shared" si="26"/>
        <v>158.4</v>
      </c>
    </row>
    <row r="551" spans="1:12" x14ac:dyDescent="0.3">
      <c r="A551" s="1">
        <v>39849</v>
      </c>
      <c r="B551" s="1">
        <v>39850</v>
      </c>
      <c r="C551">
        <v>156.44999999999999</v>
      </c>
      <c r="D551">
        <v>159.75</v>
      </c>
      <c r="E551">
        <v>156.42608310356701</v>
      </c>
      <c r="F551">
        <v>-3.3000030517578098</v>
      </c>
      <c r="G551">
        <v>-2.3916896432638099E-2</v>
      </c>
      <c r="H551">
        <v>4.13657466994131</v>
      </c>
      <c r="I551">
        <f t="shared" si="24"/>
        <v>-3</v>
      </c>
      <c r="J551">
        <f t="shared" si="25"/>
        <v>-3.3000030517578098</v>
      </c>
      <c r="L551">
        <f t="shared" si="26"/>
        <v>159.75</v>
      </c>
    </row>
    <row r="552" spans="1:12" x14ac:dyDescent="0.3">
      <c r="A552" s="1">
        <v>39850</v>
      </c>
      <c r="B552" s="1">
        <v>39853</v>
      </c>
      <c r="C552">
        <v>162.30000000000001</v>
      </c>
      <c r="D552">
        <v>163.80000000000001</v>
      </c>
      <c r="E552">
        <v>161.97030251026101</v>
      </c>
      <c r="F552">
        <v>-1.5</v>
      </c>
      <c r="G552">
        <v>-0.32969748973846402</v>
      </c>
      <c r="H552">
        <v>0.63639610306789596</v>
      </c>
      <c r="I552">
        <f t="shared" si="24"/>
        <v>-1.5</v>
      </c>
      <c r="J552">
        <f t="shared" si="25"/>
        <v>-1.5</v>
      </c>
      <c r="L552">
        <f t="shared" si="26"/>
        <v>163.80000000000001</v>
      </c>
    </row>
    <row r="553" spans="1:12" x14ac:dyDescent="0.3">
      <c r="A553" s="1">
        <v>39853</v>
      </c>
      <c r="B553" s="1">
        <v>39854</v>
      </c>
      <c r="C553">
        <v>161.4</v>
      </c>
      <c r="D553">
        <v>162.75</v>
      </c>
      <c r="E553">
        <v>160.49360122680599</v>
      </c>
      <c r="F553">
        <v>-1.3500061035156199</v>
      </c>
      <c r="G553">
        <v>-0.90639877319335904</v>
      </c>
      <c r="H553">
        <v>1.1667261889578</v>
      </c>
      <c r="I553">
        <f t="shared" si="24"/>
        <v>-1.3500061035156199</v>
      </c>
      <c r="J553">
        <f t="shared" si="25"/>
        <v>-1.3500061035156199</v>
      </c>
      <c r="L553">
        <f t="shared" si="26"/>
        <v>162.75</v>
      </c>
    </row>
    <row r="554" spans="1:12" x14ac:dyDescent="0.3">
      <c r="A554" s="1">
        <v>39854</v>
      </c>
      <c r="B554" s="1">
        <v>39855</v>
      </c>
      <c r="C554">
        <v>159.75</v>
      </c>
      <c r="D554">
        <v>155.85</v>
      </c>
      <c r="E554">
        <v>158.46539783477701</v>
      </c>
      <c r="F554">
        <v>3.8999938964843701</v>
      </c>
      <c r="G554">
        <v>-1.28460216522216</v>
      </c>
      <c r="H554">
        <v>1.3788582233137501</v>
      </c>
      <c r="I554">
        <f t="shared" si="24"/>
        <v>3.8999938964843701</v>
      </c>
      <c r="J554">
        <f t="shared" si="25"/>
        <v>3.8999938964843701</v>
      </c>
      <c r="L554">
        <f t="shared" si="26"/>
        <v>155.85</v>
      </c>
    </row>
    <row r="555" spans="1:12" x14ac:dyDescent="0.3">
      <c r="A555" s="1">
        <v>39855</v>
      </c>
      <c r="B555" s="1">
        <v>39856</v>
      </c>
      <c r="C555">
        <v>157.80000000000001</v>
      </c>
      <c r="D555">
        <v>156.75</v>
      </c>
      <c r="E555">
        <v>157.95638808906</v>
      </c>
      <c r="F555">
        <v>-1.0500030517578101</v>
      </c>
      <c r="G555">
        <v>0.156388089060783</v>
      </c>
      <c r="H555">
        <v>1.52027957955108</v>
      </c>
      <c r="I555">
        <f t="shared" si="24"/>
        <v>-1.0500030517578101</v>
      </c>
      <c r="J555">
        <f t="shared" si="25"/>
        <v>-1.0500030517578101</v>
      </c>
      <c r="L555">
        <f t="shared" si="26"/>
        <v>156.75</v>
      </c>
    </row>
    <row r="556" spans="1:12" x14ac:dyDescent="0.3">
      <c r="A556" s="1">
        <v>39856</v>
      </c>
      <c r="B556" s="1">
        <v>39857</v>
      </c>
      <c r="C556">
        <v>155.65</v>
      </c>
      <c r="D556">
        <v>156.4</v>
      </c>
      <c r="E556">
        <v>154.920950138568</v>
      </c>
      <c r="F556">
        <v>-0.75</v>
      </c>
      <c r="G556">
        <v>-0.72904986143112105</v>
      </c>
      <c r="H556">
        <v>2.0859650045003</v>
      </c>
      <c r="I556">
        <f t="shared" si="24"/>
        <v>-0.75</v>
      </c>
      <c r="J556">
        <f t="shared" si="25"/>
        <v>-0.75</v>
      </c>
      <c r="L556">
        <f t="shared" si="26"/>
        <v>156.4</v>
      </c>
    </row>
    <row r="557" spans="1:12" x14ac:dyDescent="0.3">
      <c r="A557" s="1">
        <v>39857</v>
      </c>
      <c r="B557" s="1">
        <v>39860</v>
      </c>
      <c r="C557">
        <v>158.6</v>
      </c>
      <c r="D557">
        <v>156.6</v>
      </c>
      <c r="E557">
        <v>159.43912128209999</v>
      </c>
      <c r="F557">
        <v>-2</v>
      </c>
      <c r="G557">
        <v>0.83912128210067705</v>
      </c>
      <c r="H557">
        <v>2.0152543263816498</v>
      </c>
      <c r="I557">
        <f t="shared" si="24"/>
        <v>-2</v>
      </c>
      <c r="J557">
        <f t="shared" si="25"/>
        <v>-2</v>
      </c>
      <c r="L557">
        <f t="shared" si="26"/>
        <v>156.6</v>
      </c>
    </row>
    <row r="558" spans="1:12" x14ac:dyDescent="0.3">
      <c r="A558" s="1">
        <v>39860</v>
      </c>
      <c r="B558" s="1">
        <v>39861</v>
      </c>
      <c r="C558">
        <v>155.75</v>
      </c>
      <c r="D558">
        <v>154</v>
      </c>
      <c r="E558">
        <v>157.064159154891</v>
      </c>
      <c r="F558">
        <v>-1.75</v>
      </c>
      <c r="G558">
        <v>1.31415915489196</v>
      </c>
      <c r="H558">
        <v>4.4901280605345697</v>
      </c>
      <c r="I558">
        <f t="shared" si="24"/>
        <v>-1.75</v>
      </c>
      <c r="J558">
        <f t="shared" si="25"/>
        <v>-1.75</v>
      </c>
      <c r="L558">
        <f t="shared" si="26"/>
        <v>154</v>
      </c>
    </row>
    <row r="559" spans="1:12" x14ac:dyDescent="0.3">
      <c r="A559" s="1">
        <v>39861</v>
      </c>
      <c r="B559" s="1">
        <v>39862</v>
      </c>
      <c r="C559">
        <v>149.4</v>
      </c>
      <c r="D559">
        <v>147.9</v>
      </c>
      <c r="E559">
        <v>149.624883303046</v>
      </c>
      <c r="F559">
        <v>-1.5</v>
      </c>
      <c r="G559">
        <v>0.224883303046226</v>
      </c>
      <c r="H559">
        <v>2.1213203435596402</v>
      </c>
      <c r="I559">
        <f t="shared" si="24"/>
        <v>-1.5</v>
      </c>
      <c r="J559">
        <f t="shared" si="25"/>
        <v>-1.5</v>
      </c>
      <c r="L559">
        <f t="shared" si="26"/>
        <v>147.9</v>
      </c>
    </row>
    <row r="560" spans="1:12" x14ac:dyDescent="0.3">
      <c r="A560" s="1">
        <v>39862</v>
      </c>
      <c r="B560" s="1">
        <v>39863</v>
      </c>
      <c r="C560">
        <v>146.4</v>
      </c>
      <c r="D560">
        <v>146.15</v>
      </c>
      <c r="E560">
        <v>147.233123505115</v>
      </c>
      <c r="F560">
        <v>-0.25</v>
      </c>
      <c r="G560">
        <v>0.83312350511550903</v>
      </c>
      <c r="H560">
        <v>0.17677669529663601</v>
      </c>
      <c r="I560">
        <f t="shared" si="24"/>
        <v>-0.25</v>
      </c>
      <c r="J560">
        <f t="shared" si="25"/>
        <v>-0.25</v>
      </c>
      <c r="L560">
        <f t="shared" si="26"/>
        <v>146.15</v>
      </c>
    </row>
    <row r="561" spans="1:12" x14ac:dyDescent="0.3">
      <c r="A561" s="1">
        <v>39863</v>
      </c>
      <c r="B561" s="1">
        <v>39864</v>
      </c>
      <c r="C561">
        <v>146.65</v>
      </c>
      <c r="D561">
        <v>144.94999999999999</v>
      </c>
      <c r="E561">
        <v>147.35983618497801</v>
      </c>
      <c r="F561">
        <v>-1.69999694824218</v>
      </c>
      <c r="G561">
        <v>0.709836184978485</v>
      </c>
      <c r="H561">
        <v>4.3840620433566002</v>
      </c>
      <c r="I561">
        <f t="shared" si="24"/>
        <v>-1.69999694824218</v>
      </c>
      <c r="J561">
        <f t="shared" si="25"/>
        <v>-1.69999694824218</v>
      </c>
      <c r="L561">
        <f t="shared" si="26"/>
        <v>144.94999999999999</v>
      </c>
    </row>
    <row r="562" spans="1:12" x14ac:dyDescent="0.3">
      <c r="A562" s="1">
        <v>39864</v>
      </c>
      <c r="B562" s="1">
        <v>39867</v>
      </c>
      <c r="C562">
        <v>140.44999999999999</v>
      </c>
      <c r="D562">
        <v>139.9</v>
      </c>
      <c r="E562">
        <v>141.186151993274</v>
      </c>
      <c r="F562">
        <v>-0.55000305175781194</v>
      </c>
      <c r="G562">
        <v>0.73615199327468805</v>
      </c>
      <c r="H562">
        <v>3.2173358543987902</v>
      </c>
      <c r="I562">
        <f t="shared" si="24"/>
        <v>-0.55000305175781194</v>
      </c>
      <c r="J562">
        <f t="shared" si="25"/>
        <v>-0.55000305175781194</v>
      </c>
      <c r="L562">
        <f t="shared" si="26"/>
        <v>139.9</v>
      </c>
    </row>
    <row r="563" spans="1:12" x14ac:dyDescent="0.3">
      <c r="A563" s="1">
        <v>39867</v>
      </c>
      <c r="B563" s="1">
        <v>39868</v>
      </c>
      <c r="C563">
        <v>145</v>
      </c>
      <c r="D563">
        <v>139.94999999999999</v>
      </c>
      <c r="E563">
        <v>143.607543230056</v>
      </c>
      <c r="F563">
        <v>5.0500030517578098</v>
      </c>
      <c r="G563">
        <v>-1.39245676994323</v>
      </c>
      <c r="H563">
        <v>2.8284271247461898</v>
      </c>
      <c r="I563">
        <f t="shared" si="24"/>
        <v>5.0500030517578098</v>
      </c>
      <c r="J563">
        <f t="shared" si="25"/>
        <v>5.0500030517578098</v>
      </c>
      <c r="L563">
        <f t="shared" si="26"/>
        <v>139.94999999999999</v>
      </c>
    </row>
    <row r="564" spans="1:12" x14ac:dyDescent="0.3">
      <c r="A564" s="1">
        <v>39868</v>
      </c>
      <c r="B564" s="1">
        <v>39869</v>
      </c>
      <c r="C564">
        <v>141</v>
      </c>
      <c r="D564">
        <v>144.6</v>
      </c>
      <c r="E564">
        <v>142.980221033096</v>
      </c>
      <c r="F564">
        <v>3.6000061035156201</v>
      </c>
      <c r="G564">
        <v>1.9802210330963099</v>
      </c>
      <c r="H564">
        <v>0.282842712474623</v>
      </c>
      <c r="I564">
        <f t="shared" si="24"/>
        <v>3.6000061035156201</v>
      </c>
      <c r="J564">
        <f t="shared" si="25"/>
        <v>3.6000061035156201</v>
      </c>
      <c r="L564">
        <f t="shared" si="26"/>
        <v>144.6</v>
      </c>
    </row>
    <row r="565" spans="1:12" x14ac:dyDescent="0.3">
      <c r="A565" s="1">
        <v>39869</v>
      </c>
      <c r="B565" s="1">
        <v>39870</v>
      </c>
      <c r="C565">
        <v>141.4</v>
      </c>
      <c r="D565">
        <v>142.9</v>
      </c>
      <c r="E565">
        <v>142.18958982229199</v>
      </c>
      <c r="F565">
        <v>1.5</v>
      </c>
      <c r="G565">
        <v>0.78958982229232699</v>
      </c>
      <c r="H565">
        <v>1.20208152801714</v>
      </c>
      <c r="I565">
        <f t="shared" si="24"/>
        <v>1.5</v>
      </c>
      <c r="J565">
        <f t="shared" si="25"/>
        <v>1.5</v>
      </c>
      <c r="L565">
        <f t="shared" si="26"/>
        <v>142.9</v>
      </c>
    </row>
    <row r="566" spans="1:12" x14ac:dyDescent="0.3">
      <c r="A566" s="1">
        <v>39870</v>
      </c>
      <c r="B566" s="1">
        <v>39871</v>
      </c>
      <c r="C566">
        <v>139.69999999999999</v>
      </c>
      <c r="D566">
        <v>140.1</v>
      </c>
      <c r="E566">
        <v>137.93130238056099</v>
      </c>
      <c r="F566">
        <v>-0.400009155273437</v>
      </c>
      <c r="G566">
        <v>-1.7686976194381701</v>
      </c>
      <c r="H566">
        <v>0.14142135623732099</v>
      </c>
      <c r="I566">
        <f t="shared" si="24"/>
        <v>-0.400009155273437</v>
      </c>
      <c r="J566">
        <f t="shared" si="25"/>
        <v>-0.400009155273437</v>
      </c>
      <c r="L566">
        <f t="shared" si="26"/>
        <v>140.1</v>
      </c>
    </row>
    <row r="567" spans="1:12" x14ac:dyDescent="0.3">
      <c r="A567" s="1">
        <v>39871</v>
      </c>
      <c r="B567" s="1">
        <v>39874</v>
      </c>
      <c r="C567">
        <v>139.9</v>
      </c>
      <c r="D567">
        <v>137.30000000000001</v>
      </c>
      <c r="E567">
        <v>139.74158167242999</v>
      </c>
      <c r="F567">
        <v>2.5999908447265598</v>
      </c>
      <c r="G567">
        <v>-0.15841832756996099</v>
      </c>
      <c r="H567">
        <v>3.1112698372208101</v>
      </c>
      <c r="I567">
        <f t="shared" si="24"/>
        <v>2.5999908447265598</v>
      </c>
      <c r="J567">
        <f t="shared" si="25"/>
        <v>2.5999908447265598</v>
      </c>
      <c r="L567">
        <f t="shared" si="26"/>
        <v>137.30000000000001</v>
      </c>
    </row>
    <row r="568" spans="1:12" x14ac:dyDescent="0.3">
      <c r="A568" s="1">
        <v>39874</v>
      </c>
      <c r="B568" s="1">
        <v>39875</v>
      </c>
      <c r="C568">
        <v>135.5</v>
      </c>
      <c r="D568">
        <v>132.6</v>
      </c>
      <c r="E568">
        <v>136.47083377838101</v>
      </c>
      <c r="F568">
        <v>-2.8999938964843701</v>
      </c>
      <c r="G568">
        <v>0.97083377838134699</v>
      </c>
      <c r="H568">
        <v>1.2727922061357899</v>
      </c>
      <c r="I568">
        <f t="shared" si="24"/>
        <v>-2.8999938964843701</v>
      </c>
      <c r="J568">
        <f t="shared" si="25"/>
        <v>-2.8999938964843701</v>
      </c>
      <c r="L568">
        <f t="shared" si="26"/>
        <v>132.6</v>
      </c>
    </row>
    <row r="569" spans="1:12" x14ac:dyDescent="0.3">
      <c r="A569" s="1">
        <v>39875</v>
      </c>
      <c r="B569" s="1">
        <v>39876</v>
      </c>
      <c r="C569">
        <v>137.30000000000001</v>
      </c>
      <c r="D569">
        <v>135.1</v>
      </c>
      <c r="E569">
        <v>137.68705509901</v>
      </c>
      <c r="F569">
        <v>-2.19999694824218</v>
      </c>
      <c r="G569">
        <v>0.38705509901046697</v>
      </c>
      <c r="H569">
        <v>2.5455844122715598</v>
      </c>
      <c r="I569">
        <f t="shared" si="24"/>
        <v>-2.19999694824218</v>
      </c>
      <c r="J569">
        <f t="shared" si="25"/>
        <v>-2.19999694824218</v>
      </c>
      <c r="L569">
        <f t="shared" si="26"/>
        <v>135.1</v>
      </c>
    </row>
    <row r="570" spans="1:12" x14ac:dyDescent="0.3">
      <c r="A570" s="1">
        <v>39876</v>
      </c>
      <c r="B570" s="1">
        <v>39877</v>
      </c>
      <c r="C570">
        <v>140.9</v>
      </c>
      <c r="D570">
        <v>140.9</v>
      </c>
      <c r="E570">
        <v>142.09851291179601</v>
      </c>
      <c r="F570">
        <v>0</v>
      </c>
      <c r="G570">
        <v>1.1985129117965601</v>
      </c>
      <c r="H570">
        <v>0.742462120245862</v>
      </c>
      <c r="I570">
        <f t="shared" si="24"/>
        <v>0</v>
      </c>
      <c r="J570">
        <f t="shared" si="25"/>
        <v>0</v>
      </c>
      <c r="L570">
        <f t="shared" si="26"/>
        <v>140.9</v>
      </c>
    </row>
    <row r="571" spans="1:12" x14ac:dyDescent="0.3">
      <c r="A571" s="1">
        <v>39877</v>
      </c>
      <c r="B571" s="1">
        <v>39878</v>
      </c>
      <c r="C571">
        <v>141.94999999999999</v>
      </c>
      <c r="D571">
        <v>138.65</v>
      </c>
      <c r="E571">
        <v>142.754437696933</v>
      </c>
      <c r="F571">
        <v>-3.3000030517578098</v>
      </c>
      <c r="G571">
        <v>0.804437696933746</v>
      </c>
      <c r="H571">
        <v>1.5556349186103899</v>
      </c>
      <c r="I571">
        <f t="shared" si="24"/>
        <v>-3</v>
      </c>
      <c r="J571">
        <f t="shared" si="25"/>
        <v>-3.3000030517578098</v>
      </c>
      <c r="L571">
        <f t="shared" si="26"/>
        <v>138.65</v>
      </c>
    </row>
    <row r="572" spans="1:12" x14ac:dyDescent="0.3">
      <c r="A572" s="1">
        <v>39878</v>
      </c>
      <c r="B572" s="1">
        <v>39881</v>
      </c>
      <c r="C572">
        <v>139.75</v>
      </c>
      <c r="D572">
        <v>142.4</v>
      </c>
      <c r="E572">
        <v>139.93123403191501</v>
      </c>
      <c r="F572">
        <v>2.6499938964843701</v>
      </c>
      <c r="G572">
        <v>0.18123403191566401</v>
      </c>
      <c r="H572">
        <v>1.8384776310850099</v>
      </c>
      <c r="I572">
        <f t="shared" si="24"/>
        <v>2.6499938964843701</v>
      </c>
      <c r="J572">
        <f t="shared" si="25"/>
        <v>2.6499938964843701</v>
      </c>
      <c r="L572">
        <f t="shared" si="26"/>
        <v>142.4</v>
      </c>
    </row>
    <row r="573" spans="1:12" x14ac:dyDescent="0.3">
      <c r="A573" s="1">
        <v>39881</v>
      </c>
      <c r="B573" s="1">
        <v>39882</v>
      </c>
      <c r="C573">
        <v>142.35</v>
      </c>
      <c r="D573">
        <v>141.05000000000001</v>
      </c>
      <c r="E573">
        <v>142.013277447223</v>
      </c>
      <c r="F573">
        <v>1.3000030517578101</v>
      </c>
      <c r="G573">
        <v>-0.336722552776336</v>
      </c>
      <c r="H573">
        <v>2.5809397513309</v>
      </c>
      <c r="I573">
        <f t="shared" si="24"/>
        <v>1.3000030517578101</v>
      </c>
      <c r="J573">
        <f t="shared" si="25"/>
        <v>1.3000030517578101</v>
      </c>
      <c r="L573">
        <f t="shared" si="26"/>
        <v>141.05000000000001</v>
      </c>
    </row>
    <row r="574" spans="1:12" x14ac:dyDescent="0.3">
      <c r="A574" s="1">
        <v>39882</v>
      </c>
      <c r="B574" s="1">
        <v>39883</v>
      </c>
      <c r="C574">
        <v>146</v>
      </c>
      <c r="D574">
        <v>149.65</v>
      </c>
      <c r="E574">
        <v>146.569589972496</v>
      </c>
      <c r="F574">
        <v>3.6499938964843701</v>
      </c>
      <c r="G574">
        <v>0.56958997249603205</v>
      </c>
      <c r="H574">
        <v>3.5708892449920699</v>
      </c>
      <c r="I574">
        <f t="shared" si="24"/>
        <v>3.6499938964843701</v>
      </c>
      <c r="J574">
        <f t="shared" si="25"/>
        <v>3.6499938964843701</v>
      </c>
      <c r="L574">
        <f t="shared" si="26"/>
        <v>149.65</v>
      </c>
    </row>
    <row r="575" spans="1:12" x14ac:dyDescent="0.3">
      <c r="A575" s="1">
        <v>39883</v>
      </c>
      <c r="B575" s="1">
        <v>39884</v>
      </c>
      <c r="C575">
        <v>151.05000000000001</v>
      </c>
      <c r="D575">
        <v>150.4</v>
      </c>
      <c r="E575">
        <v>150.94635184407201</v>
      </c>
      <c r="F575">
        <v>0.65000915527343694</v>
      </c>
      <c r="G575">
        <v>-0.103648155927658</v>
      </c>
      <c r="H575">
        <v>0.53033008588991004</v>
      </c>
      <c r="I575">
        <f t="shared" si="24"/>
        <v>0.65000915527343694</v>
      </c>
      <c r="J575">
        <f t="shared" si="25"/>
        <v>0.65000915527343694</v>
      </c>
      <c r="L575">
        <f t="shared" si="26"/>
        <v>150.4</v>
      </c>
    </row>
    <row r="576" spans="1:12" x14ac:dyDescent="0.3">
      <c r="A576" s="1">
        <v>39884</v>
      </c>
      <c r="B576" s="1">
        <v>39885</v>
      </c>
      <c r="C576">
        <v>150.30000000000001</v>
      </c>
      <c r="D576">
        <v>153.4</v>
      </c>
      <c r="E576">
        <v>149.817345160245</v>
      </c>
      <c r="F576">
        <v>-3.0999908447265598</v>
      </c>
      <c r="G576">
        <v>-0.482654839754104</v>
      </c>
      <c r="H576">
        <v>1.5556349186103899</v>
      </c>
      <c r="I576">
        <f t="shared" si="24"/>
        <v>-3</v>
      </c>
      <c r="J576">
        <f t="shared" si="25"/>
        <v>-3.0999908447265598</v>
      </c>
      <c r="L576">
        <f t="shared" si="26"/>
        <v>153.4</v>
      </c>
    </row>
    <row r="577" spans="1:12" x14ac:dyDescent="0.3">
      <c r="A577" s="1">
        <v>39885</v>
      </c>
      <c r="B577" s="1">
        <v>39888</v>
      </c>
      <c r="C577">
        <v>152.5</v>
      </c>
      <c r="D577">
        <v>152.44999999999999</v>
      </c>
      <c r="E577">
        <v>152.79805368185001</v>
      </c>
      <c r="F577">
        <v>-5.00030517578125E-2</v>
      </c>
      <c r="G577">
        <v>0.29805368185043302</v>
      </c>
      <c r="H577">
        <v>0.212132034355972</v>
      </c>
      <c r="I577">
        <f t="shared" si="24"/>
        <v>-5.00030517578125E-2</v>
      </c>
      <c r="J577">
        <f t="shared" si="25"/>
        <v>-5.00030517578125E-2</v>
      </c>
      <c r="L577">
        <f t="shared" si="26"/>
        <v>152.44999999999999</v>
      </c>
    </row>
    <row r="578" spans="1:12" x14ac:dyDescent="0.3">
      <c r="A578" s="1">
        <v>39888</v>
      </c>
      <c r="B578" s="1">
        <v>39889</v>
      </c>
      <c r="C578">
        <v>152.19999999999999</v>
      </c>
      <c r="D578">
        <v>154.6</v>
      </c>
      <c r="E578">
        <v>152.05353101789899</v>
      </c>
      <c r="F578">
        <v>-2.40000915527343</v>
      </c>
      <c r="G578">
        <v>-0.14646898210048601</v>
      </c>
      <c r="H578">
        <v>4.0305086527633298</v>
      </c>
      <c r="I578">
        <f t="shared" si="24"/>
        <v>-2.40000915527343</v>
      </c>
      <c r="J578">
        <f t="shared" si="25"/>
        <v>-2.40000915527343</v>
      </c>
      <c r="L578">
        <f t="shared" si="26"/>
        <v>154.6</v>
      </c>
    </row>
    <row r="579" spans="1:12" x14ac:dyDescent="0.3">
      <c r="A579" s="1">
        <v>39889</v>
      </c>
      <c r="B579" s="1">
        <v>39890</v>
      </c>
      <c r="C579">
        <v>157.9</v>
      </c>
      <c r="D579">
        <v>159.1</v>
      </c>
      <c r="E579">
        <v>158.02488784641</v>
      </c>
      <c r="F579">
        <v>1.20001220703125</v>
      </c>
      <c r="G579">
        <v>0.12488784641027401</v>
      </c>
      <c r="H579">
        <v>0.49497474683057502</v>
      </c>
      <c r="I579">
        <f t="shared" ref="I579:I642" si="27">IF(F579&lt;-3, -3, F579)</f>
        <v>1.20001220703125</v>
      </c>
      <c r="J579">
        <f t="shared" ref="J579:J642" si="28">IF(AND(C579=C580, D579=D578), 0, F579)</f>
        <v>1.20001220703125</v>
      </c>
      <c r="L579">
        <f t="shared" ref="L579:L642" si="29">ROUND(D579, 2)</f>
        <v>159.1</v>
      </c>
    </row>
    <row r="580" spans="1:12" x14ac:dyDescent="0.3">
      <c r="A580" s="1">
        <v>39890</v>
      </c>
      <c r="B580" s="1">
        <v>39891</v>
      </c>
      <c r="C580">
        <v>158.6</v>
      </c>
      <c r="D580">
        <v>159.5</v>
      </c>
      <c r="E580">
        <v>158.25591093897799</v>
      </c>
      <c r="F580">
        <v>-0.899993896484375</v>
      </c>
      <c r="G580">
        <v>-0.34408906102180398</v>
      </c>
      <c r="H580">
        <v>1.23743686707645</v>
      </c>
      <c r="I580">
        <f t="shared" si="27"/>
        <v>-0.899993896484375</v>
      </c>
      <c r="J580">
        <f t="shared" si="28"/>
        <v>-0.899993896484375</v>
      </c>
      <c r="L580">
        <f t="shared" si="29"/>
        <v>159.5</v>
      </c>
    </row>
    <row r="581" spans="1:12" x14ac:dyDescent="0.3">
      <c r="A581" s="1">
        <v>39891</v>
      </c>
      <c r="B581" s="1">
        <v>39892</v>
      </c>
      <c r="C581">
        <v>156.85</v>
      </c>
      <c r="D581">
        <v>157.55000000000001</v>
      </c>
      <c r="E581">
        <v>156.73340109586701</v>
      </c>
      <c r="F581">
        <v>-0.69999694824218694</v>
      </c>
      <c r="G581">
        <v>-0.116598904132843</v>
      </c>
      <c r="H581">
        <v>0.35355339059327301</v>
      </c>
      <c r="I581">
        <f t="shared" si="27"/>
        <v>-0.69999694824218694</v>
      </c>
      <c r="J581">
        <f t="shared" si="28"/>
        <v>-0.69999694824218694</v>
      </c>
      <c r="L581">
        <f t="shared" si="29"/>
        <v>157.55000000000001</v>
      </c>
    </row>
    <row r="582" spans="1:12" x14ac:dyDescent="0.3">
      <c r="A582" s="1">
        <v>39892</v>
      </c>
      <c r="B582" s="1">
        <v>39895</v>
      </c>
      <c r="C582">
        <v>157.35</v>
      </c>
      <c r="D582">
        <v>158.94999999999999</v>
      </c>
      <c r="E582">
        <v>158.02832416295999</v>
      </c>
      <c r="F582">
        <v>1.5999908447265601</v>
      </c>
      <c r="G582">
        <v>0.67832416296005205</v>
      </c>
      <c r="H582">
        <v>3.1112698372208101</v>
      </c>
      <c r="I582">
        <f t="shared" si="27"/>
        <v>1.5999908447265601</v>
      </c>
      <c r="J582">
        <f t="shared" si="28"/>
        <v>1.5999908447265601</v>
      </c>
      <c r="L582">
        <f t="shared" si="29"/>
        <v>158.94999999999999</v>
      </c>
    </row>
    <row r="583" spans="1:12" x14ac:dyDescent="0.3">
      <c r="A583" s="1">
        <v>39895</v>
      </c>
      <c r="B583" s="1">
        <v>39896</v>
      </c>
      <c r="C583">
        <v>161.75</v>
      </c>
      <c r="D583">
        <v>164.75</v>
      </c>
      <c r="E583">
        <v>161.64625206589699</v>
      </c>
      <c r="F583">
        <v>-3</v>
      </c>
      <c r="G583">
        <v>-0.103747934103012</v>
      </c>
      <c r="H583">
        <v>1.73241161390703</v>
      </c>
      <c r="I583">
        <f t="shared" si="27"/>
        <v>-3</v>
      </c>
      <c r="J583">
        <f t="shared" si="28"/>
        <v>-3</v>
      </c>
      <c r="L583">
        <f t="shared" si="29"/>
        <v>164.75</v>
      </c>
    </row>
    <row r="584" spans="1:12" x14ac:dyDescent="0.3">
      <c r="A584" s="1">
        <v>39896</v>
      </c>
      <c r="B584" s="1">
        <v>39897</v>
      </c>
      <c r="C584">
        <v>164.2</v>
      </c>
      <c r="D584">
        <v>164.45</v>
      </c>
      <c r="E584">
        <v>164.26231519579801</v>
      </c>
      <c r="F584">
        <v>0.25</v>
      </c>
      <c r="G584">
        <v>6.2315195798873901E-2</v>
      </c>
      <c r="H584">
        <v>0.91923881554251896</v>
      </c>
      <c r="I584">
        <f t="shared" si="27"/>
        <v>0.25</v>
      </c>
      <c r="J584">
        <f t="shared" si="28"/>
        <v>0.25</v>
      </c>
      <c r="L584">
        <f t="shared" si="29"/>
        <v>164.45</v>
      </c>
    </row>
    <row r="585" spans="1:12" x14ac:dyDescent="0.3">
      <c r="A585" s="1">
        <v>39897</v>
      </c>
      <c r="B585" s="1">
        <v>39898</v>
      </c>
      <c r="C585">
        <v>165.5</v>
      </c>
      <c r="D585">
        <v>164.8</v>
      </c>
      <c r="E585">
        <v>166.00707632303201</v>
      </c>
      <c r="F585">
        <v>-0.69999694824218694</v>
      </c>
      <c r="G585">
        <v>0.50707632303237904</v>
      </c>
      <c r="H585">
        <v>1.3788582233137501</v>
      </c>
      <c r="I585">
        <f t="shared" si="27"/>
        <v>-0.69999694824218694</v>
      </c>
      <c r="J585">
        <f t="shared" si="28"/>
        <v>-0.69999694824218694</v>
      </c>
      <c r="L585">
        <f t="shared" si="29"/>
        <v>164.8</v>
      </c>
    </row>
    <row r="586" spans="1:12" x14ac:dyDescent="0.3">
      <c r="A586" s="1">
        <v>39898</v>
      </c>
      <c r="B586" s="1">
        <v>39899</v>
      </c>
      <c r="C586">
        <v>167.45</v>
      </c>
      <c r="D586">
        <v>167.75</v>
      </c>
      <c r="E586">
        <v>167.57360108643701</v>
      </c>
      <c r="F586">
        <v>0.300003051757812</v>
      </c>
      <c r="G586">
        <v>0.123601086437702</v>
      </c>
      <c r="H586">
        <v>0</v>
      </c>
      <c r="I586">
        <f t="shared" si="27"/>
        <v>0.300003051757812</v>
      </c>
      <c r="J586">
        <f t="shared" si="28"/>
        <v>0.300003051757812</v>
      </c>
      <c r="L586">
        <f t="shared" si="29"/>
        <v>167.75</v>
      </c>
    </row>
    <row r="587" spans="1:12" x14ac:dyDescent="0.3">
      <c r="A587" s="1">
        <v>39899</v>
      </c>
      <c r="B587" s="1">
        <v>39902</v>
      </c>
      <c r="C587">
        <v>167.45</v>
      </c>
      <c r="D587">
        <v>167.45</v>
      </c>
      <c r="E587">
        <v>167.23265853226101</v>
      </c>
      <c r="F587">
        <v>0</v>
      </c>
      <c r="G587">
        <v>-0.217341467738151</v>
      </c>
      <c r="H587">
        <v>4.7022600948905202</v>
      </c>
      <c r="I587">
        <f t="shared" si="27"/>
        <v>0</v>
      </c>
      <c r="J587">
        <f t="shared" si="28"/>
        <v>0</v>
      </c>
      <c r="L587">
        <f t="shared" si="29"/>
        <v>167.45</v>
      </c>
    </row>
    <row r="588" spans="1:12" x14ac:dyDescent="0.3">
      <c r="A588" s="1">
        <v>39902</v>
      </c>
      <c r="B588" s="1">
        <v>39903</v>
      </c>
      <c r="C588">
        <v>160.80000000000001</v>
      </c>
      <c r="D588">
        <v>162.4</v>
      </c>
      <c r="E588">
        <v>160.45105608105601</v>
      </c>
      <c r="F588">
        <v>-1.5999908447265601</v>
      </c>
      <c r="G588">
        <v>-0.34894391894340498</v>
      </c>
      <c r="H588">
        <v>1.41421356237309</v>
      </c>
      <c r="I588">
        <f t="shared" si="27"/>
        <v>-1.5999908447265601</v>
      </c>
      <c r="J588">
        <f t="shared" si="28"/>
        <v>-1.5999908447265601</v>
      </c>
      <c r="L588">
        <f t="shared" si="29"/>
        <v>162.4</v>
      </c>
    </row>
    <row r="589" spans="1:12" x14ac:dyDescent="0.3">
      <c r="A589" s="1">
        <v>39903</v>
      </c>
      <c r="B589" s="1">
        <v>39904</v>
      </c>
      <c r="C589">
        <v>162.80000000000001</v>
      </c>
      <c r="D589">
        <v>163.1</v>
      </c>
      <c r="E589">
        <v>163.65183435678401</v>
      </c>
      <c r="F589">
        <v>0.300003051757812</v>
      </c>
      <c r="G589">
        <v>0.85183435678482</v>
      </c>
      <c r="H589">
        <v>2.3334523779155898</v>
      </c>
      <c r="I589">
        <f t="shared" si="27"/>
        <v>0.300003051757812</v>
      </c>
      <c r="J589">
        <f t="shared" si="28"/>
        <v>0.300003051757812</v>
      </c>
      <c r="L589">
        <f t="shared" si="29"/>
        <v>163.1</v>
      </c>
    </row>
    <row r="590" spans="1:12" x14ac:dyDescent="0.3">
      <c r="A590" s="1">
        <v>39904</v>
      </c>
      <c r="B590" s="1">
        <v>39905</v>
      </c>
      <c r="C590">
        <v>166.1</v>
      </c>
      <c r="D590">
        <v>168.6</v>
      </c>
      <c r="E590">
        <v>167.636675333976</v>
      </c>
      <c r="F590">
        <v>2.5</v>
      </c>
      <c r="G590">
        <v>1.5366753339767401</v>
      </c>
      <c r="H590">
        <v>3.74766594028871</v>
      </c>
      <c r="I590">
        <f t="shared" si="27"/>
        <v>2.5</v>
      </c>
      <c r="J590">
        <f t="shared" si="28"/>
        <v>2.5</v>
      </c>
      <c r="L590">
        <f t="shared" si="29"/>
        <v>168.6</v>
      </c>
    </row>
    <row r="591" spans="1:12" x14ac:dyDescent="0.3">
      <c r="A591" s="1">
        <v>39905</v>
      </c>
      <c r="B591" s="1">
        <v>39906</v>
      </c>
      <c r="C591">
        <v>171.4</v>
      </c>
      <c r="D591">
        <v>172.4</v>
      </c>
      <c r="E591">
        <v>171.81963896155301</v>
      </c>
      <c r="F591">
        <v>1</v>
      </c>
      <c r="G591">
        <v>0.419638961553573</v>
      </c>
      <c r="H591">
        <v>0.84852813742384803</v>
      </c>
      <c r="I591">
        <f t="shared" si="27"/>
        <v>1</v>
      </c>
      <c r="J591">
        <f t="shared" si="28"/>
        <v>1</v>
      </c>
      <c r="L591">
        <f t="shared" si="29"/>
        <v>172.4</v>
      </c>
    </row>
    <row r="592" spans="1:12" x14ac:dyDescent="0.3">
      <c r="A592" s="1">
        <v>39906</v>
      </c>
      <c r="B592" s="1">
        <v>39909</v>
      </c>
      <c r="C592">
        <v>172.6</v>
      </c>
      <c r="D592">
        <v>173.55</v>
      </c>
      <c r="E592">
        <v>173.06466109156599</v>
      </c>
      <c r="F592">
        <v>0.94999694824218694</v>
      </c>
      <c r="G592">
        <v>0.46466109156608498</v>
      </c>
      <c r="H592">
        <v>0.81317279836453304</v>
      </c>
      <c r="I592">
        <f t="shared" si="27"/>
        <v>0.94999694824218694</v>
      </c>
      <c r="J592">
        <f t="shared" si="28"/>
        <v>0.94999694824218694</v>
      </c>
      <c r="L592">
        <f t="shared" si="29"/>
        <v>173.55</v>
      </c>
    </row>
    <row r="593" spans="1:12" x14ac:dyDescent="0.3">
      <c r="A593" s="1">
        <v>39909</v>
      </c>
      <c r="B593" s="1">
        <v>39910</v>
      </c>
      <c r="C593">
        <v>173.75</v>
      </c>
      <c r="D593">
        <v>173.9</v>
      </c>
      <c r="E593">
        <v>173.710130617022</v>
      </c>
      <c r="F593">
        <v>-0.149993896484375</v>
      </c>
      <c r="G593">
        <v>-3.9869382977485601E-2</v>
      </c>
      <c r="H593">
        <v>7.0710678118650699E-2</v>
      </c>
      <c r="I593">
        <f t="shared" si="27"/>
        <v>-0.149993896484375</v>
      </c>
      <c r="J593">
        <f t="shared" si="28"/>
        <v>-0.149993896484375</v>
      </c>
      <c r="L593">
        <f t="shared" si="29"/>
        <v>173.9</v>
      </c>
    </row>
    <row r="594" spans="1:12" x14ac:dyDescent="0.3">
      <c r="A594" s="1">
        <v>39910</v>
      </c>
      <c r="B594" s="1">
        <v>39911</v>
      </c>
      <c r="C594">
        <v>173.65</v>
      </c>
      <c r="D594">
        <v>171.65</v>
      </c>
      <c r="E594">
        <v>173.86954135596699</v>
      </c>
      <c r="F594">
        <v>-2</v>
      </c>
      <c r="G594">
        <v>0.219541355967521</v>
      </c>
      <c r="H594">
        <v>4.3487067042972702</v>
      </c>
      <c r="I594">
        <f t="shared" si="27"/>
        <v>-2</v>
      </c>
      <c r="J594">
        <f t="shared" si="28"/>
        <v>-2</v>
      </c>
      <c r="L594">
        <f t="shared" si="29"/>
        <v>171.65</v>
      </c>
    </row>
    <row r="595" spans="1:12" x14ac:dyDescent="0.3">
      <c r="A595" s="1">
        <v>39911</v>
      </c>
      <c r="B595" s="1">
        <v>39912</v>
      </c>
      <c r="C595">
        <v>167.5</v>
      </c>
      <c r="D595">
        <v>169.1</v>
      </c>
      <c r="E595">
        <v>167.352805495262</v>
      </c>
      <c r="F595">
        <v>-1.6000061035156199</v>
      </c>
      <c r="G595">
        <v>-0.147194504737854</v>
      </c>
      <c r="H595">
        <v>5.3033008588991004</v>
      </c>
      <c r="I595">
        <f t="shared" si="27"/>
        <v>-1.6000061035156199</v>
      </c>
      <c r="J595">
        <f t="shared" si="28"/>
        <v>-1.6000061035156199</v>
      </c>
      <c r="L595">
        <f t="shared" si="29"/>
        <v>169.1</v>
      </c>
    </row>
    <row r="596" spans="1:12" x14ac:dyDescent="0.3">
      <c r="A596" s="1">
        <v>39912</v>
      </c>
      <c r="B596" s="1">
        <v>39913</v>
      </c>
      <c r="C596">
        <v>175</v>
      </c>
      <c r="D596">
        <v>177.6</v>
      </c>
      <c r="E596">
        <v>175.40706440806301</v>
      </c>
      <c r="F596">
        <v>2.6000061035156201</v>
      </c>
      <c r="G596">
        <v>0.40706440806388799</v>
      </c>
      <c r="H596">
        <v>2.4748737341529101</v>
      </c>
      <c r="I596">
        <f t="shared" si="27"/>
        <v>2.6000061035156201</v>
      </c>
      <c r="J596">
        <f t="shared" si="28"/>
        <v>2.6000061035156201</v>
      </c>
      <c r="L596">
        <f t="shared" si="29"/>
        <v>177.6</v>
      </c>
    </row>
    <row r="597" spans="1:12" x14ac:dyDescent="0.3">
      <c r="A597" s="1">
        <v>39913</v>
      </c>
      <c r="B597" s="1">
        <v>39916</v>
      </c>
      <c r="C597">
        <v>178.5</v>
      </c>
      <c r="D597">
        <v>177.5</v>
      </c>
      <c r="E597">
        <v>178.29363258183</v>
      </c>
      <c r="F597">
        <v>1</v>
      </c>
      <c r="G597">
        <v>-0.206367418169975</v>
      </c>
      <c r="H597">
        <v>1.0606601717798201</v>
      </c>
      <c r="I597">
        <f t="shared" si="27"/>
        <v>1</v>
      </c>
      <c r="J597">
        <f t="shared" si="28"/>
        <v>1</v>
      </c>
      <c r="L597">
        <f t="shared" si="29"/>
        <v>177.5</v>
      </c>
    </row>
    <row r="598" spans="1:12" x14ac:dyDescent="0.3">
      <c r="A598" s="1">
        <v>39916</v>
      </c>
      <c r="B598" s="1">
        <v>39917</v>
      </c>
      <c r="C598">
        <v>177</v>
      </c>
      <c r="D598">
        <v>178.6</v>
      </c>
      <c r="E598">
        <v>177.14956775307601</v>
      </c>
      <c r="F598">
        <v>1.6000061035156199</v>
      </c>
      <c r="G598">
        <v>0.14956775307655301</v>
      </c>
      <c r="H598">
        <v>0.35355339059327301</v>
      </c>
      <c r="I598">
        <f t="shared" si="27"/>
        <v>1.6000061035156199</v>
      </c>
      <c r="J598">
        <f t="shared" si="28"/>
        <v>1.6000061035156199</v>
      </c>
      <c r="L598">
        <f t="shared" si="29"/>
        <v>178.6</v>
      </c>
    </row>
    <row r="599" spans="1:12" x14ac:dyDescent="0.3">
      <c r="A599" s="1">
        <v>39917</v>
      </c>
      <c r="B599" s="1">
        <v>39918</v>
      </c>
      <c r="C599">
        <v>176.5</v>
      </c>
      <c r="D599">
        <v>174.55</v>
      </c>
      <c r="E599">
        <v>176.295962750911</v>
      </c>
      <c r="F599">
        <v>1.94999694824218</v>
      </c>
      <c r="G599">
        <v>-0.20403724908828699</v>
      </c>
      <c r="H599">
        <v>0</v>
      </c>
      <c r="I599">
        <f t="shared" si="27"/>
        <v>1.94999694824218</v>
      </c>
      <c r="J599">
        <f t="shared" si="28"/>
        <v>1.94999694824218</v>
      </c>
      <c r="L599">
        <f t="shared" si="29"/>
        <v>174.55</v>
      </c>
    </row>
    <row r="600" spans="1:12" x14ac:dyDescent="0.3">
      <c r="A600" s="1">
        <v>39918</v>
      </c>
      <c r="B600" s="1">
        <v>39919</v>
      </c>
      <c r="C600">
        <v>176.5</v>
      </c>
      <c r="D600">
        <v>179.55</v>
      </c>
      <c r="E600">
        <v>175.57387953996599</v>
      </c>
      <c r="F600">
        <v>-3.0500030517578098</v>
      </c>
      <c r="G600">
        <v>-0.92612046003341597</v>
      </c>
      <c r="H600">
        <v>7.0710678118650699E-2</v>
      </c>
      <c r="I600">
        <f t="shared" si="27"/>
        <v>-3</v>
      </c>
      <c r="J600">
        <f t="shared" si="28"/>
        <v>-3.0500030517578098</v>
      </c>
      <c r="L600">
        <f t="shared" si="29"/>
        <v>179.55</v>
      </c>
    </row>
    <row r="601" spans="1:12" x14ac:dyDescent="0.3">
      <c r="A601" s="1">
        <v>39919</v>
      </c>
      <c r="B601" s="1">
        <v>39920</v>
      </c>
      <c r="C601">
        <v>176.4</v>
      </c>
      <c r="D601">
        <v>178.8</v>
      </c>
      <c r="E601">
        <v>176.25431429743699</v>
      </c>
      <c r="F601">
        <v>-2.40000915527343</v>
      </c>
      <c r="G601">
        <v>-0.14568570256233199</v>
      </c>
      <c r="H601">
        <v>0</v>
      </c>
      <c r="I601">
        <f t="shared" si="27"/>
        <v>-2.40000915527343</v>
      </c>
      <c r="J601">
        <f t="shared" si="28"/>
        <v>-2.40000915527343</v>
      </c>
      <c r="L601">
        <f t="shared" si="29"/>
        <v>178.8</v>
      </c>
    </row>
    <row r="602" spans="1:12" x14ac:dyDescent="0.3">
      <c r="A602" s="1">
        <v>39920</v>
      </c>
      <c r="B602" s="1">
        <v>39923</v>
      </c>
      <c r="C602">
        <v>176.4</v>
      </c>
      <c r="D602">
        <v>177.8</v>
      </c>
      <c r="E602">
        <v>176.266752982139</v>
      </c>
      <c r="F602">
        <v>-1.40000915527343</v>
      </c>
      <c r="G602">
        <v>-0.13324701786041199</v>
      </c>
      <c r="H602">
        <v>0.14142135623732099</v>
      </c>
      <c r="I602">
        <f t="shared" si="27"/>
        <v>-1.40000915527343</v>
      </c>
      <c r="J602">
        <f t="shared" si="28"/>
        <v>-1.40000915527343</v>
      </c>
      <c r="L602">
        <f t="shared" si="29"/>
        <v>177.8</v>
      </c>
    </row>
    <row r="603" spans="1:12" x14ac:dyDescent="0.3">
      <c r="A603" s="1">
        <v>39923</v>
      </c>
      <c r="B603" s="1">
        <v>39924</v>
      </c>
      <c r="C603">
        <v>176.2</v>
      </c>
      <c r="D603">
        <v>173.4</v>
      </c>
      <c r="E603">
        <v>176.418382000923</v>
      </c>
      <c r="F603">
        <v>-2.8000030517578098</v>
      </c>
      <c r="G603">
        <v>0.21838200092315599</v>
      </c>
      <c r="H603">
        <v>0.60104076400858097</v>
      </c>
      <c r="I603">
        <f t="shared" si="27"/>
        <v>-2.8000030517578098</v>
      </c>
      <c r="J603">
        <f t="shared" si="28"/>
        <v>-2.8000030517578098</v>
      </c>
      <c r="L603">
        <f t="shared" si="29"/>
        <v>173.4</v>
      </c>
    </row>
    <row r="604" spans="1:12" x14ac:dyDescent="0.3">
      <c r="A604" s="1">
        <v>39924</v>
      </c>
      <c r="B604" s="1">
        <v>39925</v>
      </c>
      <c r="C604">
        <v>177.05</v>
      </c>
      <c r="D604">
        <v>177.45</v>
      </c>
      <c r="E604">
        <v>176.510122644901</v>
      </c>
      <c r="F604">
        <v>-0.399993896484375</v>
      </c>
      <c r="G604">
        <v>-0.53987735509872403</v>
      </c>
      <c r="H604">
        <v>1.73241161390703</v>
      </c>
      <c r="I604">
        <f t="shared" si="27"/>
        <v>-0.399993896484375</v>
      </c>
      <c r="J604">
        <f t="shared" si="28"/>
        <v>-0.399993896484375</v>
      </c>
      <c r="L604">
        <f t="shared" si="29"/>
        <v>177.45</v>
      </c>
    </row>
    <row r="605" spans="1:12" x14ac:dyDescent="0.3">
      <c r="A605" s="1">
        <v>39925</v>
      </c>
      <c r="B605" s="1">
        <v>39926</v>
      </c>
      <c r="C605">
        <v>179.5</v>
      </c>
      <c r="D605">
        <v>181.05</v>
      </c>
      <c r="E605">
        <v>179.20164883136701</v>
      </c>
      <c r="F605">
        <v>-1.5500030517578101</v>
      </c>
      <c r="G605">
        <v>-0.29835116863250699</v>
      </c>
      <c r="H605">
        <v>1.48492424049174</v>
      </c>
      <c r="I605">
        <f t="shared" si="27"/>
        <v>-1.5500030517578101</v>
      </c>
      <c r="J605">
        <f t="shared" si="28"/>
        <v>-1.5500030517578101</v>
      </c>
      <c r="L605">
        <f t="shared" si="29"/>
        <v>181.05</v>
      </c>
    </row>
    <row r="606" spans="1:12" x14ac:dyDescent="0.3">
      <c r="A606" s="1">
        <v>39926</v>
      </c>
      <c r="B606" s="1">
        <v>39927</v>
      </c>
      <c r="C606">
        <v>181.6</v>
      </c>
      <c r="D606">
        <v>181.35</v>
      </c>
      <c r="E606">
        <v>181.51519029438401</v>
      </c>
      <c r="F606">
        <v>0.25</v>
      </c>
      <c r="G606">
        <v>-8.4809705615043599E-2</v>
      </c>
      <c r="H606">
        <v>1.3435028842544401</v>
      </c>
      <c r="I606">
        <f t="shared" si="27"/>
        <v>0.25</v>
      </c>
      <c r="J606">
        <f t="shared" si="28"/>
        <v>0.25</v>
      </c>
      <c r="L606">
        <f t="shared" si="29"/>
        <v>181.35</v>
      </c>
    </row>
    <row r="607" spans="1:12" x14ac:dyDescent="0.3">
      <c r="A607" s="1">
        <v>39927</v>
      </c>
      <c r="B607" s="1">
        <v>39930</v>
      </c>
      <c r="C607">
        <v>179.7</v>
      </c>
      <c r="D607">
        <v>179.55</v>
      </c>
      <c r="E607">
        <v>178.29713387489301</v>
      </c>
      <c r="F607">
        <v>0.149993896484375</v>
      </c>
      <c r="G607">
        <v>-1.40286612510681</v>
      </c>
      <c r="H607">
        <v>1.6263455967290401</v>
      </c>
      <c r="I607">
        <f t="shared" si="27"/>
        <v>0.149993896484375</v>
      </c>
      <c r="J607">
        <f t="shared" si="28"/>
        <v>0.149993896484375</v>
      </c>
      <c r="L607">
        <f t="shared" si="29"/>
        <v>179.55</v>
      </c>
    </row>
    <row r="608" spans="1:12" x14ac:dyDescent="0.3">
      <c r="A608" s="1">
        <v>39930</v>
      </c>
      <c r="B608" s="1">
        <v>39931</v>
      </c>
      <c r="C608">
        <v>177.4</v>
      </c>
      <c r="D608">
        <v>178.1</v>
      </c>
      <c r="E608">
        <v>176.452703440189</v>
      </c>
      <c r="F608">
        <v>-0.70001220703125</v>
      </c>
      <c r="G608">
        <v>-0.94729655981063798</v>
      </c>
      <c r="H608">
        <v>3.8537319574666902</v>
      </c>
      <c r="I608">
        <f t="shared" si="27"/>
        <v>-0.70001220703125</v>
      </c>
      <c r="J608">
        <f t="shared" si="28"/>
        <v>-0.70001220703125</v>
      </c>
      <c r="L608">
        <f t="shared" si="29"/>
        <v>178.1</v>
      </c>
    </row>
    <row r="609" spans="1:12" x14ac:dyDescent="0.3">
      <c r="A609" s="1">
        <v>39931</v>
      </c>
      <c r="B609" s="1">
        <v>39932</v>
      </c>
      <c r="C609">
        <v>171.95</v>
      </c>
      <c r="D609">
        <v>173.2</v>
      </c>
      <c r="E609">
        <v>171.34329916238701</v>
      </c>
      <c r="F609">
        <v>-1.25</v>
      </c>
      <c r="G609">
        <v>-0.60670083761215199</v>
      </c>
      <c r="H609">
        <v>3.6062445840513999</v>
      </c>
      <c r="I609">
        <f t="shared" si="27"/>
        <v>-1.25</v>
      </c>
      <c r="J609">
        <f t="shared" si="28"/>
        <v>-1.25</v>
      </c>
      <c r="L609">
        <f t="shared" si="29"/>
        <v>173.2</v>
      </c>
    </row>
    <row r="610" spans="1:12" x14ac:dyDescent="0.3">
      <c r="A610" s="1">
        <v>39932</v>
      </c>
      <c r="B610" s="1">
        <v>39933</v>
      </c>
      <c r="C610">
        <v>177.05</v>
      </c>
      <c r="D610">
        <v>178.85</v>
      </c>
      <c r="E610">
        <v>176.98349500000401</v>
      </c>
      <c r="F610">
        <v>-1.8000030517578101</v>
      </c>
      <c r="G610">
        <v>-6.6504999995231601E-2</v>
      </c>
      <c r="H610">
        <v>3.0405591591021399</v>
      </c>
      <c r="I610">
        <f t="shared" si="27"/>
        <v>-1.8000030517578101</v>
      </c>
      <c r="J610">
        <f t="shared" si="28"/>
        <v>-1.8000030517578101</v>
      </c>
      <c r="L610">
        <f t="shared" si="29"/>
        <v>178.85</v>
      </c>
    </row>
    <row r="611" spans="1:12" x14ac:dyDescent="0.3">
      <c r="A611" s="1">
        <v>39933</v>
      </c>
      <c r="B611" s="1">
        <v>39934</v>
      </c>
      <c r="C611">
        <v>181.35</v>
      </c>
      <c r="D611">
        <v>178.85</v>
      </c>
      <c r="E611">
        <v>181.82011584043499</v>
      </c>
      <c r="F611">
        <v>-2.5</v>
      </c>
      <c r="G611">
        <v>0.47011584043502802</v>
      </c>
      <c r="H611">
        <v>0</v>
      </c>
      <c r="I611">
        <f t="shared" si="27"/>
        <v>-2.5</v>
      </c>
      <c r="J611">
        <f t="shared" si="28"/>
        <v>0</v>
      </c>
      <c r="L611">
        <f t="shared" si="29"/>
        <v>178.85</v>
      </c>
    </row>
    <row r="612" spans="1:12" x14ac:dyDescent="0.3">
      <c r="A612" s="1">
        <v>39934</v>
      </c>
      <c r="B612" s="1">
        <v>39937</v>
      </c>
      <c r="C612">
        <v>181.35</v>
      </c>
      <c r="D612">
        <v>183.05</v>
      </c>
      <c r="E612">
        <v>181.66724709272299</v>
      </c>
      <c r="F612">
        <v>1.69999694824218</v>
      </c>
      <c r="G612">
        <v>0.31724709272384599</v>
      </c>
      <c r="H612">
        <v>1.8031222920257</v>
      </c>
      <c r="I612">
        <f t="shared" si="27"/>
        <v>1.69999694824218</v>
      </c>
      <c r="J612">
        <f t="shared" si="28"/>
        <v>1.69999694824218</v>
      </c>
      <c r="L612">
        <f t="shared" si="29"/>
        <v>183.05</v>
      </c>
    </row>
    <row r="613" spans="1:12" x14ac:dyDescent="0.3">
      <c r="A613" s="1">
        <v>39937</v>
      </c>
      <c r="B613" s="1">
        <v>39938</v>
      </c>
      <c r="C613">
        <v>183.9</v>
      </c>
      <c r="D613">
        <v>183.05</v>
      </c>
      <c r="E613">
        <v>183.82655641585501</v>
      </c>
      <c r="F613">
        <v>0.84999084472656194</v>
      </c>
      <c r="G613">
        <v>-7.3443584144115406E-2</v>
      </c>
      <c r="H613">
        <v>0</v>
      </c>
      <c r="I613">
        <f t="shared" si="27"/>
        <v>0.84999084472656194</v>
      </c>
      <c r="J613">
        <f t="shared" si="28"/>
        <v>0</v>
      </c>
      <c r="L613">
        <f t="shared" si="29"/>
        <v>183.05</v>
      </c>
    </row>
    <row r="614" spans="1:12" x14ac:dyDescent="0.3">
      <c r="A614" s="1">
        <v>39938</v>
      </c>
      <c r="B614" s="1">
        <v>39939</v>
      </c>
      <c r="C614">
        <v>183.9</v>
      </c>
      <c r="D614">
        <v>184.5</v>
      </c>
      <c r="E614">
        <v>184.045070001482</v>
      </c>
      <c r="F614">
        <v>0.600006103515625</v>
      </c>
      <c r="G614">
        <v>0.14507000148296301</v>
      </c>
      <c r="H614">
        <v>0.212132034355972</v>
      </c>
      <c r="I614">
        <f t="shared" si="27"/>
        <v>0.600006103515625</v>
      </c>
      <c r="J614">
        <f t="shared" si="28"/>
        <v>0.600006103515625</v>
      </c>
      <c r="L614">
        <f t="shared" si="29"/>
        <v>184.5</v>
      </c>
    </row>
    <row r="615" spans="1:12" x14ac:dyDescent="0.3">
      <c r="A615" s="1">
        <v>39939</v>
      </c>
      <c r="B615" s="1">
        <v>39940</v>
      </c>
      <c r="C615">
        <v>183.6</v>
      </c>
      <c r="D615">
        <v>186.15</v>
      </c>
      <c r="E615">
        <v>183.26486003994901</v>
      </c>
      <c r="F615">
        <v>-2.54998779296875</v>
      </c>
      <c r="G615">
        <v>-0.335139960050582</v>
      </c>
      <c r="H615">
        <v>0.84852813742386901</v>
      </c>
      <c r="I615">
        <f t="shared" si="27"/>
        <v>-2.54998779296875</v>
      </c>
      <c r="J615">
        <f t="shared" si="28"/>
        <v>-2.54998779296875</v>
      </c>
      <c r="L615">
        <f t="shared" si="29"/>
        <v>186.15</v>
      </c>
    </row>
    <row r="616" spans="1:12" x14ac:dyDescent="0.3">
      <c r="A616" s="1">
        <v>39940</v>
      </c>
      <c r="B616" s="1">
        <v>39941</v>
      </c>
      <c r="C616">
        <v>184.8</v>
      </c>
      <c r="D616">
        <v>185</v>
      </c>
      <c r="E616">
        <v>184.32002310752799</v>
      </c>
      <c r="F616">
        <v>-0.199996948242187</v>
      </c>
      <c r="G616">
        <v>-0.47997689247131298</v>
      </c>
      <c r="H616">
        <v>0.742462120245862</v>
      </c>
      <c r="I616">
        <f t="shared" si="27"/>
        <v>-0.199996948242187</v>
      </c>
      <c r="J616">
        <f t="shared" si="28"/>
        <v>-0.199996948242187</v>
      </c>
      <c r="L616">
        <f t="shared" si="29"/>
        <v>185</v>
      </c>
    </row>
    <row r="617" spans="1:12" x14ac:dyDescent="0.3">
      <c r="A617" s="1">
        <v>39941</v>
      </c>
      <c r="B617" s="1">
        <v>39944</v>
      </c>
      <c r="C617">
        <v>185.85</v>
      </c>
      <c r="D617">
        <v>185.85</v>
      </c>
      <c r="E617">
        <v>185.965397296845</v>
      </c>
      <c r="F617">
        <v>0</v>
      </c>
      <c r="G617">
        <v>0.115397296845912</v>
      </c>
      <c r="H617">
        <v>0.106066017177986</v>
      </c>
      <c r="I617">
        <f t="shared" si="27"/>
        <v>0</v>
      </c>
      <c r="J617">
        <f t="shared" si="28"/>
        <v>0</v>
      </c>
      <c r="L617">
        <f t="shared" si="29"/>
        <v>185.85</v>
      </c>
    </row>
    <row r="618" spans="1:12" x14ac:dyDescent="0.3">
      <c r="A618" s="1">
        <v>39944</v>
      </c>
      <c r="B618" s="1">
        <v>39945</v>
      </c>
      <c r="C618">
        <v>186</v>
      </c>
      <c r="D618">
        <v>185.1</v>
      </c>
      <c r="E618">
        <v>185.72668331861399</v>
      </c>
      <c r="F618">
        <v>0.899993896484375</v>
      </c>
      <c r="G618">
        <v>-0.27331668138504001</v>
      </c>
      <c r="H618">
        <v>0.63639610306789596</v>
      </c>
      <c r="I618">
        <f t="shared" si="27"/>
        <v>0.899993896484375</v>
      </c>
      <c r="J618">
        <f t="shared" si="28"/>
        <v>0.899993896484375</v>
      </c>
      <c r="L618">
        <f t="shared" si="29"/>
        <v>185.1</v>
      </c>
    </row>
    <row r="619" spans="1:12" x14ac:dyDescent="0.3">
      <c r="A619" s="1">
        <v>39945</v>
      </c>
      <c r="B619" s="1">
        <v>39946</v>
      </c>
      <c r="C619">
        <v>185.1</v>
      </c>
      <c r="D619">
        <v>185.1</v>
      </c>
      <c r="E619">
        <v>184.424135005474</v>
      </c>
      <c r="F619">
        <v>0</v>
      </c>
      <c r="G619">
        <v>-0.67586499452590898</v>
      </c>
      <c r="H619">
        <v>0.95459415460183505</v>
      </c>
      <c r="I619">
        <f t="shared" si="27"/>
        <v>0</v>
      </c>
      <c r="J619">
        <f t="shared" si="28"/>
        <v>0</v>
      </c>
      <c r="L619">
        <f t="shared" si="29"/>
        <v>185.1</v>
      </c>
    </row>
    <row r="620" spans="1:12" x14ac:dyDescent="0.3">
      <c r="A620" s="1">
        <v>39946</v>
      </c>
      <c r="B620" s="1">
        <v>39947</v>
      </c>
      <c r="C620">
        <v>186.45</v>
      </c>
      <c r="D620">
        <v>183.6</v>
      </c>
      <c r="E620">
        <v>186.05727313160801</v>
      </c>
      <c r="F620">
        <v>2.8499908447265598</v>
      </c>
      <c r="G620">
        <v>-0.39272686839103599</v>
      </c>
      <c r="H620">
        <v>3.3234018715767601</v>
      </c>
      <c r="I620">
        <f t="shared" si="27"/>
        <v>2.8499908447265598</v>
      </c>
      <c r="J620">
        <f t="shared" si="28"/>
        <v>2.8499908447265598</v>
      </c>
      <c r="L620">
        <f t="shared" si="29"/>
        <v>183.6</v>
      </c>
    </row>
    <row r="621" spans="1:12" x14ac:dyDescent="0.3">
      <c r="A621" s="1">
        <v>39947</v>
      </c>
      <c r="B621" s="1">
        <v>39948</v>
      </c>
      <c r="C621">
        <v>181.75</v>
      </c>
      <c r="D621">
        <v>182.6</v>
      </c>
      <c r="E621">
        <v>181.57593727111799</v>
      </c>
      <c r="F621">
        <v>-0.850006103515625</v>
      </c>
      <c r="G621">
        <v>-0.17406272888183499</v>
      </c>
      <c r="H621">
        <v>0.91923881554251896</v>
      </c>
      <c r="I621">
        <f t="shared" si="27"/>
        <v>-0.850006103515625</v>
      </c>
      <c r="J621">
        <f t="shared" si="28"/>
        <v>-0.850006103515625</v>
      </c>
      <c r="L621">
        <f t="shared" si="29"/>
        <v>182.6</v>
      </c>
    </row>
    <row r="622" spans="1:12" x14ac:dyDescent="0.3">
      <c r="A622" s="1">
        <v>39948</v>
      </c>
      <c r="B622" s="1">
        <v>39951</v>
      </c>
      <c r="C622">
        <v>183.05</v>
      </c>
      <c r="D622">
        <v>181.85</v>
      </c>
      <c r="E622">
        <v>183.008392255008</v>
      </c>
      <c r="F622">
        <v>1.19999694824218</v>
      </c>
      <c r="G622">
        <v>-4.16077449917793E-2</v>
      </c>
      <c r="H622">
        <v>0.98994949366117002</v>
      </c>
      <c r="I622">
        <f t="shared" si="27"/>
        <v>1.19999694824218</v>
      </c>
      <c r="J622">
        <f t="shared" si="28"/>
        <v>1.19999694824218</v>
      </c>
      <c r="L622">
        <f t="shared" si="29"/>
        <v>181.85</v>
      </c>
    </row>
    <row r="623" spans="1:12" x14ac:dyDescent="0.3">
      <c r="A623" s="1">
        <v>39951</v>
      </c>
      <c r="B623" s="1">
        <v>39952</v>
      </c>
      <c r="C623">
        <v>181.65</v>
      </c>
      <c r="D623">
        <v>185.75</v>
      </c>
      <c r="E623">
        <v>181.38080918192799</v>
      </c>
      <c r="F623">
        <v>-4.1000061035156197</v>
      </c>
      <c r="G623">
        <v>-0.26919081807136502</v>
      </c>
      <c r="H623">
        <v>4.0305086527633103</v>
      </c>
      <c r="I623">
        <f t="shared" si="27"/>
        <v>-3</v>
      </c>
      <c r="J623">
        <f t="shared" si="28"/>
        <v>-4.1000061035156197</v>
      </c>
      <c r="L623">
        <f t="shared" si="29"/>
        <v>185.75</v>
      </c>
    </row>
    <row r="624" spans="1:12" x14ac:dyDescent="0.3">
      <c r="A624" s="1">
        <v>39952</v>
      </c>
      <c r="B624" s="1">
        <v>39953</v>
      </c>
      <c r="C624">
        <v>187.35</v>
      </c>
      <c r="D624">
        <v>187.6</v>
      </c>
      <c r="E624">
        <v>187.502654230594</v>
      </c>
      <c r="F624">
        <v>0.25</v>
      </c>
      <c r="G624">
        <v>0.15265423059463501</v>
      </c>
      <c r="H624">
        <v>0.70710678118654702</v>
      </c>
      <c r="I624">
        <f t="shared" si="27"/>
        <v>0.25</v>
      </c>
      <c r="J624">
        <f t="shared" si="28"/>
        <v>0.25</v>
      </c>
      <c r="L624">
        <f t="shared" si="29"/>
        <v>187.6</v>
      </c>
    </row>
    <row r="625" spans="1:12" x14ac:dyDescent="0.3">
      <c r="A625" s="1">
        <v>39953</v>
      </c>
      <c r="B625" s="1">
        <v>39954</v>
      </c>
      <c r="C625">
        <v>188.35</v>
      </c>
      <c r="D625">
        <v>187.55</v>
      </c>
      <c r="E625">
        <v>188.83976990580501</v>
      </c>
      <c r="F625">
        <v>-0.80000305175781194</v>
      </c>
      <c r="G625">
        <v>0.48976990580558699</v>
      </c>
      <c r="H625">
        <v>1.20208152801712</v>
      </c>
      <c r="I625">
        <f t="shared" si="27"/>
        <v>-0.80000305175781194</v>
      </c>
      <c r="J625">
        <f t="shared" si="28"/>
        <v>-0.80000305175781194</v>
      </c>
      <c r="L625">
        <f t="shared" si="29"/>
        <v>187.55</v>
      </c>
    </row>
    <row r="626" spans="1:12" x14ac:dyDescent="0.3">
      <c r="A626" s="1">
        <v>39954</v>
      </c>
      <c r="B626" s="1">
        <v>39955</v>
      </c>
      <c r="C626">
        <v>186.65</v>
      </c>
      <c r="D626">
        <v>184.65</v>
      </c>
      <c r="E626">
        <v>186.07477983236299</v>
      </c>
      <c r="F626">
        <v>2</v>
      </c>
      <c r="G626">
        <v>-0.575220167636871</v>
      </c>
      <c r="H626">
        <v>2.5455844122715598</v>
      </c>
      <c r="I626">
        <f t="shared" si="27"/>
        <v>2</v>
      </c>
      <c r="J626">
        <f t="shared" si="28"/>
        <v>2</v>
      </c>
      <c r="L626">
        <f t="shared" si="29"/>
        <v>184.65</v>
      </c>
    </row>
    <row r="627" spans="1:12" x14ac:dyDescent="0.3">
      <c r="A627" s="1">
        <v>39955</v>
      </c>
      <c r="B627" s="1">
        <v>39958</v>
      </c>
      <c r="C627">
        <v>183.05</v>
      </c>
      <c r="D627">
        <v>182</v>
      </c>
      <c r="E627">
        <v>183.36984591484</v>
      </c>
      <c r="F627">
        <v>-1.0500030517578101</v>
      </c>
      <c r="G627">
        <v>0.31984591484069802</v>
      </c>
      <c r="H627">
        <v>0.106066017177986</v>
      </c>
      <c r="I627">
        <f t="shared" si="27"/>
        <v>-1.0500030517578101</v>
      </c>
      <c r="J627">
        <f t="shared" si="28"/>
        <v>-1.0500030517578101</v>
      </c>
      <c r="L627">
        <f t="shared" si="29"/>
        <v>182</v>
      </c>
    </row>
    <row r="628" spans="1:12" x14ac:dyDescent="0.3">
      <c r="A628" s="1">
        <v>39958</v>
      </c>
      <c r="B628" s="1">
        <v>39959</v>
      </c>
      <c r="C628">
        <v>182.9</v>
      </c>
      <c r="D628">
        <v>183.7</v>
      </c>
      <c r="E628">
        <v>182.65833891332099</v>
      </c>
      <c r="F628">
        <v>-0.80000305175781194</v>
      </c>
      <c r="G628">
        <v>-0.241661086678504</v>
      </c>
      <c r="H628">
        <v>2.7577164466275299</v>
      </c>
      <c r="I628">
        <f t="shared" si="27"/>
        <v>-0.80000305175781194</v>
      </c>
      <c r="J628">
        <f t="shared" si="28"/>
        <v>-0.80000305175781194</v>
      </c>
      <c r="L628">
        <f t="shared" si="29"/>
        <v>183.7</v>
      </c>
    </row>
    <row r="629" spans="1:12" x14ac:dyDescent="0.3">
      <c r="A629" s="1">
        <v>39959</v>
      </c>
      <c r="B629" s="1">
        <v>39960</v>
      </c>
      <c r="C629">
        <v>179</v>
      </c>
      <c r="D629">
        <v>182</v>
      </c>
      <c r="E629">
        <v>179.26061791181499</v>
      </c>
      <c r="F629">
        <v>3</v>
      </c>
      <c r="G629">
        <v>0.26061791181564298</v>
      </c>
      <c r="H629">
        <v>0.38890872965260898</v>
      </c>
      <c r="I629">
        <f t="shared" si="27"/>
        <v>3</v>
      </c>
      <c r="J629">
        <f t="shared" si="28"/>
        <v>3</v>
      </c>
      <c r="L629">
        <f t="shared" si="29"/>
        <v>182</v>
      </c>
    </row>
    <row r="630" spans="1:12" x14ac:dyDescent="0.3">
      <c r="A630" s="1">
        <v>39960</v>
      </c>
      <c r="B630" s="1">
        <v>39961</v>
      </c>
      <c r="C630">
        <v>178.45</v>
      </c>
      <c r="D630">
        <v>177.45</v>
      </c>
      <c r="E630">
        <v>177.38456768989499</v>
      </c>
      <c r="F630">
        <v>1</v>
      </c>
      <c r="G630">
        <v>-1.0654323101043699</v>
      </c>
      <c r="H630">
        <v>2.4395183950936001</v>
      </c>
      <c r="I630">
        <f t="shared" si="27"/>
        <v>1</v>
      </c>
      <c r="J630">
        <f t="shared" si="28"/>
        <v>1</v>
      </c>
      <c r="L630">
        <f t="shared" si="29"/>
        <v>177.45</v>
      </c>
    </row>
    <row r="631" spans="1:12" x14ac:dyDescent="0.3">
      <c r="A631" s="1">
        <v>39961</v>
      </c>
      <c r="B631" s="1">
        <v>39962</v>
      </c>
      <c r="C631">
        <v>181.9</v>
      </c>
      <c r="D631">
        <v>182.55</v>
      </c>
      <c r="E631">
        <v>182.46572902202601</v>
      </c>
      <c r="F631">
        <v>0.65000915527343694</v>
      </c>
      <c r="G631">
        <v>0.56572902202606201</v>
      </c>
      <c r="H631">
        <v>0.14142135623730101</v>
      </c>
      <c r="I631">
        <f t="shared" si="27"/>
        <v>0.65000915527343694</v>
      </c>
      <c r="J631">
        <f t="shared" si="28"/>
        <v>0.65000915527343694</v>
      </c>
      <c r="L631">
        <f t="shared" si="29"/>
        <v>182.55</v>
      </c>
    </row>
    <row r="632" spans="1:12" x14ac:dyDescent="0.3">
      <c r="A632" s="1">
        <v>39962</v>
      </c>
      <c r="B632" s="1">
        <v>39965</v>
      </c>
      <c r="C632">
        <v>182.1</v>
      </c>
      <c r="D632">
        <v>182.45</v>
      </c>
      <c r="E632">
        <v>182.57132670879301</v>
      </c>
      <c r="F632">
        <v>0.349990844726562</v>
      </c>
      <c r="G632">
        <v>0.47132670879364003</v>
      </c>
      <c r="H632">
        <v>2.0152543263816498</v>
      </c>
      <c r="I632">
        <f t="shared" si="27"/>
        <v>0.349990844726562</v>
      </c>
      <c r="J632">
        <f t="shared" si="28"/>
        <v>0.349990844726562</v>
      </c>
      <c r="L632">
        <f t="shared" si="29"/>
        <v>182.45</v>
      </c>
    </row>
    <row r="633" spans="1:12" x14ac:dyDescent="0.3">
      <c r="A633" s="1">
        <v>39965</v>
      </c>
      <c r="B633" s="1">
        <v>39966</v>
      </c>
      <c r="C633">
        <v>184.95</v>
      </c>
      <c r="D633">
        <v>187.85</v>
      </c>
      <c r="E633">
        <v>185.03039491623599</v>
      </c>
      <c r="F633">
        <v>2.90000915527343</v>
      </c>
      <c r="G633">
        <v>8.0394916236400604E-2</v>
      </c>
      <c r="H633">
        <v>0.24748737341528701</v>
      </c>
      <c r="I633">
        <f t="shared" si="27"/>
        <v>2.90000915527343</v>
      </c>
      <c r="J633">
        <f t="shared" si="28"/>
        <v>2.90000915527343</v>
      </c>
      <c r="L633">
        <f t="shared" si="29"/>
        <v>187.85</v>
      </c>
    </row>
    <row r="634" spans="1:12" x14ac:dyDescent="0.3">
      <c r="A634" s="1">
        <v>39966</v>
      </c>
      <c r="B634" s="1">
        <v>39967</v>
      </c>
      <c r="C634">
        <v>184.6</v>
      </c>
      <c r="D634">
        <v>186.1</v>
      </c>
      <c r="E634">
        <v>184.112229532003</v>
      </c>
      <c r="F634">
        <v>-1.5</v>
      </c>
      <c r="G634">
        <v>-0.48777046799659701</v>
      </c>
      <c r="H634">
        <v>0.42426406871192401</v>
      </c>
      <c r="I634">
        <f t="shared" si="27"/>
        <v>-1.5</v>
      </c>
      <c r="J634">
        <f t="shared" si="28"/>
        <v>-1.5</v>
      </c>
      <c r="L634">
        <f t="shared" si="29"/>
        <v>186.1</v>
      </c>
    </row>
    <row r="635" spans="1:12" x14ac:dyDescent="0.3">
      <c r="A635" s="1">
        <v>39967</v>
      </c>
      <c r="B635" s="1">
        <v>39968</v>
      </c>
      <c r="C635">
        <v>184</v>
      </c>
      <c r="D635">
        <v>183.95</v>
      </c>
      <c r="E635">
        <v>183.458714246749</v>
      </c>
      <c r="F635">
        <v>5.00030517578125E-2</v>
      </c>
      <c r="G635">
        <v>-0.54128575325012196</v>
      </c>
      <c r="H635">
        <v>3.1819805153394598</v>
      </c>
      <c r="I635">
        <f t="shared" si="27"/>
        <v>5.00030517578125E-2</v>
      </c>
      <c r="J635">
        <f t="shared" si="28"/>
        <v>5.00030517578125E-2</v>
      </c>
      <c r="L635">
        <f t="shared" si="29"/>
        <v>183.95</v>
      </c>
    </row>
    <row r="636" spans="1:12" x14ac:dyDescent="0.3">
      <c r="A636" s="1">
        <v>39968</v>
      </c>
      <c r="B636" s="1">
        <v>39969</v>
      </c>
      <c r="C636">
        <v>179.5</v>
      </c>
      <c r="D636">
        <v>181.25</v>
      </c>
      <c r="E636">
        <v>179.55352340638601</v>
      </c>
      <c r="F636">
        <v>1.75</v>
      </c>
      <c r="G636">
        <v>5.3523406386375399E-2</v>
      </c>
      <c r="H636">
        <v>1.5556349186103899</v>
      </c>
      <c r="I636">
        <f t="shared" si="27"/>
        <v>1.75</v>
      </c>
      <c r="J636">
        <f t="shared" si="28"/>
        <v>1.75</v>
      </c>
      <c r="L636">
        <f t="shared" si="29"/>
        <v>181.25</v>
      </c>
    </row>
    <row r="637" spans="1:12" x14ac:dyDescent="0.3">
      <c r="A637" s="1">
        <v>39969</v>
      </c>
      <c r="B637" s="1">
        <v>39972</v>
      </c>
      <c r="C637">
        <v>181.7</v>
      </c>
      <c r="D637">
        <v>181.55</v>
      </c>
      <c r="E637">
        <v>181.795234751701</v>
      </c>
      <c r="F637">
        <v>-0.149993896484375</v>
      </c>
      <c r="G637">
        <v>9.5234751701354897E-2</v>
      </c>
      <c r="H637">
        <v>0.14142135623732099</v>
      </c>
      <c r="I637">
        <f t="shared" si="27"/>
        <v>-0.149993896484375</v>
      </c>
      <c r="J637">
        <f t="shared" si="28"/>
        <v>-0.149993896484375</v>
      </c>
      <c r="L637">
        <f t="shared" si="29"/>
        <v>181.55</v>
      </c>
    </row>
    <row r="638" spans="1:12" x14ac:dyDescent="0.3">
      <c r="A638" s="1">
        <v>39972</v>
      </c>
      <c r="B638" s="1">
        <v>39973</v>
      </c>
      <c r="C638">
        <v>181.9</v>
      </c>
      <c r="D638">
        <v>183.65</v>
      </c>
      <c r="E638">
        <v>180.83776106834401</v>
      </c>
      <c r="F638">
        <v>-1.75</v>
      </c>
      <c r="G638">
        <v>-1.06223893165588</v>
      </c>
      <c r="H638">
        <v>2.1566756826189701</v>
      </c>
      <c r="I638">
        <f t="shared" si="27"/>
        <v>-1.75</v>
      </c>
      <c r="J638">
        <f t="shared" si="28"/>
        <v>-1.75</v>
      </c>
      <c r="L638">
        <f t="shared" si="29"/>
        <v>183.65</v>
      </c>
    </row>
    <row r="639" spans="1:12" x14ac:dyDescent="0.3">
      <c r="A639" s="1">
        <v>39973</v>
      </c>
      <c r="B639" s="1">
        <v>39974</v>
      </c>
      <c r="C639">
        <v>178.85</v>
      </c>
      <c r="D639">
        <v>180.4</v>
      </c>
      <c r="E639">
        <v>179.057352176308</v>
      </c>
      <c r="F639">
        <v>1.54998779296875</v>
      </c>
      <c r="G639">
        <v>0.20735217630863101</v>
      </c>
      <c r="H639">
        <v>4.8790367901871798</v>
      </c>
      <c r="I639">
        <f t="shared" si="27"/>
        <v>1.54998779296875</v>
      </c>
      <c r="J639">
        <f t="shared" si="28"/>
        <v>1.54998779296875</v>
      </c>
      <c r="L639">
        <f t="shared" si="29"/>
        <v>180.4</v>
      </c>
    </row>
    <row r="640" spans="1:12" x14ac:dyDescent="0.3">
      <c r="A640" s="1">
        <v>39974</v>
      </c>
      <c r="B640" s="1">
        <v>39975</v>
      </c>
      <c r="C640">
        <v>185.75</v>
      </c>
      <c r="D640">
        <v>185.3</v>
      </c>
      <c r="E640">
        <v>184.402521967887</v>
      </c>
      <c r="F640">
        <v>0.449996948242187</v>
      </c>
      <c r="G640">
        <v>-1.34747803211212</v>
      </c>
      <c r="H640">
        <v>1.13137084989847</v>
      </c>
      <c r="I640">
        <f t="shared" si="27"/>
        <v>0.449996948242187</v>
      </c>
      <c r="J640">
        <f t="shared" si="28"/>
        <v>0.449996948242187</v>
      </c>
      <c r="L640">
        <f t="shared" si="29"/>
        <v>185.3</v>
      </c>
    </row>
    <row r="641" spans="1:12" x14ac:dyDescent="0.3">
      <c r="A641" s="1">
        <v>39975</v>
      </c>
      <c r="B641" s="1">
        <v>39976</v>
      </c>
      <c r="C641">
        <v>187.35</v>
      </c>
      <c r="D641">
        <v>188.35</v>
      </c>
      <c r="E641">
        <v>187.330984456837</v>
      </c>
      <c r="F641">
        <v>-1</v>
      </c>
      <c r="G641">
        <v>-1.9015543162822699E-2</v>
      </c>
      <c r="H641">
        <v>0.24748737341528701</v>
      </c>
      <c r="I641">
        <f t="shared" si="27"/>
        <v>-1</v>
      </c>
      <c r="J641">
        <f t="shared" si="28"/>
        <v>-1</v>
      </c>
      <c r="L641">
        <f t="shared" si="29"/>
        <v>188.35</v>
      </c>
    </row>
    <row r="642" spans="1:12" x14ac:dyDescent="0.3">
      <c r="A642" s="1">
        <v>39976</v>
      </c>
      <c r="B642" s="1">
        <v>39979</v>
      </c>
      <c r="C642">
        <v>187.7</v>
      </c>
      <c r="D642">
        <v>187.85</v>
      </c>
      <c r="E642">
        <v>187.48551778197199</v>
      </c>
      <c r="F642">
        <v>-0.150009155273437</v>
      </c>
      <c r="G642">
        <v>-0.21448221802711401</v>
      </c>
      <c r="H642">
        <v>1.3788582233137501</v>
      </c>
      <c r="I642">
        <f t="shared" si="27"/>
        <v>-0.150009155273437</v>
      </c>
      <c r="J642">
        <f t="shared" si="28"/>
        <v>-0.150009155273437</v>
      </c>
      <c r="L642">
        <f t="shared" si="29"/>
        <v>187.85</v>
      </c>
    </row>
    <row r="643" spans="1:12" x14ac:dyDescent="0.3">
      <c r="A643" s="1">
        <v>39979</v>
      </c>
      <c r="B643" s="1">
        <v>39980</v>
      </c>
      <c r="C643">
        <v>185.75</v>
      </c>
      <c r="D643">
        <v>183.95</v>
      </c>
      <c r="E643">
        <v>185.925010845065</v>
      </c>
      <c r="F643">
        <v>-1.8000030517578101</v>
      </c>
      <c r="G643">
        <v>0.17501084506511599</v>
      </c>
      <c r="H643">
        <v>1.5909902576697299</v>
      </c>
      <c r="I643">
        <f t="shared" ref="I643:I706" si="30">IF(F643&lt;-3, -3, F643)</f>
        <v>-1.8000030517578101</v>
      </c>
      <c r="J643">
        <f t="shared" ref="J643:J706" si="31">IF(AND(C643=C644, D643=D642), 0, F643)</f>
        <v>-1.8000030517578101</v>
      </c>
      <c r="L643">
        <f t="shared" ref="L643:L706" si="32">ROUND(D643, 2)</f>
        <v>183.95</v>
      </c>
    </row>
    <row r="644" spans="1:12" x14ac:dyDescent="0.3">
      <c r="A644" s="1">
        <v>39980</v>
      </c>
      <c r="B644" s="1">
        <v>39981</v>
      </c>
      <c r="C644">
        <v>183.5</v>
      </c>
      <c r="D644">
        <v>183.3</v>
      </c>
      <c r="E644">
        <v>183.55947174131799</v>
      </c>
      <c r="F644">
        <v>-0.199996948242187</v>
      </c>
      <c r="G644">
        <v>5.9471741318702698E-2</v>
      </c>
      <c r="H644">
        <v>0.45961940777125898</v>
      </c>
      <c r="I644">
        <f t="shared" si="30"/>
        <v>-0.199996948242187</v>
      </c>
      <c r="J644">
        <f t="shared" si="31"/>
        <v>-0.199996948242187</v>
      </c>
      <c r="L644">
        <f t="shared" si="32"/>
        <v>183.3</v>
      </c>
    </row>
    <row r="645" spans="1:12" x14ac:dyDescent="0.3">
      <c r="A645" s="1">
        <v>39981</v>
      </c>
      <c r="B645" s="1">
        <v>39982</v>
      </c>
      <c r="C645">
        <v>182.85</v>
      </c>
      <c r="D645">
        <v>182.4</v>
      </c>
      <c r="E645">
        <v>182.898965767026</v>
      </c>
      <c r="F645">
        <v>-0.45001220703125</v>
      </c>
      <c r="G645">
        <v>4.8965767025947501E-2</v>
      </c>
      <c r="H645">
        <v>1.20208152801712</v>
      </c>
      <c r="I645">
        <f t="shared" si="30"/>
        <v>-0.45001220703125</v>
      </c>
      <c r="J645">
        <f t="shared" si="31"/>
        <v>-0.45001220703125</v>
      </c>
      <c r="L645">
        <f t="shared" si="32"/>
        <v>182.4</v>
      </c>
    </row>
    <row r="646" spans="1:12" x14ac:dyDescent="0.3">
      <c r="A646" s="1">
        <v>39982</v>
      </c>
      <c r="B646" s="1">
        <v>39983</v>
      </c>
      <c r="C646">
        <v>181.15</v>
      </c>
      <c r="D646">
        <v>182</v>
      </c>
      <c r="E646">
        <v>181.09221381098001</v>
      </c>
      <c r="F646">
        <v>-0.850006103515625</v>
      </c>
      <c r="G646">
        <v>-5.7786189019680002E-2</v>
      </c>
      <c r="H646">
        <v>0.14142135623730101</v>
      </c>
      <c r="I646">
        <f t="shared" si="30"/>
        <v>-0.850006103515625</v>
      </c>
      <c r="J646">
        <f t="shared" si="31"/>
        <v>-0.850006103515625</v>
      </c>
      <c r="L646">
        <f t="shared" si="32"/>
        <v>182</v>
      </c>
    </row>
    <row r="647" spans="1:12" x14ac:dyDescent="0.3">
      <c r="A647" s="1">
        <v>39983</v>
      </c>
      <c r="B647" s="1">
        <v>39986</v>
      </c>
      <c r="C647">
        <v>181.35</v>
      </c>
      <c r="D647">
        <v>181.35</v>
      </c>
      <c r="E647">
        <v>181.58463067412299</v>
      </c>
      <c r="F647">
        <v>0</v>
      </c>
      <c r="G647">
        <v>0.23463067412376401</v>
      </c>
      <c r="H647">
        <v>1.76776695296636</v>
      </c>
      <c r="I647">
        <f t="shared" si="30"/>
        <v>0</v>
      </c>
      <c r="J647">
        <f t="shared" si="31"/>
        <v>0</v>
      </c>
      <c r="L647">
        <f t="shared" si="32"/>
        <v>181.35</v>
      </c>
    </row>
    <row r="648" spans="1:12" x14ac:dyDescent="0.3">
      <c r="A648" s="1">
        <v>39986</v>
      </c>
      <c r="B648" s="1">
        <v>39987</v>
      </c>
      <c r="C648">
        <v>183.85</v>
      </c>
      <c r="D648">
        <v>181.05</v>
      </c>
      <c r="E648">
        <v>183.13337764739899</v>
      </c>
      <c r="F648">
        <v>2.8000030517578098</v>
      </c>
      <c r="G648">
        <v>-0.71662235260009699</v>
      </c>
      <c r="H648">
        <v>3.1466251762801201</v>
      </c>
      <c r="I648">
        <f t="shared" si="30"/>
        <v>2.8000030517578098</v>
      </c>
      <c r="J648">
        <f t="shared" si="31"/>
        <v>2.8000030517578098</v>
      </c>
      <c r="L648">
        <f t="shared" si="32"/>
        <v>181.05</v>
      </c>
    </row>
    <row r="649" spans="1:12" x14ac:dyDescent="0.3">
      <c r="A649" s="1">
        <v>39987</v>
      </c>
      <c r="B649" s="1">
        <v>39988</v>
      </c>
      <c r="C649">
        <v>179.4</v>
      </c>
      <c r="D649">
        <v>179.7</v>
      </c>
      <c r="E649">
        <v>179.88307174444199</v>
      </c>
      <c r="F649">
        <v>0.300003051757812</v>
      </c>
      <c r="G649">
        <v>0.48307174444198597</v>
      </c>
      <c r="H649">
        <v>0.282842712474623</v>
      </c>
      <c r="I649">
        <f t="shared" si="30"/>
        <v>0.300003051757812</v>
      </c>
      <c r="J649">
        <f t="shared" si="31"/>
        <v>0.300003051757812</v>
      </c>
      <c r="L649">
        <f t="shared" si="32"/>
        <v>179.7</v>
      </c>
    </row>
    <row r="650" spans="1:12" x14ac:dyDescent="0.3">
      <c r="A650" s="1">
        <v>39988</v>
      </c>
      <c r="B650" s="1">
        <v>39989</v>
      </c>
      <c r="C650">
        <v>179.8</v>
      </c>
      <c r="D650">
        <v>180.5</v>
      </c>
      <c r="E650">
        <v>179.66289156973301</v>
      </c>
      <c r="F650">
        <v>-0.69999694824218694</v>
      </c>
      <c r="G650">
        <v>-0.13710843026638</v>
      </c>
      <c r="H650">
        <v>3.1819805153394598</v>
      </c>
      <c r="I650">
        <f t="shared" si="30"/>
        <v>-0.69999694824218694</v>
      </c>
      <c r="J650">
        <f t="shared" si="31"/>
        <v>-0.69999694824218694</v>
      </c>
      <c r="L650">
        <f t="shared" si="32"/>
        <v>180.5</v>
      </c>
    </row>
    <row r="651" spans="1:12" x14ac:dyDescent="0.3">
      <c r="A651" s="1">
        <v>39989</v>
      </c>
      <c r="B651" s="1">
        <v>39990</v>
      </c>
      <c r="C651">
        <v>184.3</v>
      </c>
      <c r="D651">
        <v>185.65</v>
      </c>
      <c r="E651">
        <v>183.64715598821601</v>
      </c>
      <c r="F651">
        <v>-1.3499908447265601</v>
      </c>
      <c r="G651">
        <v>-0.65284401178359897</v>
      </c>
      <c r="H651">
        <v>0.77781745930519797</v>
      </c>
      <c r="I651">
        <f t="shared" si="30"/>
        <v>-1.3499908447265601</v>
      </c>
      <c r="J651">
        <f t="shared" si="31"/>
        <v>-1.3499908447265601</v>
      </c>
      <c r="L651">
        <f t="shared" si="32"/>
        <v>185.65</v>
      </c>
    </row>
    <row r="652" spans="1:12" x14ac:dyDescent="0.3">
      <c r="A652" s="1">
        <v>39990</v>
      </c>
      <c r="B652" s="1">
        <v>39993</v>
      </c>
      <c r="C652">
        <v>185.4</v>
      </c>
      <c r="D652">
        <v>185.8</v>
      </c>
      <c r="E652">
        <v>184.68879863023699</v>
      </c>
      <c r="F652">
        <v>-0.400009155273437</v>
      </c>
      <c r="G652">
        <v>-0.71120136976241999</v>
      </c>
      <c r="H652">
        <v>0.31819805153395803</v>
      </c>
      <c r="I652">
        <f t="shared" si="30"/>
        <v>-0.400009155273437</v>
      </c>
      <c r="J652">
        <f t="shared" si="31"/>
        <v>-0.400009155273437</v>
      </c>
      <c r="L652">
        <f t="shared" si="32"/>
        <v>185.8</v>
      </c>
    </row>
    <row r="653" spans="1:12" x14ac:dyDescent="0.3">
      <c r="A653" s="1">
        <v>39993</v>
      </c>
      <c r="B653" s="1">
        <v>39994</v>
      </c>
      <c r="C653">
        <v>184.95</v>
      </c>
      <c r="D653">
        <v>186.3</v>
      </c>
      <c r="E653">
        <v>184.694518905878</v>
      </c>
      <c r="F653">
        <v>-1.3500061035156199</v>
      </c>
      <c r="G653">
        <v>-0.25548109412193298</v>
      </c>
      <c r="H653">
        <v>0.38890872965258899</v>
      </c>
      <c r="I653">
        <f t="shared" si="30"/>
        <v>-1.3500061035156199</v>
      </c>
      <c r="J653">
        <f t="shared" si="31"/>
        <v>-1.3500061035156199</v>
      </c>
      <c r="L653">
        <f t="shared" si="32"/>
        <v>186.3</v>
      </c>
    </row>
    <row r="654" spans="1:12" x14ac:dyDescent="0.3">
      <c r="A654" s="1">
        <v>39994</v>
      </c>
      <c r="B654" s="1">
        <v>39995</v>
      </c>
      <c r="C654">
        <v>184.4</v>
      </c>
      <c r="D654">
        <v>184.2</v>
      </c>
      <c r="E654">
        <v>184.29022126793799</v>
      </c>
      <c r="F654">
        <v>0.199996948242187</v>
      </c>
      <c r="G654">
        <v>-0.109778732061386</v>
      </c>
      <c r="H654">
        <v>2.6870057685088602</v>
      </c>
      <c r="I654">
        <f t="shared" si="30"/>
        <v>0.199996948242187</v>
      </c>
      <c r="J654">
        <f t="shared" si="31"/>
        <v>0.199996948242187</v>
      </c>
      <c r="L654">
        <f t="shared" si="32"/>
        <v>184.2</v>
      </c>
    </row>
    <row r="655" spans="1:12" x14ac:dyDescent="0.3">
      <c r="A655" s="1">
        <v>39995</v>
      </c>
      <c r="B655" s="1">
        <v>39996</v>
      </c>
      <c r="C655">
        <v>188.2</v>
      </c>
      <c r="D655">
        <v>188.8</v>
      </c>
      <c r="E655">
        <v>188.089753110706</v>
      </c>
      <c r="F655">
        <v>-0.600006103515625</v>
      </c>
      <c r="G655">
        <v>-0.110246889293193</v>
      </c>
      <c r="H655">
        <v>0.38890872965258899</v>
      </c>
      <c r="I655">
        <f t="shared" si="30"/>
        <v>-0.600006103515625</v>
      </c>
      <c r="J655">
        <f t="shared" si="31"/>
        <v>-0.600006103515625</v>
      </c>
      <c r="L655">
        <f t="shared" si="32"/>
        <v>188.8</v>
      </c>
    </row>
    <row r="656" spans="1:12" x14ac:dyDescent="0.3">
      <c r="A656" s="1">
        <v>39996</v>
      </c>
      <c r="B656" s="1">
        <v>39997</v>
      </c>
      <c r="C656">
        <v>187.65</v>
      </c>
      <c r="D656">
        <v>184.65</v>
      </c>
      <c r="E656">
        <v>187.55551678836301</v>
      </c>
      <c r="F656">
        <v>3</v>
      </c>
      <c r="G656">
        <v>-9.4483211636543205E-2</v>
      </c>
      <c r="H656">
        <v>0.60104076400856099</v>
      </c>
      <c r="I656">
        <f t="shared" si="30"/>
        <v>3</v>
      </c>
      <c r="J656">
        <f t="shared" si="31"/>
        <v>3</v>
      </c>
      <c r="L656">
        <f t="shared" si="32"/>
        <v>184.65</v>
      </c>
    </row>
    <row r="657" spans="1:12" x14ac:dyDescent="0.3">
      <c r="A657" s="1">
        <v>39997</v>
      </c>
      <c r="B657" s="1">
        <v>40000</v>
      </c>
      <c r="C657">
        <v>188.5</v>
      </c>
      <c r="D657">
        <v>188.65</v>
      </c>
      <c r="E657">
        <v>188.17888662218999</v>
      </c>
      <c r="F657">
        <v>-0.149993896484375</v>
      </c>
      <c r="G657">
        <v>-0.32111337780952398</v>
      </c>
      <c r="H657">
        <v>1.2727922061357899</v>
      </c>
      <c r="I657">
        <f t="shared" si="30"/>
        <v>-0.149993896484375</v>
      </c>
      <c r="J657">
        <f t="shared" si="31"/>
        <v>-0.149993896484375</v>
      </c>
      <c r="L657">
        <f t="shared" si="32"/>
        <v>188.65</v>
      </c>
    </row>
    <row r="658" spans="1:12" x14ac:dyDescent="0.3">
      <c r="A658" s="1">
        <v>40000</v>
      </c>
      <c r="B658" s="1">
        <v>40001</v>
      </c>
      <c r="C658">
        <v>190.3</v>
      </c>
      <c r="D658">
        <v>190.9</v>
      </c>
      <c r="E658">
        <v>190.40703674703801</v>
      </c>
      <c r="F658">
        <v>0.59999084472656194</v>
      </c>
      <c r="G658">
        <v>0.10703674703836399</v>
      </c>
      <c r="H658">
        <v>0.35355339059327301</v>
      </c>
      <c r="I658">
        <f t="shared" si="30"/>
        <v>0.59999084472656194</v>
      </c>
      <c r="J658">
        <f t="shared" si="31"/>
        <v>0.59999084472656194</v>
      </c>
      <c r="L658">
        <f t="shared" si="32"/>
        <v>190.9</v>
      </c>
    </row>
    <row r="659" spans="1:12" x14ac:dyDescent="0.3">
      <c r="A659" s="1">
        <v>40001</v>
      </c>
      <c r="B659" s="1">
        <v>40002</v>
      </c>
      <c r="C659">
        <v>190.8</v>
      </c>
      <c r="D659">
        <v>189.8</v>
      </c>
      <c r="E659">
        <v>190.87359715551099</v>
      </c>
      <c r="F659">
        <v>-1</v>
      </c>
      <c r="G659">
        <v>7.35971555113792E-2</v>
      </c>
      <c r="H659">
        <v>0</v>
      </c>
      <c r="I659">
        <f t="shared" si="30"/>
        <v>-1</v>
      </c>
      <c r="J659">
        <f t="shared" si="31"/>
        <v>-1</v>
      </c>
      <c r="L659">
        <f t="shared" si="32"/>
        <v>189.8</v>
      </c>
    </row>
    <row r="660" spans="1:12" x14ac:dyDescent="0.3">
      <c r="A660" s="1">
        <v>40002</v>
      </c>
      <c r="B660" s="1">
        <v>40003</v>
      </c>
      <c r="C660">
        <v>190.8</v>
      </c>
      <c r="D660">
        <v>190.35</v>
      </c>
      <c r="E660">
        <v>190.843404597789</v>
      </c>
      <c r="F660">
        <v>-0.449996948242187</v>
      </c>
      <c r="G660">
        <v>4.34045977890491E-2</v>
      </c>
      <c r="H660">
        <v>0.70710678118654702</v>
      </c>
      <c r="I660">
        <f t="shared" si="30"/>
        <v>-0.449996948242187</v>
      </c>
      <c r="J660">
        <f t="shared" si="31"/>
        <v>-0.449996948242187</v>
      </c>
      <c r="L660">
        <f t="shared" si="32"/>
        <v>190.35</v>
      </c>
    </row>
    <row r="661" spans="1:12" x14ac:dyDescent="0.3">
      <c r="A661" s="1">
        <v>40003</v>
      </c>
      <c r="B661" s="1">
        <v>40004</v>
      </c>
      <c r="C661">
        <v>189.8</v>
      </c>
      <c r="D661">
        <v>189.95</v>
      </c>
      <c r="E661">
        <v>189.52949063777899</v>
      </c>
      <c r="F661">
        <v>-0.149993896484375</v>
      </c>
      <c r="G661">
        <v>-0.27050936222076399</v>
      </c>
      <c r="H661">
        <v>0</v>
      </c>
      <c r="I661">
        <f t="shared" si="30"/>
        <v>-0.149993896484375</v>
      </c>
      <c r="J661">
        <f t="shared" si="31"/>
        <v>-0.149993896484375</v>
      </c>
      <c r="L661">
        <f t="shared" si="32"/>
        <v>189.95</v>
      </c>
    </row>
    <row r="662" spans="1:12" x14ac:dyDescent="0.3">
      <c r="A662" s="1">
        <v>40004</v>
      </c>
      <c r="B662" s="1">
        <v>40007</v>
      </c>
      <c r="C662">
        <v>189.8</v>
      </c>
      <c r="D662">
        <v>189.8</v>
      </c>
      <c r="E662">
        <v>189.400701272487</v>
      </c>
      <c r="F662">
        <v>0</v>
      </c>
      <c r="G662">
        <v>-0.39929872751235901</v>
      </c>
      <c r="H662">
        <v>4.1719300090006302</v>
      </c>
      <c r="I662">
        <f t="shared" si="30"/>
        <v>0</v>
      </c>
      <c r="J662">
        <f t="shared" si="31"/>
        <v>0</v>
      </c>
      <c r="L662">
        <f t="shared" si="32"/>
        <v>189.8</v>
      </c>
    </row>
    <row r="663" spans="1:12" x14ac:dyDescent="0.3">
      <c r="A663" s="1">
        <v>40007</v>
      </c>
      <c r="B663" s="1">
        <v>40008</v>
      </c>
      <c r="C663">
        <v>183.9</v>
      </c>
      <c r="D663">
        <v>186.35</v>
      </c>
      <c r="E663">
        <v>184.73488088846199</v>
      </c>
      <c r="F663">
        <v>2.45001220703125</v>
      </c>
      <c r="G663">
        <v>0.83488088846206598</v>
      </c>
      <c r="H663">
        <v>0.95459415460183505</v>
      </c>
      <c r="I663">
        <f t="shared" si="30"/>
        <v>2.45001220703125</v>
      </c>
      <c r="J663">
        <f t="shared" si="31"/>
        <v>2.45001220703125</v>
      </c>
      <c r="L663">
        <f t="shared" si="32"/>
        <v>186.35</v>
      </c>
    </row>
    <row r="664" spans="1:12" x14ac:dyDescent="0.3">
      <c r="A664" s="1">
        <v>40008</v>
      </c>
      <c r="B664" s="1">
        <v>40009</v>
      </c>
      <c r="C664">
        <v>185.25</v>
      </c>
      <c r="D664">
        <v>187.15</v>
      </c>
      <c r="E664">
        <v>183.536934375762</v>
      </c>
      <c r="F664">
        <v>-1.8999938964843699</v>
      </c>
      <c r="G664">
        <v>-1.7130656242370601</v>
      </c>
      <c r="H664">
        <v>2.61629509039021</v>
      </c>
      <c r="I664">
        <f t="shared" si="30"/>
        <v>-1.8999938964843699</v>
      </c>
      <c r="J664">
        <f t="shared" si="31"/>
        <v>-1.8999938964843699</v>
      </c>
      <c r="L664">
        <f t="shared" si="32"/>
        <v>187.15</v>
      </c>
    </row>
    <row r="665" spans="1:12" x14ac:dyDescent="0.3">
      <c r="A665" s="1">
        <v>40009</v>
      </c>
      <c r="B665" s="1">
        <v>40010</v>
      </c>
      <c r="C665">
        <v>188.95</v>
      </c>
      <c r="D665">
        <v>191.75</v>
      </c>
      <c r="E665">
        <v>189.13090750276999</v>
      </c>
      <c r="F665">
        <v>2.8000030517578098</v>
      </c>
      <c r="G665">
        <v>0.180907502770423</v>
      </c>
      <c r="H665">
        <v>2.26274169979696</v>
      </c>
      <c r="I665">
        <f t="shared" si="30"/>
        <v>2.8000030517578098</v>
      </c>
      <c r="J665">
        <f t="shared" si="31"/>
        <v>2.8000030517578098</v>
      </c>
      <c r="L665">
        <f t="shared" si="32"/>
        <v>191.75</v>
      </c>
    </row>
    <row r="666" spans="1:12" x14ac:dyDescent="0.3">
      <c r="A666" s="1">
        <v>40010</v>
      </c>
      <c r="B666" s="1">
        <v>40011</v>
      </c>
      <c r="C666">
        <v>192.15</v>
      </c>
      <c r="D666">
        <v>193.2</v>
      </c>
      <c r="E666">
        <v>191.32412948608399</v>
      </c>
      <c r="F666">
        <v>-1.0500030517578101</v>
      </c>
      <c r="G666">
        <v>-0.82587051391601496</v>
      </c>
      <c r="H666">
        <v>0.67175144212721205</v>
      </c>
      <c r="I666">
        <f t="shared" si="30"/>
        <v>-1.0500030517578101</v>
      </c>
      <c r="J666">
        <f t="shared" si="31"/>
        <v>-1.0500030517578101</v>
      </c>
      <c r="L666">
        <f t="shared" si="32"/>
        <v>193.2</v>
      </c>
    </row>
    <row r="667" spans="1:12" x14ac:dyDescent="0.3">
      <c r="A667" s="1">
        <v>40011</v>
      </c>
      <c r="B667" s="1">
        <v>40014</v>
      </c>
      <c r="C667">
        <v>193.1</v>
      </c>
      <c r="D667">
        <v>193.9</v>
      </c>
      <c r="E667">
        <v>191.54997501373199</v>
      </c>
      <c r="F667">
        <v>-0.79998779296875</v>
      </c>
      <c r="G667">
        <v>-1.5500249862670801</v>
      </c>
      <c r="H667">
        <v>3.6062445840513799</v>
      </c>
      <c r="I667">
        <f t="shared" si="30"/>
        <v>-0.79998779296875</v>
      </c>
      <c r="J667">
        <f t="shared" si="31"/>
        <v>-0.79998779296875</v>
      </c>
      <c r="L667">
        <f t="shared" si="32"/>
        <v>193.9</v>
      </c>
    </row>
    <row r="668" spans="1:12" x14ac:dyDescent="0.3">
      <c r="A668" s="1">
        <v>40014</v>
      </c>
      <c r="B668" s="1">
        <v>40015</v>
      </c>
      <c r="C668">
        <v>198.2</v>
      </c>
      <c r="D668">
        <v>199.45</v>
      </c>
      <c r="E668">
        <v>198.40731258392299</v>
      </c>
      <c r="F668">
        <v>1.25</v>
      </c>
      <c r="G668">
        <v>0.20731258392333901</v>
      </c>
      <c r="H668">
        <v>0.91923881554251896</v>
      </c>
      <c r="I668">
        <f t="shared" si="30"/>
        <v>1.25</v>
      </c>
      <c r="J668">
        <f t="shared" si="31"/>
        <v>1.25</v>
      </c>
      <c r="L668">
        <f t="shared" si="32"/>
        <v>199.45</v>
      </c>
    </row>
    <row r="669" spans="1:12" x14ac:dyDescent="0.3">
      <c r="A669" s="1">
        <v>40015</v>
      </c>
      <c r="B669" s="1">
        <v>40016</v>
      </c>
      <c r="C669">
        <v>199.5</v>
      </c>
      <c r="D669">
        <v>199.85</v>
      </c>
      <c r="E669">
        <v>199.381920032203</v>
      </c>
      <c r="F669">
        <v>-0.350006103515625</v>
      </c>
      <c r="G669">
        <v>-0.11807996779680199</v>
      </c>
      <c r="H669">
        <v>0.56568542494924601</v>
      </c>
      <c r="I669">
        <f t="shared" si="30"/>
        <v>-0.350006103515625</v>
      </c>
      <c r="J669">
        <f t="shared" si="31"/>
        <v>-0.350006103515625</v>
      </c>
      <c r="L669">
        <f t="shared" si="32"/>
        <v>199.85</v>
      </c>
    </row>
    <row r="670" spans="1:12" x14ac:dyDescent="0.3">
      <c r="A670" s="1">
        <v>40016</v>
      </c>
      <c r="B670" s="1">
        <v>40017</v>
      </c>
      <c r="C670">
        <v>200.3</v>
      </c>
      <c r="D670">
        <v>200.3</v>
      </c>
      <c r="E670">
        <v>200.515477719903</v>
      </c>
      <c r="F670">
        <v>0</v>
      </c>
      <c r="G670">
        <v>0.215477719902992</v>
      </c>
      <c r="H670">
        <v>0.14142135623730101</v>
      </c>
      <c r="I670">
        <f t="shared" si="30"/>
        <v>0</v>
      </c>
      <c r="J670">
        <f t="shared" si="31"/>
        <v>0</v>
      </c>
      <c r="L670">
        <f t="shared" si="32"/>
        <v>200.3</v>
      </c>
    </row>
    <row r="671" spans="1:12" x14ac:dyDescent="0.3">
      <c r="A671" s="1">
        <v>40017</v>
      </c>
      <c r="B671" s="1">
        <v>40018</v>
      </c>
      <c r="C671">
        <v>200.5</v>
      </c>
      <c r="D671">
        <v>201.5</v>
      </c>
      <c r="E671">
        <v>200.22622495889601</v>
      </c>
      <c r="F671">
        <v>-1</v>
      </c>
      <c r="G671">
        <v>-0.27377504110336298</v>
      </c>
      <c r="H671">
        <v>0.88388347648318399</v>
      </c>
      <c r="I671">
        <f t="shared" si="30"/>
        <v>-1</v>
      </c>
      <c r="J671">
        <f t="shared" si="31"/>
        <v>-1</v>
      </c>
      <c r="L671">
        <f t="shared" si="32"/>
        <v>201.5</v>
      </c>
    </row>
    <row r="672" spans="1:12" x14ac:dyDescent="0.3">
      <c r="A672" s="1">
        <v>40018</v>
      </c>
      <c r="B672" s="1">
        <v>40021</v>
      </c>
      <c r="C672">
        <v>201.75</v>
      </c>
      <c r="D672">
        <v>202.5</v>
      </c>
      <c r="E672">
        <v>201.91471543908099</v>
      </c>
      <c r="F672">
        <v>0.75</v>
      </c>
      <c r="G672">
        <v>0.16471543908119199</v>
      </c>
      <c r="H672">
        <v>1.48492424049174</v>
      </c>
      <c r="I672">
        <f t="shared" si="30"/>
        <v>0.75</v>
      </c>
      <c r="J672">
        <f t="shared" si="31"/>
        <v>0.75</v>
      </c>
      <c r="L672">
        <f t="shared" si="32"/>
        <v>202.5</v>
      </c>
    </row>
    <row r="673" spans="1:12" x14ac:dyDescent="0.3">
      <c r="A673" s="1">
        <v>40021</v>
      </c>
      <c r="B673" s="1">
        <v>40022</v>
      </c>
      <c r="C673">
        <v>203.85</v>
      </c>
      <c r="D673">
        <v>203.45</v>
      </c>
      <c r="E673">
        <v>203.63096039593199</v>
      </c>
      <c r="F673">
        <v>0.400009155273437</v>
      </c>
      <c r="G673">
        <v>-0.21903960406780201</v>
      </c>
      <c r="H673">
        <v>0.60104076400856099</v>
      </c>
      <c r="I673">
        <f t="shared" si="30"/>
        <v>0.400009155273437</v>
      </c>
      <c r="J673">
        <f t="shared" si="31"/>
        <v>0.400009155273437</v>
      </c>
      <c r="L673">
        <f t="shared" si="32"/>
        <v>203.45</v>
      </c>
    </row>
    <row r="674" spans="1:12" x14ac:dyDescent="0.3">
      <c r="A674" s="1">
        <v>40022</v>
      </c>
      <c r="B674" s="1">
        <v>40023</v>
      </c>
      <c r="C674">
        <v>204.7</v>
      </c>
      <c r="D674">
        <v>204.35</v>
      </c>
      <c r="E674">
        <v>204.58596572726901</v>
      </c>
      <c r="F674">
        <v>0.349990844726562</v>
      </c>
      <c r="G674">
        <v>-0.11403427273034999</v>
      </c>
      <c r="H674">
        <v>0.63639610306787597</v>
      </c>
      <c r="I674">
        <f t="shared" si="30"/>
        <v>0.349990844726562</v>
      </c>
      <c r="J674">
        <f t="shared" si="31"/>
        <v>0.349990844726562</v>
      </c>
      <c r="L674">
        <f t="shared" si="32"/>
        <v>204.35</v>
      </c>
    </row>
    <row r="675" spans="1:12" x14ac:dyDescent="0.3">
      <c r="A675" s="1">
        <v>40023</v>
      </c>
      <c r="B675" s="1">
        <v>40024</v>
      </c>
      <c r="C675">
        <v>203.8</v>
      </c>
      <c r="D675">
        <v>204.35</v>
      </c>
      <c r="E675">
        <v>203.51809503435999</v>
      </c>
      <c r="F675">
        <v>-0.55000305175781194</v>
      </c>
      <c r="G675">
        <v>-0.28190496563911399</v>
      </c>
      <c r="H675">
        <v>1.52027957955106</v>
      </c>
      <c r="I675">
        <f t="shared" si="30"/>
        <v>-0.55000305175781194</v>
      </c>
      <c r="J675">
        <f t="shared" si="31"/>
        <v>-0.55000305175781194</v>
      </c>
      <c r="L675">
        <f t="shared" si="32"/>
        <v>204.35</v>
      </c>
    </row>
    <row r="676" spans="1:12" x14ac:dyDescent="0.3">
      <c r="A676" s="1">
        <v>40024</v>
      </c>
      <c r="B676" s="1">
        <v>40025</v>
      </c>
      <c r="C676">
        <v>205.95</v>
      </c>
      <c r="D676">
        <v>206.3</v>
      </c>
      <c r="E676">
        <v>204.79857201576201</v>
      </c>
      <c r="F676">
        <v>-0.350006103515625</v>
      </c>
      <c r="G676">
        <v>-1.15142798423767</v>
      </c>
      <c r="H676">
        <v>2.1566756826189701</v>
      </c>
      <c r="I676">
        <f t="shared" si="30"/>
        <v>-0.350006103515625</v>
      </c>
      <c r="J676">
        <f t="shared" si="31"/>
        <v>-0.350006103515625</v>
      </c>
      <c r="L676">
        <f t="shared" si="32"/>
        <v>206.3</v>
      </c>
    </row>
    <row r="677" spans="1:12" x14ac:dyDescent="0.3">
      <c r="A677" s="1">
        <v>40025</v>
      </c>
      <c r="B677" s="1">
        <v>40028</v>
      </c>
      <c r="C677">
        <v>209</v>
      </c>
      <c r="D677">
        <v>209.55</v>
      </c>
      <c r="E677">
        <v>208.96133233234201</v>
      </c>
      <c r="F677">
        <v>-0.55000305175781194</v>
      </c>
      <c r="G677">
        <v>-3.8667667657136903E-2</v>
      </c>
      <c r="H677">
        <v>0.282842712474623</v>
      </c>
      <c r="I677">
        <f t="shared" si="30"/>
        <v>-0.55000305175781194</v>
      </c>
      <c r="J677">
        <f t="shared" si="31"/>
        <v>-0.55000305175781194</v>
      </c>
      <c r="L677">
        <f t="shared" si="32"/>
        <v>209.55</v>
      </c>
    </row>
    <row r="678" spans="1:12" x14ac:dyDescent="0.3">
      <c r="A678" s="1">
        <v>40028</v>
      </c>
      <c r="B678" s="1">
        <v>40029</v>
      </c>
      <c r="C678">
        <v>209.4</v>
      </c>
      <c r="D678">
        <v>210.8</v>
      </c>
      <c r="E678">
        <v>208.43164112567899</v>
      </c>
      <c r="F678">
        <v>-1.40000915527343</v>
      </c>
      <c r="G678">
        <v>-0.968358874320984</v>
      </c>
      <c r="H678">
        <v>0.31819805153393799</v>
      </c>
      <c r="I678">
        <f t="shared" si="30"/>
        <v>-1.40000915527343</v>
      </c>
      <c r="J678">
        <f t="shared" si="31"/>
        <v>-1.40000915527343</v>
      </c>
      <c r="L678">
        <f t="shared" si="32"/>
        <v>210.8</v>
      </c>
    </row>
    <row r="679" spans="1:12" x14ac:dyDescent="0.3">
      <c r="A679" s="1">
        <v>40029</v>
      </c>
      <c r="B679" s="1">
        <v>40030</v>
      </c>
      <c r="C679">
        <v>209.85</v>
      </c>
      <c r="D679">
        <v>210.6</v>
      </c>
      <c r="E679">
        <v>210.31309912204699</v>
      </c>
      <c r="F679">
        <v>0.75</v>
      </c>
      <c r="G679">
        <v>0.46309912204742398</v>
      </c>
      <c r="H679">
        <v>0.53033008588991004</v>
      </c>
      <c r="I679">
        <f t="shared" si="30"/>
        <v>0.75</v>
      </c>
      <c r="J679">
        <f t="shared" si="31"/>
        <v>0.75</v>
      </c>
      <c r="L679">
        <f t="shared" si="32"/>
        <v>210.6</v>
      </c>
    </row>
    <row r="680" spans="1:12" x14ac:dyDescent="0.3">
      <c r="A680" s="1">
        <v>40030</v>
      </c>
      <c r="B680" s="1">
        <v>40031</v>
      </c>
      <c r="C680">
        <v>209.1</v>
      </c>
      <c r="D680">
        <v>208.35</v>
      </c>
      <c r="E680">
        <v>209.044302227348</v>
      </c>
      <c r="F680">
        <v>0.75</v>
      </c>
      <c r="G680">
        <v>-5.5697772651910699E-2</v>
      </c>
      <c r="H680">
        <v>0.42426406871192401</v>
      </c>
      <c r="I680">
        <f t="shared" si="30"/>
        <v>0.75</v>
      </c>
      <c r="J680">
        <f t="shared" si="31"/>
        <v>0.75</v>
      </c>
      <c r="L680">
        <f t="shared" si="32"/>
        <v>208.35</v>
      </c>
    </row>
    <row r="681" spans="1:12" x14ac:dyDescent="0.3">
      <c r="A681" s="1">
        <v>40031</v>
      </c>
      <c r="B681" s="1">
        <v>40032</v>
      </c>
      <c r="C681">
        <v>209.7</v>
      </c>
      <c r="D681">
        <v>209.15</v>
      </c>
      <c r="E681">
        <v>208.880379807949</v>
      </c>
      <c r="F681">
        <v>0.55000305175781194</v>
      </c>
      <c r="G681">
        <v>-0.81962019205093295</v>
      </c>
      <c r="H681">
        <v>0.91923881554251896</v>
      </c>
      <c r="I681">
        <f t="shared" si="30"/>
        <v>0.55000305175781194</v>
      </c>
      <c r="J681">
        <f t="shared" si="31"/>
        <v>0.55000305175781194</v>
      </c>
      <c r="L681">
        <f t="shared" si="32"/>
        <v>209.15</v>
      </c>
    </row>
    <row r="682" spans="1:12" x14ac:dyDescent="0.3">
      <c r="A682" s="1">
        <v>40032</v>
      </c>
      <c r="B682" s="1">
        <v>40035</v>
      </c>
      <c r="C682">
        <v>211</v>
      </c>
      <c r="D682">
        <v>211.8</v>
      </c>
      <c r="E682">
        <v>209.920449018478</v>
      </c>
      <c r="F682">
        <v>-0.80000305175781194</v>
      </c>
      <c r="G682">
        <v>-1.0795509815216</v>
      </c>
      <c r="H682">
        <v>3.5355339059335397E-2</v>
      </c>
      <c r="I682">
        <f t="shared" si="30"/>
        <v>-0.80000305175781194</v>
      </c>
      <c r="J682">
        <f t="shared" si="31"/>
        <v>-0.80000305175781194</v>
      </c>
      <c r="L682">
        <f t="shared" si="32"/>
        <v>211.8</v>
      </c>
    </row>
    <row r="683" spans="1:12" x14ac:dyDescent="0.3">
      <c r="A683" s="1">
        <v>40035</v>
      </c>
      <c r="B683" s="1">
        <v>40036</v>
      </c>
      <c r="C683">
        <v>210.95</v>
      </c>
      <c r="D683">
        <v>210.35</v>
      </c>
      <c r="E683">
        <v>210.77130855321801</v>
      </c>
      <c r="F683">
        <v>0.59999084472656194</v>
      </c>
      <c r="G683">
        <v>-0.178691446781158</v>
      </c>
      <c r="H683">
        <v>7.0710678118670794E-2</v>
      </c>
      <c r="I683">
        <f t="shared" si="30"/>
        <v>0.59999084472656194</v>
      </c>
      <c r="J683">
        <f t="shared" si="31"/>
        <v>0.59999084472656194</v>
      </c>
      <c r="L683">
        <f t="shared" si="32"/>
        <v>210.35</v>
      </c>
    </row>
    <row r="684" spans="1:12" x14ac:dyDescent="0.3">
      <c r="A684" s="1">
        <v>40036</v>
      </c>
      <c r="B684" s="1">
        <v>40037</v>
      </c>
      <c r="C684">
        <v>211.05</v>
      </c>
      <c r="D684">
        <v>209.9</v>
      </c>
      <c r="E684">
        <v>211.23417987227401</v>
      </c>
      <c r="F684">
        <v>-1.15000915527343</v>
      </c>
      <c r="G684">
        <v>0.184179872274398</v>
      </c>
      <c r="H684">
        <v>2.0152543263816698</v>
      </c>
      <c r="I684">
        <f t="shared" si="30"/>
        <v>-1.15000915527343</v>
      </c>
      <c r="J684">
        <f t="shared" si="31"/>
        <v>-1.15000915527343</v>
      </c>
      <c r="L684">
        <f t="shared" si="32"/>
        <v>209.9</v>
      </c>
    </row>
    <row r="685" spans="1:12" x14ac:dyDescent="0.3">
      <c r="A685" s="1">
        <v>40037</v>
      </c>
      <c r="B685" s="1">
        <v>40038</v>
      </c>
      <c r="C685">
        <v>208.2</v>
      </c>
      <c r="D685">
        <v>209.8</v>
      </c>
      <c r="E685">
        <v>208.224818737059</v>
      </c>
      <c r="F685">
        <v>1.6000061035156199</v>
      </c>
      <c r="G685">
        <v>2.4818737059831598E-2</v>
      </c>
      <c r="H685">
        <v>1.2727922061357899</v>
      </c>
      <c r="I685">
        <f t="shared" si="30"/>
        <v>1.6000061035156199</v>
      </c>
      <c r="J685">
        <f t="shared" si="31"/>
        <v>1.6000061035156199</v>
      </c>
      <c r="L685">
        <f t="shared" si="32"/>
        <v>209.8</v>
      </c>
    </row>
    <row r="686" spans="1:12" x14ac:dyDescent="0.3">
      <c r="A686" s="1">
        <v>40038</v>
      </c>
      <c r="B686" s="1">
        <v>40039</v>
      </c>
      <c r="C686">
        <v>210</v>
      </c>
      <c r="D686">
        <v>210.3</v>
      </c>
      <c r="E686">
        <v>209.81040957569999</v>
      </c>
      <c r="F686">
        <v>-0.300003051757812</v>
      </c>
      <c r="G686">
        <v>-0.18959042429924</v>
      </c>
      <c r="H686">
        <v>1.97989898732234</v>
      </c>
      <c r="I686">
        <f t="shared" si="30"/>
        <v>-0.300003051757812</v>
      </c>
      <c r="J686">
        <f t="shared" si="31"/>
        <v>-0.300003051757812</v>
      </c>
      <c r="L686">
        <f t="shared" si="32"/>
        <v>210.3</v>
      </c>
    </row>
    <row r="687" spans="1:12" x14ac:dyDescent="0.3">
      <c r="A687" s="1">
        <v>40039</v>
      </c>
      <c r="B687" s="1">
        <v>40042</v>
      </c>
      <c r="C687">
        <v>212.8</v>
      </c>
      <c r="D687">
        <v>211.8</v>
      </c>
      <c r="E687">
        <v>213.06431569457001</v>
      </c>
      <c r="F687">
        <v>-1</v>
      </c>
      <c r="G687">
        <v>0.26431569457054099</v>
      </c>
      <c r="H687">
        <v>4.6315494167718896</v>
      </c>
      <c r="I687">
        <f t="shared" si="30"/>
        <v>-1</v>
      </c>
      <c r="J687">
        <f t="shared" si="31"/>
        <v>-1</v>
      </c>
      <c r="L687">
        <f t="shared" si="32"/>
        <v>211.8</v>
      </c>
    </row>
    <row r="688" spans="1:12" x14ac:dyDescent="0.3">
      <c r="A688" s="1">
        <v>40042</v>
      </c>
      <c r="B688" s="1">
        <v>40043</v>
      </c>
      <c r="C688">
        <v>206.25</v>
      </c>
      <c r="D688">
        <v>204.8</v>
      </c>
      <c r="E688">
        <v>205.84395080804799</v>
      </c>
      <c r="F688">
        <v>1.44999694824218</v>
      </c>
      <c r="G688">
        <v>-0.40604919195175099</v>
      </c>
      <c r="H688">
        <v>0.53033008588991004</v>
      </c>
      <c r="I688">
        <f t="shared" si="30"/>
        <v>1.44999694824218</v>
      </c>
      <c r="J688">
        <f t="shared" si="31"/>
        <v>1.44999694824218</v>
      </c>
      <c r="L688">
        <f t="shared" si="32"/>
        <v>204.8</v>
      </c>
    </row>
    <row r="689" spans="1:12" x14ac:dyDescent="0.3">
      <c r="A689" s="1">
        <v>40043</v>
      </c>
      <c r="B689" s="1">
        <v>40044</v>
      </c>
      <c r="C689">
        <v>207</v>
      </c>
      <c r="D689">
        <v>207.7</v>
      </c>
      <c r="E689">
        <v>206.65530052781099</v>
      </c>
      <c r="F689">
        <v>-0.69999694824218694</v>
      </c>
      <c r="G689">
        <v>-0.34469947218894897</v>
      </c>
      <c r="H689">
        <v>7.0710678118650699E-2</v>
      </c>
      <c r="I689">
        <f t="shared" si="30"/>
        <v>-0.69999694824218694</v>
      </c>
      <c r="J689">
        <f t="shared" si="31"/>
        <v>-0.69999694824218694</v>
      </c>
      <c r="L689">
        <f t="shared" si="32"/>
        <v>207.7</v>
      </c>
    </row>
    <row r="690" spans="1:12" x14ac:dyDescent="0.3">
      <c r="A690" s="1">
        <v>40044</v>
      </c>
      <c r="B690" s="1">
        <v>40045</v>
      </c>
      <c r="C690">
        <v>207.1</v>
      </c>
      <c r="D690">
        <v>208.6</v>
      </c>
      <c r="E690">
        <v>206.75825438499399</v>
      </c>
      <c r="F690">
        <v>-1.5</v>
      </c>
      <c r="G690">
        <v>-0.341745615005493</v>
      </c>
      <c r="H690">
        <v>2.9698484809835102</v>
      </c>
      <c r="I690">
        <f t="shared" si="30"/>
        <v>-1.5</v>
      </c>
      <c r="J690">
        <f t="shared" si="31"/>
        <v>-1.5</v>
      </c>
      <c r="L690">
        <f t="shared" si="32"/>
        <v>208.6</v>
      </c>
    </row>
    <row r="691" spans="1:12" x14ac:dyDescent="0.3">
      <c r="A691" s="1">
        <v>40045</v>
      </c>
      <c r="B691" s="1">
        <v>40046</v>
      </c>
      <c r="C691">
        <v>211.3</v>
      </c>
      <c r="D691">
        <v>212</v>
      </c>
      <c r="E691">
        <v>212.16291950940999</v>
      </c>
      <c r="F691">
        <v>0.69999694824218694</v>
      </c>
      <c r="G691">
        <v>0.86291950941085804</v>
      </c>
      <c r="H691">
        <v>0.42426406871192401</v>
      </c>
      <c r="I691">
        <f t="shared" si="30"/>
        <v>0.69999694824218694</v>
      </c>
      <c r="J691">
        <f t="shared" si="31"/>
        <v>0.69999694824218694</v>
      </c>
      <c r="L691">
        <f t="shared" si="32"/>
        <v>212</v>
      </c>
    </row>
    <row r="692" spans="1:12" x14ac:dyDescent="0.3">
      <c r="A692" s="1">
        <v>40046</v>
      </c>
      <c r="B692" s="1">
        <v>40049</v>
      </c>
      <c r="C692">
        <v>211.9</v>
      </c>
      <c r="D692">
        <v>215.3</v>
      </c>
      <c r="E692">
        <v>211.88502655699801</v>
      </c>
      <c r="F692">
        <v>-3.40000915527343</v>
      </c>
      <c r="G692">
        <v>-1.4973443001508701E-2</v>
      </c>
      <c r="H692">
        <v>2.7577164466275299</v>
      </c>
      <c r="I692">
        <f t="shared" si="30"/>
        <v>-3</v>
      </c>
      <c r="J692">
        <f t="shared" si="31"/>
        <v>-3.40000915527343</v>
      </c>
      <c r="L692">
        <f t="shared" si="32"/>
        <v>215.3</v>
      </c>
    </row>
    <row r="693" spans="1:12" x14ac:dyDescent="0.3">
      <c r="A693" s="1">
        <v>40049</v>
      </c>
      <c r="B693" s="1">
        <v>40050</v>
      </c>
      <c r="C693">
        <v>215.8</v>
      </c>
      <c r="D693">
        <v>215.2</v>
      </c>
      <c r="E693">
        <v>216.07422478794999</v>
      </c>
      <c r="F693">
        <v>-0.600006103515625</v>
      </c>
      <c r="G693">
        <v>0.27422478795051503</v>
      </c>
      <c r="H693">
        <v>0.81317279836453304</v>
      </c>
      <c r="I693">
        <f t="shared" si="30"/>
        <v>-0.600006103515625</v>
      </c>
      <c r="J693">
        <f t="shared" si="31"/>
        <v>-0.600006103515625</v>
      </c>
      <c r="L693">
        <f t="shared" si="32"/>
        <v>215.2</v>
      </c>
    </row>
    <row r="694" spans="1:12" x14ac:dyDescent="0.3">
      <c r="A694" s="1">
        <v>40050</v>
      </c>
      <c r="B694" s="1">
        <v>40051</v>
      </c>
      <c r="C694">
        <v>214.65</v>
      </c>
      <c r="D694">
        <v>215.5</v>
      </c>
      <c r="E694">
        <v>214.08349564075399</v>
      </c>
      <c r="F694">
        <v>-0.850006103515625</v>
      </c>
      <c r="G694">
        <v>-0.56650435924529996</v>
      </c>
      <c r="H694">
        <v>1.3081475451950999</v>
      </c>
      <c r="I694">
        <f t="shared" si="30"/>
        <v>-0.850006103515625</v>
      </c>
      <c r="J694">
        <f t="shared" si="31"/>
        <v>-0.850006103515625</v>
      </c>
      <c r="L694">
        <f t="shared" si="32"/>
        <v>215.5</v>
      </c>
    </row>
    <row r="695" spans="1:12" x14ac:dyDescent="0.3">
      <c r="A695" s="1">
        <v>40051</v>
      </c>
      <c r="B695" s="1">
        <v>40052</v>
      </c>
      <c r="C695">
        <v>216.5</v>
      </c>
      <c r="D695">
        <v>215.45</v>
      </c>
      <c r="E695">
        <v>216.804832011461</v>
      </c>
      <c r="F695">
        <v>-1.0500030517578101</v>
      </c>
      <c r="G695">
        <v>0.30483201146125699</v>
      </c>
      <c r="H695">
        <v>1.1667261889578</v>
      </c>
      <c r="I695">
        <f t="shared" si="30"/>
        <v>-1.0500030517578101</v>
      </c>
      <c r="J695">
        <f t="shared" si="31"/>
        <v>-1.0500030517578101</v>
      </c>
      <c r="L695">
        <f t="shared" si="32"/>
        <v>215.45</v>
      </c>
    </row>
    <row r="696" spans="1:12" x14ac:dyDescent="0.3">
      <c r="A696" s="1">
        <v>40052</v>
      </c>
      <c r="B696" s="1">
        <v>40053</v>
      </c>
      <c r="C696">
        <v>214.85</v>
      </c>
      <c r="D696">
        <v>216.3</v>
      </c>
      <c r="E696">
        <v>214.819621568918</v>
      </c>
      <c r="F696">
        <v>-1.44999694824218</v>
      </c>
      <c r="G696">
        <v>-3.0378431081771799E-2</v>
      </c>
      <c r="H696">
        <v>0.17677669529663601</v>
      </c>
      <c r="I696">
        <f t="shared" si="30"/>
        <v>-1.44999694824218</v>
      </c>
      <c r="J696">
        <f t="shared" si="31"/>
        <v>-1.44999694824218</v>
      </c>
      <c r="L696">
        <f t="shared" si="32"/>
        <v>216.3</v>
      </c>
    </row>
    <row r="697" spans="1:12" x14ac:dyDescent="0.3">
      <c r="A697" s="1">
        <v>40053</v>
      </c>
      <c r="B697" s="1">
        <v>40056</v>
      </c>
      <c r="C697">
        <v>214.6</v>
      </c>
      <c r="D697">
        <v>215.1</v>
      </c>
      <c r="E697">
        <v>215.03492379784501</v>
      </c>
      <c r="F697">
        <v>0.5</v>
      </c>
      <c r="G697">
        <v>0.43492379784584001</v>
      </c>
      <c r="H697">
        <v>1.44956890143241</v>
      </c>
      <c r="I697">
        <f t="shared" si="30"/>
        <v>0.5</v>
      </c>
      <c r="J697">
        <f t="shared" si="31"/>
        <v>0.5</v>
      </c>
      <c r="L697">
        <f t="shared" si="32"/>
        <v>215.1</v>
      </c>
    </row>
    <row r="698" spans="1:12" x14ac:dyDescent="0.3">
      <c r="A698" s="1">
        <v>40056</v>
      </c>
      <c r="B698" s="1">
        <v>40057</v>
      </c>
      <c r="C698">
        <v>212.55</v>
      </c>
      <c r="D698">
        <v>213.5</v>
      </c>
      <c r="E698">
        <v>211.83978413343399</v>
      </c>
      <c r="F698">
        <v>-0.94999694824218694</v>
      </c>
      <c r="G698">
        <v>-0.71021586656570401</v>
      </c>
      <c r="H698">
        <v>3.2173358543987698</v>
      </c>
      <c r="I698">
        <f t="shared" si="30"/>
        <v>-0.94999694824218694</v>
      </c>
      <c r="J698">
        <f t="shared" si="31"/>
        <v>-0.94999694824218694</v>
      </c>
      <c r="L698">
        <f t="shared" si="32"/>
        <v>213.5</v>
      </c>
    </row>
    <row r="699" spans="1:12" x14ac:dyDescent="0.3">
      <c r="A699" s="1">
        <v>40057</v>
      </c>
      <c r="B699" s="1">
        <v>40058</v>
      </c>
      <c r="C699">
        <v>217.1</v>
      </c>
      <c r="D699">
        <v>213.85</v>
      </c>
      <c r="E699">
        <v>217.62605879306801</v>
      </c>
      <c r="F699">
        <v>-3.25</v>
      </c>
      <c r="G699">
        <v>0.52605879306793202</v>
      </c>
      <c r="H699">
        <v>0.56568542494922502</v>
      </c>
      <c r="I699">
        <f t="shared" si="30"/>
        <v>-3</v>
      </c>
      <c r="J699">
        <f t="shared" si="31"/>
        <v>-3.25</v>
      </c>
      <c r="L699">
        <f t="shared" si="32"/>
        <v>213.85</v>
      </c>
    </row>
    <row r="700" spans="1:12" x14ac:dyDescent="0.3">
      <c r="A700" s="1">
        <v>40058</v>
      </c>
      <c r="B700" s="1">
        <v>40059</v>
      </c>
      <c r="C700">
        <v>216.3</v>
      </c>
      <c r="D700">
        <v>216.05</v>
      </c>
      <c r="E700">
        <v>216.27040169686001</v>
      </c>
      <c r="F700">
        <v>0.25</v>
      </c>
      <c r="G700">
        <v>-2.9598303139209699E-2</v>
      </c>
      <c r="H700">
        <v>0.63639610306787597</v>
      </c>
      <c r="I700">
        <f t="shared" si="30"/>
        <v>0.25</v>
      </c>
      <c r="J700">
        <f t="shared" si="31"/>
        <v>0.25</v>
      </c>
      <c r="L700">
        <f t="shared" si="32"/>
        <v>216.05</v>
      </c>
    </row>
    <row r="701" spans="1:12" x14ac:dyDescent="0.3">
      <c r="A701" s="1">
        <v>40059</v>
      </c>
      <c r="B701" s="1">
        <v>40060</v>
      </c>
      <c r="C701">
        <v>217.2</v>
      </c>
      <c r="D701">
        <v>217.55</v>
      </c>
      <c r="E701">
        <v>217.524733644723</v>
      </c>
      <c r="F701">
        <v>0.350006103515625</v>
      </c>
      <c r="G701">
        <v>0.32473364472389199</v>
      </c>
      <c r="H701">
        <v>0.84852813742384803</v>
      </c>
      <c r="I701">
        <f t="shared" si="30"/>
        <v>0.350006103515625</v>
      </c>
      <c r="J701">
        <f t="shared" si="31"/>
        <v>0.350006103515625</v>
      </c>
      <c r="L701">
        <f t="shared" si="32"/>
        <v>217.55</v>
      </c>
    </row>
    <row r="702" spans="1:12" x14ac:dyDescent="0.3">
      <c r="A702" s="1">
        <v>40060</v>
      </c>
      <c r="B702" s="1">
        <v>40063</v>
      </c>
      <c r="C702">
        <v>216</v>
      </c>
      <c r="D702">
        <v>217</v>
      </c>
      <c r="E702">
        <v>215.458290815353</v>
      </c>
      <c r="F702">
        <v>-1</v>
      </c>
      <c r="G702">
        <v>-0.541709184646606</v>
      </c>
      <c r="H702">
        <v>0.14142135623730101</v>
      </c>
      <c r="I702">
        <f t="shared" si="30"/>
        <v>-1</v>
      </c>
      <c r="J702">
        <f t="shared" si="31"/>
        <v>-1</v>
      </c>
      <c r="L702">
        <f t="shared" si="32"/>
        <v>217</v>
      </c>
    </row>
    <row r="703" spans="1:12" x14ac:dyDescent="0.3">
      <c r="A703" s="1">
        <v>40063</v>
      </c>
      <c r="B703" s="1">
        <v>40064</v>
      </c>
      <c r="C703">
        <v>215.8</v>
      </c>
      <c r="D703">
        <v>216.6</v>
      </c>
      <c r="E703">
        <v>214.87349294424001</v>
      </c>
      <c r="F703">
        <v>-0.80000305175781194</v>
      </c>
      <c r="G703">
        <v>-0.92650705575943004</v>
      </c>
      <c r="H703">
        <v>0.98994949366115004</v>
      </c>
      <c r="I703">
        <f t="shared" si="30"/>
        <v>-0.80000305175781194</v>
      </c>
      <c r="J703">
        <f t="shared" si="31"/>
        <v>-0.80000305175781194</v>
      </c>
      <c r="L703">
        <f t="shared" si="32"/>
        <v>216.6</v>
      </c>
    </row>
    <row r="704" spans="1:12" x14ac:dyDescent="0.3">
      <c r="A704" s="1">
        <v>40064</v>
      </c>
      <c r="B704" s="1">
        <v>40065</v>
      </c>
      <c r="C704">
        <v>217.2</v>
      </c>
      <c r="D704">
        <v>217.9</v>
      </c>
      <c r="E704">
        <v>217.23578164801</v>
      </c>
      <c r="F704">
        <v>0.69999694824218694</v>
      </c>
      <c r="G704">
        <v>3.5781648010015397E-2</v>
      </c>
      <c r="H704">
        <v>0.81317279836451295</v>
      </c>
      <c r="I704">
        <f t="shared" si="30"/>
        <v>0.69999694824218694</v>
      </c>
      <c r="J704">
        <f t="shared" si="31"/>
        <v>0.69999694824218694</v>
      </c>
      <c r="L704">
        <f t="shared" si="32"/>
        <v>217.9</v>
      </c>
    </row>
    <row r="705" spans="1:12" x14ac:dyDescent="0.3">
      <c r="A705" s="1">
        <v>40065</v>
      </c>
      <c r="B705" s="1">
        <v>40066</v>
      </c>
      <c r="C705">
        <v>216.05</v>
      </c>
      <c r="D705">
        <v>216.95</v>
      </c>
      <c r="E705">
        <v>215.92108369171601</v>
      </c>
      <c r="F705">
        <v>-0.899993896484375</v>
      </c>
      <c r="G705">
        <v>-0.12891630828380499</v>
      </c>
      <c r="H705">
        <v>3.3234018715767601</v>
      </c>
      <c r="I705">
        <f t="shared" si="30"/>
        <v>-0.899993896484375</v>
      </c>
      <c r="J705">
        <f t="shared" si="31"/>
        <v>-0.899993896484375</v>
      </c>
      <c r="L705">
        <f t="shared" si="32"/>
        <v>216.95</v>
      </c>
    </row>
    <row r="706" spans="1:12" x14ac:dyDescent="0.3">
      <c r="A706" s="1">
        <v>40066</v>
      </c>
      <c r="B706" s="1">
        <v>40067</v>
      </c>
      <c r="C706">
        <v>220.75</v>
      </c>
      <c r="D706">
        <v>221.15</v>
      </c>
      <c r="E706">
        <v>220.098460853099</v>
      </c>
      <c r="F706">
        <v>-0.399993896484375</v>
      </c>
      <c r="G706">
        <v>-0.651539146900177</v>
      </c>
      <c r="H706">
        <v>1.0960155108391501</v>
      </c>
      <c r="I706">
        <f t="shared" si="30"/>
        <v>-0.399993896484375</v>
      </c>
      <c r="J706">
        <f t="shared" si="31"/>
        <v>-0.399993896484375</v>
      </c>
      <c r="L706">
        <f t="shared" si="32"/>
        <v>221.15</v>
      </c>
    </row>
    <row r="707" spans="1:12" x14ac:dyDescent="0.3">
      <c r="A707" s="1">
        <v>40067</v>
      </c>
      <c r="B707" s="1">
        <v>40070</v>
      </c>
      <c r="C707">
        <v>222.3</v>
      </c>
      <c r="D707">
        <v>222.3</v>
      </c>
      <c r="E707">
        <v>222.11727617979</v>
      </c>
      <c r="F707">
        <v>0</v>
      </c>
      <c r="G707">
        <v>-0.18272382020950301</v>
      </c>
      <c r="H707">
        <v>1.3435028842544401</v>
      </c>
      <c r="I707">
        <f t="shared" ref="I707:I770" si="33">IF(F707&lt;-3, -3, F707)</f>
        <v>0</v>
      </c>
      <c r="J707">
        <f t="shared" ref="J707:J770" si="34">IF(AND(C707=C708, D707=D706), 0, F707)</f>
        <v>0</v>
      </c>
      <c r="L707">
        <f t="shared" ref="L707:L770" si="35">ROUND(D707, 2)</f>
        <v>222.3</v>
      </c>
    </row>
    <row r="708" spans="1:12" x14ac:dyDescent="0.3">
      <c r="A708" s="1">
        <v>40070</v>
      </c>
      <c r="B708" s="1">
        <v>40071</v>
      </c>
      <c r="C708">
        <v>220.4</v>
      </c>
      <c r="D708">
        <v>221.35</v>
      </c>
      <c r="E708">
        <v>220.336955846846</v>
      </c>
      <c r="F708">
        <v>-0.95001220703125</v>
      </c>
      <c r="G708">
        <v>-6.3044153153896304E-2</v>
      </c>
      <c r="H708">
        <v>1.0606601717798201</v>
      </c>
      <c r="I708">
        <f t="shared" si="33"/>
        <v>-0.95001220703125</v>
      </c>
      <c r="J708">
        <f t="shared" si="34"/>
        <v>-0.95001220703125</v>
      </c>
      <c r="L708">
        <f t="shared" si="35"/>
        <v>221.35</v>
      </c>
    </row>
    <row r="709" spans="1:12" x14ac:dyDescent="0.3">
      <c r="A709" s="1">
        <v>40071</v>
      </c>
      <c r="B709" s="1">
        <v>40072</v>
      </c>
      <c r="C709">
        <v>221.9</v>
      </c>
      <c r="D709">
        <v>223.05</v>
      </c>
      <c r="E709">
        <v>221.59523739814699</v>
      </c>
      <c r="F709">
        <v>-1.15000915527343</v>
      </c>
      <c r="G709">
        <v>-0.30476260185241699</v>
      </c>
      <c r="H709">
        <v>3.1466251762801201</v>
      </c>
      <c r="I709">
        <f t="shared" si="33"/>
        <v>-1.15000915527343</v>
      </c>
      <c r="J709">
        <f t="shared" si="34"/>
        <v>-1.15000915527343</v>
      </c>
      <c r="L709">
        <f t="shared" si="35"/>
        <v>223.05</v>
      </c>
    </row>
    <row r="710" spans="1:12" x14ac:dyDescent="0.3">
      <c r="A710" s="1">
        <v>40072</v>
      </c>
      <c r="B710" s="1">
        <v>40073</v>
      </c>
      <c r="C710">
        <v>226.35</v>
      </c>
      <c r="D710">
        <v>228.7</v>
      </c>
      <c r="E710">
        <v>226.30185831189101</v>
      </c>
      <c r="F710">
        <v>-2.3499908447265598</v>
      </c>
      <c r="G710">
        <v>-4.81416881084442E-2</v>
      </c>
      <c r="H710">
        <v>1.69705627484771</v>
      </c>
      <c r="I710">
        <f t="shared" si="33"/>
        <v>-2.3499908447265598</v>
      </c>
      <c r="J710">
        <f t="shared" si="34"/>
        <v>-2.3499908447265598</v>
      </c>
      <c r="L710">
        <f t="shared" si="35"/>
        <v>228.7</v>
      </c>
    </row>
    <row r="711" spans="1:12" x14ac:dyDescent="0.3">
      <c r="A711" s="1">
        <v>40073</v>
      </c>
      <c r="B711" s="1">
        <v>40074</v>
      </c>
      <c r="C711">
        <v>228.75</v>
      </c>
      <c r="D711">
        <v>228.8</v>
      </c>
      <c r="E711">
        <v>228.160800993442</v>
      </c>
      <c r="F711">
        <v>-5.00030517578125E-2</v>
      </c>
      <c r="G711">
        <v>-0.58919900655746404</v>
      </c>
      <c r="H711">
        <v>0.35355339059327301</v>
      </c>
      <c r="I711">
        <f t="shared" si="33"/>
        <v>-5.00030517578125E-2</v>
      </c>
      <c r="J711">
        <f t="shared" si="34"/>
        <v>-5.00030517578125E-2</v>
      </c>
      <c r="L711">
        <f t="shared" si="35"/>
        <v>228.8</v>
      </c>
    </row>
    <row r="712" spans="1:12" x14ac:dyDescent="0.3">
      <c r="A712" s="1">
        <v>40074</v>
      </c>
      <c r="B712" s="1">
        <v>40077</v>
      </c>
      <c r="C712">
        <v>228.25</v>
      </c>
      <c r="D712">
        <v>228.8</v>
      </c>
      <c r="E712">
        <v>227.57325756549801</v>
      </c>
      <c r="F712">
        <v>-0.55000305175781194</v>
      </c>
      <c r="G712">
        <v>-0.67674243450164795</v>
      </c>
      <c r="H712">
        <v>0.17677669529663601</v>
      </c>
      <c r="I712">
        <f t="shared" si="33"/>
        <v>-0.55000305175781194</v>
      </c>
      <c r="J712">
        <f t="shared" si="34"/>
        <v>-0.55000305175781194</v>
      </c>
      <c r="L712">
        <f t="shared" si="35"/>
        <v>228.8</v>
      </c>
    </row>
    <row r="713" spans="1:12" x14ac:dyDescent="0.3">
      <c r="A713" s="1">
        <v>40077</v>
      </c>
      <c r="B713" s="1">
        <v>40078</v>
      </c>
      <c r="C713">
        <v>228.5</v>
      </c>
      <c r="D713">
        <v>228.75</v>
      </c>
      <c r="E713">
        <v>227.78426760435099</v>
      </c>
      <c r="F713">
        <v>-0.25</v>
      </c>
      <c r="G713">
        <v>-0.71573239564895597</v>
      </c>
      <c r="H713">
        <v>1.8384776310850099</v>
      </c>
      <c r="I713">
        <f t="shared" si="33"/>
        <v>-0.25</v>
      </c>
      <c r="J713">
        <f t="shared" si="34"/>
        <v>-0.25</v>
      </c>
      <c r="L713">
        <f t="shared" si="35"/>
        <v>228.75</v>
      </c>
    </row>
    <row r="714" spans="1:12" x14ac:dyDescent="0.3">
      <c r="A714" s="1">
        <v>40078</v>
      </c>
      <c r="B714" s="1">
        <v>40079</v>
      </c>
      <c r="C714">
        <v>231.1</v>
      </c>
      <c r="D714">
        <v>231.5</v>
      </c>
      <c r="E714">
        <v>229.87478122711099</v>
      </c>
      <c r="F714">
        <v>-0.399993896484375</v>
      </c>
      <c r="G714">
        <v>-1.22521877288818</v>
      </c>
      <c r="H714">
        <v>0.282842712474623</v>
      </c>
      <c r="I714">
        <f t="shared" si="33"/>
        <v>-0.399993896484375</v>
      </c>
      <c r="J714">
        <f t="shared" si="34"/>
        <v>-0.399993896484375</v>
      </c>
      <c r="L714">
        <f t="shared" si="35"/>
        <v>231.5</v>
      </c>
    </row>
    <row r="715" spans="1:12" x14ac:dyDescent="0.3">
      <c r="A715" s="1">
        <v>40079</v>
      </c>
      <c r="B715" s="1">
        <v>40080</v>
      </c>
      <c r="C715">
        <v>231.5</v>
      </c>
      <c r="D715">
        <v>230.5</v>
      </c>
      <c r="E715">
        <v>231.15350174903801</v>
      </c>
      <c r="F715">
        <v>1</v>
      </c>
      <c r="G715">
        <v>-0.34649825096130299</v>
      </c>
      <c r="H715">
        <v>1.8384776310850099</v>
      </c>
      <c r="I715">
        <f t="shared" si="33"/>
        <v>1</v>
      </c>
      <c r="J715">
        <f t="shared" si="34"/>
        <v>1</v>
      </c>
      <c r="L715">
        <f t="shared" si="35"/>
        <v>230.5</v>
      </c>
    </row>
    <row r="716" spans="1:12" x14ac:dyDescent="0.3">
      <c r="A716" s="1">
        <v>40080</v>
      </c>
      <c r="B716" s="1">
        <v>40081</v>
      </c>
      <c r="C716">
        <v>228.9</v>
      </c>
      <c r="D716">
        <v>227.15</v>
      </c>
      <c r="E716">
        <v>228.23276331424699</v>
      </c>
      <c r="F716">
        <v>1.75</v>
      </c>
      <c r="G716">
        <v>-0.66723668575286799</v>
      </c>
      <c r="H716">
        <v>0.91923881554251896</v>
      </c>
      <c r="I716">
        <f t="shared" si="33"/>
        <v>1.75</v>
      </c>
      <c r="J716">
        <f t="shared" si="34"/>
        <v>1.75</v>
      </c>
      <c r="L716">
        <f t="shared" si="35"/>
        <v>227.15</v>
      </c>
    </row>
    <row r="717" spans="1:12" x14ac:dyDescent="0.3">
      <c r="A717" s="1">
        <v>40081</v>
      </c>
      <c r="B717" s="1">
        <v>40084</v>
      </c>
      <c r="C717">
        <v>227.6</v>
      </c>
      <c r="D717">
        <v>226.65</v>
      </c>
      <c r="E717">
        <v>227.233801579475</v>
      </c>
      <c r="F717">
        <v>0.95001220703125</v>
      </c>
      <c r="G717">
        <v>-0.366198420524597</v>
      </c>
      <c r="H717">
        <v>1.13137084989847</v>
      </c>
      <c r="I717">
        <f t="shared" si="33"/>
        <v>0.95001220703125</v>
      </c>
      <c r="J717">
        <f t="shared" si="34"/>
        <v>0.95001220703125</v>
      </c>
      <c r="L717">
        <f t="shared" si="35"/>
        <v>226.65</v>
      </c>
    </row>
    <row r="718" spans="1:12" x14ac:dyDescent="0.3">
      <c r="A718" s="1">
        <v>40084</v>
      </c>
      <c r="B718" s="1">
        <v>40085</v>
      </c>
      <c r="C718">
        <v>226</v>
      </c>
      <c r="D718">
        <v>228.1</v>
      </c>
      <c r="E718">
        <v>224.93826925754499</v>
      </c>
      <c r="F718">
        <v>-2.1000061035156201</v>
      </c>
      <c r="G718">
        <v>-1.0617307424545199</v>
      </c>
      <c r="H718">
        <v>1.6263455967290601</v>
      </c>
      <c r="I718">
        <f t="shared" si="33"/>
        <v>-2.1000061035156201</v>
      </c>
      <c r="J718">
        <f t="shared" si="34"/>
        <v>-2.1000061035156201</v>
      </c>
      <c r="L718">
        <f t="shared" si="35"/>
        <v>228.1</v>
      </c>
    </row>
    <row r="719" spans="1:12" x14ac:dyDescent="0.3">
      <c r="A719" s="1">
        <v>40085</v>
      </c>
      <c r="B719" s="1">
        <v>40086</v>
      </c>
      <c r="C719">
        <v>228.3</v>
      </c>
      <c r="D719">
        <v>228.05</v>
      </c>
      <c r="E719">
        <v>228.40118090361301</v>
      </c>
      <c r="F719">
        <v>-0.25</v>
      </c>
      <c r="G719">
        <v>0.10118090361356701</v>
      </c>
      <c r="H719">
        <v>0.63639610306789596</v>
      </c>
      <c r="I719">
        <f t="shared" si="33"/>
        <v>-0.25</v>
      </c>
      <c r="J719">
        <f t="shared" si="34"/>
        <v>-0.25</v>
      </c>
      <c r="L719">
        <f t="shared" si="35"/>
        <v>228.05</v>
      </c>
    </row>
    <row r="720" spans="1:12" x14ac:dyDescent="0.3">
      <c r="A720" s="1">
        <v>40086</v>
      </c>
      <c r="B720" s="1">
        <v>40087</v>
      </c>
      <c r="C720">
        <v>227.4</v>
      </c>
      <c r="D720">
        <v>227.1</v>
      </c>
      <c r="E720">
        <v>228.11890336275101</v>
      </c>
      <c r="F720">
        <v>-0.29998779296875</v>
      </c>
      <c r="G720">
        <v>0.71890336275100697</v>
      </c>
      <c r="H720">
        <v>3.9244426355853399</v>
      </c>
      <c r="I720">
        <f t="shared" si="33"/>
        <v>-0.29998779296875</v>
      </c>
      <c r="J720">
        <f t="shared" si="34"/>
        <v>-0.29998779296875</v>
      </c>
      <c r="L720">
        <f t="shared" si="35"/>
        <v>227.1</v>
      </c>
    </row>
    <row r="721" spans="1:12" x14ac:dyDescent="0.3">
      <c r="A721" s="1">
        <v>40087</v>
      </c>
      <c r="B721" s="1">
        <v>40088</v>
      </c>
      <c r="C721">
        <v>221.85</v>
      </c>
      <c r="D721">
        <v>227.1</v>
      </c>
      <c r="E721">
        <v>222.54421929121</v>
      </c>
      <c r="F721">
        <v>5.25</v>
      </c>
      <c r="G721">
        <v>0.69421929121017401</v>
      </c>
      <c r="H721">
        <v>0</v>
      </c>
      <c r="I721">
        <f t="shared" si="33"/>
        <v>5.25</v>
      </c>
      <c r="J721">
        <f t="shared" si="34"/>
        <v>0</v>
      </c>
      <c r="L721">
        <f t="shared" si="35"/>
        <v>227.1</v>
      </c>
    </row>
    <row r="722" spans="1:12" x14ac:dyDescent="0.3">
      <c r="A722" s="1">
        <v>40088</v>
      </c>
      <c r="B722" s="1">
        <v>40091</v>
      </c>
      <c r="C722">
        <v>221.85</v>
      </c>
      <c r="D722">
        <v>218.85</v>
      </c>
      <c r="E722">
        <v>222.547519242763</v>
      </c>
      <c r="F722">
        <v>-3</v>
      </c>
      <c r="G722">
        <v>0.69751924276351895</v>
      </c>
      <c r="H722">
        <v>3.6415999231107201</v>
      </c>
      <c r="I722">
        <f t="shared" si="33"/>
        <v>-3</v>
      </c>
      <c r="J722">
        <f t="shared" si="34"/>
        <v>-3</v>
      </c>
      <c r="L722">
        <f t="shared" si="35"/>
        <v>218.85</v>
      </c>
    </row>
    <row r="723" spans="1:12" x14ac:dyDescent="0.3">
      <c r="A723" s="1">
        <v>40091</v>
      </c>
      <c r="B723" s="1">
        <v>40092</v>
      </c>
      <c r="C723">
        <v>216.7</v>
      </c>
      <c r="D723">
        <v>218.65</v>
      </c>
      <c r="E723">
        <v>217.565068376064</v>
      </c>
      <c r="F723">
        <v>1.94999694824218</v>
      </c>
      <c r="G723">
        <v>0.86506837606429998</v>
      </c>
      <c r="H723">
        <v>0.67175144212721205</v>
      </c>
      <c r="I723">
        <f t="shared" si="33"/>
        <v>1.94999694824218</v>
      </c>
      <c r="J723">
        <f t="shared" si="34"/>
        <v>1.94999694824218</v>
      </c>
      <c r="L723">
        <f t="shared" si="35"/>
        <v>218.65</v>
      </c>
    </row>
    <row r="724" spans="1:12" x14ac:dyDescent="0.3">
      <c r="A724" s="1">
        <v>40092</v>
      </c>
      <c r="B724" s="1">
        <v>40093</v>
      </c>
      <c r="C724">
        <v>215.75</v>
      </c>
      <c r="D724">
        <v>218.1</v>
      </c>
      <c r="E724">
        <v>216.278893411159</v>
      </c>
      <c r="F724">
        <v>2.3500061035156201</v>
      </c>
      <c r="G724">
        <v>0.52889341115951505</v>
      </c>
      <c r="H724">
        <v>0.38890872965260898</v>
      </c>
      <c r="I724">
        <f t="shared" si="33"/>
        <v>2.3500061035156201</v>
      </c>
      <c r="J724">
        <f t="shared" si="34"/>
        <v>2.3500061035156201</v>
      </c>
      <c r="L724">
        <f t="shared" si="35"/>
        <v>218.1</v>
      </c>
    </row>
    <row r="725" spans="1:12" x14ac:dyDescent="0.3">
      <c r="A725" s="1">
        <v>40093</v>
      </c>
      <c r="B725" s="1">
        <v>40094</v>
      </c>
      <c r="C725">
        <v>215.2</v>
      </c>
      <c r="D725">
        <v>217</v>
      </c>
      <c r="E725">
        <v>215.10918337553699</v>
      </c>
      <c r="F725">
        <v>-1.8000030517578101</v>
      </c>
      <c r="G725">
        <v>-9.0816624462604495E-2</v>
      </c>
      <c r="H725">
        <v>2.4041630560342599</v>
      </c>
      <c r="I725">
        <f t="shared" si="33"/>
        <v>-1.8000030517578101</v>
      </c>
      <c r="J725">
        <f t="shared" si="34"/>
        <v>-1.8000030517578101</v>
      </c>
      <c r="L725">
        <f t="shared" si="35"/>
        <v>217</v>
      </c>
    </row>
    <row r="726" spans="1:12" x14ac:dyDescent="0.3">
      <c r="A726" s="1">
        <v>40094</v>
      </c>
      <c r="B726" s="1">
        <v>40095</v>
      </c>
      <c r="C726">
        <v>218.6</v>
      </c>
      <c r="D726">
        <v>218.6</v>
      </c>
      <c r="E726">
        <v>219.34735522270199</v>
      </c>
      <c r="F726">
        <v>0</v>
      </c>
      <c r="G726">
        <v>0.74735522270202603</v>
      </c>
      <c r="H726">
        <v>2.89913780286484</v>
      </c>
      <c r="I726">
        <f t="shared" si="33"/>
        <v>0</v>
      </c>
      <c r="J726">
        <f t="shared" si="34"/>
        <v>0</v>
      </c>
      <c r="L726">
        <f t="shared" si="35"/>
        <v>218.6</v>
      </c>
    </row>
    <row r="727" spans="1:12" x14ac:dyDescent="0.3">
      <c r="A727" s="1">
        <v>40095</v>
      </c>
      <c r="B727" s="1">
        <v>40098</v>
      </c>
      <c r="C727">
        <v>222.7</v>
      </c>
      <c r="D727">
        <v>224</v>
      </c>
      <c r="E727">
        <v>222.31037164926499</v>
      </c>
      <c r="F727">
        <v>-1.3000030517578101</v>
      </c>
      <c r="G727">
        <v>-0.38962835073471003</v>
      </c>
      <c r="H727">
        <v>1.16672618895778</v>
      </c>
      <c r="I727">
        <f t="shared" si="33"/>
        <v>-1.3000030517578101</v>
      </c>
      <c r="J727">
        <f t="shared" si="34"/>
        <v>-1.3000030517578101</v>
      </c>
      <c r="L727">
        <f t="shared" si="35"/>
        <v>224</v>
      </c>
    </row>
    <row r="728" spans="1:12" x14ac:dyDescent="0.3">
      <c r="A728" s="1">
        <v>40098</v>
      </c>
      <c r="B728" s="1">
        <v>40099</v>
      </c>
      <c r="C728">
        <v>221.05</v>
      </c>
      <c r="D728">
        <v>220.45</v>
      </c>
      <c r="E728">
        <v>221.66020004749299</v>
      </c>
      <c r="F728">
        <v>-0.600006103515625</v>
      </c>
      <c r="G728">
        <v>0.61020004749298096</v>
      </c>
      <c r="H728">
        <v>0.91923881554251896</v>
      </c>
      <c r="I728">
        <f t="shared" si="33"/>
        <v>-0.600006103515625</v>
      </c>
      <c r="J728">
        <f t="shared" si="34"/>
        <v>-0.600006103515625</v>
      </c>
      <c r="L728">
        <f t="shared" si="35"/>
        <v>220.45</v>
      </c>
    </row>
    <row r="729" spans="1:12" x14ac:dyDescent="0.3">
      <c r="A729" s="1">
        <v>40099</v>
      </c>
      <c r="B729" s="1">
        <v>40100</v>
      </c>
      <c r="C729">
        <v>219.75</v>
      </c>
      <c r="D729">
        <v>221.35</v>
      </c>
      <c r="E729">
        <v>220.37926381826401</v>
      </c>
      <c r="F729">
        <v>1.6000061035156199</v>
      </c>
      <c r="G729">
        <v>0.62926381826400701</v>
      </c>
      <c r="H729">
        <v>1.44956890143243</v>
      </c>
      <c r="I729">
        <f t="shared" si="33"/>
        <v>1.6000061035156199</v>
      </c>
      <c r="J729">
        <f t="shared" si="34"/>
        <v>1.6000061035156199</v>
      </c>
      <c r="L729">
        <f t="shared" si="35"/>
        <v>221.35</v>
      </c>
    </row>
    <row r="730" spans="1:12" x14ac:dyDescent="0.3">
      <c r="A730" s="1">
        <v>40100</v>
      </c>
      <c r="B730" s="1">
        <v>40101</v>
      </c>
      <c r="C730">
        <v>221.8</v>
      </c>
      <c r="D730">
        <v>223.8</v>
      </c>
      <c r="E730">
        <v>221.82625212073299</v>
      </c>
      <c r="F730">
        <v>2</v>
      </c>
      <c r="G730">
        <v>2.6252120733261101E-2</v>
      </c>
      <c r="H730">
        <v>1.20208152801712</v>
      </c>
      <c r="I730">
        <f t="shared" si="33"/>
        <v>2</v>
      </c>
      <c r="J730">
        <f t="shared" si="34"/>
        <v>2</v>
      </c>
      <c r="L730">
        <f t="shared" si="35"/>
        <v>223.8</v>
      </c>
    </row>
    <row r="731" spans="1:12" x14ac:dyDescent="0.3">
      <c r="A731" s="1">
        <v>40101</v>
      </c>
      <c r="B731" s="1">
        <v>40102</v>
      </c>
      <c r="C731">
        <v>223.5</v>
      </c>
      <c r="D731">
        <v>223.35</v>
      </c>
      <c r="E731">
        <v>223.28914014994999</v>
      </c>
      <c r="F731">
        <v>0.149993896484375</v>
      </c>
      <c r="G731">
        <v>-0.210859850049018</v>
      </c>
      <c r="H731">
        <v>1.13137084989847</v>
      </c>
      <c r="I731">
        <f t="shared" si="33"/>
        <v>0.149993896484375</v>
      </c>
      <c r="J731">
        <f t="shared" si="34"/>
        <v>0.149993896484375</v>
      </c>
      <c r="L731">
        <f t="shared" si="35"/>
        <v>223.35</v>
      </c>
    </row>
    <row r="732" spans="1:12" x14ac:dyDescent="0.3">
      <c r="A732" s="1">
        <v>40102</v>
      </c>
      <c r="B732" s="1">
        <v>40105</v>
      </c>
      <c r="C732">
        <v>221.9</v>
      </c>
      <c r="D732">
        <v>220.9</v>
      </c>
      <c r="E732">
        <v>222.24219419956199</v>
      </c>
      <c r="F732">
        <v>-1</v>
      </c>
      <c r="G732">
        <v>0.34219419956207198</v>
      </c>
      <c r="H732">
        <v>0.49497474683057502</v>
      </c>
      <c r="I732">
        <f t="shared" si="33"/>
        <v>-1</v>
      </c>
      <c r="J732">
        <f t="shared" si="34"/>
        <v>-1</v>
      </c>
      <c r="L732">
        <f t="shared" si="35"/>
        <v>220.9</v>
      </c>
    </row>
    <row r="733" spans="1:12" x14ac:dyDescent="0.3">
      <c r="A733" s="1">
        <v>40105</v>
      </c>
      <c r="B733" s="1">
        <v>40106</v>
      </c>
      <c r="C733">
        <v>222.6</v>
      </c>
      <c r="D733">
        <v>224.6</v>
      </c>
      <c r="E733">
        <v>222.179881727695</v>
      </c>
      <c r="F733">
        <v>-2</v>
      </c>
      <c r="G733">
        <v>-0.42011827230453402</v>
      </c>
      <c r="H733">
        <v>1.23743686707645</v>
      </c>
      <c r="I733">
        <f t="shared" si="33"/>
        <v>-2</v>
      </c>
      <c r="J733">
        <f t="shared" si="34"/>
        <v>-2</v>
      </c>
      <c r="L733">
        <f t="shared" si="35"/>
        <v>224.6</v>
      </c>
    </row>
    <row r="734" spans="1:12" x14ac:dyDescent="0.3">
      <c r="A734" s="1">
        <v>40106</v>
      </c>
      <c r="B734" s="1">
        <v>40107</v>
      </c>
      <c r="C734">
        <v>224.35</v>
      </c>
      <c r="D734">
        <v>222.7</v>
      </c>
      <c r="E734">
        <v>224.495026639103</v>
      </c>
      <c r="F734">
        <v>-1.65000915527343</v>
      </c>
      <c r="G734">
        <v>0.14502663910388899</v>
      </c>
      <c r="H734">
        <v>0.81317279836453304</v>
      </c>
      <c r="I734">
        <f t="shared" si="33"/>
        <v>-1.65000915527343</v>
      </c>
      <c r="J734">
        <f t="shared" si="34"/>
        <v>-1.65000915527343</v>
      </c>
      <c r="L734">
        <f t="shared" si="35"/>
        <v>222.7</v>
      </c>
    </row>
    <row r="735" spans="1:12" x14ac:dyDescent="0.3">
      <c r="A735" s="1">
        <v>40107</v>
      </c>
      <c r="B735" s="1">
        <v>40108</v>
      </c>
      <c r="C735">
        <v>223.2</v>
      </c>
      <c r="D735">
        <v>220.95</v>
      </c>
      <c r="E735">
        <v>223.01084825098499</v>
      </c>
      <c r="F735">
        <v>2.25</v>
      </c>
      <c r="G735">
        <v>-0.18915174901485399</v>
      </c>
      <c r="H735">
        <v>2.6870057685088602</v>
      </c>
      <c r="I735">
        <f t="shared" si="33"/>
        <v>2.25</v>
      </c>
      <c r="J735">
        <f t="shared" si="34"/>
        <v>2.25</v>
      </c>
      <c r="L735">
        <f t="shared" si="35"/>
        <v>220.95</v>
      </c>
    </row>
    <row r="736" spans="1:12" x14ac:dyDescent="0.3">
      <c r="A736" s="1">
        <v>40108</v>
      </c>
      <c r="B736" s="1">
        <v>40109</v>
      </c>
      <c r="C736">
        <v>219.4</v>
      </c>
      <c r="D736">
        <v>221.15</v>
      </c>
      <c r="E736">
        <v>221.00046350955901</v>
      </c>
      <c r="F736">
        <v>1.75</v>
      </c>
      <c r="G736">
        <v>1.60046350955963</v>
      </c>
      <c r="H736">
        <v>1.3435028842544401</v>
      </c>
      <c r="I736">
        <f t="shared" si="33"/>
        <v>1.75</v>
      </c>
      <c r="J736">
        <f t="shared" si="34"/>
        <v>1.75</v>
      </c>
      <c r="L736">
        <f t="shared" si="35"/>
        <v>221.15</v>
      </c>
    </row>
    <row r="737" spans="1:12" x14ac:dyDescent="0.3">
      <c r="A737" s="1">
        <v>40109</v>
      </c>
      <c r="B737" s="1">
        <v>40112</v>
      </c>
      <c r="C737">
        <v>221.3</v>
      </c>
      <c r="D737">
        <v>220.25</v>
      </c>
      <c r="E737">
        <v>220.613561975956</v>
      </c>
      <c r="F737">
        <v>1.0500030517578101</v>
      </c>
      <c r="G737">
        <v>-0.68643802404403598</v>
      </c>
      <c r="H737">
        <v>2.0152543263816498</v>
      </c>
      <c r="I737">
        <f t="shared" si="33"/>
        <v>1.0500030517578101</v>
      </c>
      <c r="J737">
        <f t="shared" si="34"/>
        <v>1.0500030517578101</v>
      </c>
      <c r="L737">
        <f t="shared" si="35"/>
        <v>220.25</v>
      </c>
    </row>
    <row r="738" spans="1:12" x14ac:dyDescent="0.3">
      <c r="A738" s="1">
        <v>40112</v>
      </c>
      <c r="B738" s="1">
        <v>40113</v>
      </c>
      <c r="C738">
        <v>224.15</v>
      </c>
      <c r="D738">
        <v>222.6</v>
      </c>
      <c r="E738">
        <v>223.24164243936499</v>
      </c>
      <c r="F738">
        <v>1.54998779296875</v>
      </c>
      <c r="G738">
        <v>-0.90835756063461204</v>
      </c>
      <c r="H738">
        <v>0.60104076400856099</v>
      </c>
      <c r="I738">
        <f t="shared" si="33"/>
        <v>1.54998779296875</v>
      </c>
      <c r="J738">
        <f t="shared" si="34"/>
        <v>1.54998779296875</v>
      </c>
      <c r="L738">
        <f t="shared" si="35"/>
        <v>222.6</v>
      </c>
    </row>
    <row r="739" spans="1:12" x14ac:dyDescent="0.3">
      <c r="A739" s="1">
        <v>40113</v>
      </c>
      <c r="B739" s="1">
        <v>40114</v>
      </c>
      <c r="C739">
        <v>223.3</v>
      </c>
      <c r="D739">
        <v>222.95</v>
      </c>
      <c r="E739">
        <v>223.770418155193</v>
      </c>
      <c r="F739">
        <v>-0.350006103515625</v>
      </c>
      <c r="G739">
        <v>0.47041815519332802</v>
      </c>
      <c r="H739">
        <v>4.13657466994131</v>
      </c>
      <c r="I739">
        <f t="shared" si="33"/>
        <v>-0.350006103515625</v>
      </c>
      <c r="J739">
        <f t="shared" si="34"/>
        <v>-0.350006103515625</v>
      </c>
      <c r="L739">
        <f t="shared" si="35"/>
        <v>222.95</v>
      </c>
    </row>
    <row r="740" spans="1:12" x14ac:dyDescent="0.3">
      <c r="A740" s="1">
        <v>40114</v>
      </c>
      <c r="B740" s="1">
        <v>40115</v>
      </c>
      <c r="C740">
        <v>217.45</v>
      </c>
      <c r="D740">
        <v>214.25</v>
      </c>
      <c r="E740">
        <v>218.887837481498</v>
      </c>
      <c r="F740">
        <v>-3.19999694824218</v>
      </c>
      <c r="G740">
        <v>1.43783748149871</v>
      </c>
      <c r="H740">
        <v>3.1112698372207901</v>
      </c>
      <c r="I740">
        <f t="shared" si="33"/>
        <v>-3</v>
      </c>
      <c r="J740">
        <f t="shared" si="34"/>
        <v>-3.19999694824218</v>
      </c>
      <c r="L740">
        <f t="shared" si="35"/>
        <v>214.25</v>
      </c>
    </row>
    <row r="741" spans="1:12" x14ac:dyDescent="0.3">
      <c r="A741" s="1">
        <v>40115</v>
      </c>
      <c r="B741" s="1">
        <v>40116</v>
      </c>
      <c r="C741">
        <v>213.05</v>
      </c>
      <c r="D741">
        <v>215.35</v>
      </c>
      <c r="E741">
        <v>215.20419101715001</v>
      </c>
      <c r="F741">
        <v>2.3000030517578098</v>
      </c>
      <c r="G741">
        <v>2.1541910171508798</v>
      </c>
      <c r="H741">
        <v>1.0960155108391501</v>
      </c>
      <c r="I741">
        <f t="shared" si="33"/>
        <v>2.3000030517578098</v>
      </c>
      <c r="J741">
        <f t="shared" si="34"/>
        <v>2.3000030517578098</v>
      </c>
      <c r="L741">
        <f t="shared" si="35"/>
        <v>215.35</v>
      </c>
    </row>
    <row r="742" spans="1:12" x14ac:dyDescent="0.3">
      <c r="A742" s="1">
        <v>40116</v>
      </c>
      <c r="B742" s="1">
        <v>40119</v>
      </c>
      <c r="C742">
        <v>211.5</v>
      </c>
      <c r="D742">
        <v>208.75</v>
      </c>
      <c r="E742">
        <v>212.351180970668</v>
      </c>
      <c r="F742">
        <v>-2.75</v>
      </c>
      <c r="G742">
        <v>0.85118097066879195</v>
      </c>
      <c r="H742">
        <v>0.95459415460183505</v>
      </c>
      <c r="I742">
        <f t="shared" si="33"/>
        <v>-2.75</v>
      </c>
      <c r="J742">
        <f t="shared" si="34"/>
        <v>-2.75</v>
      </c>
      <c r="L742">
        <f t="shared" si="35"/>
        <v>208.75</v>
      </c>
    </row>
    <row r="743" spans="1:12" x14ac:dyDescent="0.3">
      <c r="A743" s="1">
        <v>40119</v>
      </c>
      <c r="B743" s="1">
        <v>40120</v>
      </c>
      <c r="C743">
        <v>210.15</v>
      </c>
      <c r="D743">
        <v>209.95</v>
      </c>
      <c r="E743">
        <v>209.992092201113</v>
      </c>
      <c r="F743">
        <v>0.199996948242187</v>
      </c>
      <c r="G743">
        <v>-0.15790779888629899</v>
      </c>
      <c r="H743">
        <v>0.88388347648318399</v>
      </c>
      <c r="I743">
        <f t="shared" si="33"/>
        <v>0.199996948242187</v>
      </c>
      <c r="J743">
        <f t="shared" si="34"/>
        <v>0.199996948242187</v>
      </c>
      <c r="L743">
        <f t="shared" si="35"/>
        <v>209.95</v>
      </c>
    </row>
    <row r="744" spans="1:12" x14ac:dyDescent="0.3">
      <c r="A744" s="1">
        <v>40120</v>
      </c>
      <c r="B744" s="1">
        <v>40121</v>
      </c>
      <c r="C744">
        <v>208.9</v>
      </c>
      <c r="D744">
        <v>210.3</v>
      </c>
      <c r="E744">
        <v>208.82863935232101</v>
      </c>
      <c r="F744">
        <v>-1.40000915527343</v>
      </c>
      <c r="G744">
        <v>-7.1360647678375203E-2</v>
      </c>
      <c r="H744">
        <v>2.0859650045003</v>
      </c>
      <c r="I744">
        <f t="shared" si="33"/>
        <v>-1.40000915527343</v>
      </c>
      <c r="J744">
        <f t="shared" si="34"/>
        <v>-1.40000915527343</v>
      </c>
      <c r="L744">
        <f t="shared" si="35"/>
        <v>210.3</v>
      </c>
    </row>
    <row r="745" spans="1:12" x14ac:dyDescent="0.3">
      <c r="A745" s="1">
        <v>40121</v>
      </c>
      <c r="B745" s="1">
        <v>40122</v>
      </c>
      <c r="C745">
        <v>211.85</v>
      </c>
      <c r="D745">
        <v>211.8</v>
      </c>
      <c r="E745">
        <v>210.86947742700499</v>
      </c>
      <c r="F745">
        <v>5.00030517578125E-2</v>
      </c>
      <c r="G745">
        <v>-0.98052257299423196</v>
      </c>
      <c r="H745">
        <v>1.6263455967290401</v>
      </c>
      <c r="I745">
        <f t="shared" si="33"/>
        <v>5.00030517578125E-2</v>
      </c>
      <c r="J745">
        <f t="shared" si="34"/>
        <v>5.00030517578125E-2</v>
      </c>
      <c r="L745">
        <f t="shared" si="35"/>
        <v>211.8</v>
      </c>
    </row>
    <row r="746" spans="1:12" x14ac:dyDescent="0.3">
      <c r="A746" s="1">
        <v>40122</v>
      </c>
      <c r="B746" s="1">
        <v>40123</v>
      </c>
      <c r="C746">
        <v>209.55</v>
      </c>
      <c r="D746">
        <v>213.1</v>
      </c>
      <c r="E746">
        <v>209.82989721298199</v>
      </c>
      <c r="F746">
        <v>3.5500030517578098</v>
      </c>
      <c r="G746">
        <v>0.27989721298217701</v>
      </c>
      <c r="H746">
        <v>2.0152543263816498</v>
      </c>
      <c r="I746">
        <f t="shared" si="33"/>
        <v>3.5500030517578098</v>
      </c>
      <c r="J746">
        <f t="shared" si="34"/>
        <v>3.5500030517578098</v>
      </c>
      <c r="L746">
        <f t="shared" si="35"/>
        <v>213.1</v>
      </c>
    </row>
    <row r="747" spans="1:12" x14ac:dyDescent="0.3">
      <c r="A747" s="1">
        <v>40123</v>
      </c>
      <c r="B747" s="1">
        <v>40126</v>
      </c>
      <c r="C747">
        <v>212.4</v>
      </c>
      <c r="D747">
        <v>213.55</v>
      </c>
      <c r="E747">
        <v>211.69233735799699</v>
      </c>
      <c r="F747">
        <v>-1.15000915527343</v>
      </c>
      <c r="G747">
        <v>-0.70766264200210505</v>
      </c>
      <c r="H747">
        <v>0.31819805153393799</v>
      </c>
      <c r="I747">
        <f t="shared" si="33"/>
        <v>-1.15000915527343</v>
      </c>
      <c r="J747">
        <f t="shared" si="34"/>
        <v>-1.15000915527343</v>
      </c>
      <c r="L747">
        <f t="shared" si="35"/>
        <v>213.55</v>
      </c>
    </row>
    <row r="748" spans="1:12" x14ac:dyDescent="0.3">
      <c r="A748" s="1">
        <v>40126</v>
      </c>
      <c r="B748" s="1">
        <v>40127</v>
      </c>
      <c r="C748">
        <v>212.85</v>
      </c>
      <c r="D748">
        <v>215.9</v>
      </c>
      <c r="E748">
        <v>211.77675220966299</v>
      </c>
      <c r="F748">
        <v>-3.04998779296875</v>
      </c>
      <c r="G748">
        <v>-1.0732477903366</v>
      </c>
      <c r="H748">
        <v>1.0960155108391501</v>
      </c>
      <c r="I748">
        <f t="shared" si="33"/>
        <v>-3</v>
      </c>
      <c r="J748">
        <f t="shared" si="34"/>
        <v>-3.04998779296875</v>
      </c>
      <c r="L748">
        <f t="shared" si="35"/>
        <v>215.9</v>
      </c>
    </row>
    <row r="749" spans="1:12" x14ac:dyDescent="0.3">
      <c r="A749" s="1">
        <v>40127</v>
      </c>
      <c r="B749" s="1">
        <v>40128</v>
      </c>
      <c r="C749">
        <v>214.4</v>
      </c>
      <c r="D749">
        <v>215.8</v>
      </c>
      <c r="E749">
        <v>214.21875424087</v>
      </c>
      <c r="F749">
        <v>-1.40000915527343</v>
      </c>
      <c r="G749">
        <v>-0.18124575912952401</v>
      </c>
      <c r="H749">
        <v>1.3081475451950999</v>
      </c>
      <c r="I749">
        <f t="shared" si="33"/>
        <v>-1.40000915527343</v>
      </c>
      <c r="J749">
        <f t="shared" si="34"/>
        <v>-1.40000915527343</v>
      </c>
      <c r="L749">
        <f t="shared" si="35"/>
        <v>215.8</v>
      </c>
    </row>
    <row r="750" spans="1:12" x14ac:dyDescent="0.3">
      <c r="A750" s="1">
        <v>40128</v>
      </c>
      <c r="B750" s="1">
        <v>40129</v>
      </c>
      <c r="C750">
        <v>216.25</v>
      </c>
      <c r="D750">
        <v>216.6</v>
      </c>
      <c r="E750">
        <v>215.995183080434</v>
      </c>
      <c r="F750">
        <v>-0.350006103515625</v>
      </c>
      <c r="G750">
        <v>-0.25481691956519997</v>
      </c>
      <c r="H750">
        <v>1.3788582233137501</v>
      </c>
      <c r="I750">
        <f t="shared" si="33"/>
        <v>-0.350006103515625</v>
      </c>
      <c r="J750">
        <f t="shared" si="34"/>
        <v>-0.350006103515625</v>
      </c>
      <c r="L750">
        <f t="shared" si="35"/>
        <v>216.6</v>
      </c>
    </row>
    <row r="751" spans="1:12" x14ac:dyDescent="0.3">
      <c r="A751" s="1">
        <v>40129</v>
      </c>
      <c r="B751" s="1">
        <v>40130</v>
      </c>
      <c r="C751">
        <v>214.3</v>
      </c>
      <c r="D751">
        <v>214.3</v>
      </c>
      <c r="E751">
        <v>214.60909040570201</v>
      </c>
      <c r="F751">
        <v>0</v>
      </c>
      <c r="G751">
        <v>0.30909040570259</v>
      </c>
      <c r="H751">
        <v>1.44956890143243</v>
      </c>
      <c r="I751">
        <f t="shared" si="33"/>
        <v>0</v>
      </c>
      <c r="J751">
        <f t="shared" si="34"/>
        <v>0</v>
      </c>
      <c r="L751">
        <f t="shared" si="35"/>
        <v>214.3</v>
      </c>
    </row>
    <row r="752" spans="1:12" x14ac:dyDescent="0.3">
      <c r="A752" s="1">
        <v>40130</v>
      </c>
      <c r="B752" s="1">
        <v>40133</v>
      </c>
      <c r="C752">
        <v>212.25</v>
      </c>
      <c r="D752">
        <v>213.85</v>
      </c>
      <c r="E752">
        <v>212.38494127988801</v>
      </c>
      <c r="F752">
        <v>1.6000061035156199</v>
      </c>
      <c r="G752">
        <v>0.13494127988815299</v>
      </c>
      <c r="H752">
        <v>2.5102290732122499</v>
      </c>
      <c r="I752">
        <f t="shared" si="33"/>
        <v>1.6000061035156199</v>
      </c>
      <c r="J752">
        <f t="shared" si="34"/>
        <v>1.6000061035156199</v>
      </c>
      <c r="L752">
        <f t="shared" si="35"/>
        <v>213.85</v>
      </c>
    </row>
    <row r="753" spans="1:12" x14ac:dyDescent="0.3">
      <c r="A753" s="1">
        <v>40133</v>
      </c>
      <c r="B753" s="1">
        <v>40134</v>
      </c>
      <c r="C753">
        <v>215.8</v>
      </c>
      <c r="D753">
        <v>216.8</v>
      </c>
      <c r="E753">
        <v>215.198159027099</v>
      </c>
      <c r="F753">
        <v>-1</v>
      </c>
      <c r="G753">
        <v>-0.60184097290038996</v>
      </c>
      <c r="H753">
        <v>0.17677669529663601</v>
      </c>
      <c r="I753">
        <f t="shared" si="33"/>
        <v>-1</v>
      </c>
      <c r="J753">
        <f t="shared" si="34"/>
        <v>-1</v>
      </c>
      <c r="L753">
        <f t="shared" si="35"/>
        <v>216.8</v>
      </c>
    </row>
    <row r="754" spans="1:12" x14ac:dyDescent="0.3">
      <c r="A754" s="1">
        <v>40134</v>
      </c>
      <c r="B754" s="1">
        <v>40135</v>
      </c>
      <c r="C754">
        <v>215.55</v>
      </c>
      <c r="D754">
        <v>216.65</v>
      </c>
      <c r="E754">
        <v>215.07883955836201</v>
      </c>
      <c r="F754">
        <v>-1.0999908447265601</v>
      </c>
      <c r="G754">
        <v>-0.47116044163703902</v>
      </c>
      <c r="H754">
        <v>1.44956890143241</v>
      </c>
      <c r="I754">
        <f t="shared" si="33"/>
        <v>-1.0999908447265601</v>
      </c>
      <c r="J754">
        <f t="shared" si="34"/>
        <v>-1.0999908447265601</v>
      </c>
      <c r="L754">
        <f t="shared" si="35"/>
        <v>216.65</v>
      </c>
    </row>
    <row r="755" spans="1:12" x14ac:dyDescent="0.3">
      <c r="A755" s="1">
        <v>40135</v>
      </c>
      <c r="B755" s="1">
        <v>40136</v>
      </c>
      <c r="C755">
        <v>217.6</v>
      </c>
      <c r="D755">
        <v>218</v>
      </c>
      <c r="E755">
        <v>217.23793918490401</v>
      </c>
      <c r="F755">
        <v>-0.399993896484375</v>
      </c>
      <c r="G755">
        <v>-0.36206081509590099</v>
      </c>
      <c r="H755">
        <v>1.5556349186104099</v>
      </c>
      <c r="I755">
        <f t="shared" si="33"/>
        <v>-0.399993896484375</v>
      </c>
      <c r="J755">
        <f t="shared" si="34"/>
        <v>-0.399993896484375</v>
      </c>
      <c r="L755">
        <f t="shared" si="35"/>
        <v>218</v>
      </c>
    </row>
    <row r="756" spans="1:12" x14ac:dyDescent="0.3">
      <c r="A756" s="1">
        <v>40136</v>
      </c>
      <c r="B756" s="1">
        <v>40137</v>
      </c>
      <c r="C756">
        <v>219.8</v>
      </c>
      <c r="D756">
        <v>219.4</v>
      </c>
      <c r="E756">
        <v>219.580697718262</v>
      </c>
      <c r="F756">
        <v>0.400009155273437</v>
      </c>
      <c r="G756">
        <v>-0.21930228173732699</v>
      </c>
      <c r="H756">
        <v>0.35355339059327301</v>
      </c>
      <c r="I756">
        <f t="shared" si="33"/>
        <v>0.400009155273437</v>
      </c>
      <c r="J756">
        <f t="shared" si="34"/>
        <v>0.400009155273437</v>
      </c>
      <c r="L756">
        <f t="shared" si="35"/>
        <v>219.4</v>
      </c>
    </row>
    <row r="757" spans="1:12" x14ac:dyDescent="0.3">
      <c r="A757" s="1">
        <v>40137</v>
      </c>
      <c r="B757" s="1">
        <v>40140</v>
      </c>
      <c r="C757">
        <v>220.3</v>
      </c>
      <c r="D757">
        <v>220.7</v>
      </c>
      <c r="E757">
        <v>220.010669666528</v>
      </c>
      <c r="F757">
        <v>-0.399993896484375</v>
      </c>
      <c r="G757">
        <v>-0.289330333471298</v>
      </c>
      <c r="H757">
        <v>0.106066017177986</v>
      </c>
      <c r="I757">
        <f t="shared" si="33"/>
        <v>-0.399993896484375</v>
      </c>
      <c r="J757">
        <f t="shared" si="34"/>
        <v>-0.399993896484375</v>
      </c>
      <c r="L757">
        <f t="shared" si="35"/>
        <v>220.7</v>
      </c>
    </row>
    <row r="758" spans="1:12" x14ac:dyDescent="0.3">
      <c r="A758" s="1">
        <v>40140</v>
      </c>
      <c r="B758" s="1">
        <v>40141</v>
      </c>
      <c r="C758">
        <v>220.15</v>
      </c>
      <c r="D758">
        <v>221</v>
      </c>
      <c r="E758">
        <v>220.79888346195199</v>
      </c>
      <c r="F758">
        <v>0.850006103515625</v>
      </c>
      <c r="G758">
        <v>0.64888346195220903</v>
      </c>
      <c r="H758">
        <v>1.44956890143243</v>
      </c>
      <c r="I758">
        <f t="shared" si="33"/>
        <v>0.850006103515625</v>
      </c>
      <c r="J758">
        <f t="shared" si="34"/>
        <v>0.850006103515625</v>
      </c>
      <c r="L758">
        <f t="shared" si="35"/>
        <v>221</v>
      </c>
    </row>
    <row r="759" spans="1:12" x14ac:dyDescent="0.3">
      <c r="A759" s="1">
        <v>40141</v>
      </c>
      <c r="B759" s="1">
        <v>40142</v>
      </c>
      <c r="C759">
        <v>218.1</v>
      </c>
      <c r="D759">
        <v>218.85</v>
      </c>
      <c r="E759">
        <v>218.13211377561001</v>
      </c>
      <c r="F759">
        <v>0.75</v>
      </c>
      <c r="G759">
        <v>3.2113775610923698E-2</v>
      </c>
      <c r="H759">
        <v>0.67175144212723203</v>
      </c>
      <c r="I759">
        <f t="shared" si="33"/>
        <v>0.75</v>
      </c>
      <c r="J759">
        <f t="shared" si="34"/>
        <v>0.75</v>
      </c>
      <c r="L759">
        <f t="shared" si="35"/>
        <v>218.85</v>
      </c>
    </row>
    <row r="760" spans="1:12" x14ac:dyDescent="0.3">
      <c r="A760" s="1">
        <v>40142</v>
      </c>
      <c r="B760" s="1">
        <v>40143</v>
      </c>
      <c r="C760">
        <v>219.05</v>
      </c>
      <c r="D760">
        <v>218.15</v>
      </c>
      <c r="E760">
        <v>219.40356724262199</v>
      </c>
      <c r="F760">
        <v>-0.90000915527343694</v>
      </c>
      <c r="G760">
        <v>0.35356724262237499</v>
      </c>
      <c r="H760">
        <v>1.1667261889578</v>
      </c>
      <c r="I760">
        <f t="shared" si="33"/>
        <v>-0.90000915527343694</v>
      </c>
      <c r="J760">
        <f t="shared" si="34"/>
        <v>-0.90000915527343694</v>
      </c>
      <c r="L760">
        <f t="shared" si="35"/>
        <v>218.15</v>
      </c>
    </row>
    <row r="761" spans="1:12" x14ac:dyDescent="0.3">
      <c r="A761" s="1">
        <v>40143</v>
      </c>
      <c r="B761" s="1">
        <v>40144</v>
      </c>
      <c r="C761">
        <v>217.4</v>
      </c>
      <c r="D761">
        <v>213.45</v>
      </c>
      <c r="E761">
        <v>217.17481544017701</v>
      </c>
      <c r="F761">
        <v>3.94999694824218</v>
      </c>
      <c r="G761">
        <v>-0.22518455982208199</v>
      </c>
      <c r="H761">
        <v>6.8589357775095197</v>
      </c>
      <c r="I761">
        <f t="shared" si="33"/>
        <v>3.94999694824218</v>
      </c>
      <c r="J761">
        <f t="shared" si="34"/>
        <v>3.94999694824218</v>
      </c>
      <c r="L761">
        <f t="shared" si="35"/>
        <v>213.45</v>
      </c>
    </row>
    <row r="762" spans="1:12" x14ac:dyDescent="0.3">
      <c r="A762" s="1">
        <v>40144</v>
      </c>
      <c r="B762" s="1">
        <v>40147</v>
      </c>
      <c r="C762">
        <v>207.7</v>
      </c>
      <c r="D762">
        <v>210</v>
      </c>
      <c r="E762">
        <v>208.967866015434</v>
      </c>
      <c r="F762">
        <v>2.3000030517578098</v>
      </c>
      <c r="G762">
        <v>1.26786601543426</v>
      </c>
      <c r="H762">
        <v>1.5909902576697299</v>
      </c>
      <c r="I762">
        <f t="shared" si="33"/>
        <v>2.3000030517578098</v>
      </c>
      <c r="J762">
        <f t="shared" si="34"/>
        <v>2.3000030517578098</v>
      </c>
      <c r="L762">
        <f t="shared" si="35"/>
        <v>210</v>
      </c>
    </row>
    <row r="763" spans="1:12" x14ac:dyDescent="0.3">
      <c r="A763" s="1">
        <v>40147</v>
      </c>
      <c r="B763" s="1">
        <v>40148</v>
      </c>
      <c r="C763">
        <v>209.95</v>
      </c>
      <c r="D763">
        <v>210.1</v>
      </c>
      <c r="E763">
        <v>209.87482065409401</v>
      </c>
      <c r="F763">
        <v>-0.150009155273437</v>
      </c>
      <c r="G763">
        <v>-7.5179345905780695E-2</v>
      </c>
      <c r="H763">
        <v>2.08596500450032</v>
      </c>
      <c r="I763">
        <f t="shared" si="33"/>
        <v>-0.150009155273437</v>
      </c>
      <c r="J763">
        <f t="shared" si="34"/>
        <v>-0.150009155273437</v>
      </c>
      <c r="L763">
        <f t="shared" si="35"/>
        <v>210.1</v>
      </c>
    </row>
    <row r="764" spans="1:12" x14ac:dyDescent="0.3">
      <c r="A764" s="1">
        <v>40148</v>
      </c>
      <c r="B764" s="1">
        <v>40149</v>
      </c>
      <c r="C764">
        <v>212.9</v>
      </c>
      <c r="D764">
        <v>214.3</v>
      </c>
      <c r="E764">
        <v>213.53523966073899</v>
      </c>
      <c r="F764">
        <v>1.40000915527343</v>
      </c>
      <c r="G764">
        <v>0.63523966073989802</v>
      </c>
      <c r="H764">
        <v>2.6870057685088602</v>
      </c>
      <c r="I764">
        <f t="shared" si="33"/>
        <v>1.40000915527343</v>
      </c>
      <c r="J764">
        <f t="shared" si="34"/>
        <v>1.40000915527343</v>
      </c>
      <c r="L764">
        <f t="shared" si="35"/>
        <v>214.3</v>
      </c>
    </row>
    <row r="765" spans="1:12" x14ac:dyDescent="0.3">
      <c r="A765" s="1">
        <v>40149</v>
      </c>
      <c r="B765" s="1">
        <v>40150</v>
      </c>
      <c r="C765">
        <v>216.7</v>
      </c>
      <c r="D765">
        <v>217.4</v>
      </c>
      <c r="E765">
        <v>217.443271827697</v>
      </c>
      <c r="F765">
        <v>0.69999694824218694</v>
      </c>
      <c r="G765">
        <v>0.74327182769775302</v>
      </c>
      <c r="H765">
        <v>2.05060966544099</v>
      </c>
      <c r="I765">
        <f t="shared" si="33"/>
        <v>0.69999694824218694</v>
      </c>
      <c r="J765">
        <f t="shared" si="34"/>
        <v>0.69999694824218694</v>
      </c>
      <c r="L765">
        <f t="shared" si="35"/>
        <v>217.4</v>
      </c>
    </row>
    <row r="766" spans="1:12" x14ac:dyDescent="0.3">
      <c r="A766" s="1">
        <v>40150</v>
      </c>
      <c r="B766" s="1">
        <v>40151</v>
      </c>
      <c r="C766">
        <v>219.6</v>
      </c>
      <c r="D766">
        <v>218.85</v>
      </c>
      <c r="E766">
        <v>219.411282038688</v>
      </c>
      <c r="F766">
        <v>0.75</v>
      </c>
      <c r="G766">
        <v>-0.18871796131134</v>
      </c>
      <c r="H766">
        <v>0.91923881554251896</v>
      </c>
      <c r="I766">
        <f t="shared" si="33"/>
        <v>0.75</v>
      </c>
      <c r="J766">
        <f t="shared" si="34"/>
        <v>0.75</v>
      </c>
      <c r="L766">
        <f t="shared" si="35"/>
        <v>218.85</v>
      </c>
    </row>
    <row r="767" spans="1:12" x14ac:dyDescent="0.3">
      <c r="A767" s="1">
        <v>40151</v>
      </c>
      <c r="B767" s="1">
        <v>40154</v>
      </c>
      <c r="C767">
        <v>220.9</v>
      </c>
      <c r="D767">
        <v>222</v>
      </c>
      <c r="E767">
        <v>221.487462127208</v>
      </c>
      <c r="F767">
        <v>1.1000061035156199</v>
      </c>
      <c r="G767">
        <v>0.58746212720870905</v>
      </c>
      <c r="H767">
        <v>0.35355339059327301</v>
      </c>
      <c r="I767">
        <f t="shared" si="33"/>
        <v>1.1000061035156199</v>
      </c>
      <c r="J767">
        <f t="shared" si="34"/>
        <v>1.1000061035156199</v>
      </c>
      <c r="L767">
        <f t="shared" si="35"/>
        <v>222</v>
      </c>
    </row>
    <row r="768" spans="1:12" x14ac:dyDescent="0.3">
      <c r="A768" s="1">
        <v>40154</v>
      </c>
      <c r="B768" s="1">
        <v>40155</v>
      </c>
      <c r="C768">
        <v>221.4</v>
      </c>
      <c r="D768">
        <v>221.4</v>
      </c>
      <c r="E768">
        <v>220.84329845905299</v>
      </c>
      <c r="F768">
        <v>0</v>
      </c>
      <c r="G768">
        <v>-0.55670154094696001</v>
      </c>
      <c r="H768">
        <v>0.14142135623730101</v>
      </c>
      <c r="I768">
        <f t="shared" si="33"/>
        <v>0</v>
      </c>
      <c r="J768">
        <f t="shared" si="34"/>
        <v>0</v>
      </c>
      <c r="L768">
        <f t="shared" si="35"/>
        <v>221.4</v>
      </c>
    </row>
    <row r="769" spans="1:12" x14ac:dyDescent="0.3">
      <c r="A769" s="1">
        <v>40155</v>
      </c>
      <c r="B769" s="1">
        <v>40156</v>
      </c>
      <c r="C769">
        <v>221.6</v>
      </c>
      <c r="D769">
        <v>219.6</v>
      </c>
      <c r="E769">
        <v>221.43956198394201</v>
      </c>
      <c r="F769">
        <v>2</v>
      </c>
      <c r="G769">
        <v>-0.16043801605701399</v>
      </c>
      <c r="H769">
        <v>0.24748737341528701</v>
      </c>
      <c r="I769">
        <f t="shared" si="33"/>
        <v>2</v>
      </c>
      <c r="J769">
        <f t="shared" si="34"/>
        <v>2</v>
      </c>
      <c r="L769">
        <f t="shared" si="35"/>
        <v>219.6</v>
      </c>
    </row>
    <row r="770" spans="1:12" x14ac:dyDescent="0.3">
      <c r="A770" s="1">
        <v>40156</v>
      </c>
      <c r="B770" s="1">
        <v>40157</v>
      </c>
      <c r="C770">
        <v>221.95</v>
      </c>
      <c r="D770">
        <v>221.85</v>
      </c>
      <c r="E770">
        <v>221.66853139996499</v>
      </c>
      <c r="F770">
        <v>9.99908447265625E-2</v>
      </c>
      <c r="G770">
        <v>-0.28146860003471302</v>
      </c>
      <c r="H770">
        <v>7.0710678118670794E-2</v>
      </c>
      <c r="I770">
        <f t="shared" si="33"/>
        <v>9.99908447265625E-2</v>
      </c>
      <c r="J770">
        <f t="shared" si="34"/>
        <v>9.99908447265625E-2</v>
      </c>
      <c r="L770">
        <f t="shared" si="35"/>
        <v>221.85</v>
      </c>
    </row>
    <row r="771" spans="1:12" x14ac:dyDescent="0.3">
      <c r="A771" s="1">
        <v>40157</v>
      </c>
      <c r="B771" s="1">
        <v>40158</v>
      </c>
      <c r="C771">
        <v>222.05</v>
      </c>
      <c r="D771">
        <v>223.55</v>
      </c>
      <c r="E771">
        <v>223.11161892414</v>
      </c>
      <c r="F771">
        <v>1.5</v>
      </c>
      <c r="G771">
        <v>1.06161892414093</v>
      </c>
      <c r="H771">
        <v>1.76776695296636</v>
      </c>
      <c r="I771">
        <f t="shared" ref="I771:I834" si="36">IF(F771&lt;-3, -3, F771)</f>
        <v>1.5</v>
      </c>
      <c r="J771">
        <f t="shared" ref="J771:J834" si="37">IF(AND(C771=C772, D771=D770), 0, F771)</f>
        <v>1.5</v>
      </c>
      <c r="L771">
        <f t="shared" ref="L771:L834" si="38">ROUND(D771, 2)</f>
        <v>223.55</v>
      </c>
    </row>
    <row r="772" spans="1:12" x14ac:dyDescent="0.3">
      <c r="A772" s="1">
        <v>40158</v>
      </c>
      <c r="B772" s="1">
        <v>40161</v>
      </c>
      <c r="C772">
        <v>224.55</v>
      </c>
      <c r="D772">
        <v>225.2</v>
      </c>
      <c r="E772">
        <v>224.73401481211101</v>
      </c>
      <c r="F772">
        <v>0.649993896484375</v>
      </c>
      <c r="G772">
        <v>0.184014812111854</v>
      </c>
      <c r="H772">
        <v>0.459619407771239</v>
      </c>
      <c r="I772">
        <f t="shared" si="36"/>
        <v>0.649993896484375</v>
      </c>
      <c r="J772">
        <f t="shared" si="37"/>
        <v>0.649993896484375</v>
      </c>
      <c r="L772">
        <f t="shared" si="38"/>
        <v>225.2</v>
      </c>
    </row>
    <row r="773" spans="1:12" x14ac:dyDescent="0.3">
      <c r="A773" s="1">
        <v>40161</v>
      </c>
      <c r="B773" s="1">
        <v>40162</v>
      </c>
      <c r="C773">
        <v>225.2</v>
      </c>
      <c r="D773">
        <v>225.15</v>
      </c>
      <c r="E773">
        <v>225.406751272082</v>
      </c>
      <c r="F773">
        <v>-5.00030517578125E-2</v>
      </c>
      <c r="G773">
        <v>0.20675127208232799</v>
      </c>
      <c r="H773">
        <v>0.35355339059327301</v>
      </c>
      <c r="I773">
        <f t="shared" si="36"/>
        <v>-5.00030517578125E-2</v>
      </c>
      <c r="J773">
        <f t="shared" si="37"/>
        <v>-5.00030517578125E-2</v>
      </c>
      <c r="L773">
        <f t="shared" si="38"/>
        <v>225.15</v>
      </c>
    </row>
    <row r="774" spans="1:12" x14ac:dyDescent="0.3">
      <c r="A774" s="1">
        <v>40162</v>
      </c>
      <c r="B774" s="1">
        <v>40163</v>
      </c>
      <c r="C774">
        <v>225.7</v>
      </c>
      <c r="D774">
        <v>225.35</v>
      </c>
      <c r="E774">
        <v>225.70545857474201</v>
      </c>
      <c r="F774">
        <v>-0.349990844726562</v>
      </c>
      <c r="G774">
        <v>5.4585747420787803E-3</v>
      </c>
      <c r="H774">
        <v>0.35355339059327301</v>
      </c>
      <c r="I774">
        <f t="shared" si="36"/>
        <v>-0.349990844726562</v>
      </c>
      <c r="J774">
        <f t="shared" si="37"/>
        <v>-0.349990844726562</v>
      </c>
      <c r="L774">
        <f t="shared" si="38"/>
        <v>225.35</v>
      </c>
    </row>
    <row r="775" spans="1:12" x14ac:dyDescent="0.3">
      <c r="A775" s="1">
        <v>40163</v>
      </c>
      <c r="B775" s="1">
        <v>40164</v>
      </c>
      <c r="C775">
        <v>225.2</v>
      </c>
      <c r="D775">
        <v>225.2</v>
      </c>
      <c r="E775">
        <v>225.52654103636701</v>
      </c>
      <c r="F775">
        <v>0</v>
      </c>
      <c r="G775">
        <v>0.32654103636741599</v>
      </c>
      <c r="H775">
        <v>1.8738329701443299</v>
      </c>
      <c r="I775">
        <f t="shared" si="36"/>
        <v>0</v>
      </c>
      <c r="J775">
        <f t="shared" si="37"/>
        <v>0</v>
      </c>
      <c r="L775">
        <f t="shared" si="38"/>
        <v>225.2</v>
      </c>
    </row>
    <row r="776" spans="1:12" x14ac:dyDescent="0.3">
      <c r="A776" s="1">
        <v>40164</v>
      </c>
      <c r="B776" s="1">
        <v>40165</v>
      </c>
      <c r="C776">
        <v>222.55</v>
      </c>
      <c r="D776">
        <v>222.05</v>
      </c>
      <c r="E776">
        <v>223.146277117729</v>
      </c>
      <c r="F776">
        <v>-0.5</v>
      </c>
      <c r="G776">
        <v>0.59627711772918701</v>
      </c>
      <c r="H776">
        <v>0.282842712474623</v>
      </c>
      <c r="I776">
        <f t="shared" si="36"/>
        <v>-0.5</v>
      </c>
      <c r="J776">
        <f t="shared" si="37"/>
        <v>-0.5</v>
      </c>
      <c r="L776">
        <f t="shared" si="38"/>
        <v>222.05</v>
      </c>
    </row>
    <row r="777" spans="1:12" x14ac:dyDescent="0.3">
      <c r="A777" s="1">
        <v>40165</v>
      </c>
      <c r="B777" s="1">
        <v>40168</v>
      </c>
      <c r="C777">
        <v>222.15</v>
      </c>
      <c r="D777">
        <v>222.15</v>
      </c>
      <c r="E777">
        <v>222.99987467527299</v>
      </c>
      <c r="F777">
        <v>0</v>
      </c>
      <c r="G777">
        <v>0.84987467527389504</v>
      </c>
      <c r="H777">
        <v>0.31819805153393799</v>
      </c>
      <c r="I777">
        <f t="shared" si="36"/>
        <v>0</v>
      </c>
      <c r="J777">
        <f t="shared" si="37"/>
        <v>0</v>
      </c>
      <c r="L777">
        <f t="shared" si="38"/>
        <v>222.15</v>
      </c>
    </row>
    <row r="778" spans="1:12" x14ac:dyDescent="0.3">
      <c r="A778" s="1">
        <v>40168</v>
      </c>
      <c r="B778" s="1">
        <v>40169</v>
      </c>
      <c r="C778">
        <v>222.6</v>
      </c>
      <c r="D778">
        <v>223.65</v>
      </c>
      <c r="E778">
        <v>223.449031150341</v>
      </c>
      <c r="F778">
        <v>1.04998779296875</v>
      </c>
      <c r="G778">
        <v>0.84903115034103305</v>
      </c>
      <c r="H778">
        <v>1.3435028842544401</v>
      </c>
      <c r="I778">
        <f t="shared" si="36"/>
        <v>1.04998779296875</v>
      </c>
      <c r="J778">
        <f t="shared" si="37"/>
        <v>1.04998779296875</v>
      </c>
      <c r="L778">
        <f t="shared" si="38"/>
        <v>223.65</v>
      </c>
    </row>
    <row r="779" spans="1:12" x14ac:dyDescent="0.3">
      <c r="A779" s="1">
        <v>40169</v>
      </c>
      <c r="B779" s="1">
        <v>40170</v>
      </c>
      <c r="C779">
        <v>224.5</v>
      </c>
      <c r="D779">
        <v>224.75</v>
      </c>
      <c r="E779">
        <v>224.76237732172001</v>
      </c>
      <c r="F779">
        <v>0.25</v>
      </c>
      <c r="G779">
        <v>0.26237732172012301</v>
      </c>
      <c r="H779">
        <v>0.45961940777125898</v>
      </c>
      <c r="I779">
        <f t="shared" si="36"/>
        <v>0.25</v>
      </c>
      <c r="J779">
        <f t="shared" si="37"/>
        <v>0.25</v>
      </c>
      <c r="L779">
        <f t="shared" si="38"/>
        <v>224.75</v>
      </c>
    </row>
    <row r="780" spans="1:12" x14ac:dyDescent="0.3">
      <c r="A780" s="1">
        <v>40170</v>
      </c>
      <c r="B780" s="1">
        <v>40171</v>
      </c>
      <c r="C780">
        <v>225.15</v>
      </c>
      <c r="D780">
        <v>225.5</v>
      </c>
      <c r="E780">
        <v>225.53622793555201</v>
      </c>
      <c r="F780">
        <v>0.350006103515625</v>
      </c>
      <c r="G780">
        <v>0.38622793555259699</v>
      </c>
      <c r="H780">
        <v>2.36880771697493</v>
      </c>
      <c r="I780">
        <f t="shared" si="36"/>
        <v>0.350006103515625</v>
      </c>
      <c r="J780">
        <f t="shared" si="37"/>
        <v>0.350006103515625</v>
      </c>
      <c r="L780">
        <f t="shared" si="38"/>
        <v>225.5</v>
      </c>
    </row>
    <row r="781" spans="1:12" x14ac:dyDescent="0.3">
      <c r="A781" s="1">
        <v>40171</v>
      </c>
      <c r="B781" s="1">
        <v>40172</v>
      </c>
      <c r="C781">
        <v>228.5</v>
      </c>
      <c r="D781">
        <v>225.5</v>
      </c>
      <c r="E781">
        <v>228.17455437779401</v>
      </c>
      <c r="F781">
        <v>3</v>
      </c>
      <c r="G781">
        <v>-0.32544562220573398</v>
      </c>
      <c r="H781">
        <v>0</v>
      </c>
      <c r="I781">
        <f t="shared" si="36"/>
        <v>3</v>
      </c>
      <c r="J781">
        <f t="shared" si="37"/>
        <v>0</v>
      </c>
      <c r="L781">
        <f t="shared" si="38"/>
        <v>225.5</v>
      </c>
    </row>
    <row r="782" spans="1:12" x14ac:dyDescent="0.3">
      <c r="A782" s="1">
        <v>40172</v>
      </c>
      <c r="B782" s="1">
        <v>40175</v>
      </c>
      <c r="C782">
        <v>228.5</v>
      </c>
      <c r="D782">
        <v>229.45</v>
      </c>
      <c r="E782">
        <v>228.45792737603099</v>
      </c>
      <c r="F782">
        <v>-0.94999694824218694</v>
      </c>
      <c r="G782">
        <v>-4.2072623968124299E-2</v>
      </c>
      <c r="H782">
        <v>0.212132034355972</v>
      </c>
      <c r="I782">
        <f t="shared" si="36"/>
        <v>-0.94999694824218694</v>
      </c>
      <c r="J782">
        <f t="shared" si="37"/>
        <v>-0.94999694824218694</v>
      </c>
      <c r="L782">
        <f t="shared" si="38"/>
        <v>229.45</v>
      </c>
    </row>
    <row r="783" spans="1:12" x14ac:dyDescent="0.3">
      <c r="A783" s="1">
        <v>40175</v>
      </c>
      <c r="B783" s="1">
        <v>40176</v>
      </c>
      <c r="C783">
        <v>228.2</v>
      </c>
      <c r="D783">
        <v>228.35</v>
      </c>
      <c r="E783">
        <v>227.74312536120399</v>
      </c>
      <c r="F783">
        <v>-0.150009155273437</v>
      </c>
      <c r="G783">
        <v>-0.45687463879585199</v>
      </c>
      <c r="H783">
        <v>0.67175144212723203</v>
      </c>
      <c r="I783">
        <f t="shared" si="36"/>
        <v>-0.150009155273437</v>
      </c>
      <c r="J783">
        <f t="shared" si="37"/>
        <v>-0.150009155273437</v>
      </c>
      <c r="L783">
        <f t="shared" si="38"/>
        <v>228.35</v>
      </c>
    </row>
    <row r="784" spans="1:12" x14ac:dyDescent="0.3">
      <c r="A784" s="1">
        <v>40176</v>
      </c>
      <c r="B784" s="1">
        <v>40177</v>
      </c>
      <c r="C784">
        <v>229.15</v>
      </c>
      <c r="D784">
        <v>228.7</v>
      </c>
      <c r="E784">
        <v>229.28243247568599</v>
      </c>
      <c r="F784">
        <v>-0.449996948242187</v>
      </c>
      <c r="G784">
        <v>0.132432475686073</v>
      </c>
      <c r="H784">
        <v>0.53033008588991004</v>
      </c>
      <c r="I784">
        <f t="shared" si="36"/>
        <v>-0.449996948242187</v>
      </c>
      <c r="J784">
        <f t="shared" si="37"/>
        <v>-0.449996948242187</v>
      </c>
      <c r="L784">
        <f t="shared" si="38"/>
        <v>228.7</v>
      </c>
    </row>
    <row r="785" spans="1:12" x14ac:dyDescent="0.3">
      <c r="A785" s="1">
        <v>40177</v>
      </c>
      <c r="B785" s="1">
        <v>40178</v>
      </c>
      <c r="C785">
        <v>229.9</v>
      </c>
      <c r="D785">
        <v>228.7</v>
      </c>
      <c r="E785">
        <v>229.71780011951901</v>
      </c>
      <c r="F785">
        <v>1.19999694824218</v>
      </c>
      <c r="G785">
        <v>-0.18219988048076599</v>
      </c>
      <c r="H785">
        <v>0</v>
      </c>
      <c r="I785">
        <f t="shared" si="36"/>
        <v>1.19999694824218</v>
      </c>
      <c r="J785">
        <f t="shared" si="37"/>
        <v>0</v>
      </c>
      <c r="L785">
        <f t="shared" si="38"/>
        <v>228.7</v>
      </c>
    </row>
    <row r="786" spans="1:12" x14ac:dyDescent="0.3">
      <c r="A786" s="1">
        <v>40178</v>
      </c>
      <c r="B786" s="1">
        <v>40179</v>
      </c>
      <c r="C786">
        <v>229.9</v>
      </c>
      <c r="D786">
        <v>228.7</v>
      </c>
      <c r="E786">
        <v>230.57334944009699</v>
      </c>
      <c r="F786">
        <v>-1.19999694824218</v>
      </c>
      <c r="G786">
        <v>0.67334944009780795</v>
      </c>
      <c r="H786">
        <v>0</v>
      </c>
      <c r="I786">
        <f t="shared" si="36"/>
        <v>-1.19999694824218</v>
      </c>
      <c r="J786">
        <f t="shared" si="37"/>
        <v>0</v>
      </c>
      <c r="L786">
        <f t="shared" si="38"/>
        <v>228.7</v>
      </c>
    </row>
    <row r="787" spans="1:12" x14ac:dyDescent="0.3">
      <c r="A787" s="1">
        <v>40179</v>
      </c>
      <c r="B787" s="1">
        <v>40182</v>
      </c>
      <c r="C787">
        <v>229.9</v>
      </c>
      <c r="D787">
        <v>230.3</v>
      </c>
      <c r="E787">
        <v>230.389193469286</v>
      </c>
      <c r="F787">
        <v>0.400009155273437</v>
      </c>
      <c r="G787">
        <v>0.48919346928596502</v>
      </c>
      <c r="H787">
        <v>0.38890872965258899</v>
      </c>
      <c r="I787">
        <f t="shared" si="36"/>
        <v>0.400009155273437</v>
      </c>
      <c r="J787">
        <f t="shared" si="37"/>
        <v>0.400009155273437</v>
      </c>
      <c r="L787">
        <f t="shared" si="38"/>
        <v>230.3</v>
      </c>
    </row>
    <row r="788" spans="1:12" x14ac:dyDescent="0.3">
      <c r="A788" s="1">
        <v>40182</v>
      </c>
      <c r="B788" s="1">
        <v>40183</v>
      </c>
      <c r="C788">
        <v>230.45</v>
      </c>
      <c r="D788">
        <v>232.35</v>
      </c>
      <c r="E788">
        <v>230.36121341288001</v>
      </c>
      <c r="F788">
        <v>-1.90000915527343</v>
      </c>
      <c r="G788">
        <v>-8.8786587119102395E-2</v>
      </c>
      <c r="H788">
        <v>3.5355339059315302E-2</v>
      </c>
      <c r="I788">
        <f t="shared" si="36"/>
        <v>-1.90000915527343</v>
      </c>
      <c r="J788">
        <f t="shared" si="37"/>
        <v>-1.90000915527343</v>
      </c>
      <c r="L788">
        <f t="shared" si="38"/>
        <v>232.35</v>
      </c>
    </row>
    <row r="789" spans="1:12" x14ac:dyDescent="0.3">
      <c r="A789" s="1">
        <v>40183</v>
      </c>
      <c r="B789" s="1">
        <v>40184</v>
      </c>
      <c r="C789">
        <v>230.4</v>
      </c>
      <c r="D789">
        <v>231.1</v>
      </c>
      <c r="E789">
        <v>229.991032356023</v>
      </c>
      <c r="F789">
        <v>-0.70001220703125</v>
      </c>
      <c r="G789">
        <v>-0.40896764397621099</v>
      </c>
      <c r="H789">
        <v>1.0606601717798201</v>
      </c>
      <c r="I789">
        <f t="shared" si="36"/>
        <v>-0.70001220703125</v>
      </c>
      <c r="J789">
        <f t="shared" si="37"/>
        <v>-0.70001220703125</v>
      </c>
      <c r="L789">
        <f t="shared" si="38"/>
        <v>231.1</v>
      </c>
    </row>
    <row r="790" spans="1:12" x14ac:dyDescent="0.3">
      <c r="A790" s="1">
        <v>40184</v>
      </c>
      <c r="B790" s="1">
        <v>40185</v>
      </c>
      <c r="C790">
        <v>231.9</v>
      </c>
      <c r="D790">
        <v>232.35</v>
      </c>
      <c r="E790">
        <v>232.14869447946501</v>
      </c>
      <c r="F790">
        <v>0.45001220703125</v>
      </c>
      <c r="G790">
        <v>0.24869447946548401</v>
      </c>
      <c r="H790">
        <v>1.8384776310850099</v>
      </c>
      <c r="I790">
        <f t="shared" si="36"/>
        <v>0.45001220703125</v>
      </c>
      <c r="J790">
        <f t="shared" si="37"/>
        <v>0.45001220703125</v>
      </c>
      <c r="L790">
        <f t="shared" si="38"/>
        <v>232.35</v>
      </c>
    </row>
    <row r="791" spans="1:12" x14ac:dyDescent="0.3">
      <c r="A791" s="1">
        <v>40185</v>
      </c>
      <c r="B791" s="1">
        <v>40186</v>
      </c>
      <c r="C791">
        <v>229.3</v>
      </c>
      <c r="D791">
        <v>229.9</v>
      </c>
      <c r="E791">
        <v>229.27108492255201</v>
      </c>
      <c r="F791">
        <v>-0.59999084472656194</v>
      </c>
      <c r="G791">
        <v>-2.8915077447891201E-2</v>
      </c>
      <c r="H791">
        <v>0.67175144212721205</v>
      </c>
      <c r="I791">
        <f t="shared" si="36"/>
        <v>-0.59999084472656194</v>
      </c>
      <c r="J791">
        <f t="shared" si="37"/>
        <v>-0.59999084472656194</v>
      </c>
      <c r="L791">
        <f t="shared" si="38"/>
        <v>229.9</v>
      </c>
    </row>
    <row r="792" spans="1:12" x14ac:dyDescent="0.3">
      <c r="A792" s="1">
        <v>40186</v>
      </c>
      <c r="B792" s="1">
        <v>40189</v>
      </c>
      <c r="C792">
        <v>230.25</v>
      </c>
      <c r="D792">
        <v>231</v>
      </c>
      <c r="E792">
        <v>230.745645493268</v>
      </c>
      <c r="F792">
        <v>0.75</v>
      </c>
      <c r="G792">
        <v>0.49564549326896601</v>
      </c>
      <c r="H792">
        <v>0.106066017177986</v>
      </c>
      <c r="I792">
        <f t="shared" si="36"/>
        <v>0.75</v>
      </c>
      <c r="J792">
        <f t="shared" si="37"/>
        <v>0.75</v>
      </c>
      <c r="L792">
        <f t="shared" si="38"/>
        <v>231</v>
      </c>
    </row>
    <row r="793" spans="1:12" x14ac:dyDescent="0.3">
      <c r="A793" s="1">
        <v>40189</v>
      </c>
      <c r="B793" s="1">
        <v>40190</v>
      </c>
      <c r="C793">
        <v>230.4</v>
      </c>
      <c r="D793">
        <v>230.4</v>
      </c>
      <c r="E793">
        <v>229.82798382043799</v>
      </c>
      <c r="F793">
        <v>0</v>
      </c>
      <c r="G793">
        <v>-0.57201617956161499</v>
      </c>
      <c r="H793">
        <v>0.17677669529663601</v>
      </c>
      <c r="I793">
        <f t="shared" si="36"/>
        <v>0</v>
      </c>
      <c r="J793">
        <f t="shared" si="37"/>
        <v>0</v>
      </c>
      <c r="L793">
        <f t="shared" si="38"/>
        <v>230.4</v>
      </c>
    </row>
    <row r="794" spans="1:12" x14ac:dyDescent="0.3">
      <c r="A794" s="1">
        <v>40190</v>
      </c>
      <c r="B794" s="1">
        <v>40191</v>
      </c>
      <c r="C794">
        <v>230.15</v>
      </c>
      <c r="D794">
        <v>228.85</v>
      </c>
      <c r="E794">
        <v>230.12625818475999</v>
      </c>
      <c r="F794">
        <v>1.29998779296875</v>
      </c>
      <c r="G794">
        <v>-2.3741815239191E-2</v>
      </c>
      <c r="H794">
        <v>2.1566756826189701</v>
      </c>
      <c r="I794">
        <f t="shared" si="36"/>
        <v>1.29998779296875</v>
      </c>
      <c r="J794">
        <f t="shared" si="37"/>
        <v>1.29998779296875</v>
      </c>
      <c r="L794">
        <f t="shared" si="38"/>
        <v>228.85</v>
      </c>
    </row>
    <row r="795" spans="1:12" x14ac:dyDescent="0.3">
      <c r="A795" s="1">
        <v>40191</v>
      </c>
      <c r="B795" s="1">
        <v>40192</v>
      </c>
      <c r="C795">
        <v>227.1</v>
      </c>
      <c r="D795">
        <v>227.8</v>
      </c>
      <c r="E795">
        <v>227.784387445449</v>
      </c>
      <c r="F795">
        <v>0.69999694824218694</v>
      </c>
      <c r="G795">
        <v>0.68438744544982899</v>
      </c>
      <c r="H795">
        <v>1.8384776310850099</v>
      </c>
      <c r="I795">
        <f t="shared" si="36"/>
        <v>0.69999694824218694</v>
      </c>
      <c r="J795">
        <f t="shared" si="37"/>
        <v>0.69999694824218694</v>
      </c>
      <c r="L795">
        <f t="shared" si="38"/>
        <v>227.8</v>
      </c>
    </row>
    <row r="796" spans="1:12" x14ac:dyDescent="0.3">
      <c r="A796" s="1">
        <v>40192</v>
      </c>
      <c r="B796" s="1">
        <v>40193</v>
      </c>
      <c r="C796">
        <v>229.7</v>
      </c>
      <c r="D796">
        <v>229.7</v>
      </c>
      <c r="E796">
        <v>230.026291412115</v>
      </c>
      <c r="F796">
        <v>0</v>
      </c>
      <c r="G796">
        <v>0.32629141211509699</v>
      </c>
      <c r="H796">
        <v>0.494974746830595</v>
      </c>
      <c r="I796">
        <f t="shared" si="36"/>
        <v>0</v>
      </c>
      <c r="J796">
        <f t="shared" si="37"/>
        <v>0</v>
      </c>
      <c r="L796">
        <f t="shared" si="38"/>
        <v>229.7</v>
      </c>
    </row>
    <row r="797" spans="1:12" x14ac:dyDescent="0.3">
      <c r="A797" s="1">
        <v>40193</v>
      </c>
      <c r="B797" s="1">
        <v>40196</v>
      </c>
      <c r="C797">
        <v>230.4</v>
      </c>
      <c r="D797">
        <v>229.85</v>
      </c>
      <c r="E797">
        <v>230.90519669055899</v>
      </c>
      <c r="F797">
        <v>-0.54998779296875</v>
      </c>
      <c r="G797">
        <v>0.50519669055938698</v>
      </c>
      <c r="H797">
        <v>1.0253048327204799</v>
      </c>
      <c r="I797">
        <f t="shared" si="36"/>
        <v>-0.54998779296875</v>
      </c>
      <c r="J797">
        <f t="shared" si="37"/>
        <v>-0.54998779296875</v>
      </c>
      <c r="L797">
        <f t="shared" si="38"/>
        <v>229.85</v>
      </c>
    </row>
    <row r="798" spans="1:12" x14ac:dyDescent="0.3">
      <c r="A798" s="1">
        <v>40196</v>
      </c>
      <c r="B798" s="1">
        <v>40197</v>
      </c>
      <c r="C798">
        <v>231.85</v>
      </c>
      <c r="D798">
        <v>232.95</v>
      </c>
      <c r="E798">
        <v>232.55941036939601</v>
      </c>
      <c r="F798">
        <v>1.0999908447265601</v>
      </c>
      <c r="G798">
        <v>0.70941036939620905</v>
      </c>
      <c r="H798">
        <v>0</v>
      </c>
      <c r="I798">
        <f t="shared" si="36"/>
        <v>1.0999908447265601</v>
      </c>
      <c r="J798">
        <f t="shared" si="37"/>
        <v>1.0999908447265601</v>
      </c>
      <c r="L798">
        <f t="shared" si="38"/>
        <v>232.95</v>
      </c>
    </row>
    <row r="799" spans="1:12" x14ac:dyDescent="0.3">
      <c r="A799" s="1">
        <v>40197</v>
      </c>
      <c r="B799" s="1">
        <v>40198</v>
      </c>
      <c r="C799">
        <v>231.85</v>
      </c>
      <c r="D799">
        <v>233.2</v>
      </c>
      <c r="E799">
        <v>230.806051111221</v>
      </c>
      <c r="F799">
        <v>-1.3499908447265601</v>
      </c>
      <c r="G799">
        <v>-1.0439488887786801</v>
      </c>
      <c r="H799">
        <v>0</v>
      </c>
      <c r="I799">
        <f t="shared" si="36"/>
        <v>-1.3499908447265601</v>
      </c>
      <c r="J799">
        <f t="shared" si="37"/>
        <v>-1.3499908447265601</v>
      </c>
      <c r="L799">
        <f t="shared" si="38"/>
        <v>233.2</v>
      </c>
    </row>
    <row r="800" spans="1:12" x14ac:dyDescent="0.3">
      <c r="A800" s="1">
        <v>40198</v>
      </c>
      <c r="B800" s="1">
        <v>40199</v>
      </c>
      <c r="C800">
        <v>231.85</v>
      </c>
      <c r="D800">
        <v>230.85</v>
      </c>
      <c r="E800">
        <v>232.13832355141599</v>
      </c>
      <c r="F800">
        <v>-1</v>
      </c>
      <c r="G800">
        <v>0.28832355141639698</v>
      </c>
      <c r="H800">
        <v>1.48492424049174</v>
      </c>
      <c r="I800">
        <f t="shared" si="36"/>
        <v>-1</v>
      </c>
      <c r="J800">
        <f t="shared" si="37"/>
        <v>-1</v>
      </c>
      <c r="L800">
        <f t="shared" si="38"/>
        <v>230.85</v>
      </c>
    </row>
    <row r="801" spans="1:12" x14ac:dyDescent="0.3">
      <c r="A801" s="1">
        <v>40199</v>
      </c>
      <c r="B801" s="1">
        <v>40200</v>
      </c>
      <c r="C801">
        <v>233.95</v>
      </c>
      <c r="D801">
        <v>230.9</v>
      </c>
      <c r="E801">
        <v>234.059827972948</v>
      </c>
      <c r="F801">
        <v>-3.0500030517578098</v>
      </c>
      <c r="G801">
        <v>0.109827972948551</v>
      </c>
      <c r="H801">
        <v>4.4194173824159204</v>
      </c>
      <c r="I801">
        <f t="shared" si="36"/>
        <v>-3</v>
      </c>
      <c r="J801">
        <f t="shared" si="37"/>
        <v>-3.0500030517578098</v>
      </c>
      <c r="L801">
        <f t="shared" si="38"/>
        <v>230.9</v>
      </c>
    </row>
    <row r="802" spans="1:12" x14ac:dyDescent="0.3">
      <c r="A802" s="1">
        <v>40200</v>
      </c>
      <c r="B802" s="1">
        <v>40203</v>
      </c>
      <c r="C802">
        <v>227.7</v>
      </c>
      <c r="D802">
        <v>225.1</v>
      </c>
      <c r="E802">
        <v>228.35587353706299</v>
      </c>
      <c r="F802">
        <v>-2.5999908447265598</v>
      </c>
      <c r="G802">
        <v>0.65587353706359797</v>
      </c>
      <c r="H802">
        <v>0.91923881554249898</v>
      </c>
      <c r="I802">
        <f t="shared" si="36"/>
        <v>-2.5999908447265598</v>
      </c>
      <c r="J802">
        <f t="shared" si="37"/>
        <v>-2.5999908447265598</v>
      </c>
      <c r="L802">
        <f t="shared" si="38"/>
        <v>225.1</v>
      </c>
    </row>
    <row r="803" spans="1:12" x14ac:dyDescent="0.3">
      <c r="A803" s="1">
        <v>40203</v>
      </c>
      <c r="B803" s="1">
        <v>40204</v>
      </c>
      <c r="C803">
        <v>226.4</v>
      </c>
      <c r="D803">
        <v>226.15</v>
      </c>
      <c r="E803">
        <v>226.929868483543</v>
      </c>
      <c r="F803">
        <v>-0.25</v>
      </c>
      <c r="G803">
        <v>0.529868483543396</v>
      </c>
      <c r="H803">
        <v>3.25269119345811</v>
      </c>
      <c r="I803">
        <f t="shared" si="36"/>
        <v>-0.25</v>
      </c>
      <c r="J803">
        <f t="shared" si="37"/>
        <v>-0.25</v>
      </c>
      <c r="L803">
        <f t="shared" si="38"/>
        <v>226.15</v>
      </c>
    </row>
    <row r="804" spans="1:12" x14ac:dyDescent="0.3">
      <c r="A804" s="1">
        <v>40204</v>
      </c>
      <c r="B804" s="1">
        <v>40205</v>
      </c>
      <c r="C804">
        <v>221.8</v>
      </c>
      <c r="D804">
        <v>222.3</v>
      </c>
      <c r="E804">
        <v>223.20758597850801</v>
      </c>
      <c r="F804">
        <v>0.5</v>
      </c>
      <c r="G804">
        <v>1.4075859785079901</v>
      </c>
      <c r="H804">
        <v>1.3081475451951201</v>
      </c>
      <c r="I804">
        <f t="shared" si="36"/>
        <v>0.5</v>
      </c>
      <c r="J804">
        <f t="shared" si="37"/>
        <v>0.5</v>
      </c>
      <c r="L804">
        <f t="shared" si="38"/>
        <v>222.3</v>
      </c>
    </row>
    <row r="805" spans="1:12" x14ac:dyDescent="0.3">
      <c r="A805" s="1">
        <v>40205</v>
      </c>
      <c r="B805" s="1">
        <v>40206</v>
      </c>
      <c r="C805">
        <v>219.95</v>
      </c>
      <c r="D805">
        <v>220.9</v>
      </c>
      <c r="E805">
        <v>220.808684241771</v>
      </c>
      <c r="F805">
        <v>0.94999694824218694</v>
      </c>
      <c r="G805">
        <v>0.858684241771698</v>
      </c>
      <c r="H805">
        <v>1.8384776310850399</v>
      </c>
      <c r="I805">
        <f t="shared" si="36"/>
        <v>0.94999694824218694</v>
      </c>
      <c r="J805">
        <f t="shared" si="37"/>
        <v>0.94999694824218694</v>
      </c>
      <c r="L805">
        <f t="shared" si="38"/>
        <v>220.9</v>
      </c>
    </row>
    <row r="806" spans="1:12" x14ac:dyDescent="0.3">
      <c r="A806" s="1">
        <v>40206</v>
      </c>
      <c r="B806" s="1">
        <v>40207</v>
      </c>
      <c r="C806">
        <v>222.55</v>
      </c>
      <c r="D806">
        <v>220.4</v>
      </c>
      <c r="E806">
        <v>222.97367890477099</v>
      </c>
      <c r="F806">
        <v>-2.15000915527343</v>
      </c>
      <c r="G806">
        <v>0.42367890477180398</v>
      </c>
      <c r="H806">
        <v>4.0658639918226402</v>
      </c>
      <c r="I806">
        <f t="shared" si="36"/>
        <v>-2.15000915527343</v>
      </c>
      <c r="J806">
        <f t="shared" si="37"/>
        <v>-2.15000915527343</v>
      </c>
      <c r="L806">
        <f t="shared" si="38"/>
        <v>220.4</v>
      </c>
    </row>
    <row r="807" spans="1:12" x14ac:dyDescent="0.3">
      <c r="A807" s="1">
        <v>40207</v>
      </c>
      <c r="B807" s="1">
        <v>40210</v>
      </c>
      <c r="C807">
        <v>216.8</v>
      </c>
      <c r="D807">
        <v>216.85</v>
      </c>
      <c r="E807">
        <v>216.05562584400101</v>
      </c>
      <c r="F807">
        <v>-5.00030517578125E-2</v>
      </c>
      <c r="G807">
        <v>-0.74437415599822998</v>
      </c>
      <c r="H807">
        <v>0.21213203435595199</v>
      </c>
      <c r="I807">
        <f t="shared" si="36"/>
        <v>-5.00030517578125E-2</v>
      </c>
      <c r="J807">
        <f t="shared" si="37"/>
        <v>-5.00030517578125E-2</v>
      </c>
      <c r="L807">
        <f t="shared" si="38"/>
        <v>216.85</v>
      </c>
    </row>
    <row r="808" spans="1:12" x14ac:dyDescent="0.3">
      <c r="A808" s="1">
        <v>40210</v>
      </c>
      <c r="B808" s="1">
        <v>40211</v>
      </c>
      <c r="C808">
        <v>217.1</v>
      </c>
      <c r="D808">
        <v>218.45</v>
      </c>
      <c r="E808">
        <v>218.00643453597999</v>
      </c>
      <c r="F808">
        <v>1.3499908447265601</v>
      </c>
      <c r="G808">
        <v>0.90643453598022405</v>
      </c>
      <c r="H808">
        <v>0.91923881554249898</v>
      </c>
      <c r="I808">
        <f t="shared" si="36"/>
        <v>1.3499908447265601</v>
      </c>
      <c r="J808">
        <f t="shared" si="37"/>
        <v>1.3499908447265601</v>
      </c>
      <c r="L808">
        <f t="shared" si="38"/>
        <v>218.45</v>
      </c>
    </row>
    <row r="809" spans="1:12" x14ac:dyDescent="0.3">
      <c r="A809" s="1">
        <v>40211</v>
      </c>
      <c r="B809" s="1">
        <v>40212</v>
      </c>
      <c r="C809">
        <v>215.8</v>
      </c>
      <c r="D809">
        <v>218.4</v>
      </c>
      <c r="E809">
        <v>216.05076341629001</v>
      </c>
      <c r="F809">
        <v>2.5999908447265598</v>
      </c>
      <c r="G809">
        <v>0.25076341629028298</v>
      </c>
      <c r="H809">
        <v>1.76776695296636</v>
      </c>
      <c r="I809">
        <f t="shared" si="36"/>
        <v>2.5999908447265598</v>
      </c>
      <c r="J809">
        <f t="shared" si="37"/>
        <v>2.5999908447265598</v>
      </c>
      <c r="L809">
        <f t="shared" si="38"/>
        <v>218.4</v>
      </c>
    </row>
    <row r="810" spans="1:12" x14ac:dyDescent="0.3">
      <c r="A810" s="1">
        <v>40212</v>
      </c>
      <c r="B810" s="1">
        <v>40213</v>
      </c>
      <c r="C810">
        <v>218.3</v>
      </c>
      <c r="D810">
        <v>218.75</v>
      </c>
      <c r="E810">
        <v>217.86213209032999</v>
      </c>
      <c r="F810">
        <v>-0.449996948242187</v>
      </c>
      <c r="G810">
        <v>-0.43786790966987599</v>
      </c>
      <c r="H810">
        <v>0.282842712474623</v>
      </c>
      <c r="I810">
        <f t="shared" si="36"/>
        <v>-0.449996948242187</v>
      </c>
      <c r="J810">
        <f t="shared" si="37"/>
        <v>-0.449996948242187</v>
      </c>
      <c r="L810">
        <f t="shared" si="38"/>
        <v>218.75</v>
      </c>
    </row>
    <row r="811" spans="1:12" x14ac:dyDescent="0.3">
      <c r="A811" s="1">
        <v>40213</v>
      </c>
      <c r="B811" s="1">
        <v>40214</v>
      </c>
      <c r="C811">
        <v>217.9</v>
      </c>
      <c r="D811">
        <v>214.2</v>
      </c>
      <c r="E811">
        <v>217.88157497122799</v>
      </c>
      <c r="F811">
        <v>3.69999694824218</v>
      </c>
      <c r="G811">
        <v>-1.8425028771161998E-2</v>
      </c>
      <c r="H811">
        <v>4.2072853480599699</v>
      </c>
      <c r="I811">
        <f t="shared" si="36"/>
        <v>3.69999694824218</v>
      </c>
      <c r="J811">
        <f t="shared" si="37"/>
        <v>3.69999694824218</v>
      </c>
      <c r="L811">
        <f t="shared" si="38"/>
        <v>214.2</v>
      </c>
    </row>
    <row r="812" spans="1:12" x14ac:dyDescent="0.3">
      <c r="A812" s="1">
        <v>40214</v>
      </c>
      <c r="B812" s="1">
        <v>40217</v>
      </c>
      <c r="C812">
        <v>211.95</v>
      </c>
      <c r="D812">
        <v>211.8</v>
      </c>
      <c r="E812">
        <v>212.98123903274501</v>
      </c>
      <c r="F812">
        <v>-0.149993896484375</v>
      </c>
      <c r="G812">
        <v>1.03123903274536</v>
      </c>
      <c r="H812">
        <v>0.88388347648318399</v>
      </c>
      <c r="I812">
        <f t="shared" si="36"/>
        <v>-0.149993896484375</v>
      </c>
      <c r="J812">
        <f t="shared" si="37"/>
        <v>-0.149993896484375</v>
      </c>
      <c r="L812">
        <f t="shared" si="38"/>
        <v>211.8</v>
      </c>
    </row>
    <row r="813" spans="1:12" x14ac:dyDescent="0.3">
      <c r="A813" s="1">
        <v>40217</v>
      </c>
      <c r="B813" s="1">
        <v>40218</v>
      </c>
      <c r="C813">
        <v>210.7</v>
      </c>
      <c r="D813">
        <v>210.6</v>
      </c>
      <c r="E813">
        <v>210.79999295324001</v>
      </c>
      <c r="F813">
        <v>-9.99908447265625E-2</v>
      </c>
      <c r="G813">
        <v>9.9992953240871402E-2</v>
      </c>
      <c r="H813">
        <v>1.13137084989849</v>
      </c>
      <c r="I813">
        <f t="shared" si="36"/>
        <v>-9.99908447265625E-2</v>
      </c>
      <c r="J813">
        <f t="shared" si="37"/>
        <v>-9.99908447265625E-2</v>
      </c>
      <c r="L813">
        <f t="shared" si="38"/>
        <v>210.6</v>
      </c>
    </row>
    <row r="814" spans="1:12" x14ac:dyDescent="0.3">
      <c r="A814" s="1">
        <v>40218</v>
      </c>
      <c r="B814" s="1">
        <v>40219</v>
      </c>
      <c r="C814">
        <v>212.3</v>
      </c>
      <c r="D814">
        <v>213.65</v>
      </c>
      <c r="E814">
        <v>213.10651527643199</v>
      </c>
      <c r="F814">
        <v>1.3499908447265601</v>
      </c>
      <c r="G814">
        <v>0.80651527643203702</v>
      </c>
      <c r="H814">
        <v>0.49497474683057502</v>
      </c>
      <c r="I814">
        <f t="shared" si="36"/>
        <v>1.3499908447265601</v>
      </c>
      <c r="J814">
        <f t="shared" si="37"/>
        <v>1.3499908447265601</v>
      </c>
      <c r="L814">
        <f t="shared" si="38"/>
        <v>213.65</v>
      </c>
    </row>
    <row r="815" spans="1:12" x14ac:dyDescent="0.3">
      <c r="A815" s="1">
        <v>40219</v>
      </c>
      <c r="B815" s="1">
        <v>40220</v>
      </c>
      <c r="C815">
        <v>213</v>
      </c>
      <c r="D815">
        <v>213.6</v>
      </c>
      <c r="E815">
        <v>212.23082077503199</v>
      </c>
      <c r="F815">
        <v>-0.600006103515625</v>
      </c>
      <c r="G815">
        <v>-0.76917922496795599</v>
      </c>
      <c r="H815">
        <v>1.97989898732234</v>
      </c>
      <c r="I815">
        <f t="shared" si="36"/>
        <v>-0.600006103515625</v>
      </c>
      <c r="J815">
        <f t="shared" si="37"/>
        <v>-0.600006103515625</v>
      </c>
      <c r="L815">
        <f t="shared" si="38"/>
        <v>213.6</v>
      </c>
    </row>
    <row r="816" spans="1:12" x14ac:dyDescent="0.3">
      <c r="A816" s="1">
        <v>40220</v>
      </c>
      <c r="B816" s="1">
        <v>40221</v>
      </c>
      <c r="C816">
        <v>215.8</v>
      </c>
      <c r="D816">
        <v>216.2</v>
      </c>
      <c r="E816">
        <v>215.760822414606</v>
      </c>
      <c r="F816">
        <v>-0.399993896484375</v>
      </c>
      <c r="G816">
        <v>-3.9177585393190301E-2</v>
      </c>
      <c r="H816">
        <v>0.63639610306789596</v>
      </c>
      <c r="I816">
        <f t="shared" si="36"/>
        <v>-0.399993896484375</v>
      </c>
      <c r="J816">
        <f t="shared" si="37"/>
        <v>-0.399993896484375</v>
      </c>
      <c r="L816">
        <f t="shared" si="38"/>
        <v>216.2</v>
      </c>
    </row>
    <row r="817" spans="1:12" x14ac:dyDescent="0.3">
      <c r="A817" s="1">
        <v>40221</v>
      </c>
      <c r="B817" s="1">
        <v>40224</v>
      </c>
      <c r="C817">
        <v>214.9</v>
      </c>
      <c r="D817">
        <v>216.2</v>
      </c>
      <c r="E817">
        <v>214.54267411827999</v>
      </c>
      <c r="F817">
        <v>-1.3000030517578101</v>
      </c>
      <c r="G817">
        <v>-0.35732588171958901</v>
      </c>
      <c r="H817">
        <v>0</v>
      </c>
      <c r="I817">
        <f t="shared" si="36"/>
        <v>-1.3000030517578101</v>
      </c>
      <c r="J817">
        <f t="shared" si="37"/>
        <v>0</v>
      </c>
      <c r="L817">
        <f t="shared" si="38"/>
        <v>216.2</v>
      </c>
    </row>
    <row r="818" spans="1:12" x14ac:dyDescent="0.3">
      <c r="A818" s="1">
        <v>40224</v>
      </c>
      <c r="B818" s="1">
        <v>40225</v>
      </c>
      <c r="C818">
        <v>214.9</v>
      </c>
      <c r="D818">
        <v>214.95</v>
      </c>
      <c r="E818">
        <v>215.959599280357</v>
      </c>
      <c r="F818">
        <v>5.00030517578125E-2</v>
      </c>
      <c r="G818">
        <v>1.05959928035736</v>
      </c>
      <c r="H818">
        <v>1.52027957955108</v>
      </c>
      <c r="I818">
        <f t="shared" si="36"/>
        <v>5.00030517578125E-2</v>
      </c>
      <c r="J818">
        <f t="shared" si="37"/>
        <v>5.00030517578125E-2</v>
      </c>
      <c r="L818">
        <f t="shared" si="38"/>
        <v>214.95</v>
      </c>
    </row>
    <row r="819" spans="1:12" x14ac:dyDescent="0.3">
      <c r="A819" s="1">
        <v>40225</v>
      </c>
      <c r="B819" s="1">
        <v>40226</v>
      </c>
      <c r="C819">
        <v>217.05</v>
      </c>
      <c r="D819">
        <v>219.05</v>
      </c>
      <c r="E819">
        <v>216.949880692362</v>
      </c>
      <c r="F819">
        <v>-2</v>
      </c>
      <c r="G819">
        <v>-0.10011930763721399</v>
      </c>
      <c r="H819">
        <v>2.7930717856868501</v>
      </c>
      <c r="I819">
        <f t="shared" si="36"/>
        <v>-2</v>
      </c>
      <c r="J819">
        <f t="shared" si="37"/>
        <v>-2</v>
      </c>
      <c r="L819">
        <f t="shared" si="38"/>
        <v>219.05</v>
      </c>
    </row>
    <row r="820" spans="1:12" x14ac:dyDescent="0.3">
      <c r="A820" s="1">
        <v>40226</v>
      </c>
      <c r="B820" s="1">
        <v>40227</v>
      </c>
      <c r="C820">
        <v>221</v>
      </c>
      <c r="D820">
        <v>221</v>
      </c>
      <c r="E820">
        <v>220.66967239975901</v>
      </c>
      <c r="F820">
        <v>0</v>
      </c>
      <c r="G820">
        <v>-0.33032760024070701</v>
      </c>
      <c r="H820">
        <v>0.53033008588991004</v>
      </c>
      <c r="I820">
        <f t="shared" si="36"/>
        <v>0</v>
      </c>
      <c r="J820">
        <f t="shared" si="37"/>
        <v>0</v>
      </c>
      <c r="L820">
        <f t="shared" si="38"/>
        <v>221</v>
      </c>
    </row>
    <row r="821" spans="1:12" x14ac:dyDescent="0.3">
      <c r="A821" s="1">
        <v>40227</v>
      </c>
      <c r="B821" s="1">
        <v>40228</v>
      </c>
      <c r="C821">
        <v>220.25</v>
      </c>
      <c r="D821">
        <v>218.35</v>
      </c>
      <c r="E821">
        <v>220.06614108383599</v>
      </c>
      <c r="F821">
        <v>1.8999938964843699</v>
      </c>
      <c r="G821">
        <v>-0.18385891616344399</v>
      </c>
      <c r="H821">
        <v>2.7223611075681999</v>
      </c>
      <c r="I821">
        <f t="shared" si="36"/>
        <v>1.8999938964843699</v>
      </c>
      <c r="J821">
        <f t="shared" si="37"/>
        <v>1.8999938964843699</v>
      </c>
      <c r="L821">
        <f t="shared" si="38"/>
        <v>218.35</v>
      </c>
    </row>
    <row r="822" spans="1:12" x14ac:dyDescent="0.3">
      <c r="A822" s="1">
        <v>40228</v>
      </c>
      <c r="B822" s="1">
        <v>40231</v>
      </c>
      <c r="C822">
        <v>216.4</v>
      </c>
      <c r="D822">
        <v>219.25</v>
      </c>
      <c r="E822">
        <v>216.657463663816</v>
      </c>
      <c r="F822">
        <v>2.8500061035156201</v>
      </c>
      <c r="G822">
        <v>0.25746366381645203</v>
      </c>
      <c r="H822">
        <v>3.0405591591021399</v>
      </c>
      <c r="I822">
        <f t="shared" si="36"/>
        <v>2.8500061035156201</v>
      </c>
      <c r="J822">
        <f t="shared" si="37"/>
        <v>2.8500061035156201</v>
      </c>
      <c r="L822">
        <f t="shared" si="38"/>
        <v>219.25</v>
      </c>
    </row>
    <row r="823" spans="1:12" x14ac:dyDescent="0.3">
      <c r="A823" s="1">
        <v>40231</v>
      </c>
      <c r="B823" s="1">
        <v>40232</v>
      </c>
      <c r="C823">
        <v>220.7</v>
      </c>
      <c r="D823">
        <v>220.5</v>
      </c>
      <c r="E823">
        <v>220.62529679834799</v>
      </c>
      <c r="F823">
        <v>0.199996948242187</v>
      </c>
      <c r="G823">
        <v>-7.4703201651573098E-2</v>
      </c>
      <c r="H823">
        <v>0.106066017177986</v>
      </c>
      <c r="I823">
        <f t="shared" si="36"/>
        <v>0.199996948242187</v>
      </c>
      <c r="J823">
        <f t="shared" si="37"/>
        <v>0.199996948242187</v>
      </c>
      <c r="L823">
        <f t="shared" si="38"/>
        <v>220.5</v>
      </c>
    </row>
    <row r="824" spans="1:12" x14ac:dyDescent="0.3">
      <c r="A824" s="1">
        <v>40232</v>
      </c>
      <c r="B824" s="1">
        <v>40233</v>
      </c>
      <c r="C824">
        <v>220.85</v>
      </c>
      <c r="D824">
        <v>219.05</v>
      </c>
      <c r="E824">
        <v>220.76793391853499</v>
      </c>
      <c r="F824">
        <v>1.8000030517578101</v>
      </c>
      <c r="G824">
        <v>-8.2066081464290605E-2</v>
      </c>
      <c r="H824">
        <v>1.6617009357883801</v>
      </c>
      <c r="I824">
        <f t="shared" si="36"/>
        <v>1.8000030517578101</v>
      </c>
      <c r="J824">
        <f t="shared" si="37"/>
        <v>1.8000030517578101</v>
      </c>
      <c r="L824">
        <f t="shared" si="38"/>
        <v>219.05</v>
      </c>
    </row>
    <row r="825" spans="1:12" x14ac:dyDescent="0.3">
      <c r="A825" s="1">
        <v>40233</v>
      </c>
      <c r="B825" s="1">
        <v>40234</v>
      </c>
      <c r="C825">
        <v>218.5</v>
      </c>
      <c r="D825">
        <v>219</v>
      </c>
      <c r="E825">
        <v>218.43314617127101</v>
      </c>
      <c r="F825">
        <v>-0.5</v>
      </c>
      <c r="G825">
        <v>-6.6853828728199005E-2</v>
      </c>
      <c r="H825">
        <v>2.9698484809834902</v>
      </c>
      <c r="I825">
        <f t="shared" si="36"/>
        <v>-0.5</v>
      </c>
      <c r="J825">
        <f t="shared" si="37"/>
        <v>-0.5</v>
      </c>
      <c r="L825">
        <f t="shared" si="38"/>
        <v>219</v>
      </c>
    </row>
    <row r="826" spans="1:12" x14ac:dyDescent="0.3">
      <c r="A826" s="1">
        <v>40234</v>
      </c>
      <c r="B826" s="1">
        <v>40235</v>
      </c>
      <c r="C826">
        <v>214.3</v>
      </c>
      <c r="D826">
        <v>215.55</v>
      </c>
      <c r="E826">
        <v>213.919240224361</v>
      </c>
      <c r="F826">
        <v>-1.25</v>
      </c>
      <c r="G826">
        <v>-0.38075977563857999</v>
      </c>
      <c r="H826">
        <v>0.60104076400856099</v>
      </c>
      <c r="I826">
        <f t="shared" si="36"/>
        <v>-1.25</v>
      </c>
      <c r="J826">
        <f t="shared" si="37"/>
        <v>-1.25</v>
      </c>
      <c r="L826">
        <f t="shared" si="38"/>
        <v>215.55</v>
      </c>
    </row>
    <row r="827" spans="1:12" x14ac:dyDescent="0.3">
      <c r="A827" s="1">
        <v>40235</v>
      </c>
      <c r="B827" s="1">
        <v>40238</v>
      </c>
      <c r="C827">
        <v>215.15</v>
      </c>
      <c r="D827">
        <v>215.55</v>
      </c>
      <c r="E827">
        <v>215.44842886328601</v>
      </c>
      <c r="F827">
        <v>0.400009155273437</v>
      </c>
      <c r="G827">
        <v>0.29842886328697199</v>
      </c>
      <c r="H827">
        <v>0</v>
      </c>
      <c r="I827">
        <f t="shared" si="36"/>
        <v>0.400009155273437</v>
      </c>
      <c r="J827">
        <f t="shared" si="37"/>
        <v>0</v>
      </c>
      <c r="L827">
        <f t="shared" si="38"/>
        <v>215.55</v>
      </c>
    </row>
    <row r="828" spans="1:12" x14ac:dyDescent="0.3">
      <c r="A828" s="1">
        <v>40238</v>
      </c>
      <c r="B828" s="1">
        <v>40239</v>
      </c>
      <c r="C828">
        <v>215.15</v>
      </c>
      <c r="D828">
        <v>217.65</v>
      </c>
      <c r="E828">
        <v>214.832198047638</v>
      </c>
      <c r="F828">
        <v>-2.5</v>
      </c>
      <c r="G828">
        <v>-0.31780195236205999</v>
      </c>
      <c r="H828">
        <v>2.7223611075681999</v>
      </c>
      <c r="I828">
        <f t="shared" si="36"/>
        <v>-2.5</v>
      </c>
      <c r="J828">
        <f t="shared" si="37"/>
        <v>-2.5</v>
      </c>
      <c r="L828">
        <f t="shared" si="38"/>
        <v>217.65</v>
      </c>
    </row>
    <row r="829" spans="1:12" x14ac:dyDescent="0.3">
      <c r="A829" s="1">
        <v>40239</v>
      </c>
      <c r="B829" s="1">
        <v>40240</v>
      </c>
      <c r="C829">
        <v>219</v>
      </c>
      <c r="D829">
        <v>218.6</v>
      </c>
      <c r="E829">
        <v>218.83858318626801</v>
      </c>
      <c r="F829">
        <v>0.399993896484375</v>
      </c>
      <c r="G829">
        <v>-0.16141681373119299</v>
      </c>
      <c r="H829">
        <v>0.24748737341528701</v>
      </c>
      <c r="I829">
        <f t="shared" si="36"/>
        <v>0.399993896484375</v>
      </c>
      <c r="J829">
        <f t="shared" si="37"/>
        <v>0.399993896484375</v>
      </c>
      <c r="L829">
        <f t="shared" si="38"/>
        <v>218.6</v>
      </c>
    </row>
    <row r="830" spans="1:12" x14ac:dyDescent="0.3">
      <c r="A830" s="1">
        <v>40240</v>
      </c>
      <c r="B830" s="1">
        <v>40241</v>
      </c>
      <c r="C830">
        <v>219.35</v>
      </c>
      <c r="D830">
        <v>219.85</v>
      </c>
      <c r="E830">
        <v>219.14263472556999</v>
      </c>
      <c r="F830">
        <v>-0.5</v>
      </c>
      <c r="G830">
        <v>-0.20736527442932101</v>
      </c>
      <c r="H830">
        <v>0.49497474683057502</v>
      </c>
      <c r="I830">
        <f t="shared" si="36"/>
        <v>-0.5</v>
      </c>
      <c r="J830">
        <f t="shared" si="37"/>
        <v>-0.5</v>
      </c>
      <c r="L830">
        <f t="shared" si="38"/>
        <v>219.85</v>
      </c>
    </row>
    <row r="831" spans="1:12" x14ac:dyDescent="0.3">
      <c r="A831" s="1">
        <v>40241</v>
      </c>
      <c r="B831" s="1">
        <v>40242</v>
      </c>
      <c r="C831">
        <v>218.65</v>
      </c>
      <c r="D831">
        <v>219.6</v>
      </c>
      <c r="E831">
        <v>218.09319415092401</v>
      </c>
      <c r="F831">
        <v>-0.95001220703125</v>
      </c>
      <c r="G831">
        <v>-0.55680584907531705</v>
      </c>
      <c r="H831">
        <v>2.5102290732122299</v>
      </c>
      <c r="I831">
        <f t="shared" si="36"/>
        <v>-0.95001220703125</v>
      </c>
      <c r="J831">
        <f t="shared" si="37"/>
        <v>-0.95001220703125</v>
      </c>
      <c r="L831">
        <f t="shared" si="38"/>
        <v>219.6</v>
      </c>
    </row>
    <row r="832" spans="1:12" x14ac:dyDescent="0.3">
      <c r="A832" s="1">
        <v>40242</v>
      </c>
      <c r="B832" s="1">
        <v>40245</v>
      </c>
      <c r="C832">
        <v>222.2</v>
      </c>
      <c r="D832">
        <v>223.9</v>
      </c>
      <c r="E832">
        <v>222.26557930260799</v>
      </c>
      <c r="F832">
        <v>1.69999694824218</v>
      </c>
      <c r="G832">
        <v>6.55793026089668E-2</v>
      </c>
      <c r="H832">
        <v>1.97989898732234</v>
      </c>
      <c r="I832">
        <f t="shared" si="36"/>
        <v>1.69999694824218</v>
      </c>
      <c r="J832">
        <f t="shared" si="37"/>
        <v>1.69999694824218</v>
      </c>
      <c r="L832">
        <f t="shared" si="38"/>
        <v>223.9</v>
      </c>
    </row>
    <row r="833" spans="1:12" x14ac:dyDescent="0.3">
      <c r="A833" s="1">
        <v>40245</v>
      </c>
      <c r="B833" s="1">
        <v>40246</v>
      </c>
      <c r="C833">
        <v>225</v>
      </c>
      <c r="D833">
        <v>224.9</v>
      </c>
      <c r="E833">
        <v>224.36809808015801</v>
      </c>
      <c r="F833">
        <v>0.100006103515625</v>
      </c>
      <c r="G833">
        <v>-0.63190191984176602</v>
      </c>
      <c r="H833">
        <v>0.38890872965260898</v>
      </c>
      <c r="I833">
        <f t="shared" si="36"/>
        <v>0.100006103515625</v>
      </c>
      <c r="J833">
        <f t="shared" si="37"/>
        <v>0.100006103515625</v>
      </c>
      <c r="L833">
        <f t="shared" si="38"/>
        <v>224.9</v>
      </c>
    </row>
    <row r="834" spans="1:12" x14ac:dyDescent="0.3">
      <c r="A834" s="1">
        <v>40246</v>
      </c>
      <c r="B834" s="1">
        <v>40247</v>
      </c>
      <c r="C834">
        <v>225.55</v>
      </c>
      <c r="D834">
        <v>225.75</v>
      </c>
      <c r="E834">
        <v>225.004650342464</v>
      </c>
      <c r="F834">
        <v>-0.199996948242187</v>
      </c>
      <c r="G834">
        <v>-0.54534965753555298</v>
      </c>
      <c r="H834">
        <v>0.14142135623730101</v>
      </c>
      <c r="I834">
        <f t="shared" si="36"/>
        <v>-0.199996948242187</v>
      </c>
      <c r="J834">
        <f t="shared" si="37"/>
        <v>-0.199996948242187</v>
      </c>
      <c r="L834">
        <f t="shared" si="38"/>
        <v>225.75</v>
      </c>
    </row>
    <row r="835" spans="1:12" x14ac:dyDescent="0.3">
      <c r="A835" s="1">
        <v>40247</v>
      </c>
      <c r="B835" s="1">
        <v>40248</v>
      </c>
      <c r="C835">
        <v>225.75</v>
      </c>
      <c r="D835">
        <v>226.4</v>
      </c>
      <c r="E835">
        <v>225.23436057567599</v>
      </c>
      <c r="F835">
        <v>-0.649993896484375</v>
      </c>
      <c r="G835">
        <v>-0.51563942432403498</v>
      </c>
      <c r="H835">
        <v>0.67175144212721205</v>
      </c>
      <c r="I835">
        <f t="shared" ref="I835:I898" si="39">IF(F835&lt;-3, -3, F835)</f>
        <v>-0.649993896484375</v>
      </c>
      <c r="J835">
        <f t="shared" ref="J835:J898" si="40">IF(AND(C835=C836, D835=D834), 0, F835)</f>
        <v>-0.649993896484375</v>
      </c>
      <c r="L835">
        <f t="shared" ref="L835:L898" si="41">ROUND(D835, 2)</f>
        <v>226.4</v>
      </c>
    </row>
    <row r="836" spans="1:12" x14ac:dyDescent="0.3">
      <c r="A836" s="1">
        <v>40248</v>
      </c>
      <c r="B836" s="1">
        <v>40249</v>
      </c>
      <c r="C836">
        <v>224.8</v>
      </c>
      <c r="D836">
        <v>225.85</v>
      </c>
      <c r="E836">
        <v>224.97693977057901</v>
      </c>
      <c r="F836">
        <v>1.0500030517578101</v>
      </c>
      <c r="G836">
        <v>0.17693977057933799</v>
      </c>
      <c r="H836">
        <v>0.63639610306787597</v>
      </c>
      <c r="I836">
        <f t="shared" si="39"/>
        <v>1.0500030517578101</v>
      </c>
      <c r="J836">
        <f t="shared" si="40"/>
        <v>1.0500030517578101</v>
      </c>
      <c r="L836">
        <f t="shared" si="41"/>
        <v>225.85</v>
      </c>
    </row>
    <row r="837" spans="1:12" x14ac:dyDescent="0.3">
      <c r="A837" s="1">
        <v>40249</v>
      </c>
      <c r="B837" s="1">
        <v>40252</v>
      </c>
      <c r="C837">
        <v>225.7</v>
      </c>
      <c r="D837">
        <v>225.85</v>
      </c>
      <c r="E837">
        <v>225.842932072281</v>
      </c>
      <c r="F837">
        <v>0.150009155273437</v>
      </c>
      <c r="G837">
        <v>0.14293207228183699</v>
      </c>
      <c r="H837">
        <v>1.48492424049174</v>
      </c>
      <c r="I837">
        <f t="shared" si="39"/>
        <v>0.150009155273437</v>
      </c>
      <c r="J837">
        <f t="shared" si="40"/>
        <v>0.150009155273437</v>
      </c>
      <c r="L837">
        <f t="shared" si="41"/>
        <v>225.85</v>
      </c>
    </row>
    <row r="838" spans="1:12" x14ac:dyDescent="0.3">
      <c r="A838" s="1">
        <v>40252</v>
      </c>
      <c r="B838" s="1">
        <v>40253</v>
      </c>
      <c r="C838">
        <v>223.6</v>
      </c>
      <c r="D838">
        <v>224.3</v>
      </c>
      <c r="E838">
        <v>224.145666933059</v>
      </c>
      <c r="F838">
        <v>0.69999694824218694</v>
      </c>
      <c r="G838">
        <v>0.54566693305969205</v>
      </c>
      <c r="H838">
        <v>0.282842712474623</v>
      </c>
      <c r="I838">
        <f t="shared" si="39"/>
        <v>0.69999694824218694</v>
      </c>
      <c r="J838">
        <f t="shared" si="40"/>
        <v>0.69999694824218694</v>
      </c>
      <c r="L838">
        <f t="shared" si="41"/>
        <v>224.3</v>
      </c>
    </row>
    <row r="839" spans="1:12" x14ac:dyDescent="0.3">
      <c r="A839" s="1">
        <v>40253</v>
      </c>
      <c r="B839" s="1">
        <v>40254</v>
      </c>
      <c r="C839">
        <v>224</v>
      </c>
      <c r="D839">
        <v>225.45</v>
      </c>
      <c r="E839">
        <v>224.427653878927</v>
      </c>
      <c r="F839">
        <v>1.44999694824218</v>
      </c>
      <c r="G839">
        <v>0.42765387892723</v>
      </c>
      <c r="H839">
        <v>2.6870057685088802</v>
      </c>
      <c r="I839">
        <f t="shared" si="39"/>
        <v>1.44999694824218</v>
      </c>
      <c r="J839">
        <f t="shared" si="40"/>
        <v>1.44999694824218</v>
      </c>
      <c r="L839">
        <f t="shared" si="41"/>
        <v>225.45</v>
      </c>
    </row>
    <row r="840" spans="1:12" x14ac:dyDescent="0.3">
      <c r="A840" s="1">
        <v>40254</v>
      </c>
      <c r="B840" s="1">
        <v>40255</v>
      </c>
      <c r="C840">
        <v>227.8</v>
      </c>
      <c r="D840">
        <v>227.65</v>
      </c>
      <c r="E840">
        <v>228.47783862352301</v>
      </c>
      <c r="F840">
        <v>-0.150009155273437</v>
      </c>
      <c r="G840">
        <v>0.67783862352371205</v>
      </c>
      <c r="H840">
        <v>0.24748737341530699</v>
      </c>
      <c r="I840">
        <f t="shared" si="39"/>
        <v>-0.150009155273437</v>
      </c>
      <c r="J840">
        <f t="shared" si="40"/>
        <v>-0.150009155273437</v>
      </c>
      <c r="L840">
        <f t="shared" si="41"/>
        <v>227.65</v>
      </c>
    </row>
    <row r="841" spans="1:12" x14ac:dyDescent="0.3">
      <c r="A841" s="1">
        <v>40255</v>
      </c>
      <c r="B841" s="1">
        <v>40256</v>
      </c>
      <c r="C841">
        <v>227.45</v>
      </c>
      <c r="D841">
        <v>228.3</v>
      </c>
      <c r="E841">
        <v>227.17215616703001</v>
      </c>
      <c r="F841">
        <v>-0.850006103515625</v>
      </c>
      <c r="G841">
        <v>-0.27784383296966497</v>
      </c>
      <c r="H841">
        <v>0.88388347648318399</v>
      </c>
      <c r="I841">
        <f t="shared" si="39"/>
        <v>-0.850006103515625</v>
      </c>
      <c r="J841">
        <f t="shared" si="40"/>
        <v>-0.850006103515625</v>
      </c>
      <c r="L841">
        <f t="shared" si="41"/>
        <v>228.3</v>
      </c>
    </row>
    <row r="842" spans="1:12" x14ac:dyDescent="0.3">
      <c r="A842" s="1">
        <v>40256</v>
      </c>
      <c r="B842" s="1">
        <v>40259</v>
      </c>
      <c r="C842">
        <v>228.7</v>
      </c>
      <c r="D842">
        <v>227.3</v>
      </c>
      <c r="E842">
        <v>228.70187663035401</v>
      </c>
      <c r="F842">
        <v>-1.3999938964843699</v>
      </c>
      <c r="G842">
        <v>1.8766303546726699E-3</v>
      </c>
      <c r="H842">
        <v>1.3788582233137501</v>
      </c>
      <c r="I842">
        <f t="shared" si="39"/>
        <v>-1.3999938964843699</v>
      </c>
      <c r="J842">
        <f t="shared" si="40"/>
        <v>-1.3999938964843699</v>
      </c>
      <c r="L842">
        <f t="shared" si="41"/>
        <v>227.3</v>
      </c>
    </row>
    <row r="843" spans="1:12" x14ac:dyDescent="0.3">
      <c r="A843" s="1">
        <v>40259</v>
      </c>
      <c r="B843" s="1">
        <v>40260</v>
      </c>
      <c r="C843">
        <v>226.75</v>
      </c>
      <c r="D843">
        <v>228.35</v>
      </c>
      <c r="E843">
        <v>226.40546235442099</v>
      </c>
      <c r="F843">
        <v>-1.6000061035156199</v>
      </c>
      <c r="G843">
        <v>-0.34453764557838401</v>
      </c>
      <c r="H843">
        <v>0.95459415460183505</v>
      </c>
      <c r="I843">
        <f t="shared" si="39"/>
        <v>-1.6000061035156199</v>
      </c>
      <c r="J843">
        <f t="shared" si="40"/>
        <v>-1.6000061035156199</v>
      </c>
      <c r="L843">
        <f t="shared" si="41"/>
        <v>228.35</v>
      </c>
    </row>
    <row r="844" spans="1:12" x14ac:dyDescent="0.3">
      <c r="A844" s="1">
        <v>40260</v>
      </c>
      <c r="B844" s="1">
        <v>40261</v>
      </c>
      <c r="C844">
        <v>228.1</v>
      </c>
      <c r="D844">
        <v>229.85</v>
      </c>
      <c r="E844">
        <v>228.05482559874599</v>
      </c>
      <c r="F844">
        <v>-1.75</v>
      </c>
      <c r="G844">
        <v>-4.5174401253461803E-2</v>
      </c>
      <c r="H844">
        <v>0.282842712474623</v>
      </c>
      <c r="I844">
        <f t="shared" si="39"/>
        <v>-1.75</v>
      </c>
      <c r="J844">
        <f t="shared" si="40"/>
        <v>-1.75</v>
      </c>
      <c r="L844">
        <f t="shared" si="41"/>
        <v>229.85</v>
      </c>
    </row>
    <row r="845" spans="1:12" x14ac:dyDescent="0.3">
      <c r="A845" s="1">
        <v>40261</v>
      </c>
      <c r="B845" s="1">
        <v>40262</v>
      </c>
      <c r="C845">
        <v>228.5</v>
      </c>
      <c r="D845">
        <v>228.35</v>
      </c>
      <c r="E845">
        <v>227.95886939764</v>
      </c>
      <c r="F845">
        <v>0.149993896484375</v>
      </c>
      <c r="G845">
        <v>-0.54113060235977095</v>
      </c>
      <c r="H845">
        <v>0.106066017177986</v>
      </c>
      <c r="I845">
        <f t="shared" si="39"/>
        <v>0.149993896484375</v>
      </c>
      <c r="J845">
        <f t="shared" si="40"/>
        <v>0.149993896484375</v>
      </c>
      <c r="L845">
        <f t="shared" si="41"/>
        <v>228.35</v>
      </c>
    </row>
    <row r="846" spans="1:12" x14ac:dyDescent="0.3">
      <c r="A846" s="1">
        <v>40262</v>
      </c>
      <c r="B846" s="1">
        <v>40263</v>
      </c>
      <c r="C846">
        <v>228.35</v>
      </c>
      <c r="D846">
        <v>228.35</v>
      </c>
      <c r="E846">
        <v>227.87963355183601</v>
      </c>
      <c r="F846">
        <v>0</v>
      </c>
      <c r="G846">
        <v>-0.47036644816398598</v>
      </c>
      <c r="H846">
        <v>0.81317279836453304</v>
      </c>
      <c r="I846">
        <f t="shared" si="39"/>
        <v>0</v>
      </c>
      <c r="J846">
        <f t="shared" si="40"/>
        <v>0</v>
      </c>
      <c r="L846">
        <f t="shared" si="41"/>
        <v>228.35</v>
      </c>
    </row>
    <row r="847" spans="1:12" x14ac:dyDescent="0.3">
      <c r="A847" s="1">
        <v>40263</v>
      </c>
      <c r="B847" s="1">
        <v>40266</v>
      </c>
      <c r="C847">
        <v>229.5</v>
      </c>
      <c r="D847">
        <v>227.9</v>
      </c>
      <c r="E847">
        <v>229.24735265970199</v>
      </c>
      <c r="F847">
        <v>1.6000061035156199</v>
      </c>
      <c r="G847">
        <v>-0.25264734029769897</v>
      </c>
      <c r="H847">
        <v>0.24748737341528701</v>
      </c>
      <c r="I847">
        <f t="shared" si="39"/>
        <v>1.6000061035156199</v>
      </c>
      <c r="J847">
        <f t="shared" si="40"/>
        <v>1.6000061035156199</v>
      </c>
      <c r="L847">
        <f t="shared" si="41"/>
        <v>227.9</v>
      </c>
    </row>
    <row r="848" spans="1:12" x14ac:dyDescent="0.3">
      <c r="A848" s="1">
        <v>40266</v>
      </c>
      <c r="B848" s="1">
        <v>40267</v>
      </c>
      <c r="C848">
        <v>229.85</v>
      </c>
      <c r="D848">
        <v>230.9</v>
      </c>
      <c r="E848">
        <v>229.01770666837601</v>
      </c>
      <c r="F848">
        <v>-1.04998779296875</v>
      </c>
      <c r="G848">
        <v>-0.83229333162307695</v>
      </c>
      <c r="H848">
        <v>0.35355339059327301</v>
      </c>
      <c r="I848">
        <f t="shared" si="39"/>
        <v>-1.04998779296875</v>
      </c>
      <c r="J848">
        <f t="shared" si="40"/>
        <v>-1.04998779296875</v>
      </c>
      <c r="L848">
        <f t="shared" si="41"/>
        <v>230.9</v>
      </c>
    </row>
    <row r="849" spans="1:12" x14ac:dyDescent="0.3">
      <c r="A849" s="1">
        <v>40267</v>
      </c>
      <c r="B849" s="1">
        <v>40268</v>
      </c>
      <c r="C849">
        <v>230.35</v>
      </c>
      <c r="D849">
        <v>230.55</v>
      </c>
      <c r="E849">
        <v>229.66266272068</v>
      </c>
      <c r="F849">
        <v>-0.199996948242187</v>
      </c>
      <c r="G849">
        <v>-0.68733727931976296</v>
      </c>
      <c r="H849">
        <v>0.24748737341528701</v>
      </c>
      <c r="I849">
        <f t="shared" si="39"/>
        <v>-0.199996948242187</v>
      </c>
      <c r="J849">
        <f t="shared" si="40"/>
        <v>-0.199996948242187</v>
      </c>
      <c r="L849">
        <f t="shared" si="41"/>
        <v>230.55</v>
      </c>
    </row>
    <row r="850" spans="1:12" x14ac:dyDescent="0.3">
      <c r="A850" s="1">
        <v>40268</v>
      </c>
      <c r="B850" s="1">
        <v>40269</v>
      </c>
      <c r="C850">
        <v>230</v>
      </c>
      <c r="D850">
        <v>230.65</v>
      </c>
      <c r="E850">
        <v>229.82921409606899</v>
      </c>
      <c r="F850">
        <v>-0.649993896484375</v>
      </c>
      <c r="G850">
        <v>-0.17078590393066401</v>
      </c>
      <c r="H850">
        <v>2.2980970388562798</v>
      </c>
      <c r="I850">
        <f t="shared" si="39"/>
        <v>-0.649993896484375</v>
      </c>
      <c r="J850">
        <f t="shared" si="40"/>
        <v>-0.649993896484375</v>
      </c>
      <c r="L850">
        <f t="shared" si="41"/>
        <v>230.65</v>
      </c>
    </row>
    <row r="851" spans="1:12" x14ac:dyDescent="0.3">
      <c r="A851" s="1">
        <v>40269</v>
      </c>
      <c r="B851" s="1">
        <v>40270</v>
      </c>
      <c r="C851">
        <v>233.25</v>
      </c>
      <c r="D851">
        <v>233.8</v>
      </c>
      <c r="E851">
        <v>234.25371551513601</v>
      </c>
      <c r="F851">
        <v>0.55000305175781194</v>
      </c>
      <c r="G851">
        <v>1.0037155151367101</v>
      </c>
      <c r="H851">
        <v>0.81317279836453304</v>
      </c>
      <c r="I851">
        <f t="shared" si="39"/>
        <v>0.55000305175781194</v>
      </c>
      <c r="J851">
        <f t="shared" si="40"/>
        <v>0.55000305175781194</v>
      </c>
      <c r="L851">
        <f t="shared" si="41"/>
        <v>233.8</v>
      </c>
    </row>
    <row r="852" spans="1:12" x14ac:dyDescent="0.3">
      <c r="A852" s="1">
        <v>40270</v>
      </c>
      <c r="B852" s="1">
        <v>40273</v>
      </c>
      <c r="C852">
        <v>234.4</v>
      </c>
      <c r="D852">
        <v>235.05</v>
      </c>
      <c r="E852">
        <v>233.43235900401999</v>
      </c>
      <c r="F852">
        <v>-0.65000915527343694</v>
      </c>
      <c r="G852">
        <v>-0.96764099597930897</v>
      </c>
      <c r="H852">
        <v>1.0606601717798201</v>
      </c>
      <c r="I852">
        <f t="shared" si="39"/>
        <v>-0.65000915527343694</v>
      </c>
      <c r="J852">
        <f t="shared" si="40"/>
        <v>-0.65000915527343694</v>
      </c>
      <c r="L852">
        <f t="shared" si="41"/>
        <v>235.05</v>
      </c>
    </row>
    <row r="853" spans="1:12" x14ac:dyDescent="0.3">
      <c r="A853" s="1">
        <v>40273</v>
      </c>
      <c r="B853" s="1">
        <v>40274</v>
      </c>
      <c r="C853">
        <v>235.9</v>
      </c>
      <c r="D853">
        <v>236.1</v>
      </c>
      <c r="E853">
        <v>236.068856054544</v>
      </c>
      <c r="F853">
        <v>0.20001220703125</v>
      </c>
      <c r="G853">
        <v>0.16885605454444799</v>
      </c>
      <c r="H853">
        <v>3.5355339059335397E-2</v>
      </c>
      <c r="I853">
        <f t="shared" si="39"/>
        <v>0.20001220703125</v>
      </c>
      <c r="J853">
        <f t="shared" si="40"/>
        <v>0.20001220703125</v>
      </c>
      <c r="L853">
        <f t="shared" si="41"/>
        <v>236.1</v>
      </c>
    </row>
    <row r="854" spans="1:12" x14ac:dyDescent="0.3">
      <c r="A854" s="1">
        <v>40274</v>
      </c>
      <c r="B854" s="1">
        <v>40275</v>
      </c>
      <c r="C854">
        <v>235.85</v>
      </c>
      <c r="D854">
        <v>235.85</v>
      </c>
      <c r="E854">
        <v>235.64219928383801</v>
      </c>
      <c r="F854">
        <v>0</v>
      </c>
      <c r="G854">
        <v>-0.20780071616172699</v>
      </c>
      <c r="H854">
        <v>0.35355339059327301</v>
      </c>
      <c r="I854">
        <f t="shared" si="39"/>
        <v>0</v>
      </c>
      <c r="J854">
        <f t="shared" si="40"/>
        <v>0</v>
      </c>
      <c r="L854">
        <f t="shared" si="41"/>
        <v>235.85</v>
      </c>
    </row>
    <row r="855" spans="1:12" x14ac:dyDescent="0.3">
      <c r="A855" s="1">
        <v>40275</v>
      </c>
      <c r="B855" s="1">
        <v>40276</v>
      </c>
      <c r="C855">
        <v>235.35</v>
      </c>
      <c r="D855">
        <v>234.85</v>
      </c>
      <c r="E855">
        <v>235.40546759441401</v>
      </c>
      <c r="F855">
        <v>-0.5</v>
      </c>
      <c r="G855">
        <v>5.5467594414949403E-2</v>
      </c>
      <c r="H855">
        <v>0.38890872965260898</v>
      </c>
      <c r="I855">
        <f t="shared" si="39"/>
        <v>-0.5</v>
      </c>
      <c r="J855">
        <f t="shared" si="40"/>
        <v>-0.5</v>
      </c>
      <c r="L855">
        <f t="shared" si="41"/>
        <v>234.85</v>
      </c>
    </row>
    <row r="856" spans="1:12" x14ac:dyDescent="0.3">
      <c r="A856" s="1">
        <v>40276</v>
      </c>
      <c r="B856" s="1">
        <v>40277</v>
      </c>
      <c r="C856">
        <v>235.9</v>
      </c>
      <c r="D856">
        <v>235.85</v>
      </c>
      <c r="E856">
        <v>235.86121528744599</v>
      </c>
      <c r="F856">
        <v>4.998779296875E-2</v>
      </c>
      <c r="G856">
        <v>-3.8784712553024202E-2</v>
      </c>
      <c r="H856">
        <v>1.0960155108391501</v>
      </c>
      <c r="I856">
        <f t="shared" si="39"/>
        <v>4.998779296875E-2</v>
      </c>
      <c r="J856">
        <f t="shared" si="40"/>
        <v>4.998779296875E-2</v>
      </c>
      <c r="L856">
        <f t="shared" si="41"/>
        <v>235.85</v>
      </c>
    </row>
    <row r="857" spans="1:12" x14ac:dyDescent="0.3">
      <c r="A857" s="1">
        <v>40277</v>
      </c>
      <c r="B857" s="1">
        <v>40280</v>
      </c>
      <c r="C857">
        <v>234.35</v>
      </c>
      <c r="D857">
        <v>235.75</v>
      </c>
      <c r="E857">
        <v>234.86362550258599</v>
      </c>
      <c r="F857">
        <v>1.3999938964843699</v>
      </c>
      <c r="G857">
        <v>0.51362550258636397</v>
      </c>
      <c r="H857">
        <v>1.0253048327204799</v>
      </c>
      <c r="I857">
        <f t="shared" si="39"/>
        <v>1.3999938964843699</v>
      </c>
      <c r="J857">
        <f t="shared" si="40"/>
        <v>1.3999938964843699</v>
      </c>
      <c r="L857">
        <f t="shared" si="41"/>
        <v>235.75</v>
      </c>
    </row>
    <row r="858" spans="1:12" x14ac:dyDescent="0.3">
      <c r="A858" s="1">
        <v>40280</v>
      </c>
      <c r="B858" s="1">
        <v>40281</v>
      </c>
      <c r="C858">
        <v>232.9</v>
      </c>
      <c r="D858">
        <v>232.9</v>
      </c>
      <c r="E858">
        <v>233.22599353790201</v>
      </c>
      <c r="F858">
        <v>0</v>
      </c>
      <c r="G858">
        <v>0.32599353790283198</v>
      </c>
      <c r="H858">
        <v>7.0710678118650699E-2</v>
      </c>
      <c r="I858">
        <f t="shared" si="39"/>
        <v>0</v>
      </c>
      <c r="J858">
        <f t="shared" si="40"/>
        <v>0</v>
      </c>
      <c r="L858">
        <f t="shared" si="41"/>
        <v>232.9</v>
      </c>
    </row>
    <row r="859" spans="1:12" x14ac:dyDescent="0.3">
      <c r="A859" s="1">
        <v>40281</v>
      </c>
      <c r="B859" s="1">
        <v>40282</v>
      </c>
      <c r="C859">
        <v>233</v>
      </c>
      <c r="D859">
        <v>234.45</v>
      </c>
      <c r="E859">
        <v>233.21859611570801</v>
      </c>
      <c r="F859">
        <v>1.44999694824218</v>
      </c>
      <c r="G859">
        <v>0.218596115708351</v>
      </c>
      <c r="H859">
        <v>2.05060966544099</v>
      </c>
      <c r="I859">
        <f t="shared" si="39"/>
        <v>1.44999694824218</v>
      </c>
      <c r="J859">
        <f t="shared" si="40"/>
        <v>1.44999694824218</v>
      </c>
      <c r="L859">
        <f t="shared" si="41"/>
        <v>234.45</v>
      </c>
    </row>
    <row r="860" spans="1:12" x14ac:dyDescent="0.3">
      <c r="A860" s="1">
        <v>40282</v>
      </c>
      <c r="B860" s="1">
        <v>40283</v>
      </c>
      <c r="C860">
        <v>235.9</v>
      </c>
      <c r="D860">
        <v>237.15</v>
      </c>
      <c r="E860">
        <v>236.298049771785</v>
      </c>
      <c r="F860">
        <v>1.25</v>
      </c>
      <c r="G860">
        <v>0.39804977178573597</v>
      </c>
      <c r="H860">
        <v>0.95459415460183505</v>
      </c>
      <c r="I860">
        <f t="shared" si="39"/>
        <v>1.25</v>
      </c>
      <c r="J860">
        <f t="shared" si="40"/>
        <v>1.25</v>
      </c>
      <c r="L860">
        <f t="shared" si="41"/>
        <v>237.15</v>
      </c>
    </row>
    <row r="861" spans="1:12" x14ac:dyDescent="0.3">
      <c r="A861" s="1">
        <v>40283</v>
      </c>
      <c r="B861" s="1">
        <v>40284</v>
      </c>
      <c r="C861">
        <v>237.25</v>
      </c>
      <c r="D861">
        <v>236.45</v>
      </c>
      <c r="E861">
        <v>237.453089520335</v>
      </c>
      <c r="F861">
        <v>-0.80000305175781194</v>
      </c>
      <c r="G861">
        <v>0.203089520335197</v>
      </c>
      <c r="H861">
        <v>1.2727922061357899</v>
      </c>
      <c r="I861">
        <f t="shared" si="39"/>
        <v>-0.80000305175781194</v>
      </c>
      <c r="J861">
        <f t="shared" si="40"/>
        <v>-0.80000305175781194</v>
      </c>
      <c r="L861">
        <f t="shared" si="41"/>
        <v>236.45</v>
      </c>
    </row>
    <row r="862" spans="1:12" x14ac:dyDescent="0.3">
      <c r="A862" s="1">
        <v>40284</v>
      </c>
      <c r="B862" s="1">
        <v>40287</v>
      </c>
      <c r="C862">
        <v>235.45</v>
      </c>
      <c r="D862">
        <v>232.7</v>
      </c>
      <c r="E862">
        <v>235.51186505034499</v>
      </c>
      <c r="F862">
        <v>-2.75</v>
      </c>
      <c r="G862">
        <v>6.18650503456592E-2</v>
      </c>
      <c r="H862">
        <v>3.25269119345811</v>
      </c>
      <c r="I862">
        <f t="shared" si="39"/>
        <v>-2.75</v>
      </c>
      <c r="J862">
        <f t="shared" si="40"/>
        <v>-2.75</v>
      </c>
      <c r="L862">
        <f t="shared" si="41"/>
        <v>232.7</v>
      </c>
    </row>
    <row r="863" spans="1:12" x14ac:dyDescent="0.3">
      <c r="A863" s="1">
        <v>40287</v>
      </c>
      <c r="B863" s="1">
        <v>40288</v>
      </c>
      <c r="C863">
        <v>230.85</v>
      </c>
      <c r="D863">
        <v>232.3</v>
      </c>
      <c r="E863">
        <v>230.60183349847799</v>
      </c>
      <c r="F863">
        <v>-1.44999694824218</v>
      </c>
      <c r="G863">
        <v>-0.24816650152206399</v>
      </c>
      <c r="H863">
        <v>1.13137084989847</v>
      </c>
      <c r="I863">
        <f t="shared" si="39"/>
        <v>-1.44999694824218</v>
      </c>
      <c r="J863">
        <f t="shared" si="40"/>
        <v>-1.44999694824218</v>
      </c>
      <c r="L863">
        <f t="shared" si="41"/>
        <v>232.3</v>
      </c>
    </row>
    <row r="864" spans="1:12" x14ac:dyDescent="0.3">
      <c r="A864" s="1">
        <v>40288</v>
      </c>
      <c r="B864" s="1">
        <v>40289</v>
      </c>
      <c r="C864">
        <v>232.45</v>
      </c>
      <c r="D864">
        <v>234.35</v>
      </c>
      <c r="E864">
        <v>233.54596812725001</v>
      </c>
      <c r="F864">
        <v>1.90000915527343</v>
      </c>
      <c r="G864">
        <v>1.0959681272506701</v>
      </c>
      <c r="H864">
        <v>2.5102290732122499</v>
      </c>
      <c r="I864">
        <f t="shared" si="39"/>
        <v>1.90000915527343</v>
      </c>
      <c r="J864">
        <f t="shared" si="40"/>
        <v>1.90000915527343</v>
      </c>
      <c r="L864">
        <f t="shared" si="41"/>
        <v>234.35</v>
      </c>
    </row>
    <row r="865" spans="1:12" x14ac:dyDescent="0.3">
      <c r="A865" s="1">
        <v>40289</v>
      </c>
      <c r="B865" s="1">
        <v>40290</v>
      </c>
      <c r="C865">
        <v>236</v>
      </c>
      <c r="D865">
        <v>235</v>
      </c>
      <c r="E865">
        <v>236.41500717401499</v>
      </c>
      <c r="F865">
        <v>-1</v>
      </c>
      <c r="G865">
        <v>0.415007174015045</v>
      </c>
      <c r="H865">
        <v>0.17677669529663601</v>
      </c>
      <c r="I865">
        <f t="shared" si="39"/>
        <v>-1</v>
      </c>
      <c r="J865">
        <f t="shared" si="40"/>
        <v>-1</v>
      </c>
      <c r="L865">
        <f t="shared" si="41"/>
        <v>235</v>
      </c>
    </row>
    <row r="866" spans="1:12" x14ac:dyDescent="0.3">
      <c r="A866" s="1">
        <v>40290</v>
      </c>
      <c r="B866" s="1">
        <v>40291</v>
      </c>
      <c r="C866">
        <v>235.75</v>
      </c>
      <c r="D866">
        <v>236.3</v>
      </c>
      <c r="E866">
        <v>235.82304221391601</v>
      </c>
      <c r="F866">
        <v>0.55000305175781194</v>
      </c>
      <c r="G866">
        <v>7.3042213916778495E-2</v>
      </c>
      <c r="H866">
        <v>0.38890872965260898</v>
      </c>
      <c r="I866">
        <f t="shared" si="39"/>
        <v>0.55000305175781194</v>
      </c>
      <c r="J866">
        <f t="shared" si="40"/>
        <v>0.55000305175781194</v>
      </c>
      <c r="L866">
        <f t="shared" si="41"/>
        <v>236.3</v>
      </c>
    </row>
    <row r="867" spans="1:12" x14ac:dyDescent="0.3">
      <c r="A867" s="1">
        <v>40291</v>
      </c>
      <c r="B867" s="1">
        <v>40294</v>
      </c>
      <c r="C867">
        <v>235.2</v>
      </c>
      <c r="D867">
        <v>236.45</v>
      </c>
      <c r="E867">
        <v>235.306304705142</v>
      </c>
      <c r="F867">
        <v>1.25</v>
      </c>
      <c r="G867">
        <v>0.10630470514297399</v>
      </c>
      <c r="H867">
        <v>1.5909902576697299</v>
      </c>
      <c r="I867">
        <f t="shared" si="39"/>
        <v>1.25</v>
      </c>
      <c r="J867">
        <f t="shared" si="40"/>
        <v>1.25</v>
      </c>
      <c r="L867">
        <f t="shared" si="41"/>
        <v>236.45</v>
      </c>
    </row>
    <row r="868" spans="1:12" x14ac:dyDescent="0.3">
      <c r="A868" s="1">
        <v>40294</v>
      </c>
      <c r="B868" s="1">
        <v>40295</v>
      </c>
      <c r="C868">
        <v>237.45</v>
      </c>
      <c r="D868">
        <v>236.6</v>
      </c>
      <c r="E868">
        <v>237.83717576861301</v>
      </c>
      <c r="F868">
        <v>-0.84999084472656194</v>
      </c>
      <c r="G868">
        <v>0.38717576861381497</v>
      </c>
      <c r="H868">
        <v>0.24748737341528701</v>
      </c>
      <c r="I868">
        <f t="shared" si="39"/>
        <v>-0.84999084472656194</v>
      </c>
      <c r="J868">
        <f t="shared" si="40"/>
        <v>-0.84999084472656194</v>
      </c>
      <c r="L868">
        <f t="shared" si="41"/>
        <v>236.6</v>
      </c>
    </row>
    <row r="869" spans="1:12" x14ac:dyDescent="0.3">
      <c r="A869" s="1">
        <v>40295</v>
      </c>
      <c r="B869" s="1">
        <v>40296</v>
      </c>
      <c r="C869">
        <v>237.1</v>
      </c>
      <c r="D869">
        <v>232.35</v>
      </c>
      <c r="E869">
        <v>237.02599361389801</v>
      </c>
      <c r="F869">
        <v>4.75</v>
      </c>
      <c r="G869">
        <v>-7.4006386101245797E-2</v>
      </c>
      <c r="H869">
        <v>2.2627416997969401</v>
      </c>
      <c r="I869">
        <f t="shared" si="39"/>
        <v>4.75</v>
      </c>
      <c r="J869">
        <f t="shared" si="40"/>
        <v>4.75</v>
      </c>
      <c r="L869">
        <f t="shared" si="41"/>
        <v>232.35</v>
      </c>
    </row>
    <row r="870" spans="1:12" x14ac:dyDescent="0.3">
      <c r="A870" s="1">
        <v>40296</v>
      </c>
      <c r="B870" s="1">
        <v>40297</v>
      </c>
      <c r="C870">
        <v>233.9</v>
      </c>
      <c r="D870">
        <v>234.85</v>
      </c>
      <c r="E870">
        <v>234.631436967849</v>
      </c>
      <c r="F870">
        <v>0.95001220703125</v>
      </c>
      <c r="G870">
        <v>0.731436967849731</v>
      </c>
      <c r="H870">
        <v>0.42426406871192401</v>
      </c>
      <c r="I870">
        <f t="shared" si="39"/>
        <v>0.95001220703125</v>
      </c>
      <c r="J870">
        <f t="shared" si="40"/>
        <v>0.95001220703125</v>
      </c>
      <c r="L870">
        <f t="shared" si="41"/>
        <v>234.85</v>
      </c>
    </row>
    <row r="871" spans="1:12" x14ac:dyDescent="0.3">
      <c r="A871" s="1">
        <v>40297</v>
      </c>
      <c r="B871" s="1">
        <v>40298</v>
      </c>
      <c r="C871">
        <v>233.3</v>
      </c>
      <c r="D871">
        <v>235.35</v>
      </c>
      <c r="E871">
        <v>234.684964823722</v>
      </c>
      <c r="F871">
        <v>2.0500030517578098</v>
      </c>
      <c r="G871">
        <v>1.38496482372283</v>
      </c>
      <c r="H871">
        <v>2.0152543263816498</v>
      </c>
      <c r="I871">
        <f t="shared" si="39"/>
        <v>2.0500030517578098</v>
      </c>
      <c r="J871">
        <f t="shared" si="40"/>
        <v>2.0500030517578098</v>
      </c>
      <c r="L871">
        <f t="shared" si="41"/>
        <v>235.35</v>
      </c>
    </row>
    <row r="872" spans="1:12" x14ac:dyDescent="0.3">
      <c r="A872" s="1">
        <v>40298</v>
      </c>
      <c r="B872" s="1">
        <v>40301</v>
      </c>
      <c r="C872">
        <v>236.15</v>
      </c>
      <c r="D872">
        <v>235.15</v>
      </c>
      <c r="E872">
        <v>235.89951276183101</v>
      </c>
      <c r="F872">
        <v>1</v>
      </c>
      <c r="G872">
        <v>-0.25048723816871599</v>
      </c>
      <c r="H872">
        <v>2.7930717856868701</v>
      </c>
      <c r="I872">
        <f t="shared" si="39"/>
        <v>1</v>
      </c>
      <c r="J872">
        <f t="shared" si="40"/>
        <v>1</v>
      </c>
      <c r="L872">
        <f t="shared" si="41"/>
        <v>235.15</v>
      </c>
    </row>
    <row r="873" spans="1:12" x14ac:dyDescent="0.3">
      <c r="A873" s="1">
        <v>40301</v>
      </c>
      <c r="B873" s="1">
        <v>40302</v>
      </c>
      <c r="C873">
        <v>232.2</v>
      </c>
      <c r="D873">
        <v>233.35</v>
      </c>
      <c r="E873">
        <v>234.04133267402599</v>
      </c>
      <c r="F873">
        <v>1.15000915527343</v>
      </c>
      <c r="G873">
        <v>1.8413326740264799</v>
      </c>
      <c r="H873">
        <v>3.5355339059335397E-2</v>
      </c>
      <c r="I873">
        <f t="shared" si="39"/>
        <v>1.15000915527343</v>
      </c>
      <c r="J873">
        <f t="shared" si="40"/>
        <v>1.15000915527343</v>
      </c>
      <c r="L873">
        <f t="shared" si="41"/>
        <v>233.35</v>
      </c>
    </row>
    <row r="874" spans="1:12" x14ac:dyDescent="0.3">
      <c r="A874" s="1">
        <v>40302</v>
      </c>
      <c r="B874" s="1">
        <v>40303</v>
      </c>
      <c r="C874">
        <v>232.25</v>
      </c>
      <c r="D874">
        <v>233.35</v>
      </c>
      <c r="E874">
        <v>231.84080719947801</v>
      </c>
      <c r="F874">
        <v>-1.1000061035156199</v>
      </c>
      <c r="G874">
        <v>-0.40919280052184998</v>
      </c>
      <c r="H874">
        <v>0</v>
      </c>
      <c r="I874">
        <f t="shared" si="39"/>
        <v>-1.1000061035156199</v>
      </c>
      <c r="J874">
        <f t="shared" si="40"/>
        <v>0</v>
      </c>
      <c r="L874">
        <f t="shared" si="41"/>
        <v>233.35</v>
      </c>
    </row>
    <row r="875" spans="1:12" x14ac:dyDescent="0.3">
      <c r="A875" s="1">
        <v>40303</v>
      </c>
      <c r="B875" s="1">
        <v>40304</v>
      </c>
      <c r="C875">
        <v>232.25</v>
      </c>
      <c r="D875">
        <v>227.3</v>
      </c>
      <c r="E875">
        <v>232.44863259792299</v>
      </c>
      <c r="F875">
        <v>-4.9499969482421804</v>
      </c>
      <c r="G875">
        <v>0.198632597923278</v>
      </c>
      <c r="H875">
        <v>3.9244426355853399</v>
      </c>
      <c r="I875">
        <f t="shared" si="39"/>
        <v>-3</v>
      </c>
      <c r="J875">
        <f t="shared" si="40"/>
        <v>-4.9499969482421804</v>
      </c>
      <c r="L875">
        <f t="shared" si="41"/>
        <v>227.3</v>
      </c>
    </row>
    <row r="876" spans="1:12" x14ac:dyDescent="0.3">
      <c r="A876" s="1">
        <v>40304</v>
      </c>
      <c r="B876" s="1">
        <v>40305</v>
      </c>
      <c r="C876">
        <v>226.7</v>
      </c>
      <c r="D876">
        <v>220.8</v>
      </c>
      <c r="E876">
        <v>227.77665407657599</v>
      </c>
      <c r="F876">
        <v>-5.8999938964843697</v>
      </c>
      <c r="G876">
        <v>1.07665407657623</v>
      </c>
      <c r="H876">
        <v>3.1819805153394598</v>
      </c>
      <c r="I876">
        <f t="shared" si="39"/>
        <v>-3</v>
      </c>
      <c r="J876">
        <f t="shared" si="40"/>
        <v>-5.8999938964843697</v>
      </c>
      <c r="L876">
        <f t="shared" si="41"/>
        <v>220.8</v>
      </c>
    </row>
    <row r="877" spans="1:12" x14ac:dyDescent="0.3">
      <c r="A877" s="1">
        <v>40305</v>
      </c>
      <c r="B877" s="1">
        <v>40308</v>
      </c>
      <c r="C877">
        <v>222.2</v>
      </c>
      <c r="D877">
        <v>223.7</v>
      </c>
      <c r="E877">
        <v>224.11546142101199</v>
      </c>
      <c r="F877">
        <v>1.5</v>
      </c>
      <c r="G877">
        <v>1.91546142101287</v>
      </c>
      <c r="H877">
        <v>2.89913780286486</v>
      </c>
      <c r="I877">
        <f t="shared" si="39"/>
        <v>1.5</v>
      </c>
      <c r="J877">
        <f t="shared" si="40"/>
        <v>1.5</v>
      </c>
      <c r="L877">
        <f t="shared" si="41"/>
        <v>223.7</v>
      </c>
    </row>
    <row r="878" spans="1:12" x14ac:dyDescent="0.3">
      <c r="A878" s="1">
        <v>40308</v>
      </c>
      <c r="B878" s="1">
        <v>40309</v>
      </c>
      <c r="C878">
        <v>226.3</v>
      </c>
      <c r="D878">
        <v>228.35</v>
      </c>
      <c r="E878">
        <v>226.08936599194999</v>
      </c>
      <c r="F878">
        <v>-2.0500030517578098</v>
      </c>
      <c r="G878">
        <v>-0.21063400804996399</v>
      </c>
      <c r="H878">
        <v>1.3788582233137701</v>
      </c>
      <c r="I878">
        <f t="shared" si="39"/>
        <v>-2.0500030517578098</v>
      </c>
      <c r="J878">
        <f t="shared" si="40"/>
        <v>-2.0500030517578098</v>
      </c>
      <c r="L878">
        <f t="shared" si="41"/>
        <v>228.35</v>
      </c>
    </row>
    <row r="879" spans="1:12" x14ac:dyDescent="0.3">
      <c r="A879" s="1">
        <v>40309</v>
      </c>
      <c r="B879" s="1">
        <v>40310</v>
      </c>
      <c r="C879">
        <v>224.35</v>
      </c>
      <c r="D879">
        <v>225.45</v>
      </c>
      <c r="E879">
        <v>225.03311446905099</v>
      </c>
      <c r="F879">
        <v>1.0999908447265601</v>
      </c>
      <c r="G879">
        <v>0.68311446905136097</v>
      </c>
      <c r="H879">
        <v>0.49497474683057502</v>
      </c>
      <c r="I879">
        <f t="shared" si="39"/>
        <v>1.0999908447265601</v>
      </c>
      <c r="J879">
        <f t="shared" si="40"/>
        <v>1.0999908447265601</v>
      </c>
      <c r="L879">
        <f t="shared" si="41"/>
        <v>225.45</v>
      </c>
    </row>
    <row r="880" spans="1:12" x14ac:dyDescent="0.3">
      <c r="A880" s="1">
        <v>40310</v>
      </c>
      <c r="B880" s="1">
        <v>40311</v>
      </c>
      <c r="C880">
        <v>223.65</v>
      </c>
      <c r="D880">
        <v>226.3</v>
      </c>
      <c r="E880">
        <v>223.76633256077699</v>
      </c>
      <c r="F880">
        <v>2.65000915527343</v>
      </c>
      <c r="G880">
        <v>0.116332560777664</v>
      </c>
      <c r="H880">
        <v>3.6769552621700301</v>
      </c>
      <c r="I880">
        <f t="shared" si="39"/>
        <v>2.65000915527343</v>
      </c>
      <c r="J880">
        <f t="shared" si="40"/>
        <v>2.65000915527343</v>
      </c>
      <c r="L880">
        <f t="shared" si="41"/>
        <v>226.3</v>
      </c>
    </row>
    <row r="881" spans="1:12" x14ac:dyDescent="0.3">
      <c r="A881" s="1">
        <v>40311</v>
      </c>
      <c r="B881" s="1">
        <v>40312</v>
      </c>
      <c r="C881">
        <v>228.85</v>
      </c>
      <c r="D881">
        <v>227</v>
      </c>
      <c r="E881">
        <v>229.24101928472501</v>
      </c>
      <c r="F881">
        <v>-1.8500061035156199</v>
      </c>
      <c r="G881">
        <v>0.39101928472518899</v>
      </c>
      <c r="H881">
        <v>0.742462120245862</v>
      </c>
      <c r="I881">
        <f t="shared" si="39"/>
        <v>-1.8500061035156199</v>
      </c>
      <c r="J881">
        <f t="shared" si="40"/>
        <v>-1.8500061035156199</v>
      </c>
      <c r="L881">
        <f t="shared" si="41"/>
        <v>227</v>
      </c>
    </row>
    <row r="882" spans="1:12" x14ac:dyDescent="0.3">
      <c r="A882" s="1">
        <v>40312</v>
      </c>
      <c r="B882" s="1">
        <v>40315</v>
      </c>
      <c r="C882">
        <v>227.8</v>
      </c>
      <c r="D882">
        <v>224.45</v>
      </c>
      <c r="E882">
        <v>229.93057374954199</v>
      </c>
      <c r="F882">
        <v>-3.3500061035156201</v>
      </c>
      <c r="G882">
        <v>2.1305737495422301</v>
      </c>
      <c r="H882">
        <v>3.1112698372208101</v>
      </c>
      <c r="I882">
        <f t="shared" si="39"/>
        <v>-3</v>
      </c>
      <c r="J882">
        <f t="shared" si="40"/>
        <v>-3.3500061035156201</v>
      </c>
      <c r="L882">
        <f t="shared" si="41"/>
        <v>224.45</v>
      </c>
    </row>
    <row r="883" spans="1:12" x14ac:dyDescent="0.3">
      <c r="A883" s="1">
        <v>40315</v>
      </c>
      <c r="B883" s="1">
        <v>40316</v>
      </c>
      <c r="C883">
        <v>223.4</v>
      </c>
      <c r="D883">
        <v>223.7</v>
      </c>
      <c r="E883">
        <v>223.40449014827601</v>
      </c>
      <c r="F883">
        <v>0.300003051757812</v>
      </c>
      <c r="G883">
        <v>4.4901482760906202E-3</v>
      </c>
      <c r="H883">
        <v>1.3788582233137701</v>
      </c>
      <c r="I883">
        <f t="shared" si="39"/>
        <v>0.300003051757812</v>
      </c>
      <c r="J883">
        <f t="shared" si="40"/>
        <v>0.300003051757812</v>
      </c>
      <c r="L883">
        <f t="shared" si="41"/>
        <v>223.7</v>
      </c>
    </row>
    <row r="884" spans="1:12" x14ac:dyDescent="0.3">
      <c r="A884" s="1">
        <v>40316</v>
      </c>
      <c r="B884" s="1">
        <v>40317</v>
      </c>
      <c r="C884">
        <v>221.45</v>
      </c>
      <c r="D884">
        <v>219.35</v>
      </c>
      <c r="E884">
        <v>222.98600943088499</v>
      </c>
      <c r="F884">
        <v>-2.0999908447265598</v>
      </c>
      <c r="G884">
        <v>1.5360094308853101</v>
      </c>
      <c r="H884">
        <v>1.48492424049174</v>
      </c>
      <c r="I884">
        <f t="shared" si="39"/>
        <v>-2.0999908447265598</v>
      </c>
      <c r="J884">
        <f t="shared" si="40"/>
        <v>-2.0999908447265598</v>
      </c>
      <c r="L884">
        <f t="shared" si="41"/>
        <v>219.35</v>
      </c>
    </row>
    <row r="885" spans="1:12" x14ac:dyDescent="0.3">
      <c r="A885" s="1">
        <v>40317</v>
      </c>
      <c r="B885" s="1">
        <v>40318</v>
      </c>
      <c r="C885">
        <v>219.35</v>
      </c>
      <c r="D885">
        <v>218.6</v>
      </c>
      <c r="E885">
        <v>221.46537623405399</v>
      </c>
      <c r="F885">
        <v>-0.75</v>
      </c>
      <c r="G885">
        <v>2.1153762340545601</v>
      </c>
      <c r="H885">
        <v>2.3334523779155898</v>
      </c>
      <c r="I885">
        <f t="shared" si="39"/>
        <v>-0.75</v>
      </c>
      <c r="J885">
        <f t="shared" si="40"/>
        <v>-0.75</v>
      </c>
      <c r="L885">
        <f t="shared" si="41"/>
        <v>218.6</v>
      </c>
    </row>
    <row r="886" spans="1:12" x14ac:dyDescent="0.3">
      <c r="A886" s="1">
        <v>40318</v>
      </c>
      <c r="B886" s="1">
        <v>40319</v>
      </c>
      <c r="C886">
        <v>216.05</v>
      </c>
      <c r="D886">
        <v>218.6</v>
      </c>
      <c r="E886">
        <v>216.13855376392601</v>
      </c>
      <c r="F886">
        <v>2.5500030517578098</v>
      </c>
      <c r="G886">
        <v>8.8553763926029205E-2</v>
      </c>
      <c r="H886">
        <v>0</v>
      </c>
      <c r="I886">
        <f t="shared" si="39"/>
        <v>2.5500030517578098</v>
      </c>
      <c r="J886">
        <f t="shared" si="40"/>
        <v>0</v>
      </c>
      <c r="L886">
        <f t="shared" si="41"/>
        <v>218.6</v>
      </c>
    </row>
    <row r="887" spans="1:12" x14ac:dyDescent="0.3">
      <c r="A887" s="1">
        <v>40319</v>
      </c>
      <c r="B887" s="1">
        <v>40322</v>
      </c>
      <c r="C887">
        <v>216.05</v>
      </c>
      <c r="D887">
        <v>215.25</v>
      </c>
      <c r="E887">
        <v>217.03803025484001</v>
      </c>
      <c r="F887">
        <v>-0.80000305175781194</v>
      </c>
      <c r="G887">
        <v>0.98803025484085005</v>
      </c>
      <c r="H887">
        <v>0.63639610306787597</v>
      </c>
      <c r="I887">
        <f t="shared" si="39"/>
        <v>-0.80000305175781194</v>
      </c>
      <c r="J887">
        <f t="shared" si="40"/>
        <v>-0.80000305175781194</v>
      </c>
      <c r="L887">
        <f t="shared" si="41"/>
        <v>215.25</v>
      </c>
    </row>
    <row r="888" spans="1:12" x14ac:dyDescent="0.3">
      <c r="A888" s="1">
        <v>40322</v>
      </c>
      <c r="B888" s="1">
        <v>40323</v>
      </c>
      <c r="C888">
        <v>216.95</v>
      </c>
      <c r="D888">
        <v>214.75</v>
      </c>
      <c r="E888">
        <v>216.976145346462</v>
      </c>
      <c r="F888">
        <v>-2.19999694824218</v>
      </c>
      <c r="G888">
        <v>2.61453464627266E-2</v>
      </c>
      <c r="H888">
        <v>4.0658639918226402</v>
      </c>
      <c r="I888">
        <f t="shared" si="39"/>
        <v>-2.19999694824218</v>
      </c>
      <c r="J888">
        <f t="shared" si="40"/>
        <v>-2.19999694824218</v>
      </c>
      <c r="L888">
        <f t="shared" si="41"/>
        <v>214.75</v>
      </c>
    </row>
    <row r="889" spans="1:12" x14ac:dyDescent="0.3">
      <c r="A889" s="1">
        <v>40323</v>
      </c>
      <c r="B889" s="1">
        <v>40324</v>
      </c>
      <c r="C889">
        <v>211.2</v>
      </c>
      <c r="D889">
        <v>214.2</v>
      </c>
      <c r="E889">
        <v>212.59251041412301</v>
      </c>
      <c r="F889">
        <v>3</v>
      </c>
      <c r="G889">
        <v>1.39251041412353</v>
      </c>
      <c r="H889">
        <v>0.84852813742386901</v>
      </c>
      <c r="I889">
        <f t="shared" si="39"/>
        <v>3</v>
      </c>
      <c r="J889">
        <f t="shared" si="40"/>
        <v>3</v>
      </c>
      <c r="L889">
        <f t="shared" si="41"/>
        <v>214.2</v>
      </c>
    </row>
    <row r="890" spans="1:12" x14ac:dyDescent="0.3">
      <c r="A890" s="1">
        <v>40324</v>
      </c>
      <c r="B890" s="1">
        <v>40325</v>
      </c>
      <c r="C890">
        <v>212.4</v>
      </c>
      <c r="D890">
        <v>211.4</v>
      </c>
      <c r="E890">
        <v>212.990786874294</v>
      </c>
      <c r="F890">
        <v>-1</v>
      </c>
      <c r="G890">
        <v>0.59078687429428101</v>
      </c>
      <c r="H890">
        <v>3.4294678887547501</v>
      </c>
      <c r="I890">
        <f t="shared" si="39"/>
        <v>-1</v>
      </c>
      <c r="J890">
        <f t="shared" si="40"/>
        <v>-1</v>
      </c>
      <c r="L890">
        <f t="shared" si="41"/>
        <v>211.4</v>
      </c>
    </row>
    <row r="891" spans="1:12" x14ac:dyDescent="0.3">
      <c r="A891" s="1">
        <v>40325</v>
      </c>
      <c r="B891" s="1">
        <v>40326</v>
      </c>
      <c r="C891">
        <v>217.25</v>
      </c>
      <c r="D891">
        <v>219.35</v>
      </c>
      <c r="E891">
        <v>219.10486376285499</v>
      </c>
      <c r="F891">
        <v>2.1000061035156201</v>
      </c>
      <c r="G891">
        <v>1.85486376285552</v>
      </c>
      <c r="H891">
        <v>1.0606601717798201</v>
      </c>
      <c r="I891">
        <f t="shared" si="39"/>
        <v>2.1000061035156201</v>
      </c>
      <c r="J891">
        <f t="shared" si="40"/>
        <v>2.1000061035156201</v>
      </c>
      <c r="L891">
        <f t="shared" si="41"/>
        <v>219.35</v>
      </c>
    </row>
    <row r="892" spans="1:12" x14ac:dyDescent="0.3">
      <c r="A892" s="1">
        <v>40326</v>
      </c>
      <c r="B892" s="1">
        <v>40329</v>
      </c>
      <c r="C892">
        <v>218.75</v>
      </c>
      <c r="D892">
        <v>219.35</v>
      </c>
      <c r="E892">
        <v>219.42387002706499</v>
      </c>
      <c r="F892">
        <v>0.600006103515625</v>
      </c>
      <c r="G892">
        <v>0.67387002706527699</v>
      </c>
      <c r="H892">
        <v>1.20208152801712</v>
      </c>
      <c r="I892">
        <f t="shared" si="39"/>
        <v>0.600006103515625</v>
      </c>
      <c r="J892">
        <f t="shared" si="40"/>
        <v>0.600006103515625</v>
      </c>
      <c r="L892">
        <f t="shared" si="41"/>
        <v>219.35</v>
      </c>
    </row>
    <row r="893" spans="1:12" x14ac:dyDescent="0.3">
      <c r="A893" s="1">
        <v>40329</v>
      </c>
      <c r="B893" s="1">
        <v>40330</v>
      </c>
      <c r="C893">
        <v>220.45</v>
      </c>
      <c r="D893">
        <v>220.45</v>
      </c>
      <c r="E893">
        <v>218.74742074012701</v>
      </c>
      <c r="F893">
        <v>0</v>
      </c>
      <c r="G893">
        <v>-1.7025792598724301</v>
      </c>
      <c r="H893">
        <v>0.28284271247460202</v>
      </c>
      <c r="I893">
        <f t="shared" si="39"/>
        <v>0</v>
      </c>
      <c r="J893">
        <f t="shared" si="40"/>
        <v>0</v>
      </c>
      <c r="L893">
        <f t="shared" si="41"/>
        <v>220.45</v>
      </c>
    </row>
    <row r="894" spans="1:12" x14ac:dyDescent="0.3">
      <c r="A894" s="1">
        <v>40330</v>
      </c>
      <c r="B894" s="1">
        <v>40331</v>
      </c>
      <c r="C894">
        <v>220.05</v>
      </c>
      <c r="D894">
        <v>220.45</v>
      </c>
      <c r="E894">
        <v>220.07907685935399</v>
      </c>
      <c r="F894">
        <v>0.399993896484375</v>
      </c>
      <c r="G894">
        <v>2.9076859354972801E-2</v>
      </c>
      <c r="H894">
        <v>0</v>
      </c>
      <c r="I894">
        <f t="shared" si="39"/>
        <v>0.399993896484375</v>
      </c>
      <c r="J894">
        <f t="shared" si="40"/>
        <v>0</v>
      </c>
      <c r="L894">
        <f t="shared" si="41"/>
        <v>220.45</v>
      </c>
    </row>
    <row r="895" spans="1:12" x14ac:dyDescent="0.3">
      <c r="A895" s="1">
        <v>40331</v>
      </c>
      <c r="B895" s="1">
        <v>40332</v>
      </c>
      <c r="C895">
        <v>220.05</v>
      </c>
      <c r="D895">
        <v>221.6</v>
      </c>
      <c r="E895">
        <v>219.91200356483401</v>
      </c>
      <c r="F895">
        <v>-1.5500030517578101</v>
      </c>
      <c r="G895">
        <v>-0.137996435165405</v>
      </c>
      <c r="H895">
        <v>3.9244426355853199</v>
      </c>
      <c r="I895">
        <f t="shared" si="39"/>
        <v>-1.5500030517578101</v>
      </c>
      <c r="J895">
        <f t="shared" si="40"/>
        <v>-1.5500030517578101</v>
      </c>
      <c r="L895">
        <f t="shared" si="41"/>
        <v>221.6</v>
      </c>
    </row>
    <row r="896" spans="1:12" x14ac:dyDescent="0.3">
      <c r="A896" s="1">
        <v>40332</v>
      </c>
      <c r="B896" s="1">
        <v>40333</v>
      </c>
      <c r="C896">
        <v>225.6</v>
      </c>
      <c r="D896">
        <v>224.4</v>
      </c>
      <c r="E896">
        <v>225.334570920467</v>
      </c>
      <c r="F896">
        <v>1.20001220703125</v>
      </c>
      <c r="G896">
        <v>-0.26542907953262301</v>
      </c>
      <c r="H896">
        <v>0.17677669529663601</v>
      </c>
      <c r="I896">
        <f t="shared" si="39"/>
        <v>1.20001220703125</v>
      </c>
      <c r="J896">
        <f t="shared" si="40"/>
        <v>1.20001220703125</v>
      </c>
      <c r="L896">
        <f t="shared" si="41"/>
        <v>224.4</v>
      </c>
    </row>
    <row r="897" spans="1:12" x14ac:dyDescent="0.3">
      <c r="A897" s="1">
        <v>40333</v>
      </c>
      <c r="B897" s="1">
        <v>40336</v>
      </c>
      <c r="C897">
        <v>225.85</v>
      </c>
      <c r="D897">
        <v>221.3</v>
      </c>
      <c r="E897">
        <v>224.33653256893101</v>
      </c>
      <c r="F897">
        <v>4.5500030517578098</v>
      </c>
      <c r="G897">
        <v>-1.51346743106842</v>
      </c>
      <c r="H897">
        <v>3.1819805153394598</v>
      </c>
      <c r="I897">
        <f t="shared" si="39"/>
        <v>4.5500030517578098</v>
      </c>
      <c r="J897">
        <f t="shared" si="40"/>
        <v>4.5500030517578098</v>
      </c>
      <c r="L897">
        <f t="shared" si="41"/>
        <v>221.3</v>
      </c>
    </row>
    <row r="898" spans="1:12" x14ac:dyDescent="0.3">
      <c r="A898" s="1">
        <v>40336</v>
      </c>
      <c r="B898" s="1">
        <v>40337</v>
      </c>
      <c r="C898">
        <v>221.35</v>
      </c>
      <c r="D898">
        <v>221.85</v>
      </c>
      <c r="E898">
        <v>221.711366480588</v>
      </c>
      <c r="F898">
        <v>0.5</v>
      </c>
      <c r="G898">
        <v>0.36136648058891202</v>
      </c>
      <c r="H898">
        <v>1.8384776310850099</v>
      </c>
      <c r="I898">
        <f t="shared" si="39"/>
        <v>0.5</v>
      </c>
      <c r="J898">
        <f t="shared" si="40"/>
        <v>0.5</v>
      </c>
      <c r="L898">
        <f t="shared" si="41"/>
        <v>221.85</v>
      </c>
    </row>
    <row r="899" spans="1:12" x14ac:dyDescent="0.3">
      <c r="A899" s="1">
        <v>40337</v>
      </c>
      <c r="B899" s="1">
        <v>40338</v>
      </c>
      <c r="C899">
        <v>223.95</v>
      </c>
      <c r="D899">
        <v>223.05</v>
      </c>
      <c r="E899">
        <v>222.97665227651501</v>
      </c>
      <c r="F899">
        <v>0.899993896484375</v>
      </c>
      <c r="G899">
        <v>-0.97334772348403897</v>
      </c>
      <c r="H899">
        <v>0.742462120245862</v>
      </c>
      <c r="I899">
        <f t="shared" ref="I899:I962" si="42">IF(F899&lt;-3, -3, F899)</f>
        <v>0.899993896484375</v>
      </c>
      <c r="J899">
        <f t="shared" ref="J899:J962" si="43">IF(AND(C899=C900, D899=D898), 0, F899)</f>
        <v>0.899993896484375</v>
      </c>
      <c r="L899">
        <f t="shared" ref="L899:L962" si="44">ROUND(D899, 2)</f>
        <v>223.05</v>
      </c>
    </row>
    <row r="900" spans="1:12" x14ac:dyDescent="0.3">
      <c r="A900" s="1">
        <v>40338</v>
      </c>
      <c r="B900" s="1">
        <v>40339</v>
      </c>
      <c r="C900">
        <v>222.9</v>
      </c>
      <c r="D900">
        <v>223.65</v>
      </c>
      <c r="E900">
        <v>223.046940216422</v>
      </c>
      <c r="F900">
        <v>0.75</v>
      </c>
      <c r="G900">
        <v>0.14694021642208099</v>
      </c>
      <c r="H900">
        <v>0.67175144212721205</v>
      </c>
      <c r="I900">
        <f t="shared" si="42"/>
        <v>0.75</v>
      </c>
      <c r="J900">
        <f t="shared" si="43"/>
        <v>0.75</v>
      </c>
      <c r="L900">
        <f t="shared" si="44"/>
        <v>223.65</v>
      </c>
    </row>
    <row r="901" spans="1:12" x14ac:dyDescent="0.3">
      <c r="A901" s="1">
        <v>40339</v>
      </c>
      <c r="B901" s="1">
        <v>40340</v>
      </c>
      <c r="C901">
        <v>223.85</v>
      </c>
      <c r="D901">
        <v>225.7</v>
      </c>
      <c r="E901">
        <v>223.635301670432</v>
      </c>
      <c r="F901">
        <v>-1.8499908447265601</v>
      </c>
      <c r="G901">
        <v>-0.21469832956790899</v>
      </c>
      <c r="H901">
        <v>2.05060966544099</v>
      </c>
      <c r="I901">
        <f t="shared" si="42"/>
        <v>-1.8499908447265601</v>
      </c>
      <c r="J901">
        <f t="shared" si="43"/>
        <v>-1.8499908447265601</v>
      </c>
      <c r="L901">
        <f t="shared" si="44"/>
        <v>225.7</v>
      </c>
    </row>
    <row r="902" spans="1:12" x14ac:dyDescent="0.3">
      <c r="A902" s="1">
        <v>40340</v>
      </c>
      <c r="B902" s="1">
        <v>40343</v>
      </c>
      <c r="C902">
        <v>226.75</v>
      </c>
      <c r="D902">
        <v>227.7</v>
      </c>
      <c r="E902">
        <v>226.83743099868201</v>
      </c>
      <c r="F902">
        <v>0.94999694824218694</v>
      </c>
      <c r="G902">
        <v>8.74309986829757E-2</v>
      </c>
      <c r="H902">
        <v>1.6617009357883801</v>
      </c>
      <c r="I902">
        <f t="shared" si="42"/>
        <v>0.94999694824218694</v>
      </c>
      <c r="J902">
        <f t="shared" si="43"/>
        <v>0.94999694824218694</v>
      </c>
      <c r="L902">
        <f t="shared" si="44"/>
        <v>227.7</v>
      </c>
    </row>
    <row r="903" spans="1:12" x14ac:dyDescent="0.3">
      <c r="A903" s="1">
        <v>40343</v>
      </c>
      <c r="B903" s="1">
        <v>40344</v>
      </c>
      <c r="C903">
        <v>229.1</v>
      </c>
      <c r="D903">
        <v>228.55</v>
      </c>
      <c r="E903">
        <v>229.66543481349899</v>
      </c>
      <c r="F903">
        <v>-0.55000305175781194</v>
      </c>
      <c r="G903">
        <v>0.56543481349945002</v>
      </c>
      <c r="H903">
        <v>0.212132034355972</v>
      </c>
      <c r="I903">
        <f t="shared" si="42"/>
        <v>-0.55000305175781194</v>
      </c>
      <c r="J903">
        <f t="shared" si="43"/>
        <v>-0.55000305175781194</v>
      </c>
      <c r="L903">
        <f t="shared" si="44"/>
        <v>228.55</v>
      </c>
    </row>
    <row r="904" spans="1:12" x14ac:dyDescent="0.3">
      <c r="A904" s="1">
        <v>40344</v>
      </c>
      <c r="B904" s="1">
        <v>40345</v>
      </c>
      <c r="C904">
        <v>229.4</v>
      </c>
      <c r="D904">
        <v>231.1</v>
      </c>
      <c r="E904">
        <v>229.391737836971</v>
      </c>
      <c r="F904">
        <v>-1.70001220703125</v>
      </c>
      <c r="G904">
        <v>-8.2621630281209894E-3</v>
      </c>
      <c r="H904">
        <v>1.3788582233137501</v>
      </c>
      <c r="I904">
        <f t="shared" si="42"/>
        <v>-1.70001220703125</v>
      </c>
      <c r="J904">
        <f t="shared" si="43"/>
        <v>-1.70001220703125</v>
      </c>
      <c r="L904">
        <f t="shared" si="44"/>
        <v>231.1</v>
      </c>
    </row>
    <row r="905" spans="1:12" x14ac:dyDescent="0.3">
      <c r="A905" s="1">
        <v>40345</v>
      </c>
      <c r="B905" s="1">
        <v>40346</v>
      </c>
      <c r="C905">
        <v>231.35</v>
      </c>
      <c r="D905">
        <v>231.3</v>
      </c>
      <c r="E905">
        <v>231.54863547384701</v>
      </c>
      <c r="F905">
        <v>-5.00030517578125E-2</v>
      </c>
      <c r="G905">
        <v>0.198635473847389</v>
      </c>
      <c r="H905">
        <v>0.106066017177986</v>
      </c>
      <c r="I905">
        <f t="shared" si="42"/>
        <v>-5.00030517578125E-2</v>
      </c>
      <c r="J905">
        <f t="shared" si="43"/>
        <v>-5.00030517578125E-2</v>
      </c>
      <c r="L905">
        <f t="shared" si="44"/>
        <v>231.3</v>
      </c>
    </row>
    <row r="906" spans="1:12" x14ac:dyDescent="0.3">
      <c r="A906" s="1">
        <v>40346</v>
      </c>
      <c r="B906" s="1">
        <v>40347</v>
      </c>
      <c r="C906">
        <v>231.5</v>
      </c>
      <c r="D906">
        <v>232.05</v>
      </c>
      <c r="E906">
        <v>231.75388634204799</v>
      </c>
      <c r="F906">
        <v>0.55000305175781194</v>
      </c>
      <c r="G906">
        <v>0.25388634204864402</v>
      </c>
      <c r="H906">
        <v>0.35355339059327301</v>
      </c>
      <c r="I906">
        <f t="shared" si="42"/>
        <v>0.55000305175781194</v>
      </c>
      <c r="J906">
        <f t="shared" si="43"/>
        <v>0.55000305175781194</v>
      </c>
      <c r="L906">
        <f t="shared" si="44"/>
        <v>232.05</v>
      </c>
    </row>
    <row r="907" spans="1:12" x14ac:dyDescent="0.3">
      <c r="A907" s="1">
        <v>40347</v>
      </c>
      <c r="B907" s="1">
        <v>40350</v>
      </c>
      <c r="C907">
        <v>232</v>
      </c>
      <c r="D907">
        <v>234.3</v>
      </c>
      <c r="E907">
        <v>232.327421873807</v>
      </c>
      <c r="F907">
        <v>2.3000030517578098</v>
      </c>
      <c r="G907">
        <v>0.32742187380790699</v>
      </c>
      <c r="H907">
        <v>2.2627416997969401</v>
      </c>
      <c r="I907">
        <f t="shared" si="42"/>
        <v>2.3000030517578098</v>
      </c>
      <c r="J907">
        <f t="shared" si="43"/>
        <v>2.3000030517578098</v>
      </c>
      <c r="L907">
        <f t="shared" si="44"/>
        <v>234.3</v>
      </c>
    </row>
    <row r="908" spans="1:12" x14ac:dyDescent="0.3">
      <c r="A908" s="1">
        <v>40350</v>
      </c>
      <c r="B908" s="1">
        <v>40351</v>
      </c>
      <c r="C908">
        <v>235.2</v>
      </c>
      <c r="D908">
        <v>233.95</v>
      </c>
      <c r="E908">
        <v>235.05747011005801</v>
      </c>
      <c r="F908">
        <v>1.25</v>
      </c>
      <c r="G908">
        <v>-0.14252988994121499</v>
      </c>
      <c r="H908">
        <v>0.42426406871192401</v>
      </c>
      <c r="I908">
        <f t="shared" si="42"/>
        <v>1.25</v>
      </c>
      <c r="J908">
        <f t="shared" si="43"/>
        <v>1.25</v>
      </c>
      <c r="L908">
        <f t="shared" si="44"/>
        <v>233.95</v>
      </c>
    </row>
    <row r="909" spans="1:12" x14ac:dyDescent="0.3">
      <c r="A909" s="1">
        <v>40351</v>
      </c>
      <c r="B909" s="1">
        <v>40352</v>
      </c>
      <c r="C909">
        <v>234.6</v>
      </c>
      <c r="D909">
        <v>233.15</v>
      </c>
      <c r="E909">
        <v>235.05605233311601</v>
      </c>
      <c r="F909">
        <v>-1.45001220703125</v>
      </c>
      <c r="G909">
        <v>0.45605233311653098</v>
      </c>
      <c r="H909">
        <v>0.88388347648318399</v>
      </c>
      <c r="I909">
        <f t="shared" si="42"/>
        <v>-1.45001220703125</v>
      </c>
      <c r="J909">
        <f t="shared" si="43"/>
        <v>-1.45001220703125</v>
      </c>
      <c r="L909">
        <f t="shared" si="44"/>
        <v>233.15</v>
      </c>
    </row>
    <row r="910" spans="1:12" x14ac:dyDescent="0.3">
      <c r="A910" s="1">
        <v>40352</v>
      </c>
      <c r="B910" s="1">
        <v>40353</v>
      </c>
      <c r="C910">
        <v>233.35</v>
      </c>
      <c r="D910">
        <v>232.65</v>
      </c>
      <c r="E910">
        <v>233.338819289952</v>
      </c>
      <c r="F910">
        <v>0.70001220703125</v>
      </c>
      <c r="G910">
        <v>-1.1180710047483401E-2</v>
      </c>
      <c r="H910">
        <v>1.41421356237309</v>
      </c>
      <c r="I910">
        <f t="shared" si="42"/>
        <v>0.70001220703125</v>
      </c>
      <c r="J910">
        <f t="shared" si="43"/>
        <v>0.70001220703125</v>
      </c>
      <c r="L910">
        <f t="shared" si="44"/>
        <v>232.65</v>
      </c>
    </row>
    <row r="911" spans="1:12" x14ac:dyDescent="0.3">
      <c r="A911" s="1">
        <v>40353</v>
      </c>
      <c r="B911" s="1">
        <v>40354</v>
      </c>
      <c r="C911">
        <v>235.35</v>
      </c>
      <c r="D911">
        <v>232.95</v>
      </c>
      <c r="E911">
        <v>234.67440936565399</v>
      </c>
      <c r="F911">
        <v>2.40000915527343</v>
      </c>
      <c r="G911">
        <v>-0.67559063434600797</v>
      </c>
      <c r="H911">
        <v>1.3435028842544401</v>
      </c>
      <c r="I911">
        <f t="shared" si="42"/>
        <v>2.40000915527343</v>
      </c>
      <c r="J911">
        <f t="shared" si="43"/>
        <v>2.40000915527343</v>
      </c>
      <c r="L911">
        <f t="shared" si="44"/>
        <v>232.95</v>
      </c>
    </row>
    <row r="912" spans="1:12" x14ac:dyDescent="0.3">
      <c r="A912" s="1">
        <v>40354</v>
      </c>
      <c r="B912" s="1">
        <v>40357</v>
      </c>
      <c r="C912">
        <v>233.45</v>
      </c>
      <c r="D912">
        <v>234.1</v>
      </c>
      <c r="E912">
        <v>233.568168413639</v>
      </c>
      <c r="F912">
        <v>0.65000915527343694</v>
      </c>
      <c r="G912">
        <v>0.11816841363906801</v>
      </c>
      <c r="H912">
        <v>0.106066017177986</v>
      </c>
      <c r="I912">
        <f t="shared" si="42"/>
        <v>0.65000915527343694</v>
      </c>
      <c r="J912">
        <f t="shared" si="43"/>
        <v>0.65000915527343694</v>
      </c>
      <c r="L912">
        <f t="shared" si="44"/>
        <v>234.1</v>
      </c>
    </row>
    <row r="913" spans="1:12" x14ac:dyDescent="0.3">
      <c r="A913" s="1">
        <v>40357</v>
      </c>
      <c r="B913" s="1">
        <v>40358</v>
      </c>
      <c r="C913">
        <v>233.6</v>
      </c>
      <c r="D913">
        <v>234.05</v>
      </c>
      <c r="E913">
        <v>233.97243777513501</v>
      </c>
      <c r="F913">
        <v>0.449996948242187</v>
      </c>
      <c r="G913">
        <v>0.37243777513504001</v>
      </c>
      <c r="H913">
        <v>2.2627416997969401</v>
      </c>
      <c r="I913">
        <f t="shared" si="42"/>
        <v>0.449996948242187</v>
      </c>
      <c r="J913">
        <f t="shared" si="43"/>
        <v>0.449996948242187</v>
      </c>
      <c r="L913">
        <f t="shared" si="44"/>
        <v>234.05</v>
      </c>
    </row>
    <row r="914" spans="1:12" x14ac:dyDescent="0.3">
      <c r="A914" s="1">
        <v>40358</v>
      </c>
      <c r="B914" s="1">
        <v>40359</v>
      </c>
      <c r="C914">
        <v>230.4</v>
      </c>
      <c r="D914">
        <v>226.8</v>
      </c>
      <c r="E914">
        <v>230.231299260258</v>
      </c>
      <c r="F914">
        <v>3.5999908447265598</v>
      </c>
      <c r="G914">
        <v>-0.16870073974132499</v>
      </c>
      <c r="H914">
        <v>1.9091883092036901</v>
      </c>
      <c r="I914">
        <f t="shared" si="42"/>
        <v>3.5999908447265598</v>
      </c>
      <c r="J914">
        <f t="shared" si="43"/>
        <v>3.5999908447265598</v>
      </c>
      <c r="L914">
        <f t="shared" si="44"/>
        <v>226.8</v>
      </c>
    </row>
    <row r="915" spans="1:12" x14ac:dyDescent="0.3">
      <c r="A915" s="1">
        <v>40359</v>
      </c>
      <c r="B915" s="1">
        <v>40360</v>
      </c>
      <c r="C915">
        <v>227.7</v>
      </c>
      <c r="D915">
        <v>226.5</v>
      </c>
      <c r="E915">
        <v>228.62463213205299</v>
      </c>
      <c r="F915">
        <v>-1.19999694824218</v>
      </c>
      <c r="G915">
        <v>0.92463213205337502</v>
      </c>
      <c r="H915">
        <v>1.3081475451950999</v>
      </c>
      <c r="I915">
        <f t="shared" si="42"/>
        <v>-1.19999694824218</v>
      </c>
      <c r="J915">
        <f t="shared" si="43"/>
        <v>-1.19999694824218</v>
      </c>
      <c r="L915">
        <f t="shared" si="44"/>
        <v>226.5</v>
      </c>
    </row>
    <row r="916" spans="1:12" x14ac:dyDescent="0.3">
      <c r="A916" s="1">
        <v>40360</v>
      </c>
      <c r="B916" s="1">
        <v>40361</v>
      </c>
      <c r="C916">
        <v>225.85</v>
      </c>
      <c r="D916">
        <v>226.6</v>
      </c>
      <c r="E916">
        <v>227.62908539771999</v>
      </c>
      <c r="F916">
        <v>0.75</v>
      </c>
      <c r="G916">
        <v>1.77908539772033</v>
      </c>
      <c r="H916">
        <v>1.0960155108391301</v>
      </c>
      <c r="I916">
        <f t="shared" si="42"/>
        <v>0.75</v>
      </c>
      <c r="J916">
        <f t="shared" si="43"/>
        <v>0.75</v>
      </c>
      <c r="L916">
        <f t="shared" si="44"/>
        <v>226.6</v>
      </c>
    </row>
    <row r="917" spans="1:12" x14ac:dyDescent="0.3">
      <c r="A917" s="1">
        <v>40361</v>
      </c>
      <c r="B917" s="1">
        <v>40364</v>
      </c>
      <c r="C917">
        <v>224.3</v>
      </c>
      <c r="D917">
        <v>224.7</v>
      </c>
      <c r="E917">
        <v>224.159303966164</v>
      </c>
      <c r="F917">
        <v>-0.399993896484375</v>
      </c>
      <c r="G917">
        <v>-0.14069603383541099</v>
      </c>
      <c r="H917">
        <v>0.42426406871192401</v>
      </c>
      <c r="I917">
        <f t="shared" si="42"/>
        <v>-0.399993896484375</v>
      </c>
      <c r="J917">
        <f t="shared" si="43"/>
        <v>-0.399993896484375</v>
      </c>
      <c r="L917">
        <f t="shared" si="44"/>
        <v>224.7</v>
      </c>
    </row>
    <row r="918" spans="1:12" x14ac:dyDescent="0.3">
      <c r="A918" s="1">
        <v>40364</v>
      </c>
      <c r="B918" s="1">
        <v>40365</v>
      </c>
      <c r="C918">
        <v>224.9</v>
      </c>
      <c r="D918">
        <v>223.45</v>
      </c>
      <c r="E918">
        <v>225.06836453974199</v>
      </c>
      <c r="F918">
        <v>-1.44999694824218</v>
      </c>
      <c r="G918">
        <v>0.16836453974246901</v>
      </c>
      <c r="H918">
        <v>0.95459415460183505</v>
      </c>
      <c r="I918">
        <f t="shared" si="42"/>
        <v>-1.44999694824218</v>
      </c>
      <c r="J918">
        <f t="shared" si="43"/>
        <v>-1.44999694824218</v>
      </c>
      <c r="L918">
        <f t="shared" si="44"/>
        <v>223.45</v>
      </c>
    </row>
    <row r="919" spans="1:12" x14ac:dyDescent="0.3">
      <c r="A919" s="1">
        <v>40365</v>
      </c>
      <c r="B919" s="1">
        <v>40366</v>
      </c>
      <c r="C919">
        <v>226.25</v>
      </c>
      <c r="D919">
        <v>226.15</v>
      </c>
      <c r="E919">
        <v>226.373546600341</v>
      </c>
      <c r="F919">
        <v>-0.100006103515625</v>
      </c>
      <c r="G919">
        <v>0.123546600341796</v>
      </c>
      <c r="H919">
        <v>0.98994949366117002</v>
      </c>
      <c r="I919">
        <f t="shared" si="42"/>
        <v>-0.100006103515625</v>
      </c>
      <c r="J919">
        <f t="shared" si="43"/>
        <v>-0.100006103515625</v>
      </c>
      <c r="L919">
        <f t="shared" si="44"/>
        <v>226.15</v>
      </c>
    </row>
    <row r="920" spans="1:12" x14ac:dyDescent="0.3">
      <c r="A920" s="1">
        <v>40366</v>
      </c>
      <c r="B920" s="1">
        <v>40367</v>
      </c>
      <c r="C920">
        <v>224.85</v>
      </c>
      <c r="D920">
        <v>227.25</v>
      </c>
      <c r="E920">
        <v>224.92384957373099</v>
      </c>
      <c r="F920">
        <v>2.3999938964843701</v>
      </c>
      <c r="G920">
        <v>7.3849573731422397E-2</v>
      </c>
      <c r="H920">
        <v>2.7577164466275299</v>
      </c>
      <c r="I920">
        <f t="shared" si="42"/>
        <v>2.3999938964843701</v>
      </c>
      <c r="J920">
        <f t="shared" si="43"/>
        <v>2.3999938964843701</v>
      </c>
      <c r="L920">
        <f t="shared" si="44"/>
        <v>227.25</v>
      </c>
    </row>
    <row r="921" spans="1:12" x14ac:dyDescent="0.3">
      <c r="A921" s="1">
        <v>40367</v>
      </c>
      <c r="B921" s="1">
        <v>40368</v>
      </c>
      <c r="C921">
        <v>228.75</v>
      </c>
      <c r="D921">
        <v>229.4</v>
      </c>
      <c r="E921">
        <v>228.1486941576</v>
      </c>
      <c r="F921">
        <v>-0.649993896484375</v>
      </c>
      <c r="G921">
        <v>-0.60130584239959695</v>
      </c>
      <c r="H921">
        <v>2.4748737341529101</v>
      </c>
      <c r="I921">
        <f t="shared" si="42"/>
        <v>-0.649993896484375</v>
      </c>
      <c r="J921">
        <f t="shared" si="43"/>
        <v>-0.649993896484375</v>
      </c>
      <c r="L921">
        <f t="shared" si="44"/>
        <v>229.4</v>
      </c>
    </row>
    <row r="922" spans="1:12" x14ac:dyDescent="0.3">
      <c r="A922" s="1">
        <v>40368</v>
      </c>
      <c r="B922" s="1">
        <v>40371</v>
      </c>
      <c r="C922">
        <v>232.25</v>
      </c>
      <c r="D922">
        <v>232.8</v>
      </c>
      <c r="E922">
        <v>232.530516088008</v>
      </c>
      <c r="F922">
        <v>0.55000305175781194</v>
      </c>
      <c r="G922">
        <v>0.28051608800888</v>
      </c>
      <c r="H922">
        <v>0.70710678118654702</v>
      </c>
      <c r="I922">
        <f t="shared" si="42"/>
        <v>0.55000305175781194</v>
      </c>
      <c r="J922">
        <f t="shared" si="43"/>
        <v>0.55000305175781194</v>
      </c>
      <c r="L922">
        <f t="shared" si="44"/>
        <v>232.8</v>
      </c>
    </row>
    <row r="923" spans="1:12" x14ac:dyDescent="0.3">
      <c r="A923" s="1">
        <v>40371</v>
      </c>
      <c r="B923" s="1">
        <v>40372</v>
      </c>
      <c r="C923">
        <v>233.25</v>
      </c>
      <c r="D923">
        <v>233.95</v>
      </c>
      <c r="E923">
        <v>233.14376096427401</v>
      </c>
      <c r="F923">
        <v>-0.69999694824218694</v>
      </c>
      <c r="G923">
        <v>-0.106239035725593</v>
      </c>
      <c r="H923">
        <v>0.106066017177986</v>
      </c>
      <c r="I923">
        <f t="shared" si="42"/>
        <v>-0.69999694824218694</v>
      </c>
      <c r="J923">
        <f t="shared" si="43"/>
        <v>-0.69999694824218694</v>
      </c>
      <c r="L923">
        <f t="shared" si="44"/>
        <v>233.95</v>
      </c>
    </row>
    <row r="924" spans="1:12" x14ac:dyDescent="0.3">
      <c r="A924" s="1">
        <v>40372</v>
      </c>
      <c r="B924" s="1">
        <v>40373</v>
      </c>
      <c r="C924">
        <v>233.4</v>
      </c>
      <c r="D924">
        <v>236.45</v>
      </c>
      <c r="E924">
        <v>234.333427333831</v>
      </c>
      <c r="F924">
        <v>3.0500030517578098</v>
      </c>
      <c r="G924">
        <v>0.933427333831787</v>
      </c>
      <c r="H924">
        <v>2.7577164466275299</v>
      </c>
      <c r="I924">
        <f t="shared" si="42"/>
        <v>3.0500030517578098</v>
      </c>
      <c r="J924">
        <f t="shared" si="43"/>
        <v>3.0500030517578098</v>
      </c>
      <c r="L924">
        <f t="shared" si="44"/>
        <v>236.45</v>
      </c>
    </row>
    <row r="925" spans="1:12" x14ac:dyDescent="0.3">
      <c r="A925" s="1">
        <v>40373</v>
      </c>
      <c r="B925" s="1">
        <v>40374</v>
      </c>
      <c r="C925">
        <v>237.3</v>
      </c>
      <c r="D925">
        <v>236.65</v>
      </c>
      <c r="E925">
        <v>237.128837886452</v>
      </c>
      <c r="F925">
        <v>0.65000915527343694</v>
      </c>
      <c r="G925">
        <v>-0.171162113547325</v>
      </c>
      <c r="H925">
        <v>0.494974746830595</v>
      </c>
      <c r="I925">
        <f t="shared" si="42"/>
        <v>0.65000915527343694</v>
      </c>
      <c r="J925">
        <f t="shared" si="43"/>
        <v>0.65000915527343694</v>
      </c>
      <c r="L925">
        <f t="shared" si="44"/>
        <v>236.65</v>
      </c>
    </row>
    <row r="926" spans="1:12" x14ac:dyDescent="0.3">
      <c r="A926" s="1">
        <v>40374</v>
      </c>
      <c r="B926" s="1">
        <v>40375</v>
      </c>
      <c r="C926">
        <v>236.6</v>
      </c>
      <c r="D926">
        <v>236.2</v>
      </c>
      <c r="E926">
        <v>236.15410239100399</v>
      </c>
      <c r="F926">
        <v>0.400009155273437</v>
      </c>
      <c r="G926">
        <v>-0.44589760899543701</v>
      </c>
      <c r="H926">
        <v>1.8384776310850099</v>
      </c>
      <c r="I926">
        <f t="shared" si="42"/>
        <v>0.400009155273437</v>
      </c>
      <c r="J926">
        <f t="shared" si="43"/>
        <v>0.400009155273437</v>
      </c>
      <c r="L926">
        <f t="shared" si="44"/>
        <v>236.2</v>
      </c>
    </row>
    <row r="927" spans="1:12" x14ac:dyDescent="0.3">
      <c r="A927" s="1">
        <v>40375</v>
      </c>
      <c r="B927" s="1">
        <v>40378</v>
      </c>
      <c r="C927">
        <v>234</v>
      </c>
      <c r="D927">
        <v>231.55</v>
      </c>
      <c r="E927">
        <v>233.41527670621801</v>
      </c>
      <c r="F927">
        <v>2.44999694824218</v>
      </c>
      <c r="G927">
        <v>-0.58472329378127996</v>
      </c>
      <c r="H927">
        <v>1.0253048327204799</v>
      </c>
      <c r="I927">
        <f t="shared" si="42"/>
        <v>2.44999694824218</v>
      </c>
      <c r="J927">
        <f t="shared" si="43"/>
        <v>2.44999694824218</v>
      </c>
      <c r="L927">
        <f t="shared" si="44"/>
        <v>231.55</v>
      </c>
    </row>
    <row r="928" spans="1:12" x14ac:dyDescent="0.3">
      <c r="A928" s="1">
        <v>40378</v>
      </c>
      <c r="B928" s="1">
        <v>40379</v>
      </c>
      <c r="C928">
        <v>232.55</v>
      </c>
      <c r="D928">
        <v>231.95</v>
      </c>
      <c r="E928">
        <v>233.49207948446201</v>
      </c>
      <c r="F928">
        <v>-0.600006103515625</v>
      </c>
      <c r="G928">
        <v>0.94207948446273804</v>
      </c>
      <c r="H928">
        <v>0.63639610306787597</v>
      </c>
      <c r="I928">
        <f t="shared" si="42"/>
        <v>-0.600006103515625</v>
      </c>
      <c r="J928">
        <f t="shared" si="43"/>
        <v>-0.600006103515625</v>
      </c>
      <c r="L928">
        <f t="shared" si="44"/>
        <v>231.95</v>
      </c>
    </row>
    <row r="929" spans="1:12" x14ac:dyDescent="0.3">
      <c r="A929" s="1">
        <v>40379</v>
      </c>
      <c r="B929" s="1">
        <v>40380</v>
      </c>
      <c r="C929">
        <v>233.45</v>
      </c>
      <c r="D929">
        <v>235.9</v>
      </c>
      <c r="E929">
        <v>233.57496699392701</v>
      </c>
      <c r="F929">
        <v>2.44999694824218</v>
      </c>
      <c r="G929">
        <v>0.124966993927955</v>
      </c>
      <c r="H929">
        <v>1.2727922061357899</v>
      </c>
      <c r="I929">
        <f t="shared" si="42"/>
        <v>2.44999694824218</v>
      </c>
      <c r="J929">
        <f t="shared" si="43"/>
        <v>2.44999694824218</v>
      </c>
      <c r="L929">
        <f t="shared" si="44"/>
        <v>235.9</v>
      </c>
    </row>
    <row r="930" spans="1:12" x14ac:dyDescent="0.3">
      <c r="A930" s="1">
        <v>40380</v>
      </c>
      <c r="B930" s="1">
        <v>40381</v>
      </c>
      <c r="C930">
        <v>235.25</v>
      </c>
      <c r="D930">
        <v>234.75</v>
      </c>
      <c r="E930">
        <v>234.55145996809</v>
      </c>
      <c r="F930">
        <v>0.5</v>
      </c>
      <c r="G930">
        <v>-0.69854003190994196</v>
      </c>
      <c r="H930">
        <v>1.52027957955108</v>
      </c>
      <c r="I930">
        <f t="shared" si="42"/>
        <v>0.5</v>
      </c>
      <c r="J930">
        <f t="shared" si="43"/>
        <v>0.5</v>
      </c>
      <c r="L930">
        <f t="shared" si="44"/>
        <v>234.75</v>
      </c>
    </row>
    <row r="931" spans="1:12" x14ac:dyDescent="0.3">
      <c r="A931" s="1">
        <v>40381</v>
      </c>
      <c r="B931" s="1">
        <v>40382</v>
      </c>
      <c r="C931">
        <v>233.1</v>
      </c>
      <c r="D931">
        <v>236.35</v>
      </c>
      <c r="E931">
        <v>232.313685929775</v>
      </c>
      <c r="F931">
        <v>-3.25</v>
      </c>
      <c r="G931">
        <v>-0.78631407022476196</v>
      </c>
      <c r="H931">
        <v>2.7930717856868701</v>
      </c>
      <c r="I931">
        <f t="shared" si="42"/>
        <v>-3</v>
      </c>
      <c r="J931">
        <f t="shared" si="43"/>
        <v>-3.25</v>
      </c>
      <c r="L931">
        <f t="shared" si="44"/>
        <v>236.35</v>
      </c>
    </row>
    <row r="932" spans="1:12" x14ac:dyDescent="0.3">
      <c r="A932" s="1">
        <v>40382</v>
      </c>
      <c r="B932" s="1">
        <v>40385</v>
      </c>
      <c r="C932">
        <v>237.05</v>
      </c>
      <c r="D932">
        <v>237.05</v>
      </c>
      <c r="E932">
        <v>236.79591875076201</v>
      </c>
      <c r="F932">
        <v>0</v>
      </c>
      <c r="G932">
        <v>-0.25408124923705999</v>
      </c>
      <c r="H932">
        <v>0.84852813742384803</v>
      </c>
      <c r="I932">
        <f t="shared" si="42"/>
        <v>0</v>
      </c>
      <c r="J932">
        <f t="shared" si="43"/>
        <v>0</v>
      </c>
      <c r="L932">
        <f t="shared" si="44"/>
        <v>237.05</v>
      </c>
    </row>
    <row r="933" spans="1:12" x14ac:dyDescent="0.3">
      <c r="A933" s="1">
        <v>40385</v>
      </c>
      <c r="B933" s="1">
        <v>40386</v>
      </c>
      <c r="C933">
        <v>238.25</v>
      </c>
      <c r="D933">
        <v>238.95</v>
      </c>
      <c r="E933">
        <v>238.14300344139301</v>
      </c>
      <c r="F933">
        <v>-0.69999694824218694</v>
      </c>
      <c r="G933">
        <v>-0.10699655860662401</v>
      </c>
      <c r="H933">
        <v>0.212132034355972</v>
      </c>
      <c r="I933">
        <f t="shared" si="42"/>
        <v>-0.69999694824218694</v>
      </c>
      <c r="J933">
        <f t="shared" si="43"/>
        <v>-0.69999694824218694</v>
      </c>
      <c r="L933">
        <f t="shared" si="44"/>
        <v>238.95</v>
      </c>
    </row>
    <row r="934" spans="1:12" x14ac:dyDescent="0.3">
      <c r="A934" s="1">
        <v>40386</v>
      </c>
      <c r="B934" s="1">
        <v>40387</v>
      </c>
      <c r="C934">
        <v>238.55</v>
      </c>
      <c r="D934">
        <v>239.65</v>
      </c>
      <c r="E934">
        <v>238.837182599306</v>
      </c>
      <c r="F934">
        <v>1.0999908447265601</v>
      </c>
      <c r="G934">
        <v>0.28718259930610601</v>
      </c>
      <c r="H934">
        <v>0.84852813742384803</v>
      </c>
      <c r="I934">
        <f t="shared" si="42"/>
        <v>1.0999908447265601</v>
      </c>
      <c r="J934">
        <f t="shared" si="43"/>
        <v>1.0999908447265601</v>
      </c>
      <c r="L934">
        <f t="shared" si="44"/>
        <v>239.65</v>
      </c>
    </row>
    <row r="935" spans="1:12" x14ac:dyDescent="0.3">
      <c r="A935" s="1">
        <v>40387</v>
      </c>
      <c r="B935" s="1">
        <v>40388</v>
      </c>
      <c r="C935">
        <v>239.75</v>
      </c>
      <c r="D935">
        <v>238.75</v>
      </c>
      <c r="E935">
        <v>240.10820344090399</v>
      </c>
      <c r="F935">
        <v>-1</v>
      </c>
      <c r="G935">
        <v>0.35820344090461698</v>
      </c>
      <c r="H935">
        <v>0.31819805153393799</v>
      </c>
      <c r="I935">
        <f t="shared" si="42"/>
        <v>-1</v>
      </c>
      <c r="J935">
        <f t="shared" si="43"/>
        <v>-1</v>
      </c>
      <c r="L935">
        <f t="shared" si="44"/>
        <v>238.75</v>
      </c>
    </row>
    <row r="936" spans="1:12" x14ac:dyDescent="0.3">
      <c r="A936" s="1">
        <v>40388</v>
      </c>
      <c r="B936" s="1">
        <v>40389</v>
      </c>
      <c r="C936">
        <v>239.3</v>
      </c>
      <c r="D936">
        <v>238.7</v>
      </c>
      <c r="E936">
        <v>239.20649410337199</v>
      </c>
      <c r="F936">
        <v>0.600006103515625</v>
      </c>
      <c r="G936">
        <v>-9.3505896627902901E-2</v>
      </c>
      <c r="H936">
        <v>1.52027957955108</v>
      </c>
      <c r="I936">
        <f t="shared" si="42"/>
        <v>0.600006103515625</v>
      </c>
      <c r="J936">
        <f t="shared" si="43"/>
        <v>0.600006103515625</v>
      </c>
      <c r="L936">
        <f t="shared" si="44"/>
        <v>238.7</v>
      </c>
    </row>
    <row r="937" spans="1:12" x14ac:dyDescent="0.3">
      <c r="A937" s="1">
        <v>40389</v>
      </c>
      <c r="B937" s="1">
        <v>40392</v>
      </c>
      <c r="C937">
        <v>237.15</v>
      </c>
      <c r="D937">
        <v>238.55</v>
      </c>
      <c r="E937">
        <v>237.589907968044</v>
      </c>
      <c r="F937">
        <v>1.40000915527343</v>
      </c>
      <c r="G937">
        <v>0.43990796804428101</v>
      </c>
      <c r="H937">
        <v>2.1566756826189502</v>
      </c>
      <c r="I937">
        <f t="shared" si="42"/>
        <v>1.40000915527343</v>
      </c>
      <c r="J937">
        <f t="shared" si="43"/>
        <v>1.40000915527343</v>
      </c>
      <c r="L937">
        <f t="shared" si="44"/>
        <v>238.55</v>
      </c>
    </row>
    <row r="938" spans="1:12" x14ac:dyDescent="0.3">
      <c r="A938" s="1">
        <v>40392</v>
      </c>
      <c r="B938" s="1">
        <v>40393</v>
      </c>
      <c r="C938">
        <v>240.2</v>
      </c>
      <c r="D938">
        <v>241.35</v>
      </c>
      <c r="E938">
        <v>240.061666724085</v>
      </c>
      <c r="F938">
        <v>-1.15000915527343</v>
      </c>
      <c r="G938">
        <v>-0.13833327591419201</v>
      </c>
      <c r="H938">
        <v>0.63639610306789596</v>
      </c>
      <c r="I938">
        <f t="shared" si="42"/>
        <v>-1.15000915527343</v>
      </c>
      <c r="J938">
        <f t="shared" si="43"/>
        <v>-1.15000915527343</v>
      </c>
      <c r="L938">
        <f t="shared" si="44"/>
        <v>241.35</v>
      </c>
    </row>
    <row r="939" spans="1:12" x14ac:dyDescent="0.3">
      <c r="A939" s="1">
        <v>40393</v>
      </c>
      <c r="B939" s="1">
        <v>40394</v>
      </c>
      <c r="C939">
        <v>241.1</v>
      </c>
      <c r="D939">
        <v>241.4</v>
      </c>
      <c r="E939">
        <v>241.38292176127399</v>
      </c>
      <c r="F939">
        <v>0.29998779296875</v>
      </c>
      <c r="G939">
        <v>0.28292176127433699</v>
      </c>
      <c r="H939">
        <v>0.45961940777125898</v>
      </c>
      <c r="I939">
        <f t="shared" si="42"/>
        <v>0.29998779296875</v>
      </c>
      <c r="J939">
        <f t="shared" si="43"/>
        <v>0.29998779296875</v>
      </c>
      <c r="L939">
        <f t="shared" si="44"/>
        <v>241.4</v>
      </c>
    </row>
    <row r="940" spans="1:12" x14ac:dyDescent="0.3">
      <c r="A940" s="1">
        <v>40394</v>
      </c>
      <c r="B940" s="1">
        <v>40395</v>
      </c>
      <c r="C940">
        <v>240.45</v>
      </c>
      <c r="D940">
        <v>241.9</v>
      </c>
      <c r="E940">
        <v>240.556313049793</v>
      </c>
      <c r="F940">
        <v>1.44999694824218</v>
      </c>
      <c r="G940">
        <v>0.10631304979324301</v>
      </c>
      <c r="H940">
        <v>0.106066017177986</v>
      </c>
      <c r="I940">
        <f t="shared" si="42"/>
        <v>1.44999694824218</v>
      </c>
      <c r="J940">
        <f t="shared" si="43"/>
        <v>1.44999694824218</v>
      </c>
      <c r="L940">
        <f t="shared" si="44"/>
        <v>241.9</v>
      </c>
    </row>
    <row r="941" spans="1:12" x14ac:dyDescent="0.3">
      <c r="A941" s="1">
        <v>40395</v>
      </c>
      <c r="B941" s="1">
        <v>40396</v>
      </c>
      <c r="C941">
        <v>240.6</v>
      </c>
      <c r="D941">
        <v>240.15</v>
      </c>
      <c r="E941">
        <v>240.57332302480901</v>
      </c>
      <c r="F941">
        <v>0.45001220703125</v>
      </c>
      <c r="G941">
        <v>-2.6676975190639399E-2</v>
      </c>
      <c r="H941">
        <v>0.21213203435595199</v>
      </c>
      <c r="I941">
        <f t="shared" si="42"/>
        <v>0.45001220703125</v>
      </c>
      <c r="J941">
        <f t="shared" si="43"/>
        <v>0.45001220703125</v>
      </c>
      <c r="L941">
        <f t="shared" si="44"/>
        <v>240.15</v>
      </c>
    </row>
    <row r="942" spans="1:12" x14ac:dyDescent="0.3">
      <c r="A942" s="1">
        <v>40396</v>
      </c>
      <c r="B942" s="1">
        <v>40399</v>
      </c>
      <c r="C942">
        <v>240.3</v>
      </c>
      <c r="D942">
        <v>238.95</v>
      </c>
      <c r="E942">
        <v>240.14466396272101</v>
      </c>
      <c r="F942">
        <v>1.3500061035156199</v>
      </c>
      <c r="G942">
        <v>-0.15533603727817499</v>
      </c>
      <c r="H942">
        <v>0.38890872965258899</v>
      </c>
      <c r="I942">
        <f t="shared" si="42"/>
        <v>1.3500061035156199</v>
      </c>
      <c r="J942">
        <f t="shared" si="43"/>
        <v>1.3500061035156199</v>
      </c>
      <c r="L942">
        <f t="shared" si="44"/>
        <v>238.95</v>
      </c>
    </row>
    <row r="943" spans="1:12" x14ac:dyDescent="0.3">
      <c r="A943" s="1">
        <v>40399</v>
      </c>
      <c r="B943" s="1">
        <v>40400</v>
      </c>
      <c r="C943">
        <v>240.85</v>
      </c>
      <c r="D943">
        <v>240.55</v>
      </c>
      <c r="E943">
        <v>240.52630806565199</v>
      </c>
      <c r="F943">
        <v>0.300003051757812</v>
      </c>
      <c r="G943">
        <v>-0.32369193434715199</v>
      </c>
      <c r="H943">
        <v>0.91923881554249898</v>
      </c>
      <c r="I943">
        <f t="shared" si="42"/>
        <v>0.300003051757812</v>
      </c>
      <c r="J943">
        <f t="shared" si="43"/>
        <v>0.300003051757812</v>
      </c>
      <c r="L943">
        <f t="shared" si="44"/>
        <v>240.55</v>
      </c>
    </row>
    <row r="944" spans="1:12" x14ac:dyDescent="0.3">
      <c r="A944" s="1">
        <v>40400</v>
      </c>
      <c r="B944" s="1">
        <v>40401</v>
      </c>
      <c r="C944">
        <v>239.55</v>
      </c>
      <c r="D944">
        <v>238.6</v>
      </c>
      <c r="E944">
        <v>239.94975172281201</v>
      </c>
      <c r="F944">
        <v>-0.94999694824218694</v>
      </c>
      <c r="G944">
        <v>0.39975172281265198</v>
      </c>
      <c r="H944">
        <v>3.1819805153394598</v>
      </c>
      <c r="I944">
        <f t="shared" si="42"/>
        <v>-0.94999694824218694</v>
      </c>
      <c r="J944">
        <f t="shared" si="43"/>
        <v>-0.94999694824218694</v>
      </c>
      <c r="L944">
        <f t="shared" si="44"/>
        <v>238.6</v>
      </c>
    </row>
    <row r="945" spans="1:12" x14ac:dyDescent="0.3">
      <c r="A945" s="1">
        <v>40401</v>
      </c>
      <c r="B945" s="1">
        <v>40402</v>
      </c>
      <c r="C945">
        <v>235.05</v>
      </c>
      <c r="D945">
        <v>232.75</v>
      </c>
      <c r="E945">
        <v>235.823984074592</v>
      </c>
      <c r="F945">
        <v>-2.3000030517578098</v>
      </c>
      <c r="G945">
        <v>0.77398407459259</v>
      </c>
      <c r="H945">
        <v>2.3334523779156102</v>
      </c>
      <c r="I945">
        <f t="shared" si="42"/>
        <v>-2.3000030517578098</v>
      </c>
      <c r="J945">
        <f t="shared" si="43"/>
        <v>-2.3000030517578098</v>
      </c>
      <c r="L945">
        <f t="shared" si="44"/>
        <v>232.75</v>
      </c>
    </row>
    <row r="946" spans="1:12" x14ac:dyDescent="0.3">
      <c r="A946" s="1">
        <v>40402</v>
      </c>
      <c r="B946" s="1">
        <v>40403</v>
      </c>
      <c r="C946">
        <v>231.75</v>
      </c>
      <c r="D946">
        <v>231.75</v>
      </c>
      <c r="E946">
        <v>233.004868507385</v>
      </c>
      <c r="F946">
        <v>0</v>
      </c>
      <c r="G946">
        <v>1.2548685073852499</v>
      </c>
      <c r="H946">
        <v>1.3081475451950999</v>
      </c>
      <c r="I946">
        <f t="shared" si="42"/>
        <v>0</v>
      </c>
      <c r="J946">
        <f t="shared" si="43"/>
        <v>0</v>
      </c>
      <c r="L946">
        <f t="shared" si="44"/>
        <v>231.75</v>
      </c>
    </row>
    <row r="947" spans="1:12" x14ac:dyDescent="0.3">
      <c r="A947" s="1">
        <v>40403</v>
      </c>
      <c r="B947" s="1">
        <v>40406</v>
      </c>
      <c r="C947">
        <v>233.6</v>
      </c>
      <c r="D947">
        <v>232.6</v>
      </c>
      <c r="E947">
        <v>234.93106327056799</v>
      </c>
      <c r="F947">
        <v>-1</v>
      </c>
      <c r="G947">
        <v>1.3310632705688401</v>
      </c>
      <c r="H947">
        <v>0.35355339059327301</v>
      </c>
      <c r="I947">
        <f t="shared" si="42"/>
        <v>-1</v>
      </c>
      <c r="J947">
        <f t="shared" si="43"/>
        <v>-1</v>
      </c>
      <c r="L947">
        <f t="shared" si="44"/>
        <v>232.6</v>
      </c>
    </row>
    <row r="948" spans="1:12" x14ac:dyDescent="0.3">
      <c r="A948" s="1">
        <v>40406</v>
      </c>
      <c r="B948" s="1">
        <v>40407</v>
      </c>
      <c r="C948">
        <v>233.1</v>
      </c>
      <c r="D948">
        <v>231.85</v>
      </c>
      <c r="E948">
        <v>234.17863974571199</v>
      </c>
      <c r="F948">
        <v>-1.25</v>
      </c>
      <c r="G948">
        <v>1.0786397457122801</v>
      </c>
      <c r="H948">
        <v>1.73241161390705</v>
      </c>
      <c r="I948">
        <f t="shared" si="42"/>
        <v>-1.25</v>
      </c>
      <c r="J948">
        <f t="shared" si="43"/>
        <v>-1.25</v>
      </c>
      <c r="L948">
        <f t="shared" si="44"/>
        <v>231.85</v>
      </c>
    </row>
    <row r="949" spans="1:12" x14ac:dyDescent="0.3">
      <c r="A949" s="1">
        <v>40407</v>
      </c>
      <c r="B949" s="1">
        <v>40408</v>
      </c>
      <c r="C949">
        <v>235.55</v>
      </c>
      <c r="D949">
        <v>235.65</v>
      </c>
      <c r="E949">
        <v>236.216450977325</v>
      </c>
      <c r="F949">
        <v>9.99908447265625E-2</v>
      </c>
      <c r="G949">
        <v>0.66645097732543901</v>
      </c>
      <c r="H949">
        <v>0.17677669529663601</v>
      </c>
      <c r="I949">
        <f t="shared" si="42"/>
        <v>9.99908447265625E-2</v>
      </c>
      <c r="J949">
        <f t="shared" si="43"/>
        <v>9.99908447265625E-2</v>
      </c>
      <c r="L949">
        <f t="shared" si="44"/>
        <v>235.65</v>
      </c>
    </row>
    <row r="950" spans="1:12" x14ac:dyDescent="0.3">
      <c r="A950" s="1">
        <v>40408</v>
      </c>
      <c r="B950" s="1">
        <v>40409</v>
      </c>
      <c r="C950">
        <v>235.8</v>
      </c>
      <c r="D950">
        <v>235.75</v>
      </c>
      <c r="E950">
        <v>236.19932504296301</v>
      </c>
      <c r="F950">
        <v>-5.00030517578125E-2</v>
      </c>
      <c r="G950">
        <v>0.39932504296302701</v>
      </c>
      <c r="H950">
        <v>2.7223611075681999</v>
      </c>
      <c r="I950">
        <f t="shared" si="42"/>
        <v>-5.00030517578125E-2</v>
      </c>
      <c r="J950">
        <f t="shared" si="43"/>
        <v>-5.00030517578125E-2</v>
      </c>
      <c r="L950">
        <f t="shared" si="44"/>
        <v>235.75</v>
      </c>
    </row>
    <row r="951" spans="1:12" x14ac:dyDescent="0.3">
      <c r="A951" s="1">
        <v>40409</v>
      </c>
      <c r="B951" s="1">
        <v>40410</v>
      </c>
      <c r="C951">
        <v>239.65</v>
      </c>
      <c r="D951">
        <v>237.7</v>
      </c>
      <c r="E951">
        <v>238.982402944564</v>
      </c>
      <c r="F951">
        <v>1.94999694824218</v>
      </c>
      <c r="G951">
        <v>-0.66759705543518</v>
      </c>
      <c r="H951">
        <v>0.77781745930519797</v>
      </c>
      <c r="I951">
        <f t="shared" si="42"/>
        <v>1.94999694824218</v>
      </c>
      <c r="J951">
        <f t="shared" si="43"/>
        <v>1.94999694824218</v>
      </c>
      <c r="L951">
        <f t="shared" si="44"/>
        <v>237.7</v>
      </c>
    </row>
    <row r="952" spans="1:12" x14ac:dyDescent="0.3">
      <c r="A952" s="1">
        <v>40410</v>
      </c>
      <c r="B952" s="1">
        <v>40413</v>
      </c>
      <c r="C952">
        <v>238.55</v>
      </c>
      <c r="D952">
        <v>238.9</v>
      </c>
      <c r="E952">
        <v>238.954264658689</v>
      </c>
      <c r="F952">
        <v>0.349990844726562</v>
      </c>
      <c r="G952">
        <v>0.40426465868949801</v>
      </c>
      <c r="H952">
        <v>0.424264068711944</v>
      </c>
      <c r="I952">
        <f t="shared" si="42"/>
        <v>0.349990844726562</v>
      </c>
      <c r="J952">
        <f t="shared" si="43"/>
        <v>0.349990844726562</v>
      </c>
      <c r="L952">
        <f t="shared" si="44"/>
        <v>238.9</v>
      </c>
    </row>
    <row r="953" spans="1:12" x14ac:dyDescent="0.3">
      <c r="A953" s="1">
        <v>40413</v>
      </c>
      <c r="B953" s="1">
        <v>40414</v>
      </c>
      <c r="C953">
        <v>237.95</v>
      </c>
      <c r="D953">
        <v>236.2</v>
      </c>
      <c r="E953">
        <v>238.288070362806</v>
      </c>
      <c r="F953">
        <v>-1.75</v>
      </c>
      <c r="G953">
        <v>0.33807036280632002</v>
      </c>
      <c r="H953">
        <v>1.0606601717798201</v>
      </c>
      <c r="I953">
        <f t="shared" si="42"/>
        <v>-1.75</v>
      </c>
      <c r="J953">
        <f t="shared" si="43"/>
        <v>-1.75</v>
      </c>
      <c r="L953">
        <f t="shared" si="44"/>
        <v>236.2</v>
      </c>
    </row>
    <row r="954" spans="1:12" x14ac:dyDescent="0.3">
      <c r="A954" s="1">
        <v>40414</v>
      </c>
      <c r="B954" s="1">
        <v>40415</v>
      </c>
      <c r="C954">
        <v>236.45</v>
      </c>
      <c r="D954">
        <v>234.7</v>
      </c>
      <c r="E954">
        <v>237.22344179153399</v>
      </c>
      <c r="F954">
        <v>-1.75</v>
      </c>
      <c r="G954">
        <v>0.77344179153442305</v>
      </c>
      <c r="H954">
        <v>2.1566756826189502</v>
      </c>
      <c r="I954">
        <f t="shared" si="42"/>
        <v>-1.75</v>
      </c>
      <c r="J954">
        <f t="shared" si="43"/>
        <v>-1.75</v>
      </c>
      <c r="L954">
        <f t="shared" si="44"/>
        <v>234.7</v>
      </c>
    </row>
    <row r="955" spans="1:12" x14ac:dyDescent="0.3">
      <c r="A955" s="1">
        <v>40415</v>
      </c>
      <c r="B955" s="1">
        <v>40416</v>
      </c>
      <c r="C955">
        <v>233.4</v>
      </c>
      <c r="D955">
        <v>233.8</v>
      </c>
      <c r="E955">
        <v>234.93221011161799</v>
      </c>
      <c r="F955">
        <v>0.400009155273437</v>
      </c>
      <c r="G955">
        <v>1.53221011161804</v>
      </c>
      <c r="H955">
        <v>0.81317279836453304</v>
      </c>
      <c r="I955">
        <f t="shared" si="42"/>
        <v>0.400009155273437</v>
      </c>
      <c r="J955">
        <f t="shared" si="43"/>
        <v>0.400009155273437</v>
      </c>
      <c r="L955">
        <f t="shared" si="44"/>
        <v>233.8</v>
      </c>
    </row>
    <row r="956" spans="1:12" x14ac:dyDescent="0.3">
      <c r="A956" s="1">
        <v>40416</v>
      </c>
      <c r="B956" s="1">
        <v>40417</v>
      </c>
      <c r="C956">
        <v>232.25</v>
      </c>
      <c r="D956">
        <v>231.55</v>
      </c>
      <c r="E956">
        <v>233.311488747596</v>
      </c>
      <c r="F956">
        <v>-0.69999694824218694</v>
      </c>
      <c r="G956">
        <v>1.0614887475967401</v>
      </c>
      <c r="H956">
        <v>0.106066017177986</v>
      </c>
      <c r="I956">
        <f t="shared" si="42"/>
        <v>-0.69999694824218694</v>
      </c>
      <c r="J956">
        <f t="shared" si="43"/>
        <v>-0.69999694824218694</v>
      </c>
      <c r="L956">
        <f t="shared" si="44"/>
        <v>231.55</v>
      </c>
    </row>
    <row r="957" spans="1:12" x14ac:dyDescent="0.3">
      <c r="A957" s="1">
        <v>40417</v>
      </c>
      <c r="B957" s="1">
        <v>40420</v>
      </c>
      <c r="C957">
        <v>232.1</v>
      </c>
      <c r="D957">
        <v>234.85</v>
      </c>
      <c r="E957">
        <v>232.98580435514401</v>
      </c>
      <c r="F957">
        <v>2.75</v>
      </c>
      <c r="G957">
        <v>0.88580435514449996</v>
      </c>
      <c r="H957">
        <v>3.4294678887547501</v>
      </c>
      <c r="I957">
        <f t="shared" si="42"/>
        <v>2.75</v>
      </c>
      <c r="J957">
        <f t="shared" si="43"/>
        <v>2.75</v>
      </c>
      <c r="L957">
        <f t="shared" si="44"/>
        <v>234.85</v>
      </c>
    </row>
    <row r="958" spans="1:12" x14ac:dyDescent="0.3">
      <c r="A958" s="1">
        <v>40420</v>
      </c>
      <c r="B958" s="1">
        <v>40421</v>
      </c>
      <c r="C958">
        <v>236.95</v>
      </c>
      <c r="D958">
        <v>235.3</v>
      </c>
      <c r="E958">
        <v>237.69623233079901</v>
      </c>
      <c r="F958">
        <v>-1.6499938964843699</v>
      </c>
      <c r="G958">
        <v>0.74623233079910201</v>
      </c>
      <c r="H958">
        <v>2.4395183950935801</v>
      </c>
      <c r="I958">
        <f t="shared" si="42"/>
        <v>-1.6499938964843699</v>
      </c>
      <c r="J958">
        <f t="shared" si="43"/>
        <v>-1.6499938964843699</v>
      </c>
      <c r="L958">
        <f t="shared" si="44"/>
        <v>235.3</v>
      </c>
    </row>
    <row r="959" spans="1:12" x14ac:dyDescent="0.3">
      <c r="A959" s="1">
        <v>40421</v>
      </c>
      <c r="B959" s="1">
        <v>40422</v>
      </c>
      <c r="C959">
        <v>233.5</v>
      </c>
      <c r="D959">
        <v>234.4</v>
      </c>
      <c r="E959">
        <v>232.585852444171</v>
      </c>
      <c r="F959">
        <v>-0.899993896484375</v>
      </c>
      <c r="G959">
        <v>-0.91414755582809404</v>
      </c>
      <c r="H959">
        <v>2.2627416997969401</v>
      </c>
      <c r="I959">
        <f t="shared" si="42"/>
        <v>-0.899993896484375</v>
      </c>
      <c r="J959">
        <f t="shared" si="43"/>
        <v>-0.899993896484375</v>
      </c>
      <c r="L959">
        <f t="shared" si="44"/>
        <v>234.4</v>
      </c>
    </row>
    <row r="960" spans="1:12" x14ac:dyDescent="0.3">
      <c r="A960" s="1">
        <v>40422</v>
      </c>
      <c r="B960" s="1">
        <v>40423</v>
      </c>
      <c r="C960">
        <v>236.7</v>
      </c>
      <c r="D960">
        <v>239.3</v>
      </c>
      <c r="E960">
        <v>236.69815567140401</v>
      </c>
      <c r="F960">
        <v>-2.6000061035156201</v>
      </c>
      <c r="G960">
        <v>-1.8443285953253499E-3</v>
      </c>
      <c r="H960">
        <v>1.0960155108391501</v>
      </c>
      <c r="I960">
        <f t="shared" si="42"/>
        <v>-2.6000061035156201</v>
      </c>
      <c r="J960">
        <f t="shared" si="43"/>
        <v>-2.6000061035156201</v>
      </c>
      <c r="L960">
        <f t="shared" si="44"/>
        <v>239.3</v>
      </c>
    </row>
    <row r="961" spans="1:12" x14ac:dyDescent="0.3">
      <c r="A961" s="1">
        <v>40423</v>
      </c>
      <c r="B961" s="1">
        <v>40424</v>
      </c>
      <c r="C961">
        <v>238.25</v>
      </c>
      <c r="D961">
        <v>239.2</v>
      </c>
      <c r="E961">
        <v>238.606968045234</v>
      </c>
      <c r="F961">
        <v>0.94999694824218694</v>
      </c>
      <c r="G961">
        <v>0.35696804523468001</v>
      </c>
      <c r="H961">
        <v>0.14142135623730101</v>
      </c>
      <c r="I961">
        <f t="shared" si="42"/>
        <v>0.94999694824218694</v>
      </c>
      <c r="J961">
        <f t="shared" si="43"/>
        <v>0.94999694824218694</v>
      </c>
      <c r="L961">
        <f t="shared" si="44"/>
        <v>239.2</v>
      </c>
    </row>
    <row r="962" spans="1:12" x14ac:dyDescent="0.3">
      <c r="A962" s="1">
        <v>40424</v>
      </c>
      <c r="B962" s="1">
        <v>40427</v>
      </c>
      <c r="C962">
        <v>238.05</v>
      </c>
      <c r="D962">
        <v>239.55</v>
      </c>
      <c r="E962">
        <v>237.80391495227801</v>
      </c>
      <c r="F962">
        <v>-1.5</v>
      </c>
      <c r="G962">
        <v>-0.24608504772186199</v>
      </c>
      <c r="H962">
        <v>1.3435028842544201</v>
      </c>
      <c r="I962">
        <f t="shared" si="42"/>
        <v>-1.5</v>
      </c>
      <c r="J962">
        <f t="shared" si="43"/>
        <v>-1.5</v>
      </c>
      <c r="L962">
        <f t="shared" si="44"/>
        <v>239.55</v>
      </c>
    </row>
    <row r="963" spans="1:12" x14ac:dyDescent="0.3">
      <c r="A963" s="1">
        <v>40427</v>
      </c>
      <c r="B963" s="1">
        <v>40428</v>
      </c>
      <c r="C963">
        <v>239.95</v>
      </c>
      <c r="D963">
        <v>239.55</v>
      </c>
      <c r="E963">
        <v>240.815085899829</v>
      </c>
      <c r="F963">
        <v>-0.399993896484375</v>
      </c>
      <c r="G963">
        <v>0.86508589982986395</v>
      </c>
      <c r="H963">
        <v>0</v>
      </c>
      <c r="I963">
        <f t="shared" ref="I963:I1026" si="45">IF(F963&lt;-3, -3, F963)</f>
        <v>-0.399993896484375</v>
      </c>
      <c r="J963">
        <f t="shared" ref="J963:J1026" si="46">IF(AND(C963=C964, D963=D962), 0, F963)</f>
        <v>0</v>
      </c>
      <c r="L963">
        <f t="shared" ref="L963:L1026" si="47">ROUND(D963, 2)</f>
        <v>239.55</v>
      </c>
    </row>
    <row r="964" spans="1:12" x14ac:dyDescent="0.3">
      <c r="A964" s="1">
        <v>40428</v>
      </c>
      <c r="B964" s="1">
        <v>40429</v>
      </c>
      <c r="C964">
        <v>239.95</v>
      </c>
      <c r="D964">
        <v>238.7</v>
      </c>
      <c r="E964">
        <v>240.44267154932001</v>
      </c>
      <c r="F964">
        <v>-1.25</v>
      </c>
      <c r="G964">
        <v>0.492671549320221</v>
      </c>
      <c r="H964">
        <v>1.6970562748476901</v>
      </c>
      <c r="I964">
        <f t="shared" si="45"/>
        <v>-1.25</v>
      </c>
      <c r="J964">
        <f t="shared" si="46"/>
        <v>-1.25</v>
      </c>
      <c r="L964">
        <f t="shared" si="47"/>
        <v>238.7</v>
      </c>
    </row>
    <row r="965" spans="1:12" x14ac:dyDescent="0.3">
      <c r="A965" s="1">
        <v>40429</v>
      </c>
      <c r="B965" s="1">
        <v>40430</v>
      </c>
      <c r="C965">
        <v>237.55</v>
      </c>
      <c r="D965">
        <v>238.4</v>
      </c>
      <c r="E965">
        <v>237.48238725513201</v>
      </c>
      <c r="F965">
        <v>-0.84999084472656194</v>
      </c>
      <c r="G965">
        <v>-6.7612744867801597E-2</v>
      </c>
      <c r="H965">
        <v>0.60104076400856099</v>
      </c>
      <c r="I965">
        <f t="shared" si="45"/>
        <v>-0.84999084472656194</v>
      </c>
      <c r="J965">
        <f t="shared" si="46"/>
        <v>-0.84999084472656194</v>
      </c>
      <c r="L965">
        <f t="shared" si="47"/>
        <v>238.4</v>
      </c>
    </row>
    <row r="966" spans="1:12" x14ac:dyDescent="0.3">
      <c r="A966" s="1">
        <v>40430</v>
      </c>
      <c r="B966" s="1">
        <v>40431</v>
      </c>
      <c r="C966">
        <v>238.4</v>
      </c>
      <c r="D966">
        <v>238.9</v>
      </c>
      <c r="E966">
        <v>237.84866156577999</v>
      </c>
      <c r="F966">
        <v>-0.5</v>
      </c>
      <c r="G966">
        <v>-0.55133843421936002</v>
      </c>
      <c r="H966">
        <v>1.5909902576697299</v>
      </c>
      <c r="I966">
        <f t="shared" si="45"/>
        <v>-0.5</v>
      </c>
      <c r="J966">
        <f t="shared" si="46"/>
        <v>-0.5</v>
      </c>
      <c r="L966">
        <f t="shared" si="47"/>
        <v>238.9</v>
      </c>
    </row>
    <row r="967" spans="1:12" x14ac:dyDescent="0.3">
      <c r="A967" s="1">
        <v>40431</v>
      </c>
      <c r="B967" s="1">
        <v>40434</v>
      </c>
      <c r="C967">
        <v>240.65</v>
      </c>
      <c r="D967">
        <v>241.8</v>
      </c>
      <c r="E967">
        <v>240.96366866827</v>
      </c>
      <c r="F967">
        <v>1.15000915527343</v>
      </c>
      <c r="G967">
        <v>0.31366866827011097</v>
      </c>
      <c r="H967">
        <v>1.52027957955108</v>
      </c>
      <c r="I967">
        <f t="shared" si="45"/>
        <v>1.15000915527343</v>
      </c>
      <c r="J967">
        <f t="shared" si="46"/>
        <v>1.15000915527343</v>
      </c>
      <c r="L967">
        <f t="shared" si="47"/>
        <v>241.8</v>
      </c>
    </row>
    <row r="968" spans="1:12" x14ac:dyDescent="0.3">
      <c r="A968" s="1">
        <v>40434</v>
      </c>
      <c r="B968" s="1">
        <v>40435</v>
      </c>
      <c r="C968">
        <v>242.8</v>
      </c>
      <c r="D968">
        <v>243.35</v>
      </c>
      <c r="E968">
        <v>243.07390506863601</v>
      </c>
      <c r="F968">
        <v>0.55000305175781194</v>
      </c>
      <c r="G968">
        <v>0.27390506863594</v>
      </c>
      <c r="H968">
        <v>0.14142135623732099</v>
      </c>
      <c r="I968">
        <f t="shared" si="45"/>
        <v>0.55000305175781194</v>
      </c>
      <c r="J968">
        <f t="shared" si="46"/>
        <v>0.55000305175781194</v>
      </c>
      <c r="L968">
        <f t="shared" si="47"/>
        <v>243.35</v>
      </c>
    </row>
    <row r="969" spans="1:12" x14ac:dyDescent="0.3">
      <c r="A969" s="1">
        <v>40435</v>
      </c>
      <c r="B969" s="1">
        <v>40436</v>
      </c>
      <c r="C969">
        <v>242.6</v>
      </c>
      <c r="D969">
        <v>242.6</v>
      </c>
      <c r="E969">
        <v>243.47002611160201</v>
      </c>
      <c r="F969">
        <v>0</v>
      </c>
      <c r="G969">
        <v>0.87002611160278298</v>
      </c>
      <c r="H969">
        <v>0.84852813742386901</v>
      </c>
      <c r="I969">
        <f t="shared" si="45"/>
        <v>0</v>
      </c>
      <c r="J969">
        <f t="shared" si="46"/>
        <v>0</v>
      </c>
      <c r="L969">
        <f t="shared" si="47"/>
        <v>242.6</v>
      </c>
    </row>
    <row r="970" spans="1:12" x14ac:dyDescent="0.3">
      <c r="A970" s="1">
        <v>40436</v>
      </c>
      <c r="B970" s="1">
        <v>40437</v>
      </c>
      <c r="C970">
        <v>243.8</v>
      </c>
      <c r="D970">
        <v>243.1</v>
      </c>
      <c r="E970">
        <v>243.87463926076799</v>
      </c>
      <c r="F970">
        <v>-0.69999694824218694</v>
      </c>
      <c r="G970">
        <v>7.4639260768890298E-2</v>
      </c>
      <c r="H970">
        <v>1.3435028842544401</v>
      </c>
      <c r="I970">
        <f t="shared" si="45"/>
        <v>-0.69999694824218694</v>
      </c>
      <c r="J970">
        <f t="shared" si="46"/>
        <v>-0.69999694824218694</v>
      </c>
      <c r="L970">
        <f t="shared" si="47"/>
        <v>243.1</v>
      </c>
    </row>
    <row r="971" spans="1:12" x14ac:dyDescent="0.3">
      <c r="A971" s="1">
        <v>40437</v>
      </c>
      <c r="B971" s="1">
        <v>40438</v>
      </c>
      <c r="C971">
        <v>241.9</v>
      </c>
      <c r="D971">
        <v>243.1</v>
      </c>
      <c r="E971">
        <v>242.02474793195699</v>
      </c>
      <c r="F971">
        <v>1.20001220703125</v>
      </c>
      <c r="G971">
        <v>0.124747931957244</v>
      </c>
      <c r="H971">
        <v>0.81317279836453304</v>
      </c>
      <c r="I971">
        <f t="shared" si="45"/>
        <v>1.20001220703125</v>
      </c>
      <c r="J971">
        <f t="shared" si="46"/>
        <v>1.20001220703125</v>
      </c>
      <c r="L971">
        <f t="shared" si="47"/>
        <v>243.1</v>
      </c>
    </row>
    <row r="972" spans="1:12" x14ac:dyDescent="0.3">
      <c r="A972" s="1">
        <v>40438</v>
      </c>
      <c r="B972" s="1">
        <v>40441</v>
      </c>
      <c r="C972">
        <v>243.05</v>
      </c>
      <c r="D972">
        <v>242.7</v>
      </c>
      <c r="E972">
        <v>243.50902708172799</v>
      </c>
      <c r="F972">
        <v>-0.350006103515625</v>
      </c>
      <c r="G972">
        <v>0.45902708172798101</v>
      </c>
      <c r="H972">
        <v>0.95459415460183505</v>
      </c>
      <c r="I972">
        <f t="shared" si="45"/>
        <v>-0.350006103515625</v>
      </c>
      <c r="J972">
        <f t="shared" si="46"/>
        <v>-0.350006103515625</v>
      </c>
      <c r="L972">
        <f t="shared" si="47"/>
        <v>242.7</v>
      </c>
    </row>
    <row r="973" spans="1:12" x14ac:dyDescent="0.3">
      <c r="A973" s="1">
        <v>40441</v>
      </c>
      <c r="B973" s="1">
        <v>40442</v>
      </c>
      <c r="C973">
        <v>244.4</v>
      </c>
      <c r="D973">
        <v>242.7</v>
      </c>
      <c r="E973">
        <v>244.531529331207</v>
      </c>
      <c r="F973">
        <v>-1.69999694824218</v>
      </c>
      <c r="G973">
        <v>0.131529331207275</v>
      </c>
      <c r="H973">
        <v>0</v>
      </c>
      <c r="I973">
        <f t="shared" si="45"/>
        <v>-1.69999694824218</v>
      </c>
      <c r="J973">
        <f t="shared" si="46"/>
        <v>0</v>
      </c>
      <c r="L973">
        <f t="shared" si="47"/>
        <v>242.7</v>
      </c>
    </row>
    <row r="974" spans="1:12" x14ac:dyDescent="0.3">
      <c r="A974" s="1">
        <v>40442</v>
      </c>
      <c r="B974" s="1">
        <v>40443</v>
      </c>
      <c r="C974">
        <v>244.4</v>
      </c>
      <c r="D974">
        <v>242.7</v>
      </c>
      <c r="E974">
        <v>244.839081907272</v>
      </c>
      <c r="F974">
        <v>-1.69999694824218</v>
      </c>
      <c r="G974">
        <v>0.43908190727233798</v>
      </c>
      <c r="H974">
        <v>0</v>
      </c>
      <c r="I974">
        <f t="shared" si="45"/>
        <v>-1.69999694824218</v>
      </c>
      <c r="J974">
        <f t="shared" si="46"/>
        <v>0</v>
      </c>
      <c r="L974">
        <f t="shared" si="47"/>
        <v>242.7</v>
      </c>
    </row>
    <row r="975" spans="1:12" x14ac:dyDescent="0.3">
      <c r="A975" s="1">
        <v>40443</v>
      </c>
      <c r="B975" s="1">
        <v>40444</v>
      </c>
      <c r="C975">
        <v>244.4</v>
      </c>
      <c r="D975">
        <v>242.7</v>
      </c>
      <c r="E975">
        <v>244.69110100865299</v>
      </c>
      <c r="F975">
        <v>-1.69999694824218</v>
      </c>
      <c r="G975">
        <v>0.29110100865364003</v>
      </c>
      <c r="H975">
        <v>0</v>
      </c>
      <c r="I975">
        <f t="shared" si="45"/>
        <v>-1.69999694824218</v>
      </c>
      <c r="J975">
        <f t="shared" si="46"/>
        <v>0</v>
      </c>
      <c r="L975">
        <f t="shared" si="47"/>
        <v>242.7</v>
      </c>
    </row>
    <row r="976" spans="1:12" x14ac:dyDescent="0.3">
      <c r="A976" s="1">
        <v>40444</v>
      </c>
      <c r="B976" s="1">
        <v>40445</v>
      </c>
      <c r="C976">
        <v>244.4</v>
      </c>
      <c r="D976">
        <v>243.9</v>
      </c>
      <c r="E976">
        <v>244.68567662835099</v>
      </c>
      <c r="F976">
        <v>-0.5</v>
      </c>
      <c r="G976">
        <v>0.28567662835121099</v>
      </c>
      <c r="H976">
        <v>0.67175144212721205</v>
      </c>
      <c r="I976">
        <f t="shared" si="45"/>
        <v>-0.5</v>
      </c>
      <c r="J976">
        <f t="shared" si="46"/>
        <v>-0.5</v>
      </c>
      <c r="L976">
        <f t="shared" si="47"/>
        <v>243.9</v>
      </c>
    </row>
    <row r="977" spans="1:12" x14ac:dyDescent="0.3">
      <c r="A977" s="1">
        <v>40445</v>
      </c>
      <c r="B977" s="1">
        <v>40448</v>
      </c>
      <c r="C977">
        <v>245.35</v>
      </c>
      <c r="D977">
        <v>246.35</v>
      </c>
      <c r="E977">
        <v>245.811149483919</v>
      </c>
      <c r="F977">
        <v>1</v>
      </c>
      <c r="G977">
        <v>0.46114948391914301</v>
      </c>
      <c r="H977">
        <v>1.2727922061357899</v>
      </c>
      <c r="I977">
        <f t="shared" si="45"/>
        <v>1</v>
      </c>
      <c r="J977">
        <f t="shared" si="46"/>
        <v>1</v>
      </c>
      <c r="L977">
        <f t="shared" si="47"/>
        <v>246.35</v>
      </c>
    </row>
    <row r="978" spans="1:12" x14ac:dyDescent="0.3">
      <c r="A978" s="1">
        <v>40448</v>
      </c>
      <c r="B978" s="1">
        <v>40449</v>
      </c>
      <c r="C978">
        <v>247.15</v>
      </c>
      <c r="D978">
        <v>246.65</v>
      </c>
      <c r="E978">
        <v>246.806087696552</v>
      </c>
      <c r="F978">
        <v>0.5</v>
      </c>
      <c r="G978">
        <v>-0.343912303447723</v>
      </c>
      <c r="H978">
        <v>0.106066017177986</v>
      </c>
      <c r="I978">
        <f t="shared" si="45"/>
        <v>0.5</v>
      </c>
      <c r="J978">
        <f t="shared" si="46"/>
        <v>0.5</v>
      </c>
      <c r="L978">
        <f t="shared" si="47"/>
        <v>246.65</v>
      </c>
    </row>
    <row r="979" spans="1:12" x14ac:dyDescent="0.3">
      <c r="A979" s="1">
        <v>40449</v>
      </c>
      <c r="B979" s="1">
        <v>40450</v>
      </c>
      <c r="C979">
        <v>247</v>
      </c>
      <c r="D979">
        <v>247.5</v>
      </c>
      <c r="E979">
        <v>246.92603965103601</v>
      </c>
      <c r="F979">
        <v>-0.5</v>
      </c>
      <c r="G979">
        <v>-7.3960348963737405E-2</v>
      </c>
      <c r="H979">
        <v>1.20208152801712</v>
      </c>
      <c r="I979">
        <f t="shared" si="45"/>
        <v>-0.5</v>
      </c>
      <c r="J979">
        <f t="shared" si="46"/>
        <v>-0.5</v>
      </c>
      <c r="L979">
        <f t="shared" si="47"/>
        <v>247.5</v>
      </c>
    </row>
    <row r="980" spans="1:12" x14ac:dyDescent="0.3">
      <c r="A980" s="1">
        <v>40450</v>
      </c>
      <c r="B980" s="1">
        <v>40451</v>
      </c>
      <c r="C980">
        <v>248.7</v>
      </c>
      <c r="D980">
        <v>248.45</v>
      </c>
      <c r="E980">
        <v>248.756015383452</v>
      </c>
      <c r="F980">
        <v>-0.25</v>
      </c>
      <c r="G980">
        <v>5.6015383452176999E-2</v>
      </c>
      <c r="H980">
        <v>0.106066017177966</v>
      </c>
      <c r="I980">
        <f t="shared" si="45"/>
        <v>-0.25</v>
      </c>
      <c r="J980">
        <f t="shared" si="46"/>
        <v>-0.25</v>
      </c>
      <c r="L980">
        <f t="shared" si="47"/>
        <v>248.45</v>
      </c>
    </row>
    <row r="981" spans="1:12" x14ac:dyDescent="0.3">
      <c r="A981" s="1">
        <v>40451</v>
      </c>
      <c r="B981" s="1">
        <v>40452</v>
      </c>
      <c r="C981">
        <v>248.55</v>
      </c>
      <c r="D981">
        <v>249</v>
      </c>
      <c r="E981">
        <v>248.17571439147</v>
      </c>
      <c r="F981">
        <v>-0.449996948242187</v>
      </c>
      <c r="G981">
        <v>-0.374285608530044</v>
      </c>
      <c r="H981">
        <v>1.13137084989847</v>
      </c>
      <c r="I981">
        <f t="shared" si="45"/>
        <v>-0.449996948242187</v>
      </c>
      <c r="J981">
        <f t="shared" si="46"/>
        <v>-0.449996948242187</v>
      </c>
      <c r="L981">
        <f t="shared" si="47"/>
        <v>249</v>
      </c>
    </row>
    <row r="982" spans="1:12" x14ac:dyDescent="0.3">
      <c r="A982" s="1">
        <v>40452</v>
      </c>
      <c r="B982" s="1">
        <v>40455</v>
      </c>
      <c r="C982">
        <v>250.15</v>
      </c>
      <c r="D982">
        <v>250.2</v>
      </c>
      <c r="E982">
        <v>250.430996680259</v>
      </c>
      <c r="F982">
        <v>5.00030517578125E-2</v>
      </c>
      <c r="G982">
        <v>0.28099668025970398</v>
      </c>
      <c r="H982">
        <v>3.5355339059315302E-2</v>
      </c>
      <c r="I982">
        <f t="shared" si="45"/>
        <v>5.00030517578125E-2</v>
      </c>
      <c r="J982">
        <f t="shared" si="46"/>
        <v>5.00030517578125E-2</v>
      </c>
      <c r="L982">
        <f t="shared" si="47"/>
        <v>250.2</v>
      </c>
    </row>
    <row r="983" spans="1:12" x14ac:dyDescent="0.3">
      <c r="A983" s="1">
        <v>40455</v>
      </c>
      <c r="B983" s="1">
        <v>40456</v>
      </c>
      <c r="C983">
        <v>250.2</v>
      </c>
      <c r="D983">
        <v>249.45</v>
      </c>
      <c r="E983">
        <v>249.57872862815799</v>
      </c>
      <c r="F983">
        <v>0.75</v>
      </c>
      <c r="G983">
        <v>-0.62127137184143</v>
      </c>
      <c r="H983">
        <v>0</v>
      </c>
      <c r="I983">
        <f t="shared" si="45"/>
        <v>0.75</v>
      </c>
      <c r="J983">
        <f t="shared" si="46"/>
        <v>0.75</v>
      </c>
      <c r="L983">
        <f t="shared" si="47"/>
        <v>249.45</v>
      </c>
    </row>
    <row r="984" spans="1:12" x14ac:dyDescent="0.3">
      <c r="A984" s="1">
        <v>40456</v>
      </c>
      <c r="B984" s="1">
        <v>40457</v>
      </c>
      <c r="C984">
        <v>250.2</v>
      </c>
      <c r="D984">
        <v>252.1</v>
      </c>
      <c r="E984">
        <v>250.36581097245201</v>
      </c>
      <c r="F984">
        <v>1.90000915527343</v>
      </c>
      <c r="G984">
        <v>0.165810972452163</v>
      </c>
      <c r="H984">
        <v>2.26274169979696</v>
      </c>
      <c r="I984">
        <f t="shared" si="45"/>
        <v>1.90000915527343</v>
      </c>
      <c r="J984">
        <f t="shared" si="46"/>
        <v>1.90000915527343</v>
      </c>
      <c r="L984">
        <f t="shared" si="47"/>
        <v>252.1</v>
      </c>
    </row>
    <row r="985" spans="1:12" x14ac:dyDescent="0.3">
      <c r="A985" s="1">
        <v>40457</v>
      </c>
      <c r="B985" s="1">
        <v>40458</v>
      </c>
      <c r="C985">
        <v>253.4</v>
      </c>
      <c r="D985">
        <v>253.55</v>
      </c>
      <c r="E985">
        <v>253.40763739831701</v>
      </c>
      <c r="F985">
        <v>0.150009155273437</v>
      </c>
      <c r="G985">
        <v>7.6373983174562402E-3</v>
      </c>
      <c r="H985">
        <v>0.212132034355972</v>
      </c>
      <c r="I985">
        <f t="shared" si="45"/>
        <v>0.150009155273437</v>
      </c>
      <c r="J985">
        <f t="shared" si="46"/>
        <v>0.150009155273437</v>
      </c>
      <c r="L985">
        <f t="shared" si="47"/>
        <v>253.55</v>
      </c>
    </row>
    <row r="986" spans="1:12" x14ac:dyDescent="0.3">
      <c r="A986" s="1">
        <v>40458</v>
      </c>
      <c r="B986" s="1">
        <v>40459</v>
      </c>
      <c r="C986">
        <v>253.1</v>
      </c>
      <c r="D986">
        <v>253.1</v>
      </c>
      <c r="E986">
        <v>253.10252552656399</v>
      </c>
      <c r="F986">
        <v>0</v>
      </c>
      <c r="G986">
        <v>2.5255265645682799E-3</v>
      </c>
      <c r="H986">
        <v>0.31819805153393799</v>
      </c>
      <c r="I986">
        <f t="shared" si="45"/>
        <v>0</v>
      </c>
      <c r="J986">
        <f t="shared" si="46"/>
        <v>0</v>
      </c>
      <c r="L986">
        <f t="shared" si="47"/>
        <v>253.1</v>
      </c>
    </row>
    <row r="987" spans="1:12" x14ac:dyDescent="0.3">
      <c r="A987" s="1">
        <v>40459</v>
      </c>
      <c r="B987" s="1">
        <v>40462</v>
      </c>
      <c r="C987">
        <v>252.65</v>
      </c>
      <c r="D987">
        <v>253.85</v>
      </c>
      <c r="E987">
        <v>252.92241095900499</v>
      </c>
      <c r="F987">
        <v>1.20001220703125</v>
      </c>
      <c r="G987">
        <v>0.272410959005355</v>
      </c>
      <c r="H987">
        <v>1.0253048327205001</v>
      </c>
      <c r="I987">
        <f t="shared" si="45"/>
        <v>1.20001220703125</v>
      </c>
      <c r="J987">
        <f t="shared" si="46"/>
        <v>1.20001220703125</v>
      </c>
      <c r="L987">
        <f t="shared" si="47"/>
        <v>253.85</v>
      </c>
    </row>
    <row r="988" spans="1:12" x14ac:dyDescent="0.3">
      <c r="A988" s="1">
        <v>40462</v>
      </c>
      <c r="B988" s="1">
        <v>40463</v>
      </c>
      <c r="C988">
        <v>251.2</v>
      </c>
      <c r="D988">
        <v>251.7</v>
      </c>
      <c r="E988">
        <v>250.645505499839</v>
      </c>
      <c r="F988">
        <v>-0.5</v>
      </c>
      <c r="G988">
        <v>-0.55449450016021695</v>
      </c>
      <c r="H988">
        <v>2.3334523779155898</v>
      </c>
      <c r="I988">
        <f t="shared" si="45"/>
        <v>-0.5</v>
      </c>
      <c r="J988">
        <f t="shared" si="46"/>
        <v>-0.5</v>
      </c>
      <c r="L988">
        <f t="shared" si="47"/>
        <v>251.7</v>
      </c>
    </row>
    <row r="989" spans="1:12" x14ac:dyDescent="0.3">
      <c r="A989" s="1">
        <v>40463</v>
      </c>
      <c r="B989" s="1">
        <v>40464</v>
      </c>
      <c r="C989">
        <v>247.9</v>
      </c>
      <c r="D989">
        <v>249.2</v>
      </c>
      <c r="E989">
        <v>247.95539494380299</v>
      </c>
      <c r="F989">
        <v>1.3000030517578101</v>
      </c>
      <c r="G989">
        <v>5.5394943803548799E-2</v>
      </c>
      <c r="H989">
        <v>0.70710678118654702</v>
      </c>
      <c r="I989">
        <f t="shared" si="45"/>
        <v>1.3000030517578101</v>
      </c>
      <c r="J989">
        <f t="shared" si="46"/>
        <v>1.3000030517578101</v>
      </c>
      <c r="L989">
        <f t="shared" si="47"/>
        <v>249.2</v>
      </c>
    </row>
    <row r="990" spans="1:12" x14ac:dyDescent="0.3">
      <c r="A990" s="1">
        <v>40464</v>
      </c>
      <c r="B990" s="1">
        <v>40465</v>
      </c>
      <c r="C990">
        <v>248.9</v>
      </c>
      <c r="D990">
        <v>250.3</v>
      </c>
      <c r="E990">
        <v>249.316886419057</v>
      </c>
      <c r="F990">
        <v>1.40000915527343</v>
      </c>
      <c r="G990">
        <v>0.41688641905784601</v>
      </c>
      <c r="H990">
        <v>2.36880771697493</v>
      </c>
      <c r="I990">
        <f t="shared" si="45"/>
        <v>1.40000915527343</v>
      </c>
      <c r="J990">
        <f t="shared" si="46"/>
        <v>1.40000915527343</v>
      </c>
      <c r="L990">
        <f t="shared" si="47"/>
        <v>250.3</v>
      </c>
    </row>
    <row r="991" spans="1:12" x14ac:dyDescent="0.3">
      <c r="A991" s="1">
        <v>40465</v>
      </c>
      <c r="B991" s="1">
        <v>40466</v>
      </c>
      <c r="C991">
        <v>252.25</v>
      </c>
      <c r="D991">
        <v>251.85</v>
      </c>
      <c r="E991">
        <v>252.63628882169701</v>
      </c>
      <c r="F991">
        <v>-0.399993896484375</v>
      </c>
      <c r="G991">
        <v>0.386288821697235</v>
      </c>
      <c r="H991">
        <v>0.31819805153393799</v>
      </c>
      <c r="I991">
        <f t="shared" si="45"/>
        <v>-0.399993896484375</v>
      </c>
      <c r="J991">
        <f t="shared" si="46"/>
        <v>-0.399993896484375</v>
      </c>
      <c r="L991">
        <f t="shared" si="47"/>
        <v>251.85</v>
      </c>
    </row>
    <row r="992" spans="1:12" x14ac:dyDescent="0.3">
      <c r="A992" s="1">
        <v>40466</v>
      </c>
      <c r="B992" s="1">
        <v>40469</v>
      </c>
      <c r="C992">
        <v>252.7</v>
      </c>
      <c r="D992">
        <v>252.4</v>
      </c>
      <c r="E992">
        <v>252.60692247450299</v>
      </c>
      <c r="F992">
        <v>0.300003051757812</v>
      </c>
      <c r="G992">
        <v>-9.3077525496482794E-2</v>
      </c>
      <c r="H992">
        <v>3.6062445840513799</v>
      </c>
      <c r="I992">
        <f t="shared" si="45"/>
        <v>0.300003051757812</v>
      </c>
      <c r="J992">
        <f t="shared" si="46"/>
        <v>0.300003051757812</v>
      </c>
      <c r="L992">
        <f t="shared" si="47"/>
        <v>252.4</v>
      </c>
    </row>
    <row r="993" spans="1:12" x14ac:dyDescent="0.3">
      <c r="A993" s="1">
        <v>40469</v>
      </c>
      <c r="B993" s="1">
        <v>40470</v>
      </c>
      <c r="C993">
        <v>247.6</v>
      </c>
      <c r="D993">
        <v>248.3</v>
      </c>
      <c r="E993">
        <v>248.791743850708</v>
      </c>
      <c r="F993">
        <v>0.69999694824218694</v>
      </c>
      <c r="G993">
        <v>1.191743850708</v>
      </c>
      <c r="H993">
        <v>1.6263455967290401</v>
      </c>
      <c r="I993">
        <f t="shared" si="45"/>
        <v>0.69999694824218694</v>
      </c>
      <c r="J993">
        <f t="shared" si="46"/>
        <v>0.69999694824218694</v>
      </c>
      <c r="L993">
        <f t="shared" si="47"/>
        <v>248.3</v>
      </c>
    </row>
    <row r="994" spans="1:12" x14ac:dyDescent="0.3">
      <c r="A994" s="1">
        <v>40470</v>
      </c>
      <c r="B994" s="1">
        <v>40471</v>
      </c>
      <c r="C994">
        <v>245.3</v>
      </c>
      <c r="D994">
        <v>244.25</v>
      </c>
      <c r="E994">
        <v>246.01424955129599</v>
      </c>
      <c r="F994">
        <v>-1.0500030517578101</v>
      </c>
      <c r="G994">
        <v>0.71424955129623402</v>
      </c>
      <c r="H994">
        <v>1.2727922061357699</v>
      </c>
      <c r="I994">
        <f t="shared" si="45"/>
        <v>-1.0500030517578101</v>
      </c>
      <c r="J994">
        <f t="shared" si="46"/>
        <v>-1.0500030517578101</v>
      </c>
      <c r="L994">
        <f t="shared" si="47"/>
        <v>244.25</v>
      </c>
    </row>
    <row r="995" spans="1:12" x14ac:dyDescent="0.3">
      <c r="A995" s="1">
        <v>40471</v>
      </c>
      <c r="B995" s="1">
        <v>40472</v>
      </c>
      <c r="C995">
        <v>247.1</v>
      </c>
      <c r="D995">
        <v>247.8</v>
      </c>
      <c r="E995">
        <v>248.58814022541</v>
      </c>
      <c r="F995">
        <v>0.69999694824218694</v>
      </c>
      <c r="G995">
        <v>1.4881402254104601</v>
      </c>
      <c r="H995">
        <v>0.45961940777125898</v>
      </c>
      <c r="I995">
        <f t="shared" si="45"/>
        <v>0.69999694824218694</v>
      </c>
      <c r="J995">
        <f t="shared" si="46"/>
        <v>0.69999694824218694</v>
      </c>
      <c r="L995">
        <f t="shared" si="47"/>
        <v>247.8</v>
      </c>
    </row>
    <row r="996" spans="1:12" x14ac:dyDescent="0.3">
      <c r="A996" s="1">
        <v>40472</v>
      </c>
      <c r="B996" s="1">
        <v>40473</v>
      </c>
      <c r="C996">
        <v>247.75</v>
      </c>
      <c r="D996">
        <v>248.6</v>
      </c>
      <c r="E996">
        <v>249.51130342483501</v>
      </c>
      <c r="F996">
        <v>0.850006103515625</v>
      </c>
      <c r="G996">
        <v>1.7613034248352</v>
      </c>
      <c r="H996">
        <v>2.1920310216782899</v>
      </c>
      <c r="I996">
        <f t="shared" si="45"/>
        <v>0.850006103515625</v>
      </c>
      <c r="J996">
        <f t="shared" si="46"/>
        <v>0.850006103515625</v>
      </c>
      <c r="L996">
        <f t="shared" si="47"/>
        <v>248.6</v>
      </c>
    </row>
    <row r="997" spans="1:12" x14ac:dyDescent="0.3">
      <c r="A997" s="1">
        <v>40473</v>
      </c>
      <c r="B997" s="1">
        <v>40476</v>
      </c>
      <c r="C997">
        <v>250.85</v>
      </c>
      <c r="D997">
        <v>251.25</v>
      </c>
      <c r="E997">
        <v>250.29970268010999</v>
      </c>
      <c r="F997">
        <v>-0.399993896484375</v>
      </c>
      <c r="G997">
        <v>-0.55029731988906805</v>
      </c>
      <c r="H997">
        <v>1.69705627484771</v>
      </c>
      <c r="I997">
        <f t="shared" si="45"/>
        <v>-0.399993896484375</v>
      </c>
      <c r="J997">
        <f t="shared" si="46"/>
        <v>-0.399993896484375</v>
      </c>
      <c r="L997">
        <f t="shared" si="47"/>
        <v>251.25</v>
      </c>
    </row>
    <row r="998" spans="1:12" x14ac:dyDescent="0.3">
      <c r="A998" s="1">
        <v>40476</v>
      </c>
      <c r="B998" s="1">
        <v>40477</v>
      </c>
      <c r="C998">
        <v>253.25</v>
      </c>
      <c r="D998">
        <v>253.05</v>
      </c>
      <c r="E998">
        <v>253.14568166434699</v>
      </c>
      <c r="F998">
        <v>0.199996948242187</v>
      </c>
      <c r="G998">
        <v>-0.104318335652351</v>
      </c>
      <c r="H998">
        <v>3.5355339059335397E-2</v>
      </c>
      <c r="I998">
        <f t="shared" si="45"/>
        <v>0.199996948242187</v>
      </c>
      <c r="J998">
        <f t="shared" si="46"/>
        <v>0.199996948242187</v>
      </c>
      <c r="L998">
        <f t="shared" si="47"/>
        <v>253.05</v>
      </c>
    </row>
    <row r="999" spans="1:12" x14ac:dyDescent="0.3">
      <c r="A999" s="1">
        <v>40477</v>
      </c>
      <c r="B999" s="1">
        <v>40478</v>
      </c>
      <c r="C999">
        <v>253.3</v>
      </c>
      <c r="D999">
        <v>253</v>
      </c>
      <c r="E999">
        <v>252.88571919798801</v>
      </c>
      <c r="F999">
        <v>0.300003051757812</v>
      </c>
      <c r="G999">
        <v>-0.41428080201148898</v>
      </c>
      <c r="H999">
        <v>1.41421356237309</v>
      </c>
      <c r="I999">
        <f t="shared" si="45"/>
        <v>0.300003051757812</v>
      </c>
      <c r="J999">
        <f t="shared" si="46"/>
        <v>0.300003051757812</v>
      </c>
      <c r="L999">
        <f t="shared" si="47"/>
        <v>253</v>
      </c>
    </row>
    <row r="1000" spans="1:12" x14ac:dyDescent="0.3">
      <c r="A1000" s="1">
        <v>40478</v>
      </c>
      <c r="B1000" s="1">
        <v>40479</v>
      </c>
      <c r="C1000">
        <v>251.3</v>
      </c>
      <c r="D1000">
        <v>251.45</v>
      </c>
      <c r="E1000">
        <v>250.556412148475</v>
      </c>
      <c r="F1000">
        <v>-0.149993896484375</v>
      </c>
      <c r="G1000">
        <v>-0.74358785152435303</v>
      </c>
      <c r="H1000">
        <v>0.56568542494922502</v>
      </c>
      <c r="I1000">
        <f t="shared" si="45"/>
        <v>-0.149993896484375</v>
      </c>
      <c r="J1000">
        <f t="shared" si="46"/>
        <v>-0.149993896484375</v>
      </c>
      <c r="L1000">
        <f t="shared" si="47"/>
        <v>251.45</v>
      </c>
    </row>
    <row r="1001" spans="1:12" x14ac:dyDescent="0.3">
      <c r="A1001" s="1">
        <v>40479</v>
      </c>
      <c r="B1001" s="1">
        <v>40480</v>
      </c>
      <c r="C1001">
        <v>252.1</v>
      </c>
      <c r="D1001">
        <v>252.15</v>
      </c>
      <c r="E1001">
        <v>251.28773412704399</v>
      </c>
      <c r="F1001">
        <v>-4.998779296875E-2</v>
      </c>
      <c r="G1001">
        <v>-0.81226587295532204</v>
      </c>
      <c r="H1001">
        <v>3.6415999231107201</v>
      </c>
      <c r="I1001">
        <f t="shared" si="45"/>
        <v>-4.998779296875E-2</v>
      </c>
      <c r="J1001">
        <f t="shared" si="46"/>
        <v>-4.998779296875E-2</v>
      </c>
      <c r="L1001">
        <f t="shared" si="47"/>
        <v>252.15</v>
      </c>
    </row>
    <row r="1002" spans="1:12" x14ac:dyDescent="0.3">
      <c r="A1002" s="1">
        <v>40480</v>
      </c>
      <c r="B1002" s="1">
        <v>40483</v>
      </c>
      <c r="C1002">
        <v>246.95</v>
      </c>
      <c r="D1002">
        <v>248.55</v>
      </c>
      <c r="E1002">
        <v>247.875469875335</v>
      </c>
      <c r="F1002">
        <v>1.6000061035156199</v>
      </c>
      <c r="G1002">
        <v>0.92546987533569303</v>
      </c>
      <c r="H1002">
        <v>3.74766594028871</v>
      </c>
      <c r="I1002">
        <f t="shared" si="45"/>
        <v>1.6000061035156199</v>
      </c>
      <c r="J1002">
        <f t="shared" si="46"/>
        <v>1.6000061035156199</v>
      </c>
      <c r="L1002">
        <f t="shared" si="47"/>
        <v>248.55</v>
      </c>
    </row>
    <row r="1003" spans="1:12" x14ac:dyDescent="0.3">
      <c r="A1003" s="1">
        <v>40483</v>
      </c>
      <c r="B1003" s="1">
        <v>40484</v>
      </c>
      <c r="C1003">
        <v>252.25</v>
      </c>
      <c r="D1003">
        <v>252.25</v>
      </c>
      <c r="E1003">
        <v>251.49858742952301</v>
      </c>
      <c r="F1003">
        <v>0</v>
      </c>
      <c r="G1003">
        <v>-0.75141257047653198</v>
      </c>
      <c r="H1003">
        <v>0.24748737341528701</v>
      </c>
      <c r="I1003">
        <f t="shared" si="45"/>
        <v>0</v>
      </c>
      <c r="J1003">
        <f t="shared" si="46"/>
        <v>0</v>
      </c>
      <c r="L1003">
        <f t="shared" si="47"/>
        <v>252.25</v>
      </c>
    </row>
    <row r="1004" spans="1:12" x14ac:dyDescent="0.3">
      <c r="A1004" s="1">
        <v>40484</v>
      </c>
      <c r="B1004" s="1">
        <v>40485</v>
      </c>
      <c r="C1004">
        <v>252.6</v>
      </c>
      <c r="D1004">
        <v>253.9</v>
      </c>
      <c r="E1004">
        <v>251.73191199302599</v>
      </c>
      <c r="F1004">
        <v>-1.29998779296875</v>
      </c>
      <c r="G1004">
        <v>-0.86808800697326605</v>
      </c>
      <c r="H1004">
        <v>1.76776695296636</v>
      </c>
      <c r="I1004">
        <f t="shared" si="45"/>
        <v>-1.29998779296875</v>
      </c>
      <c r="J1004">
        <f t="shared" si="46"/>
        <v>-1.29998779296875</v>
      </c>
      <c r="L1004">
        <f t="shared" si="47"/>
        <v>253.9</v>
      </c>
    </row>
    <row r="1005" spans="1:12" x14ac:dyDescent="0.3">
      <c r="A1005" s="1">
        <v>40485</v>
      </c>
      <c r="B1005" s="1">
        <v>40486</v>
      </c>
      <c r="C1005">
        <v>255.1</v>
      </c>
      <c r="D1005">
        <v>255.7</v>
      </c>
      <c r="E1005">
        <v>255.040129637718</v>
      </c>
      <c r="F1005">
        <v>-0.59999084472656194</v>
      </c>
      <c r="G1005">
        <v>-5.9870362281799303E-2</v>
      </c>
      <c r="H1005">
        <v>0.60104076400856099</v>
      </c>
      <c r="I1005">
        <f t="shared" si="45"/>
        <v>-0.59999084472656194</v>
      </c>
      <c r="J1005">
        <f t="shared" si="46"/>
        <v>-0.59999084472656194</v>
      </c>
      <c r="L1005">
        <f t="shared" si="47"/>
        <v>255.7</v>
      </c>
    </row>
    <row r="1006" spans="1:12" x14ac:dyDescent="0.3">
      <c r="A1006" s="1">
        <v>40486</v>
      </c>
      <c r="B1006" s="1">
        <v>40487</v>
      </c>
      <c r="C1006">
        <v>255.95</v>
      </c>
      <c r="D1006">
        <v>258.55</v>
      </c>
      <c r="E1006">
        <v>255.42334080934501</v>
      </c>
      <c r="F1006">
        <v>-2.5999908447265598</v>
      </c>
      <c r="G1006">
        <v>-0.52665919065475397</v>
      </c>
      <c r="H1006">
        <v>0.35355339059327301</v>
      </c>
      <c r="I1006">
        <f t="shared" si="45"/>
        <v>-2.5999908447265598</v>
      </c>
      <c r="J1006">
        <f t="shared" si="46"/>
        <v>-2.5999908447265598</v>
      </c>
      <c r="L1006">
        <f t="shared" si="47"/>
        <v>258.55</v>
      </c>
    </row>
    <row r="1007" spans="1:12" x14ac:dyDescent="0.3">
      <c r="A1007" s="1">
        <v>40487</v>
      </c>
      <c r="B1007" s="1">
        <v>40490</v>
      </c>
      <c r="C1007">
        <v>256.45</v>
      </c>
      <c r="D1007">
        <v>257.55</v>
      </c>
      <c r="E1007">
        <v>257.14115686416602</v>
      </c>
      <c r="F1007">
        <v>1.0999755859375</v>
      </c>
      <c r="G1007">
        <v>0.69115686416625899</v>
      </c>
      <c r="H1007">
        <v>0.49497474683057502</v>
      </c>
      <c r="I1007">
        <f t="shared" si="45"/>
        <v>1.0999755859375</v>
      </c>
      <c r="J1007">
        <f t="shared" si="46"/>
        <v>1.0999755859375</v>
      </c>
      <c r="L1007">
        <f t="shared" si="47"/>
        <v>257.55</v>
      </c>
    </row>
    <row r="1008" spans="1:12" x14ac:dyDescent="0.3">
      <c r="A1008" s="1">
        <v>40490</v>
      </c>
      <c r="B1008" s="1">
        <v>40491</v>
      </c>
      <c r="C1008">
        <v>257.14999999999998</v>
      </c>
      <c r="D1008">
        <v>257.55</v>
      </c>
      <c r="E1008">
        <v>255.97719039916899</v>
      </c>
      <c r="F1008">
        <v>-0.399993896484375</v>
      </c>
      <c r="G1008">
        <v>-1.1728096008300699</v>
      </c>
      <c r="H1008">
        <v>0.24748737341530699</v>
      </c>
      <c r="I1008">
        <f t="shared" si="45"/>
        <v>-0.399993896484375</v>
      </c>
      <c r="J1008">
        <f t="shared" si="46"/>
        <v>-0.399993896484375</v>
      </c>
      <c r="L1008">
        <f t="shared" si="47"/>
        <v>257.55</v>
      </c>
    </row>
    <row r="1009" spans="1:12" x14ac:dyDescent="0.3">
      <c r="A1009" s="1">
        <v>40491</v>
      </c>
      <c r="B1009" s="1">
        <v>40492</v>
      </c>
      <c r="C1009">
        <v>257.5</v>
      </c>
      <c r="D1009">
        <v>257.39999999999998</v>
      </c>
      <c r="E1009">
        <v>256.42071592807702</v>
      </c>
      <c r="F1009">
        <v>0.100006103515625</v>
      </c>
      <c r="G1009">
        <v>-1.0792840719223</v>
      </c>
      <c r="H1009">
        <v>2.2980970388562798</v>
      </c>
      <c r="I1009">
        <f t="shared" si="45"/>
        <v>0.100006103515625</v>
      </c>
      <c r="J1009">
        <f t="shared" si="46"/>
        <v>0.100006103515625</v>
      </c>
      <c r="L1009">
        <f t="shared" si="47"/>
        <v>257.39999999999998</v>
      </c>
    </row>
    <row r="1010" spans="1:12" x14ac:dyDescent="0.3">
      <c r="A1010" s="1">
        <v>40492</v>
      </c>
      <c r="B1010" s="1">
        <v>40493</v>
      </c>
      <c r="C1010">
        <v>260.75</v>
      </c>
      <c r="D1010">
        <v>260.3</v>
      </c>
      <c r="E1010">
        <v>260.53683401644201</v>
      </c>
      <c r="F1010">
        <v>0.45001220703125</v>
      </c>
      <c r="G1010">
        <v>-0.213165983557701</v>
      </c>
      <c r="H1010">
        <v>1.16672618895778</v>
      </c>
      <c r="I1010">
        <f t="shared" si="45"/>
        <v>0.45001220703125</v>
      </c>
      <c r="J1010">
        <f t="shared" si="46"/>
        <v>0.45001220703125</v>
      </c>
      <c r="L1010">
        <f t="shared" si="47"/>
        <v>260.3</v>
      </c>
    </row>
    <row r="1011" spans="1:12" x14ac:dyDescent="0.3">
      <c r="A1011" s="1">
        <v>40493</v>
      </c>
      <c r="B1011" s="1">
        <v>40494</v>
      </c>
      <c r="C1011">
        <v>259.10000000000002</v>
      </c>
      <c r="D1011">
        <v>258.39999999999998</v>
      </c>
      <c r="E1011">
        <v>259.376716947555</v>
      </c>
      <c r="F1011">
        <v>-0.70001220703125</v>
      </c>
      <c r="G1011">
        <v>0.27671694755554199</v>
      </c>
      <c r="H1011">
        <v>3.5355339059327502</v>
      </c>
      <c r="I1011">
        <f t="shared" si="45"/>
        <v>-0.70001220703125</v>
      </c>
      <c r="J1011">
        <f t="shared" si="46"/>
        <v>-0.70001220703125</v>
      </c>
      <c r="L1011">
        <f t="shared" si="47"/>
        <v>258.39999999999998</v>
      </c>
    </row>
    <row r="1012" spans="1:12" x14ac:dyDescent="0.3">
      <c r="A1012" s="1">
        <v>40494</v>
      </c>
      <c r="B1012" s="1">
        <v>40497</v>
      </c>
      <c r="C1012">
        <v>254.1</v>
      </c>
      <c r="D1012">
        <v>254.3</v>
      </c>
      <c r="E1012">
        <v>253.58327511548899</v>
      </c>
      <c r="F1012">
        <v>-0.199996948242187</v>
      </c>
      <c r="G1012">
        <v>-0.51672488451003995</v>
      </c>
      <c r="H1012">
        <v>0.14142135623732099</v>
      </c>
      <c r="I1012">
        <f t="shared" si="45"/>
        <v>-0.199996948242187</v>
      </c>
      <c r="J1012">
        <f t="shared" si="46"/>
        <v>-0.199996948242187</v>
      </c>
      <c r="L1012">
        <f t="shared" si="47"/>
        <v>254.3</v>
      </c>
    </row>
    <row r="1013" spans="1:12" x14ac:dyDescent="0.3">
      <c r="A1013" s="1">
        <v>40497</v>
      </c>
      <c r="B1013" s="1">
        <v>40498</v>
      </c>
      <c r="C1013">
        <v>254.3</v>
      </c>
      <c r="D1013">
        <v>254.2</v>
      </c>
      <c r="E1013">
        <v>253.907356458902</v>
      </c>
      <c r="F1013">
        <v>0.100006103515625</v>
      </c>
      <c r="G1013">
        <v>-0.39264354109764099</v>
      </c>
      <c r="H1013">
        <v>1.3081475451951201</v>
      </c>
      <c r="I1013">
        <f t="shared" si="45"/>
        <v>0.100006103515625</v>
      </c>
      <c r="J1013">
        <f t="shared" si="46"/>
        <v>0.100006103515625</v>
      </c>
      <c r="L1013">
        <f t="shared" si="47"/>
        <v>254.2</v>
      </c>
    </row>
    <row r="1014" spans="1:12" x14ac:dyDescent="0.3">
      <c r="A1014" s="1">
        <v>40498</v>
      </c>
      <c r="B1014" s="1">
        <v>40499</v>
      </c>
      <c r="C1014">
        <v>252.45</v>
      </c>
      <c r="D1014">
        <v>250.05</v>
      </c>
      <c r="E1014">
        <v>252.92797936201001</v>
      </c>
      <c r="F1014">
        <v>-2.3999938964843701</v>
      </c>
      <c r="G1014">
        <v>0.47797936201095498</v>
      </c>
      <c r="H1014">
        <v>0.14142135623730101</v>
      </c>
      <c r="I1014">
        <f t="shared" si="45"/>
        <v>-2.3999938964843701</v>
      </c>
      <c r="J1014">
        <f t="shared" si="46"/>
        <v>-2.3999938964843701</v>
      </c>
      <c r="L1014">
        <f t="shared" si="47"/>
        <v>250.05</v>
      </c>
    </row>
    <row r="1015" spans="1:12" x14ac:dyDescent="0.3">
      <c r="A1015" s="1">
        <v>40499</v>
      </c>
      <c r="B1015" s="1">
        <v>40500</v>
      </c>
      <c r="C1015">
        <v>252.25</v>
      </c>
      <c r="D1015">
        <v>253.25</v>
      </c>
      <c r="E1015">
        <v>252.32128257304399</v>
      </c>
      <c r="F1015">
        <v>1</v>
      </c>
      <c r="G1015">
        <v>7.1282573044299996E-2</v>
      </c>
      <c r="H1015">
        <v>2.93449314192415</v>
      </c>
      <c r="I1015">
        <f t="shared" si="45"/>
        <v>1</v>
      </c>
      <c r="J1015">
        <f t="shared" si="46"/>
        <v>1</v>
      </c>
      <c r="L1015">
        <f t="shared" si="47"/>
        <v>253.25</v>
      </c>
    </row>
    <row r="1016" spans="1:12" x14ac:dyDescent="0.3">
      <c r="A1016" s="1">
        <v>40500</v>
      </c>
      <c r="B1016" s="1">
        <v>40501</v>
      </c>
      <c r="C1016">
        <v>256.39999999999998</v>
      </c>
      <c r="D1016">
        <v>257.2</v>
      </c>
      <c r="E1016">
        <v>257.32659008502901</v>
      </c>
      <c r="F1016">
        <v>0.800018310546875</v>
      </c>
      <c r="G1016">
        <v>0.92659008502960205</v>
      </c>
      <c r="H1016">
        <v>1.20208152801716</v>
      </c>
      <c r="I1016">
        <f t="shared" si="45"/>
        <v>0.800018310546875</v>
      </c>
      <c r="J1016">
        <f t="shared" si="46"/>
        <v>0.800018310546875</v>
      </c>
      <c r="L1016">
        <f t="shared" si="47"/>
        <v>257.2</v>
      </c>
    </row>
    <row r="1017" spans="1:12" x14ac:dyDescent="0.3">
      <c r="A1017" s="1">
        <v>40501</v>
      </c>
      <c r="B1017" s="1">
        <v>40504</v>
      </c>
      <c r="C1017">
        <v>258.10000000000002</v>
      </c>
      <c r="D1017">
        <v>259.10000000000002</v>
      </c>
      <c r="E1017">
        <v>258.334671801328</v>
      </c>
      <c r="F1017">
        <v>1</v>
      </c>
      <c r="G1017">
        <v>0.234671801328659</v>
      </c>
      <c r="H1017">
        <v>0.63639610306787597</v>
      </c>
      <c r="I1017">
        <f t="shared" si="45"/>
        <v>1</v>
      </c>
      <c r="J1017">
        <f t="shared" si="46"/>
        <v>1</v>
      </c>
      <c r="L1017">
        <f t="shared" si="47"/>
        <v>259.10000000000002</v>
      </c>
    </row>
    <row r="1018" spans="1:12" x14ac:dyDescent="0.3">
      <c r="A1018" s="1">
        <v>40504</v>
      </c>
      <c r="B1018" s="1">
        <v>40505</v>
      </c>
      <c r="C1018">
        <v>259</v>
      </c>
      <c r="D1018">
        <v>258.25</v>
      </c>
      <c r="E1018">
        <v>259.15201187133698</v>
      </c>
      <c r="F1018">
        <v>-0.75</v>
      </c>
      <c r="G1018">
        <v>0.15201187133788999</v>
      </c>
      <c r="H1018">
        <v>4.3840620433565798</v>
      </c>
      <c r="I1018">
        <f t="shared" si="45"/>
        <v>-0.75</v>
      </c>
      <c r="J1018">
        <f t="shared" si="46"/>
        <v>-0.75</v>
      </c>
      <c r="L1018">
        <f t="shared" si="47"/>
        <v>258.25</v>
      </c>
    </row>
    <row r="1019" spans="1:12" x14ac:dyDescent="0.3">
      <c r="A1019" s="1">
        <v>40505</v>
      </c>
      <c r="B1019" s="1">
        <v>40506</v>
      </c>
      <c r="C1019">
        <v>252.8</v>
      </c>
      <c r="D1019">
        <v>251.6</v>
      </c>
      <c r="E1019">
        <v>253.01691618859701</v>
      </c>
      <c r="F1019">
        <v>-1.19999694824218</v>
      </c>
      <c r="G1019">
        <v>0.216916188597679</v>
      </c>
      <c r="H1019">
        <v>3.0405591591021599</v>
      </c>
      <c r="I1019">
        <f t="shared" si="45"/>
        <v>-1.19999694824218</v>
      </c>
      <c r="J1019">
        <f t="shared" si="46"/>
        <v>-1.19999694824218</v>
      </c>
      <c r="L1019">
        <f t="shared" si="47"/>
        <v>251.6</v>
      </c>
    </row>
    <row r="1020" spans="1:12" x14ac:dyDescent="0.3">
      <c r="A1020" s="1">
        <v>40506</v>
      </c>
      <c r="B1020" s="1">
        <v>40507</v>
      </c>
      <c r="C1020">
        <v>257.10000000000002</v>
      </c>
      <c r="D1020">
        <v>257.89999999999998</v>
      </c>
      <c r="E1020">
        <v>258.20335993766702</v>
      </c>
      <c r="F1020">
        <v>0.79998779296875</v>
      </c>
      <c r="G1020">
        <v>1.10335993766784</v>
      </c>
      <c r="H1020">
        <v>0.84852813742384803</v>
      </c>
      <c r="I1020">
        <f t="shared" si="45"/>
        <v>0.79998779296875</v>
      </c>
      <c r="J1020">
        <f t="shared" si="46"/>
        <v>0.79998779296875</v>
      </c>
      <c r="L1020">
        <f t="shared" si="47"/>
        <v>257.89999999999998</v>
      </c>
    </row>
    <row r="1021" spans="1:12" x14ac:dyDescent="0.3">
      <c r="A1021" s="1">
        <v>40507</v>
      </c>
      <c r="B1021" s="1">
        <v>40508</v>
      </c>
      <c r="C1021">
        <v>258.3</v>
      </c>
      <c r="D1021">
        <v>258.05</v>
      </c>
      <c r="E1021">
        <v>258.17721177190498</v>
      </c>
      <c r="F1021">
        <v>0.25</v>
      </c>
      <c r="G1021">
        <v>-0.122788228094577</v>
      </c>
      <c r="H1021">
        <v>2.26274169979696</v>
      </c>
      <c r="I1021">
        <f t="shared" si="45"/>
        <v>0.25</v>
      </c>
      <c r="J1021">
        <f t="shared" si="46"/>
        <v>0.25</v>
      </c>
      <c r="L1021">
        <f t="shared" si="47"/>
        <v>258.05</v>
      </c>
    </row>
    <row r="1022" spans="1:12" x14ac:dyDescent="0.3">
      <c r="A1022" s="1">
        <v>40508</v>
      </c>
      <c r="B1022" s="1">
        <v>40511</v>
      </c>
      <c r="C1022">
        <v>255.1</v>
      </c>
      <c r="D1022">
        <v>254.6</v>
      </c>
      <c r="E1022">
        <v>253.65853414535499</v>
      </c>
      <c r="F1022">
        <v>0.5</v>
      </c>
      <c r="G1022">
        <v>-1.4414658546447701</v>
      </c>
      <c r="H1022">
        <v>0.84852813742384803</v>
      </c>
      <c r="I1022">
        <f t="shared" si="45"/>
        <v>0.5</v>
      </c>
      <c r="J1022">
        <f t="shared" si="46"/>
        <v>0.5</v>
      </c>
      <c r="L1022">
        <f t="shared" si="47"/>
        <v>254.6</v>
      </c>
    </row>
    <row r="1023" spans="1:12" x14ac:dyDescent="0.3">
      <c r="A1023" s="1">
        <v>40511</v>
      </c>
      <c r="B1023" s="1">
        <v>40512</v>
      </c>
      <c r="C1023">
        <v>253.9</v>
      </c>
      <c r="D1023">
        <v>252.9</v>
      </c>
      <c r="E1023">
        <v>253.60736223459199</v>
      </c>
      <c r="F1023">
        <v>1</v>
      </c>
      <c r="G1023">
        <v>-0.29263776540756198</v>
      </c>
      <c r="H1023">
        <v>1.0960155108391301</v>
      </c>
      <c r="I1023">
        <f t="shared" si="45"/>
        <v>1</v>
      </c>
      <c r="J1023">
        <f t="shared" si="46"/>
        <v>1</v>
      </c>
      <c r="L1023">
        <f t="shared" si="47"/>
        <v>252.9</v>
      </c>
    </row>
    <row r="1024" spans="1:12" x14ac:dyDescent="0.3">
      <c r="A1024" s="1">
        <v>40512</v>
      </c>
      <c r="B1024" s="1">
        <v>40513</v>
      </c>
      <c r="C1024">
        <v>255.45</v>
      </c>
      <c r="D1024">
        <v>255.45</v>
      </c>
      <c r="E1024">
        <v>255.99003816843</v>
      </c>
      <c r="F1024">
        <v>0</v>
      </c>
      <c r="G1024">
        <v>0.54003816843032804</v>
      </c>
      <c r="H1024">
        <v>1.8031222920257</v>
      </c>
      <c r="I1024">
        <f t="shared" si="45"/>
        <v>0</v>
      </c>
      <c r="J1024">
        <f t="shared" si="46"/>
        <v>0</v>
      </c>
      <c r="L1024">
        <f t="shared" si="47"/>
        <v>255.45</v>
      </c>
    </row>
    <row r="1025" spans="1:12" x14ac:dyDescent="0.3">
      <c r="A1025" s="1">
        <v>40513</v>
      </c>
      <c r="B1025" s="1">
        <v>40514</v>
      </c>
      <c r="C1025">
        <v>258</v>
      </c>
      <c r="D1025">
        <v>259.2</v>
      </c>
      <c r="E1025">
        <v>258.82105892896601</v>
      </c>
      <c r="F1025">
        <v>1.20001220703125</v>
      </c>
      <c r="G1025">
        <v>0.82105892896652199</v>
      </c>
      <c r="H1025">
        <v>2.2627416997969401</v>
      </c>
      <c r="I1025">
        <f t="shared" si="45"/>
        <v>1.20001220703125</v>
      </c>
      <c r="J1025">
        <f t="shared" si="46"/>
        <v>1.20001220703125</v>
      </c>
      <c r="L1025">
        <f t="shared" si="47"/>
        <v>259.2</v>
      </c>
    </row>
    <row r="1026" spans="1:12" x14ac:dyDescent="0.3">
      <c r="A1026" s="1">
        <v>40514</v>
      </c>
      <c r="B1026" s="1">
        <v>40515</v>
      </c>
      <c r="C1026">
        <v>261.2</v>
      </c>
      <c r="D1026">
        <v>262.7</v>
      </c>
      <c r="E1026">
        <v>261.01149993836799</v>
      </c>
      <c r="F1026">
        <v>-1.5</v>
      </c>
      <c r="G1026">
        <v>-0.188500061631202</v>
      </c>
      <c r="H1026">
        <v>1.20208152801712</v>
      </c>
      <c r="I1026">
        <f t="shared" si="45"/>
        <v>-1.5</v>
      </c>
      <c r="J1026">
        <f t="shared" si="46"/>
        <v>-1.5</v>
      </c>
      <c r="L1026">
        <f t="shared" si="47"/>
        <v>262.7</v>
      </c>
    </row>
    <row r="1027" spans="1:12" x14ac:dyDescent="0.3">
      <c r="A1027" s="1">
        <v>40515</v>
      </c>
      <c r="B1027" s="1">
        <v>40518</v>
      </c>
      <c r="C1027">
        <v>262.89999999999998</v>
      </c>
      <c r="D1027">
        <v>262.89999999999998</v>
      </c>
      <c r="E1027">
        <v>262.60015493035303</v>
      </c>
      <c r="F1027">
        <v>0</v>
      </c>
      <c r="G1027">
        <v>-0.29984506964683499</v>
      </c>
      <c r="H1027">
        <v>0.28284271247460202</v>
      </c>
      <c r="I1027">
        <f t="shared" ref="I1027:I1090" si="48">IF(F1027&lt;-3, -3, F1027)</f>
        <v>0</v>
      </c>
      <c r="J1027">
        <f t="shared" ref="J1027:J1090" si="49">IF(AND(C1027=C1028, D1027=D1026), 0, F1027)</f>
        <v>0</v>
      </c>
      <c r="L1027">
        <f t="shared" ref="L1027:L1090" si="50">ROUND(D1027, 2)</f>
        <v>262.89999999999998</v>
      </c>
    </row>
    <row r="1028" spans="1:12" x14ac:dyDescent="0.3">
      <c r="A1028" s="1">
        <v>40518</v>
      </c>
      <c r="B1028" s="1">
        <v>40519</v>
      </c>
      <c r="C1028">
        <v>262.5</v>
      </c>
      <c r="D1028">
        <v>262.5</v>
      </c>
      <c r="E1028">
        <v>262.472674451768</v>
      </c>
      <c r="F1028">
        <v>0</v>
      </c>
      <c r="G1028">
        <v>-2.7325548231601701E-2</v>
      </c>
      <c r="H1028">
        <v>0.74246212024588198</v>
      </c>
      <c r="I1028">
        <f t="shared" si="48"/>
        <v>0</v>
      </c>
      <c r="J1028">
        <f t="shared" si="49"/>
        <v>0</v>
      </c>
      <c r="L1028">
        <f t="shared" si="50"/>
        <v>262.5</v>
      </c>
    </row>
    <row r="1029" spans="1:12" x14ac:dyDescent="0.3">
      <c r="A1029" s="1">
        <v>40519</v>
      </c>
      <c r="B1029" s="1">
        <v>40520</v>
      </c>
      <c r="C1029">
        <v>263.55</v>
      </c>
      <c r="D1029">
        <v>262.75</v>
      </c>
      <c r="E1029">
        <v>263.51077260002398</v>
      </c>
      <c r="F1029">
        <v>0.79998779296875</v>
      </c>
      <c r="G1029">
        <v>-3.9227399975061403E-2</v>
      </c>
      <c r="H1029">
        <v>0.98994949366119001</v>
      </c>
      <c r="I1029">
        <f t="shared" si="48"/>
        <v>0.79998779296875</v>
      </c>
      <c r="J1029">
        <f t="shared" si="49"/>
        <v>0.79998779296875</v>
      </c>
      <c r="L1029">
        <f t="shared" si="50"/>
        <v>262.75</v>
      </c>
    </row>
    <row r="1030" spans="1:12" x14ac:dyDescent="0.3">
      <c r="A1030" s="1">
        <v>40520</v>
      </c>
      <c r="B1030" s="1">
        <v>40521</v>
      </c>
      <c r="C1030">
        <v>262.14999999999998</v>
      </c>
      <c r="D1030">
        <v>263.35000000000002</v>
      </c>
      <c r="E1030">
        <v>263.21997084617601</v>
      </c>
      <c r="F1030">
        <v>1.20001220703125</v>
      </c>
      <c r="G1030">
        <v>1.0699708461761399</v>
      </c>
      <c r="H1030">
        <v>3.2173358543987902</v>
      </c>
      <c r="I1030">
        <f t="shared" si="48"/>
        <v>1.20001220703125</v>
      </c>
      <c r="J1030">
        <f t="shared" si="49"/>
        <v>1.20001220703125</v>
      </c>
      <c r="L1030">
        <f t="shared" si="50"/>
        <v>263.35000000000002</v>
      </c>
    </row>
    <row r="1031" spans="1:12" x14ac:dyDescent="0.3">
      <c r="A1031" s="1">
        <v>40521</v>
      </c>
      <c r="B1031" s="1">
        <v>40522</v>
      </c>
      <c r="C1031">
        <v>266.7</v>
      </c>
      <c r="D1031">
        <v>265.89999999999998</v>
      </c>
      <c r="E1031">
        <v>266.74936825856503</v>
      </c>
      <c r="F1031">
        <v>-0.800018310546875</v>
      </c>
      <c r="G1031">
        <v>4.9368258565664201E-2</v>
      </c>
      <c r="H1031">
        <v>0.53033008588991004</v>
      </c>
      <c r="I1031">
        <f t="shared" si="48"/>
        <v>-0.800018310546875</v>
      </c>
      <c r="J1031">
        <f t="shared" si="49"/>
        <v>-0.800018310546875</v>
      </c>
      <c r="L1031">
        <f t="shared" si="50"/>
        <v>265.89999999999998</v>
      </c>
    </row>
    <row r="1032" spans="1:12" x14ac:dyDescent="0.3">
      <c r="A1032" s="1">
        <v>40522</v>
      </c>
      <c r="B1032" s="1">
        <v>40525</v>
      </c>
      <c r="C1032">
        <v>267.45</v>
      </c>
      <c r="D1032">
        <v>267.60000000000002</v>
      </c>
      <c r="E1032">
        <v>267.48270358592202</v>
      </c>
      <c r="F1032">
        <v>0.149993896484375</v>
      </c>
      <c r="G1032">
        <v>3.2703585922718E-2</v>
      </c>
      <c r="H1032">
        <v>0.67175144212721205</v>
      </c>
      <c r="I1032">
        <f t="shared" si="48"/>
        <v>0.149993896484375</v>
      </c>
      <c r="J1032">
        <f t="shared" si="49"/>
        <v>0.149993896484375</v>
      </c>
      <c r="L1032">
        <f t="shared" si="50"/>
        <v>267.60000000000002</v>
      </c>
    </row>
    <row r="1033" spans="1:12" x14ac:dyDescent="0.3">
      <c r="A1033" s="1">
        <v>40525</v>
      </c>
      <c r="B1033" s="1">
        <v>40526</v>
      </c>
      <c r="C1033">
        <v>268.39999999999998</v>
      </c>
      <c r="D1033">
        <v>268.7</v>
      </c>
      <c r="E1033">
        <v>268.730693662166</v>
      </c>
      <c r="F1033">
        <v>0.300018310546875</v>
      </c>
      <c r="G1033">
        <v>0.33069366216659501</v>
      </c>
      <c r="H1033">
        <v>0.53033008588991004</v>
      </c>
      <c r="I1033">
        <f t="shared" si="48"/>
        <v>0.300018310546875</v>
      </c>
      <c r="J1033">
        <f t="shared" si="49"/>
        <v>0.300018310546875</v>
      </c>
      <c r="L1033">
        <f t="shared" si="50"/>
        <v>268.7</v>
      </c>
    </row>
    <row r="1034" spans="1:12" x14ac:dyDescent="0.3">
      <c r="A1034" s="1">
        <v>40526</v>
      </c>
      <c r="B1034" s="1">
        <v>40527</v>
      </c>
      <c r="C1034">
        <v>269.14999999999998</v>
      </c>
      <c r="D1034">
        <v>269.14999999999998</v>
      </c>
      <c r="E1034">
        <v>269.22264529168598</v>
      </c>
      <c r="F1034">
        <v>0</v>
      </c>
      <c r="G1034">
        <v>7.2645291686058003E-2</v>
      </c>
      <c r="H1034">
        <v>0.49497474683061499</v>
      </c>
      <c r="I1034">
        <f t="shared" si="48"/>
        <v>0</v>
      </c>
      <c r="J1034">
        <f t="shared" si="49"/>
        <v>0</v>
      </c>
      <c r="L1034">
        <f t="shared" si="50"/>
        <v>269.14999999999998</v>
      </c>
    </row>
    <row r="1035" spans="1:12" x14ac:dyDescent="0.3">
      <c r="A1035" s="1">
        <v>40527</v>
      </c>
      <c r="B1035" s="1">
        <v>40528</v>
      </c>
      <c r="C1035">
        <v>269.85000000000002</v>
      </c>
      <c r="D1035">
        <v>269.2</v>
      </c>
      <c r="E1035">
        <v>269.84816903099397</v>
      </c>
      <c r="F1035">
        <v>0.649993896484375</v>
      </c>
      <c r="G1035">
        <v>-1.83096900582313E-3</v>
      </c>
      <c r="H1035">
        <v>0.35355339059327301</v>
      </c>
      <c r="I1035">
        <f t="shared" si="48"/>
        <v>0.649993896484375</v>
      </c>
      <c r="J1035">
        <f t="shared" si="49"/>
        <v>0.649993896484375</v>
      </c>
      <c r="L1035">
        <f t="shared" si="50"/>
        <v>269.2</v>
      </c>
    </row>
    <row r="1036" spans="1:12" x14ac:dyDescent="0.3">
      <c r="A1036" s="1">
        <v>40528</v>
      </c>
      <c r="B1036" s="1">
        <v>40529</v>
      </c>
      <c r="C1036">
        <v>269.35000000000002</v>
      </c>
      <c r="D1036">
        <v>270.14999999999998</v>
      </c>
      <c r="E1036">
        <v>269.75993085503501</v>
      </c>
      <c r="F1036">
        <v>0.79998779296875</v>
      </c>
      <c r="G1036">
        <v>0.40993085503578103</v>
      </c>
      <c r="H1036">
        <v>1.6617009357883601</v>
      </c>
      <c r="I1036">
        <f t="shared" si="48"/>
        <v>0.79998779296875</v>
      </c>
      <c r="J1036">
        <f t="shared" si="49"/>
        <v>0.79998779296875</v>
      </c>
      <c r="L1036">
        <f t="shared" si="50"/>
        <v>270.14999999999998</v>
      </c>
    </row>
    <row r="1037" spans="1:12" x14ac:dyDescent="0.3">
      <c r="A1037" s="1">
        <v>40529</v>
      </c>
      <c r="B1037" s="1">
        <v>40532</v>
      </c>
      <c r="C1037">
        <v>271.7</v>
      </c>
      <c r="D1037">
        <v>270.45</v>
      </c>
      <c r="E1037">
        <v>271.46652723550699</v>
      </c>
      <c r="F1037">
        <v>1.25</v>
      </c>
      <c r="G1037">
        <v>-0.233472764492034</v>
      </c>
      <c r="H1037">
        <v>0.247487373415267</v>
      </c>
      <c r="I1037">
        <f t="shared" si="48"/>
        <v>1.25</v>
      </c>
      <c r="J1037">
        <f t="shared" si="49"/>
        <v>1.25</v>
      </c>
      <c r="L1037">
        <f t="shared" si="50"/>
        <v>270.45</v>
      </c>
    </row>
    <row r="1038" spans="1:12" x14ac:dyDescent="0.3">
      <c r="A1038" s="1">
        <v>40532</v>
      </c>
      <c r="B1038" s="1">
        <v>40533</v>
      </c>
      <c r="C1038">
        <v>271.35000000000002</v>
      </c>
      <c r="D1038">
        <v>272.75</v>
      </c>
      <c r="E1038">
        <v>271.40166704952702</v>
      </c>
      <c r="F1038">
        <v>1.3999938964843699</v>
      </c>
      <c r="G1038">
        <v>5.1667049527168198E-2</v>
      </c>
      <c r="H1038">
        <v>1.76776695296636</v>
      </c>
      <c r="I1038">
        <f t="shared" si="48"/>
        <v>1.3999938964843699</v>
      </c>
      <c r="J1038">
        <f t="shared" si="49"/>
        <v>1.3999938964843699</v>
      </c>
      <c r="L1038">
        <f t="shared" si="50"/>
        <v>272.75</v>
      </c>
    </row>
    <row r="1039" spans="1:12" x14ac:dyDescent="0.3">
      <c r="A1039" s="1">
        <v>40533</v>
      </c>
      <c r="B1039" s="1">
        <v>40534</v>
      </c>
      <c r="C1039">
        <v>273.85000000000002</v>
      </c>
      <c r="D1039">
        <v>273.75</v>
      </c>
      <c r="E1039">
        <v>273.95076867788998</v>
      </c>
      <c r="F1039">
        <v>-0.100006103515625</v>
      </c>
      <c r="G1039">
        <v>0.1007686778903</v>
      </c>
      <c r="H1039">
        <v>0.17677669529663601</v>
      </c>
      <c r="I1039">
        <f t="shared" si="48"/>
        <v>-0.100006103515625</v>
      </c>
      <c r="J1039">
        <f t="shared" si="49"/>
        <v>-0.100006103515625</v>
      </c>
      <c r="L1039">
        <f t="shared" si="50"/>
        <v>273.75</v>
      </c>
    </row>
    <row r="1040" spans="1:12" x14ac:dyDescent="0.3">
      <c r="A1040" s="1">
        <v>40534</v>
      </c>
      <c r="B1040" s="1">
        <v>40535</v>
      </c>
      <c r="C1040">
        <v>274.10000000000002</v>
      </c>
      <c r="D1040">
        <v>274.25</v>
      </c>
      <c r="E1040">
        <v>274.165792523324</v>
      </c>
      <c r="F1040">
        <v>0.149993896484375</v>
      </c>
      <c r="G1040">
        <v>6.5792523324489594E-2</v>
      </c>
      <c r="H1040">
        <v>0.17677669529663601</v>
      </c>
      <c r="I1040">
        <f t="shared" si="48"/>
        <v>0.149993896484375</v>
      </c>
      <c r="J1040">
        <f t="shared" si="49"/>
        <v>0.149993896484375</v>
      </c>
      <c r="L1040">
        <f t="shared" si="50"/>
        <v>274.25</v>
      </c>
    </row>
    <row r="1041" spans="1:12" x14ac:dyDescent="0.3">
      <c r="A1041" s="1">
        <v>40535</v>
      </c>
      <c r="B1041" s="1">
        <v>40536</v>
      </c>
      <c r="C1041">
        <v>274.35000000000002</v>
      </c>
      <c r="D1041">
        <v>274</v>
      </c>
      <c r="E1041">
        <v>275.06912753581997</v>
      </c>
      <c r="F1041">
        <v>-0.350006103515625</v>
      </c>
      <c r="G1041">
        <v>0.71912753582000699</v>
      </c>
      <c r="H1041">
        <v>1.23743686707645</v>
      </c>
      <c r="I1041">
        <f t="shared" si="48"/>
        <v>-0.350006103515625</v>
      </c>
      <c r="J1041">
        <f t="shared" si="49"/>
        <v>-0.350006103515625</v>
      </c>
      <c r="L1041">
        <f t="shared" si="50"/>
        <v>274</v>
      </c>
    </row>
    <row r="1042" spans="1:12" x14ac:dyDescent="0.3">
      <c r="A1042" s="1">
        <v>40536</v>
      </c>
      <c r="B1042" s="1">
        <v>40539</v>
      </c>
      <c r="C1042">
        <v>272.60000000000002</v>
      </c>
      <c r="D1042">
        <v>272</v>
      </c>
      <c r="E1042">
        <v>272.999797677993</v>
      </c>
      <c r="F1042">
        <v>-0.600006103515625</v>
      </c>
      <c r="G1042">
        <v>0.39979767799377403</v>
      </c>
      <c r="H1042">
        <v>0.106066017178006</v>
      </c>
      <c r="I1042">
        <f t="shared" si="48"/>
        <v>-0.600006103515625</v>
      </c>
      <c r="J1042">
        <f t="shared" si="49"/>
        <v>-0.600006103515625</v>
      </c>
      <c r="L1042">
        <f t="shared" si="50"/>
        <v>272</v>
      </c>
    </row>
    <row r="1043" spans="1:12" x14ac:dyDescent="0.3">
      <c r="A1043" s="1">
        <v>40539</v>
      </c>
      <c r="B1043" s="1">
        <v>40540</v>
      </c>
      <c r="C1043">
        <v>272.45</v>
      </c>
      <c r="D1043">
        <v>273.05</v>
      </c>
      <c r="E1043">
        <v>272.74816788434902</v>
      </c>
      <c r="F1043">
        <v>0.5999755859375</v>
      </c>
      <c r="G1043">
        <v>0.298167884349823</v>
      </c>
      <c r="H1043">
        <v>1.3788582233137501</v>
      </c>
      <c r="I1043">
        <f t="shared" si="48"/>
        <v>0.5999755859375</v>
      </c>
      <c r="J1043">
        <f t="shared" si="49"/>
        <v>0.5999755859375</v>
      </c>
      <c r="L1043">
        <f t="shared" si="50"/>
        <v>273.05</v>
      </c>
    </row>
    <row r="1044" spans="1:12" x14ac:dyDescent="0.3">
      <c r="A1044" s="1">
        <v>40540</v>
      </c>
      <c r="B1044" s="1">
        <v>40541</v>
      </c>
      <c r="C1044">
        <v>274.39999999999998</v>
      </c>
      <c r="D1044">
        <v>274.39999999999998</v>
      </c>
      <c r="E1044">
        <v>274.91842415332701</v>
      </c>
      <c r="F1044">
        <v>0</v>
      </c>
      <c r="G1044">
        <v>0.51842415332794101</v>
      </c>
      <c r="H1044">
        <v>2.1213203435596402</v>
      </c>
      <c r="I1044">
        <f t="shared" si="48"/>
        <v>0</v>
      </c>
      <c r="J1044">
        <f t="shared" si="49"/>
        <v>0</v>
      </c>
      <c r="L1044">
        <f t="shared" si="50"/>
        <v>274.39999999999998</v>
      </c>
    </row>
    <row r="1045" spans="1:12" x14ac:dyDescent="0.3">
      <c r="A1045" s="1">
        <v>40541</v>
      </c>
      <c r="B1045" s="1">
        <v>40542</v>
      </c>
      <c r="C1045">
        <v>277.39999999999998</v>
      </c>
      <c r="D1045">
        <v>277.85000000000002</v>
      </c>
      <c r="E1045">
        <v>276.97606017589499</v>
      </c>
      <c r="F1045">
        <v>-0.45001220703125</v>
      </c>
      <c r="G1045">
        <v>-0.42393982410430903</v>
      </c>
      <c r="H1045">
        <v>1.44956890143243</v>
      </c>
      <c r="I1045">
        <f t="shared" si="48"/>
        <v>-0.45001220703125</v>
      </c>
      <c r="J1045">
        <f t="shared" si="49"/>
        <v>-0.45001220703125</v>
      </c>
      <c r="L1045">
        <f t="shared" si="50"/>
        <v>277.85000000000002</v>
      </c>
    </row>
    <row r="1046" spans="1:12" x14ac:dyDescent="0.3">
      <c r="A1046" s="1">
        <v>40542</v>
      </c>
      <c r="B1046" s="1">
        <v>40543</v>
      </c>
      <c r="C1046">
        <v>279.45</v>
      </c>
      <c r="D1046">
        <v>277.85000000000002</v>
      </c>
      <c r="E1046">
        <v>279.73847202658601</v>
      </c>
      <c r="F1046">
        <v>-1.6000061035156199</v>
      </c>
      <c r="G1046">
        <v>0.28847202658653198</v>
      </c>
      <c r="H1046">
        <v>0</v>
      </c>
      <c r="I1046">
        <f t="shared" si="48"/>
        <v>-1.6000061035156199</v>
      </c>
      <c r="J1046">
        <f t="shared" si="49"/>
        <v>0</v>
      </c>
      <c r="L1046">
        <f t="shared" si="50"/>
        <v>277.85000000000002</v>
      </c>
    </row>
    <row r="1047" spans="1:12" x14ac:dyDescent="0.3">
      <c r="A1047" s="1">
        <v>40543</v>
      </c>
      <c r="B1047" s="1">
        <v>40546</v>
      </c>
      <c r="C1047">
        <v>279.45</v>
      </c>
      <c r="D1047">
        <v>279.89999999999998</v>
      </c>
      <c r="E1047">
        <v>279.53479107171199</v>
      </c>
      <c r="F1047">
        <v>0.449981689453125</v>
      </c>
      <c r="G1047">
        <v>8.4791071712970706E-2</v>
      </c>
      <c r="H1047">
        <v>0.88388347648318399</v>
      </c>
      <c r="I1047">
        <f t="shared" si="48"/>
        <v>0.449981689453125</v>
      </c>
      <c r="J1047">
        <f t="shared" si="49"/>
        <v>0.449981689453125</v>
      </c>
      <c r="L1047">
        <f t="shared" si="50"/>
        <v>279.89999999999998</v>
      </c>
    </row>
    <row r="1048" spans="1:12" x14ac:dyDescent="0.3">
      <c r="A1048" s="1">
        <v>40546</v>
      </c>
      <c r="B1048" s="1">
        <v>40547</v>
      </c>
      <c r="C1048">
        <v>280.7</v>
      </c>
      <c r="D1048">
        <v>280.39999999999998</v>
      </c>
      <c r="E1048">
        <v>281.53768022060302</v>
      </c>
      <c r="F1048">
        <v>-0.300018310546875</v>
      </c>
      <c r="G1048">
        <v>0.83768022060394198</v>
      </c>
      <c r="H1048">
        <v>1.0253048327204799</v>
      </c>
      <c r="I1048">
        <f t="shared" si="48"/>
        <v>-0.300018310546875</v>
      </c>
      <c r="J1048">
        <f t="shared" si="49"/>
        <v>-0.300018310546875</v>
      </c>
      <c r="L1048">
        <f t="shared" si="50"/>
        <v>280.39999999999998</v>
      </c>
    </row>
    <row r="1049" spans="1:12" x14ac:dyDescent="0.3">
      <c r="A1049" s="1">
        <v>40547</v>
      </c>
      <c r="B1049" s="1">
        <v>40548</v>
      </c>
      <c r="C1049">
        <v>282.14999999999998</v>
      </c>
      <c r="D1049">
        <v>281.8</v>
      </c>
      <c r="E1049">
        <v>281.82006227374001</v>
      </c>
      <c r="F1049">
        <v>0.350006103515625</v>
      </c>
      <c r="G1049">
        <v>-0.32993772625923101</v>
      </c>
      <c r="H1049">
        <v>3.53553390592952E-2</v>
      </c>
      <c r="I1049">
        <f t="shared" si="48"/>
        <v>0.350006103515625</v>
      </c>
      <c r="J1049">
        <f t="shared" si="49"/>
        <v>0.350006103515625</v>
      </c>
      <c r="L1049">
        <f t="shared" si="50"/>
        <v>281.8</v>
      </c>
    </row>
    <row r="1050" spans="1:12" x14ac:dyDescent="0.3">
      <c r="A1050" s="1">
        <v>40548</v>
      </c>
      <c r="B1050" s="1">
        <v>40549</v>
      </c>
      <c r="C1050">
        <v>282.10000000000002</v>
      </c>
      <c r="D1050">
        <v>282.89999999999998</v>
      </c>
      <c r="E1050">
        <v>281.81772220730699</v>
      </c>
      <c r="F1050">
        <v>-0.79998779296875</v>
      </c>
      <c r="G1050">
        <v>-0.282277792692184</v>
      </c>
      <c r="H1050">
        <v>0.45961940777128002</v>
      </c>
      <c r="I1050">
        <f t="shared" si="48"/>
        <v>-0.79998779296875</v>
      </c>
      <c r="J1050">
        <f t="shared" si="49"/>
        <v>-0.79998779296875</v>
      </c>
      <c r="L1050">
        <f t="shared" si="50"/>
        <v>282.89999999999998</v>
      </c>
    </row>
    <row r="1051" spans="1:12" x14ac:dyDescent="0.3">
      <c r="A1051" s="1">
        <v>40549</v>
      </c>
      <c r="B1051" s="1">
        <v>40550</v>
      </c>
      <c r="C1051">
        <v>281.45</v>
      </c>
      <c r="D1051">
        <v>280.45</v>
      </c>
      <c r="E1051">
        <v>281.34113296568302</v>
      </c>
      <c r="F1051">
        <v>1</v>
      </c>
      <c r="G1051">
        <v>-0.108867034316062</v>
      </c>
      <c r="H1051">
        <v>0.88388347648318399</v>
      </c>
      <c r="I1051">
        <f t="shared" si="48"/>
        <v>1</v>
      </c>
      <c r="J1051">
        <f t="shared" si="49"/>
        <v>1</v>
      </c>
      <c r="L1051">
        <f t="shared" si="50"/>
        <v>280.45</v>
      </c>
    </row>
    <row r="1052" spans="1:12" x14ac:dyDescent="0.3">
      <c r="A1052" s="1">
        <v>40550</v>
      </c>
      <c r="B1052" s="1">
        <v>40553</v>
      </c>
      <c r="C1052">
        <v>282.7</v>
      </c>
      <c r="D1052">
        <v>281.45</v>
      </c>
      <c r="E1052">
        <v>282.09853876829101</v>
      </c>
      <c r="F1052">
        <v>1.25</v>
      </c>
      <c r="G1052">
        <v>-0.60146123170852595</v>
      </c>
      <c r="H1052">
        <v>1.3435028842544201</v>
      </c>
      <c r="I1052">
        <f t="shared" si="48"/>
        <v>1.25</v>
      </c>
      <c r="J1052">
        <f t="shared" si="49"/>
        <v>1.25</v>
      </c>
      <c r="L1052">
        <f t="shared" si="50"/>
        <v>281.45</v>
      </c>
    </row>
    <row r="1053" spans="1:12" x14ac:dyDescent="0.3">
      <c r="A1053" s="1">
        <v>40553</v>
      </c>
      <c r="B1053" s="1">
        <v>40554</v>
      </c>
      <c r="C1053">
        <v>280.8</v>
      </c>
      <c r="D1053">
        <v>280.60000000000002</v>
      </c>
      <c r="E1053">
        <v>281.23194776773403</v>
      </c>
      <c r="F1053">
        <v>-0.199981689453125</v>
      </c>
      <c r="G1053">
        <v>0.43194776773452698</v>
      </c>
      <c r="H1053">
        <v>0.459619407771239</v>
      </c>
      <c r="I1053">
        <f t="shared" si="48"/>
        <v>-0.199981689453125</v>
      </c>
      <c r="J1053">
        <f t="shared" si="49"/>
        <v>-0.199981689453125</v>
      </c>
      <c r="L1053">
        <f t="shared" si="50"/>
        <v>280.60000000000002</v>
      </c>
    </row>
    <row r="1054" spans="1:12" x14ac:dyDescent="0.3">
      <c r="A1054" s="1">
        <v>40554</v>
      </c>
      <c r="B1054" s="1">
        <v>40555</v>
      </c>
      <c r="C1054">
        <v>281.45</v>
      </c>
      <c r="D1054">
        <v>281.5</v>
      </c>
      <c r="E1054">
        <v>280.99169964790298</v>
      </c>
      <c r="F1054">
        <v>-4.998779296875E-2</v>
      </c>
      <c r="G1054">
        <v>-0.45830035209655701</v>
      </c>
      <c r="H1054">
        <v>0.35355339059327301</v>
      </c>
      <c r="I1054">
        <f t="shared" si="48"/>
        <v>-4.998779296875E-2</v>
      </c>
      <c r="J1054">
        <f t="shared" si="49"/>
        <v>-4.998779296875E-2</v>
      </c>
      <c r="L1054">
        <f t="shared" si="50"/>
        <v>281.5</v>
      </c>
    </row>
    <row r="1055" spans="1:12" x14ac:dyDescent="0.3">
      <c r="A1055" s="1">
        <v>40555</v>
      </c>
      <c r="B1055" s="1">
        <v>40556</v>
      </c>
      <c r="C1055">
        <v>281.95</v>
      </c>
      <c r="D1055">
        <v>281.95</v>
      </c>
      <c r="E1055">
        <v>282.40163333415899</v>
      </c>
      <c r="F1055">
        <v>0</v>
      </c>
      <c r="G1055">
        <v>0.45163333415985102</v>
      </c>
      <c r="H1055">
        <v>0.81317279836451295</v>
      </c>
      <c r="I1055">
        <f t="shared" si="48"/>
        <v>0</v>
      </c>
      <c r="J1055">
        <f t="shared" si="49"/>
        <v>0</v>
      </c>
      <c r="L1055">
        <f t="shared" si="50"/>
        <v>281.95</v>
      </c>
    </row>
    <row r="1056" spans="1:12" x14ac:dyDescent="0.3">
      <c r="A1056" s="1">
        <v>40556</v>
      </c>
      <c r="B1056" s="1">
        <v>40557</v>
      </c>
      <c r="C1056">
        <v>280.8</v>
      </c>
      <c r="D1056">
        <v>281.5</v>
      </c>
      <c r="E1056">
        <v>280.92461278587501</v>
      </c>
      <c r="F1056">
        <v>0.70001220703125</v>
      </c>
      <c r="G1056">
        <v>0.12461278587579699</v>
      </c>
      <c r="H1056">
        <v>1.8738329701443299</v>
      </c>
      <c r="I1056">
        <f t="shared" si="48"/>
        <v>0.70001220703125</v>
      </c>
      <c r="J1056">
        <f t="shared" si="49"/>
        <v>0.70001220703125</v>
      </c>
      <c r="L1056">
        <f t="shared" si="50"/>
        <v>281.5</v>
      </c>
    </row>
    <row r="1057" spans="1:12" x14ac:dyDescent="0.3">
      <c r="A1057" s="1">
        <v>40557</v>
      </c>
      <c r="B1057" s="1">
        <v>40560</v>
      </c>
      <c r="C1057">
        <v>283.45</v>
      </c>
      <c r="D1057">
        <v>284</v>
      </c>
      <c r="E1057">
        <v>283.26323741376399</v>
      </c>
      <c r="F1057">
        <v>-0.54998779296875</v>
      </c>
      <c r="G1057">
        <v>-0.18676258623600001</v>
      </c>
      <c r="H1057">
        <v>0.212132034355972</v>
      </c>
      <c r="I1057">
        <f t="shared" si="48"/>
        <v>-0.54998779296875</v>
      </c>
      <c r="J1057">
        <f t="shared" si="49"/>
        <v>-0.54998779296875</v>
      </c>
      <c r="L1057">
        <f t="shared" si="50"/>
        <v>284</v>
      </c>
    </row>
    <row r="1058" spans="1:12" x14ac:dyDescent="0.3">
      <c r="A1058" s="1">
        <v>40560</v>
      </c>
      <c r="B1058" s="1">
        <v>40561</v>
      </c>
      <c r="C1058">
        <v>283.14999999999998</v>
      </c>
      <c r="D1058">
        <v>282.45</v>
      </c>
      <c r="E1058">
        <v>283.04076276123499</v>
      </c>
      <c r="F1058">
        <v>0.699981689453125</v>
      </c>
      <c r="G1058">
        <v>-0.109237238764762</v>
      </c>
      <c r="H1058">
        <v>0.95459415460181496</v>
      </c>
      <c r="I1058">
        <f t="shared" si="48"/>
        <v>0.699981689453125</v>
      </c>
      <c r="J1058">
        <f t="shared" si="49"/>
        <v>0.699981689453125</v>
      </c>
      <c r="L1058">
        <f t="shared" si="50"/>
        <v>282.45</v>
      </c>
    </row>
    <row r="1059" spans="1:12" x14ac:dyDescent="0.3">
      <c r="A1059" s="1">
        <v>40561</v>
      </c>
      <c r="B1059" s="1">
        <v>40562</v>
      </c>
      <c r="C1059">
        <v>281.8</v>
      </c>
      <c r="D1059">
        <v>283.3</v>
      </c>
      <c r="E1059">
        <v>281.61016112864002</v>
      </c>
      <c r="F1059">
        <v>-1.5</v>
      </c>
      <c r="G1059">
        <v>-0.189838871359825</v>
      </c>
      <c r="H1059">
        <v>2.40416305603424</v>
      </c>
      <c r="I1059">
        <f t="shared" si="48"/>
        <v>-1.5</v>
      </c>
      <c r="J1059">
        <f t="shared" si="49"/>
        <v>-1.5</v>
      </c>
      <c r="L1059">
        <f t="shared" si="50"/>
        <v>283.3</v>
      </c>
    </row>
    <row r="1060" spans="1:12" x14ac:dyDescent="0.3">
      <c r="A1060" s="1">
        <v>40562</v>
      </c>
      <c r="B1060" s="1">
        <v>40563</v>
      </c>
      <c r="C1060">
        <v>285.2</v>
      </c>
      <c r="D1060">
        <v>283.95</v>
      </c>
      <c r="E1060">
        <v>284.96930634677398</v>
      </c>
      <c r="F1060">
        <v>1.25</v>
      </c>
      <c r="G1060">
        <v>-0.23069365322589799</v>
      </c>
      <c r="H1060">
        <v>1.0960155108391501</v>
      </c>
      <c r="I1060">
        <f t="shared" si="48"/>
        <v>1.25</v>
      </c>
      <c r="J1060">
        <f t="shared" si="49"/>
        <v>1.25</v>
      </c>
      <c r="L1060">
        <f t="shared" si="50"/>
        <v>283.95</v>
      </c>
    </row>
    <row r="1061" spans="1:12" x14ac:dyDescent="0.3">
      <c r="A1061" s="1">
        <v>40563</v>
      </c>
      <c r="B1061" s="1">
        <v>40564</v>
      </c>
      <c r="C1061">
        <v>283.64999999999998</v>
      </c>
      <c r="D1061">
        <v>283.39999999999998</v>
      </c>
      <c r="E1061">
        <v>284.004142069816</v>
      </c>
      <c r="F1061">
        <v>-0.25</v>
      </c>
      <c r="G1061">
        <v>0.35414206981658902</v>
      </c>
      <c r="H1061">
        <v>3.9951533137039701</v>
      </c>
      <c r="I1061">
        <f t="shared" si="48"/>
        <v>-0.25</v>
      </c>
      <c r="J1061">
        <f t="shared" si="49"/>
        <v>-0.25</v>
      </c>
      <c r="L1061">
        <f t="shared" si="50"/>
        <v>283.39999999999998</v>
      </c>
    </row>
    <row r="1062" spans="1:12" x14ac:dyDescent="0.3">
      <c r="A1062" s="1">
        <v>40564</v>
      </c>
      <c r="B1062" s="1">
        <v>40567</v>
      </c>
      <c r="C1062">
        <v>278</v>
      </c>
      <c r="D1062">
        <v>277.45</v>
      </c>
      <c r="E1062">
        <v>277.35154145956</v>
      </c>
      <c r="F1062">
        <v>0.54998779296875</v>
      </c>
      <c r="G1062">
        <v>-0.64845854043960505</v>
      </c>
      <c r="H1062">
        <v>1.3788582233137501</v>
      </c>
      <c r="I1062">
        <f t="shared" si="48"/>
        <v>0.54998779296875</v>
      </c>
      <c r="J1062">
        <f t="shared" si="49"/>
        <v>0.54998779296875</v>
      </c>
      <c r="L1062">
        <f t="shared" si="50"/>
        <v>277.45</v>
      </c>
    </row>
    <row r="1063" spans="1:12" x14ac:dyDescent="0.3">
      <c r="A1063" s="1">
        <v>40567</v>
      </c>
      <c r="B1063" s="1">
        <v>40568</v>
      </c>
      <c r="C1063">
        <v>279.95</v>
      </c>
      <c r="D1063">
        <v>281.2</v>
      </c>
      <c r="E1063">
        <v>280.15941187441302</v>
      </c>
      <c r="F1063">
        <v>1.25</v>
      </c>
      <c r="G1063">
        <v>0.20941187441348999</v>
      </c>
      <c r="H1063">
        <v>1.2727922061357899</v>
      </c>
      <c r="I1063">
        <f t="shared" si="48"/>
        <v>1.25</v>
      </c>
      <c r="J1063">
        <f t="shared" si="49"/>
        <v>1.25</v>
      </c>
      <c r="L1063">
        <f t="shared" si="50"/>
        <v>281.2</v>
      </c>
    </row>
    <row r="1064" spans="1:12" x14ac:dyDescent="0.3">
      <c r="A1064" s="1">
        <v>40568</v>
      </c>
      <c r="B1064" s="1">
        <v>40569</v>
      </c>
      <c r="C1064">
        <v>281.75</v>
      </c>
      <c r="D1064">
        <v>281.5</v>
      </c>
      <c r="E1064">
        <v>281.68151056021401</v>
      </c>
      <c r="F1064">
        <v>0.25</v>
      </c>
      <c r="G1064">
        <v>-6.8489439785480499E-2</v>
      </c>
      <c r="H1064">
        <v>1.8384776310850399</v>
      </c>
      <c r="I1064">
        <f t="shared" si="48"/>
        <v>0.25</v>
      </c>
      <c r="J1064">
        <f t="shared" si="49"/>
        <v>0.25</v>
      </c>
      <c r="L1064">
        <f t="shared" si="50"/>
        <v>281.5</v>
      </c>
    </row>
    <row r="1065" spans="1:12" x14ac:dyDescent="0.3">
      <c r="A1065" s="1">
        <v>40569</v>
      </c>
      <c r="B1065" s="1">
        <v>40570</v>
      </c>
      <c r="C1065">
        <v>284.35000000000002</v>
      </c>
      <c r="D1065">
        <v>285.14999999999998</v>
      </c>
      <c r="E1065">
        <v>284.16487482786101</v>
      </c>
      <c r="F1065">
        <v>-0.79998779296875</v>
      </c>
      <c r="G1065">
        <v>-0.185125172138214</v>
      </c>
      <c r="H1065">
        <v>0.35355339059327301</v>
      </c>
      <c r="I1065">
        <f t="shared" si="48"/>
        <v>-0.79998779296875</v>
      </c>
      <c r="J1065">
        <f t="shared" si="49"/>
        <v>-0.79998779296875</v>
      </c>
      <c r="L1065">
        <f t="shared" si="50"/>
        <v>285.14999999999998</v>
      </c>
    </row>
    <row r="1066" spans="1:12" x14ac:dyDescent="0.3">
      <c r="A1066" s="1">
        <v>40570</v>
      </c>
      <c r="B1066" s="1">
        <v>40571</v>
      </c>
      <c r="C1066">
        <v>284.85000000000002</v>
      </c>
      <c r="D1066">
        <v>284.8</v>
      </c>
      <c r="E1066">
        <v>284.49263087511002</v>
      </c>
      <c r="F1066">
        <v>5.0018310546875E-2</v>
      </c>
      <c r="G1066">
        <v>-0.357369124889373</v>
      </c>
      <c r="H1066">
        <v>0.424264068711944</v>
      </c>
      <c r="I1066">
        <f t="shared" si="48"/>
        <v>5.0018310546875E-2</v>
      </c>
      <c r="J1066">
        <f t="shared" si="49"/>
        <v>5.0018310546875E-2</v>
      </c>
      <c r="L1066">
        <f t="shared" si="50"/>
        <v>284.8</v>
      </c>
    </row>
    <row r="1067" spans="1:12" x14ac:dyDescent="0.3">
      <c r="A1067" s="1">
        <v>40571</v>
      </c>
      <c r="B1067" s="1">
        <v>40574</v>
      </c>
      <c r="C1067">
        <v>284.25</v>
      </c>
      <c r="D1067">
        <v>280.5</v>
      </c>
      <c r="E1067">
        <v>285.54359018802597</v>
      </c>
      <c r="F1067">
        <v>-3.75</v>
      </c>
      <c r="G1067">
        <v>1.29359018802642</v>
      </c>
      <c r="H1067">
        <v>3.28804653251742</v>
      </c>
      <c r="I1067">
        <f t="shared" si="48"/>
        <v>-3</v>
      </c>
      <c r="J1067">
        <f t="shared" si="49"/>
        <v>-3.75</v>
      </c>
      <c r="L1067">
        <f t="shared" si="50"/>
        <v>280.5</v>
      </c>
    </row>
    <row r="1068" spans="1:12" x14ac:dyDescent="0.3">
      <c r="A1068" s="1">
        <v>40574</v>
      </c>
      <c r="B1068" s="1">
        <v>40575</v>
      </c>
      <c r="C1068">
        <v>279.60000000000002</v>
      </c>
      <c r="D1068">
        <v>280.55</v>
      </c>
      <c r="E1068">
        <v>280.133214509487</v>
      </c>
      <c r="F1068">
        <v>0.949981689453125</v>
      </c>
      <c r="G1068">
        <v>0.53321450948715199</v>
      </c>
      <c r="H1068">
        <v>0.106066017178006</v>
      </c>
      <c r="I1068">
        <f t="shared" si="48"/>
        <v>0.949981689453125</v>
      </c>
      <c r="J1068">
        <f t="shared" si="49"/>
        <v>0.949981689453125</v>
      </c>
      <c r="L1068">
        <f t="shared" si="50"/>
        <v>280.55</v>
      </c>
    </row>
    <row r="1069" spans="1:12" x14ac:dyDescent="0.3">
      <c r="A1069" s="1">
        <v>40575</v>
      </c>
      <c r="B1069" s="1">
        <v>40576</v>
      </c>
      <c r="C1069">
        <v>279.45</v>
      </c>
      <c r="D1069">
        <v>280.55</v>
      </c>
      <c r="E1069">
        <v>279.97322435378999</v>
      </c>
      <c r="F1069">
        <v>1.0999755859375</v>
      </c>
      <c r="G1069">
        <v>0.52322435379028298</v>
      </c>
      <c r="H1069">
        <v>0</v>
      </c>
      <c r="I1069">
        <f t="shared" si="48"/>
        <v>1.0999755859375</v>
      </c>
      <c r="J1069">
        <f t="shared" si="49"/>
        <v>0</v>
      </c>
      <c r="L1069">
        <f t="shared" si="50"/>
        <v>280.55</v>
      </c>
    </row>
    <row r="1070" spans="1:12" x14ac:dyDescent="0.3">
      <c r="A1070" s="1">
        <v>40576</v>
      </c>
      <c r="B1070" s="1">
        <v>40577</v>
      </c>
      <c r="C1070">
        <v>279.45</v>
      </c>
      <c r="D1070">
        <v>280.55</v>
      </c>
      <c r="E1070">
        <v>279.77125231623597</v>
      </c>
      <c r="F1070">
        <v>1.0999755859375</v>
      </c>
      <c r="G1070">
        <v>0.32125231623649603</v>
      </c>
      <c r="H1070">
        <v>0</v>
      </c>
      <c r="I1070">
        <f t="shared" si="48"/>
        <v>1.0999755859375</v>
      </c>
      <c r="J1070">
        <f t="shared" si="49"/>
        <v>0</v>
      </c>
      <c r="L1070">
        <f t="shared" si="50"/>
        <v>280.55</v>
      </c>
    </row>
    <row r="1071" spans="1:12" x14ac:dyDescent="0.3">
      <c r="A1071" s="1">
        <v>40577</v>
      </c>
      <c r="B1071" s="1">
        <v>40578</v>
      </c>
      <c r="C1071">
        <v>279.45</v>
      </c>
      <c r="D1071">
        <v>280.55</v>
      </c>
      <c r="E1071">
        <v>279.665792104601</v>
      </c>
      <c r="F1071">
        <v>1.0999755859375</v>
      </c>
      <c r="G1071">
        <v>0.21579210460185999</v>
      </c>
      <c r="H1071">
        <v>0</v>
      </c>
      <c r="I1071">
        <f t="shared" si="48"/>
        <v>1.0999755859375</v>
      </c>
      <c r="J1071">
        <f t="shared" si="49"/>
        <v>0</v>
      </c>
      <c r="L1071">
        <f t="shared" si="50"/>
        <v>280.55</v>
      </c>
    </row>
    <row r="1072" spans="1:12" x14ac:dyDescent="0.3">
      <c r="A1072" s="1">
        <v>40578</v>
      </c>
      <c r="B1072" s="1">
        <v>40581</v>
      </c>
      <c r="C1072">
        <v>279.45</v>
      </c>
      <c r="D1072">
        <v>283.25</v>
      </c>
      <c r="E1072">
        <v>279.73797179460502</v>
      </c>
      <c r="F1072">
        <v>3.79998779296875</v>
      </c>
      <c r="G1072">
        <v>0.28797179460525502</v>
      </c>
      <c r="H1072">
        <v>0.49497474683057502</v>
      </c>
      <c r="I1072">
        <f t="shared" si="48"/>
        <v>3.79998779296875</v>
      </c>
      <c r="J1072">
        <f t="shared" si="49"/>
        <v>3.79998779296875</v>
      </c>
      <c r="L1072">
        <f t="shared" si="50"/>
        <v>283.25</v>
      </c>
    </row>
    <row r="1073" spans="1:12" x14ac:dyDescent="0.3">
      <c r="A1073" s="1">
        <v>40581</v>
      </c>
      <c r="B1073" s="1">
        <v>40582</v>
      </c>
      <c r="C1073">
        <v>280.14999999999998</v>
      </c>
      <c r="D1073">
        <v>281.14999999999998</v>
      </c>
      <c r="E1073">
        <v>280.22630986720299</v>
      </c>
      <c r="F1073">
        <v>1</v>
      </c>
      <c r="G1073">
        <v>7.6309867203235598E-2</v>
      </c>
      <c r="H1073">
        <v>1.41421356237309</v>
      </c>
      <c r="I1073">
        <f t="shared" si="48"/>
        <v>1</v>
      </c>
      <c r="J1073">
        <f t="shared" si="49"/>
        <v>1</v>
      </c>
      <c r="L1073">
        <f t="shared" si="50"/>
        <v>281.14999999999998</v>
      </c>
    </row>
    <row r="1074" spans="1:12" x14ac:dyDescent="0.3">
      <c r="A1074" s="1">
        <v>40582</v>
      </c>
      <c r="B1074" s="1">
        <v>40583</v>
      </c>
      <c r="C1074">
        <v>278.14999999999998</v>
      </c>
      <c r="D1074">
        <v>279.35000000000002</v>
      </c>
      <c r="E1074">
        <v>278.29513611793499</v>
      </c>
      <c r="F1074">
        <v>1.20001220703125</v>
      </c>
      <c r="G1074">
        <v>0.14513611793518</v>
      </c>
      <c r="H1074">
        <v>2.05060966544097</v>
      </c>
      <c r="I1074">
        <f t="shared" si="48"/>
        <v>1.20001220703125</v>
      </c>
      <c r="J1074">
        <f t="shared" si="49"/>
        <v>1.20001220703125</v>
      </c>
      <c r="L1074">
        <f t="shared" si="50"/>
        <v>279.35000000000002</v>
      </c>
    </row>
    <row r="1075" spans="1:12" x14ac:dyDescent="0.3">
      <c r="A1075" s="1">
        <v>40583</v>
      </c>
      <c r="B1075" s="1">
        <v>40584</v>
      </c>
      <c r="C1075">
        <v>275.25</v>
      </c>
      <c r="D1075">
        <v>273.75</v>
      </c>
      <c r="E1075">
        <v>275.322860524058</v>
      </c>
      <c r="F1075">
        <v>-1.5</v>
      </c>
      <c r="G1075">
        <v>7.2860524058341897E-2</v>
      </c>
      <c r="H1075">
        <v>3.6062445840513999</v>
      </c>
      <c r="I1075">
        <f t="shared" si="48"/>
        <v>-1.5</v>
      </c>
      <c r="J1075">
        <f t="shared" si="49"/>
        <v>-1.5</v>
      </c>
      <c r="L1075">
        <f t="shared" si="50"/>
        <v>273.75</v>
      </c>
    </row>
    <row r="1076" spans="1:12" x14ac:dyDescent="0.3">
      <c r="A1076" s="1">
        <v>40584</v>
      </c>
      <c r="B1076" s="1">
        <v>40585</v>
      </c>
      <c r="C1076">
        <v>270.14999999999998</v>
      </c>
      <c r="D1076">
        <v>270.14999999999998</v>
      </c>
      <c r="E1076">
        <v>269.82401656508398</v>
      </c>
      <c r="F1076">
        <v>0</v>
      </c>
      <c r="G1076">
        <v>-0.32598343491554199</v>
      </c>
      <c r="H1076">
        <v>3.5001785668733998</v>
      </c>
      <c r="I1076">
        <f t="shared" si="48"/>
        <v>0</v>
      </c>
      <c r="J1076">
        <f t="shared" si="49"/>
        <v>0</v>
      </c>
      <c r="L1076">
        <f t="shared" si="50"/>
        <v>270.14999999999998</v>
      </c>
    </row>
    <row r="1077" spans="1:12" x14ac:dyDescent="0.3">
      <c r="A1077" s="1">
        <v>40585</v>
      </c>
      <c r="B1077" s="1">
        <v>40588</v>
      </c>
      <c r="C1077">
        <v>265.2</v>
      </c>
      <c r="D1077">
        <v>268.55</v>
      </c>
      <c r="E1077">
        <v>264.25282998084998</v>
      </c>
      <c r="F1077">
        <v>-3.3499755859375</v>
      </c>
      <c r="G1077">
        <v>-0.94717001914978005</v>
      </c>
      <c r="H1077">
        <v>4.13657466994131</v>
      </c>
      <c r="I1077">
        <f t="shared" si="48"/>
        <v>-3</v>
      </c>
      <c r="J1077">
        <f t="shared" si="49"/>
        <v>-3.3499755859375</v>
      </c>
      <c r="L1077">
        <f t="shared" si="50"/>
        <v>268.55</v>
      </c>
    </row>
    <row r="1078" spans="1:12" x14ac:dyDescent="0.3">
      <c r="A1078" s="1">
        <v>40588</v>
      </c>
      <c r="B1078" s="1">
        <v>40589</v>
      </c>
      <c r="C1078">
        <v>271.05</v>
      </c>
      <c r="D1078">
        <v>271.35000000000002</v>
      </c>
      <c r="E1078">
        <v>270.89978087246402</v>
      </c>
      <c r="F1078">
        <v>-0.300018310546875</v>
      </c>
      <c r="G1078">
        <v>-0.15021912753582001</v>
      </c>
      <c r="H1078">
        <v>0.84852813742384803</v>
      </c>
      <c r="I1078">
        <f t="shared" si="48"/>
        <v>-0.300018310546875</v>
      </c>
      <c r="J1078">
        <f t="shared" si="49"/>
        <v>-0.300018310546875</v>
      </c>
      <c r="L1078">
        <f t="shared" si="50"/>
        <v>271.35000000000002</v>
      </c>
    </row>
    <row r="1079" spans="1:12" x14ac:dyDescent="0.3">
      <c r="A1079" s="1">
        <v>40589</v>
      </c>
      <c r="B1079" s="1">
        <v>40590</v>
      </c>
      <c r="C1079">
        <v>269.85000000000002</v>
      </c>
      <c r="D1079">
        <v>270.39999999999998</v>
      </c>
      <c r="E1079">
        <v>270.07361530363499</v>
      </c>
      <c r="F1079">
        <v>0.54998779296875</v>
      </c>
      <c r="G1079">
        <v>0.22361530363559701</v>
      </c>
      <c r="H1079">
        <v>1.0253048327205201</v>
      </c>
      <c r="I1079">
        <f t="shared" si="48"/>
        <v>0.54998779296875</v>
      </c>
      <c r="J1079">
        <f t="shared" si="49"/>
        <v>0.54998779296875</v>
      </c>
      <c r="L1079">
        <f t="shared" si="50"/>
        <v>270.39999999999998</v>
      </c>
    </row>
    <row r="1080" spans="1:12" x14ac:dyDescent="0.3">
      <c r="A1080" s="1">
        <v>40590</v>
      </c>
      <c r="B1080" s="1">
        <v>40591</v>
      </c>
      <c r="C1080">
        <v>268.39999999999998</v>
      </c>
      <c r="D1080">
        <v>269.45</v>
      </c>
      <c r="E1080">
        <v>268.99319782256998</v>
      </c>
      <c r="F1080">
        <v>1.0500183105468699</v>
      </c>
      <c r="G1080">
        <v>0.5931978225708</v>
      </c>
      <c r="H1080">
        <v>0.91923881554247899</v>
      </c>
      <c r="I1080">
        <f t="shared" si="48"/>
        <v>1.0500183105468699</v>
      </c>
      <c r="J1080">
        <f t="shared" si="49"/>
        <v>1.0500183105468699</v>
      </c>
      <c r="L1080">
        <f t="shared" si="50"/>
        <v>269.45</v>
      </c>
    </row>
    <row r="1081" spans="1:12" x14ac:dyDescent="0.3">
      <c r="A1081" s="1">
        <v>40591</v>
      </c>
      <c r="B1081" s="1">
        <v>40592</v>
      </c>
      <c r="C1081">
        <v>267.10000000000002</v>
      </c>
      <c r="D1081">
        <v>268.45</v>
      </c>
      <c r="E1081">
        <v>265.995178556442</v>
      </c>
      <c r="F1081">
        <v>-1.3500061035156199</v>
      </c>
      <c r="G1081">
        <v>-1.1048214435577299</v>
      </c>
      <c r="H1081">
        <v>2.8637824638054798</v>
      </c>
      <c r="I1081">
        <f t="shared" si="48"/>
        <v>-1.3500061035156199</v>
      </c>
      <c r="J1081">
        <f t="shared" si="49"/>
        <v>-1.3500061035156199</v>
      </c>
      <c r="L1081">
        <f t="shared" si="50"/>
        <v>268.45</v>
      </c>
    </row>
    <row r="1082" spans="1:12" x14ac:dyDescent="0.3">
      <c r="A1082" s="1">
        <v>40592</v>
      </c>
      <c r="B1082" s="1">
        <v>40595</v>
      </c>
      <c r="C1082">
        <v>271.14999999999998</v>
      </c>
      <c r="D1082">
        <v>271.14999999999998</v>
      </c>
      <c r="E1082">
        <v>270.295097911357</v>
      </c>
      <c r="F1082">
        <v>0</v>
      </c>
      <c r="G1082">
        <v>-0.85490208864212003</v>
      </c>
      <c r="H1082">
        <v>1.23743686707645</v>
      </c>
      <c r="I1082">
        <f t="shared" si="48"/>
        <v>0</v>
      </c>
      <c r="J1082">
        <f t="shared" si="49"/>
        <v>0</v>
      </c>
      <c r="L1082">
        <f t="shared" si="50"/>
        <v>271.14999999999998</v>
      </c>
    </row>
    <row r="1083" spans="1:12" x14ac:dyDescent="0.3">
      <c r="A1083" s="1">
        <v>40595</v>
      </c>
      <c r="B1083" s="1">
        <v>40596</v>
      </c>
      <c r="C1083">
        <v>269.39999999999998</v>
      </c>
      <c r="D1083">
        <v>266.45</v>
      </c>
      <c r="E1083">
        <v>270.212328219413</v>
      </c>
      <c r="F1083">
        <v>-2.9499816894531201</v>
      </c>
      <c r="G1083">
        <v>0.81232821941375699</v>
      </c>
      <c r="H1083">
        <v>3.0759144981614499</v>
      </c>
      <c r="I1083">
        <f t="shared" si="48"/>
        <v>-2.9499816894531201</v>
      </c>
      <c r="J1083">
        <f t="shared" si="49"/>
        <v>-2.9499816894531201</v>
      </c>
      <c r="L1083">
        <f t="shared" si="50"/>
        <v>266.45</v>
      </c>
    </row>
    <row r="1084" spans="1:12" x14ac:dyDescent="0.3">
      <c r="A1084" s="1">
        <v>40596</v>
      </c>
      <c r="B1084" s="1">
        <v>40597</v>
      </c>
      <c r="C1084">
        <v>265.05</v>
      </c>
      <c r="D1084">
        <v>264.39999999999998</v>
      </c>
      <c r="E1084">
        <v>266.303397226333</v>
      </c>
      <c r="F1084">
        <v>-0.649993896484375</v>
      </c>
      <c r="G1084">
        <v>1.2533972263336099</v>
      </c>
      <c r="H1084">
        <v>0.106066017177966</v>
      </c>
      <c r="I1084">
        <f t="shared" si="48"/>
        <v>-0.649993896484375</v>
      </c>
      <c r="J1084">
        <f t="shared" si="49"/>
        <v>-0.649993896484375</v>
      </c>
      <c r="L1084">
        <f t="shared" si="50"/>
        <v>264.39999999999998</v>
      </c>
    </row>
    <row r="1085" spans="1:12" x14ac:dyDescent="0.3">
      <c r="A1085" s="1">
        <v>40597</v>
      </c>
      <c r="B1085" s="1">
        <v>40598</v>
      </c>
      <c r="C1085">
        <v>265.2</v>
      </c>
      <c r="D1085">
        <v>264.45</v>
      </c>
      <c r="E1085">
        <v>264.63683564662898</v>
      </c>
      <c r="F1085">
        <v>0.75</v>
      </c>
      <c r="G1085">
        <v>-0.56316435337066595</v>
      </c>
      <c r="H1085">
        <v>1.8031222920257</v>
      </c>
      <c r="I1085">
        <f t="shared" si="48"/>
        <v>0.75</v>
      </c>
      <c r="J1085">
        <f t="shared" si="49"/>
        <v>0.75</v>
      </c>
      <c r="L1085">
        <f t="shared" si="50"/>
        <v>264.45</v>
      </c>
    </row>
    <row r="1086" spans="1:12" x14ac:dyDescent="0.3">
      <c r="A1086" s="1">
        <v>40598</v>
      </c>
      <c r="B1086" s="1">
        <v>40599</v>
      </c>
      <c r="C1086">
        <v>262.64999999999998</v>
      </c>
      <c r="D1086">
        <v>263.7</v>
      </c>
      <c r="E1086">
        <v>262.83469592928799</v>
      </c>
      <c r="F1086">
        <v>1.0500183105468699</v>
      </c>
      <c r="G1086">
        <v>0.184695929288864</v>
      </c>
      <c r="H1086">
        <v>1.0253048327205201</v>
      </c>
      <c r="I1086">
        <f t="shared" si="48"/>
        <v>1.0500183105468699</v>
      </c>
      <c r="J1086">
        <f t="shared" si="49"/>
        <v>1.0500183105468699</v>
      </c>
      <c r="L1086">
        <f t="shared" si="50"/>
        <v>263.7</v>
      </c>
    </row>
    <row r="1087" spans="1:12" x14ac:dyDescent="0.3">
      <c r="A1087" s="1">
        <v>40599</v>
      </c>
      <c r="B1087" s="1">
        <v>40602</v>
      </c>
      <c r="C1087">
        <v>264.10000000000002</v>
      </c>
      <c r="D1087">
        <v>263.35000000000002</v>
      </c>
      <c r="E1087">
        <v>264.12798860892599</v>
      </c>
      <c r="F1087">
        <v>-0.75</v>
      </c>
      <c r="G1087">
        <v>2.7988608926534601E-2</v>
      </c>
      <c r="H1087">
        <v>2.1213203435596402</v>
      </c>
      <c r="I1087">
        <f t="shared" si="48"/>
        <v>-0.75</v>
      </c>
      <c r="J1087">
        <f t="shared" si="49"/>
        <v>-0.75</v>
      </c>
      <c r="L1087">
        <f t="shared" si="50"/>
        <v>263.35000000000002</v>
      </c>
    </row>
    <row r="1088" spans="1:12" x14ac:dyDescent="0.3">
      <c r="A1088" s="1">
        <v>40602</v>
      </c>
      <c r="B1088" s="1">
        <v>40603</v>
      </c>
      <c r="C1088">
        <v>261.10000000000002</v>
      </c>
      <c r="D1088">
        <v>263.35000000000002</v>
      </c>
      <c r="E1088">
        <v>261.67555013894997</v>
      </c>
      <c r="F1088">
        <v>2.25</v>
      </c>
      <c r="G1088">
        <v>0.57555013895034701</v>
      </c>
      <c r="H1088">
        <v>0</v>
      </c>
      <c r="I1088">
        <f t="shared" si="48"/>
        <v>2.25</v>
      </c>
      <c r="J1088">
        <f t="shared" si="49"/>
        <v>0</v>
      </c>
      <c r="L1088">
        <f t="shared" si="50"/>
        <v>263.35000000000002</v>
      </c>
    </row>
    <row r="1089" spans="1:12" x14ac:dyDescent="0.3">
      <c r="A1089" s="1">
        <v>40603</v>
      </c>
      <c r="B1089" s="1">
        <v>40604</v>
      </c>
      <c r="C1089">
        <v>261.10000000000002</v>
      </c>
      <c r="D1089">
        <v>259.95</v>
      </c>
      <c r="E1089">
        <v>261.09689667765002</v>
      </c>
      <c r="F1089">
        <v>1.1499938964843699</v>
      </c>
      <c r="G1089">
        <v>-3.10332234948873E-3</v>
      </c>
      <c r="H1089">
        <v>0.70710678118654702</v>
      </c>
      <c r="I1089">
        <f t="shared" si="48"/>
        <v>1.1499938964843699</v>
      </c>
      <c r="J1089">
        <f t="shared" si="49"/>
        <v>1.1499938964843699</v>
      </c>
      <c r="L1089">
        <f t="shared" si="50"/>
        <v>259.95</v>
      </c>
    </row>
    <row r="1090" spans="1:12" x14ac:dyDescent="0.3">
      <c r="A1090" s="1">
        <v>40604</v>
      </c>
      <c r="B1090" s="1">
        <v>40605</v>
      </c>
      <c r="C1090">
        <v>260.10000000000002</v>
      </c>
      <c r="D1090">
        <v>261.55</v>
      </c>
      <c r="E1090">
        <v>259.91586427986601</v>
      </c>
      <c r="F1090">
        <v>-1.4499816894531199</v>
      </c>
      <c r="G1090">
        <v>-0.18413572013378099</v>
      </c>
      <c r="H1090">
        <v>3.57088924499203</v>
      </c>
      <c r="I1090">
        <f t="shared" si="48"/>
        <v>-1.4499816894531199</v>
      </c>
      <c r="J1090">
        <f t="shared" si="49"/>
        <v>-1.4499816894531199</v>
      </c>
      <c r="L1090">
        <f t="shared" si="50"/>
        <v>261.55</v>
      </c>
    </row>
    <row r="1091" spans="1:12" x14ac:dyDescent="0.3">
      <c r="A1091" s="1">
        <v>40605</v>
      </c>
      <c r="B1091" s="1">
        <v>40606</v>
      </c>
      <c r="C1091">
        <v>265.14999999999998</v>
      </c>
      <c r="D1091">
        <v>267.8</v>
      </c>
      <c r="E1091">
        <v>265.17956053242</v>
      </c>
      <c r="F1091">
        <v>2.6499938964843701</v>
      </c>
      <c r="G1091">
        <v>2.95605324208736E-2</v>
      </c>
      <c r="H1091">
        <v>3.7123106012293698</v>
      </c>
      <c r="I1091">
        <f t="shared" ref="I1091:I1154" si="51">IF(F1091&lt;-3, -3, F1091)</f>
        <v>2.6499938964843701</v>
      </c>
      <c r="J1091">
        <f t="shared" ref="J1091:J1154" si="52">IF(AND(C1091=C1092, D1091=D1090), 0, F1091)</f>
        <v>2.6499938964843701</v>
      </c>
      <c r="L1091">
        <f t="shared" ref="L1091:L1154" si="53">ROUND(D1091, 2)</f>
        <v>267.8</v>
      </c>
    </row>
    <row r="1092" spans="1:12" x14ac:dyDescent="0.3">
      <c r="A1092" s="1">
        <v>40606</v>
      </c>
      <c r="B1092" s="1">
        <v>40609</v>
      </c>
      <c r="C1092">
        <v>270.39999999999998</v>
      </c>
      <c r="D1092">
        <v>269.8</v>
      </c>
      <c r="E1092">
        <v>270.376706977933</v>
      </c>
      <c r="F1092">
        <v>0.600006103515625</v>
      </c>
      <c r="G1092">
        <v>-2.32930220663547E-2</v>
      </c>
      <c r="H1092">
        <v>2.7577164466275099</v>
      </c>
      <c r="I1092">
        <f t="shared" si="51"/>
        <v>0.600006103515625</v>
      </c>
      <c r="J1092">
        <f t="shared" si="52"/>
        <v>0.600006103515625</v>
      </c>
      <c r="L1092">
        <f t="shared" si="53"/>
        <v>269.8</v>
      </c>
    </row>
    <row r="1093" spans="1:12" x14ac:dyDescent="0.3">
      <c r="A1093" s="1">
        <v>40609</v>
      </c>
      <c r="B1093" s="1">
        <v>40610</v>
      </c>
      <c r="C1093">
        <v>266.5</v>
      </c>
      <c r="D1093">
        <v>267.10000000000002</v>
      </c>
      <c r="E1093">
        <v>266.50281153013901</v>
      </c>
      <c r="F1093">
        <v>0.600006103515625</v>
      </c>
      <c r="G1093">
        <v>2.81153013929724E-3</v>
      </c>
      <c r="H1093">
        <v>1.6617009357884001</v>
      </c>
      <c r="I1093">
        <f t="shared" si="51"/>
        <v>0.600006103515625</v>
      </c>
      <c r="J1093">
        <f t="shared" si="52"/>
        <v>0.600006103515625</v>
      </c>
      <c r="L1093">
        <f t="shared" si="53"/>
        <v>267.10000000000002</v>
      </c>
    </row>
    <row r="1094" spans="1:12" x14ac:dyDescent="0.3">
      <c r="A1094" s="1">
        <v>40610</v>
      </c>
      <c r="B1094" s="1">
        <v>40611</v>
      </c>
      <c r="C1094">
        <v>268.85000000000002</v>
      </c>
      <c r="D1094">
        <v>270.05</v>
      </c>
      <c r="E1094">
        <v>269.18472830057101</v>
      </c>
      <c r="F1094">
        <v>1.1999816894531199</v>
      </c>
      <c r="G1094">
        <v>0.33472830057144098</v>
      </c>
      <c r="H1094">
        <v>0.56568542494920504</v>
      </c>
      <c r="I1094">
        <f t="shared" si="51"/>
        <v>1.1999816894531199</v>
      </c>
      <c r="J1094">
        <f t="shared" si="52"/>
        <v>1.1999816894531199</v>
      </c>
      <c r="L1094">
        <f t="shared" si="53"/>
        <v>270.05</v>
      </c>
    </row>
    <row r="1095" spans="1:12" x14ac:dyDescent="0.3">
      <c r="A1095" s="1">
        <v>40611</v>
      </c>
      <c r="B1095" s="1">
        <v>40612</v>
      </c>
      <c r="C1095">
        <v>269.64999999999998</v>
      </c>
      <c r="D1095">
        <v>268.75</v>
      </c>
      <c r="E1095">
        <v>269.80462344884802</v>
      </c>
      <c r="F1095">
        <v>-0.899993896484375</v>
      </c>
      <c r="G1095">
        <v>0.154623448848724</v>
      </c>
      <c r="H1095">
        <v>2.6516504294495502</v>
      </c>
      <c r="I1095">
        <f t="shared" si="51"/>
        <v>-0.899993896484375</v>
      </c>
      <c r="J1095">
        <f t="shared" si="52"/>
        <v>-0.899993896484375</v>
      </c>
      <c r="L1095">
        <f t="shared" si="53"/>
        <v>268.75</v>
      </c>
    </row>
    <row r="1096" spans="1:12" x14ac:dyDescent="0.3">
      <c r="A1096" s="1">
        <v>40612</v>
      </c>
      <c r="B1096" s="1">
        <v>40613</v>
      </c>
      <c r="C1096">
        <v>265.89999999999998</v>
      </c>
      <c r="D1096">
        <v>263.25</v>
      </c>
      <c r="E1096">
        <v>266.08375118076799</v>
      </c>
      <c r="F1096">
        <v>-2.6499938964843701</v>
      </c>
      <c r="G1096">
        <v>0.183751180768013</v>
      </c>
      <c r="H1096">
        <v>2.8637824638054798</v>
      </c>
      <c r="I1096">
        <f t="shared" si="51"/>
        <v>-2.6499938964843701</v>
      </c>
      <c r="J1096">
        <f t="shared" si="52"/>
        <v>-2.6499938964843701</v>
      </c>
      <c r="L1096">
        <f t="shared" si="53"/>
        <v>263.25</v>
      </c>
    </row>
    <row r="1097" spans="1:12" x14ac:dyDescent="0.3">
      <c r="A1097" s="1">
        <v>40613</v>
      </c>
      <c r="B1097" s="1">
        <v>40616</v>
      </c>
      <c r="C1097">
        <v>261.85000000000002</v>
      </c>
      <c r="D1097">
        <v>262.39999999999998</v>
      </c>
      <c r="E1097">
        <v>261.98227029144698</v>
      </c>
      <c r="F1097">
        <v>0.54998779296875</v>
      </c>
      <c r="G1097">
        <v>0.13227029144763899</v>
      </c>
      <c r="H1097">
        <v>2.93449314192415</v>
      </c>
      <c r="I1097">
        <f t="shared" si="51"/>
        <v>0.54998779296875</v>
      </c>
      <c r="J1097">
        <f t="shared" si="52"/>
        <v>0.54998779296875</v>
      </c>
      <c r="L1097">
        <f t="shared" si="53"/>
        <v>262.39999999999998</v>
      </c>
    </row>
    <row r="1098" spans="1:12" x14ac:dyDescent="0.3">
      <c r="A1098" s="1">
        <v>40616</v>
      </c>
      <c r="B1098" s="1">
        <v>40617</v>
      </c>
      <c r="C1098">
        <v>266</v>
      </c>
      <c r="D1098">
        <v>265.8</v>
      </c>
      <c r="E1098">
        <v>266.77604168653397</v>
      </c>
      <c r="F1098">
        <v>-0.20001220703125</v>
      </c>
      <c r="G1098">
        <v>0.77604168653488104</v>
      </c>
      <c r="H1098">
        <v>4.8083261120685297</v>
      </c>
      <c r="I1098">
        <f t="shared" si="51"/>
        <v>-0.20001220703125</v>
      </c>
      <c r="J1098">
        <f t="shared" si="52"/>
        <v>-0.20001220703125</v>
      </c>
      <c r="L1098">
        <f t="shared" si="53"/>
        <v>265.8</v>
      </c>
    </row>
    <row r="1099" spans="1:12" x14ac:dyDescent="0.3">
      <c r="A1099" s="1">
        <v>40617</v>
      </c>
      <c r="B1099" s="1">
        <v>40618</v>
      </c>
      <c r="C1099">
        <v>259.2</v>
      </c>
      <c r="D1099">
        <v>263.2</v>
      </c>
      <c r="E1099">
        <v>259.85936678647897</v>
      </c>
      <c r="F1099">
        <v>4</v>
      </c>
      <c r="G1099">
        <v>0.65936678647994995</v>
      </c>
      <c r="H1099">
        <v>3.8183766184073802</v>
      </c>
      <c r="I1099">
        <f t="shared" si="51"/>
        <v>4</v>
      </c>
      <c r="J1099">
        <f t="shared" si="52"/>
        <v>4</v>
      </c>
      <c r="L1099">
        <f t="shared" si="53"/>
        <v>263.2</v>
      </c>
    </row>
    <row r="1100" spans="1:12" x14ac:dyDescent="0.3">
      <c r="A1100" s="1">
        <v>40618</v>
      </c>
      <c r="B1100" s="1">
        <v>40619</v>
      </c>
      <c r="C1100">
        <v>264.60000000000002</v>
      </c>
      <c r="D1100">
        <v>259.39999999999998</v>
      </c>
      <c r="E1100">
        <v>264.64118494689399</v>
      </c>
      <c r="F1100">
        <v>-5.20001220703125</v>
      </c>
      <c r="G1100">
        <v>4.1184946894645601E-2</v>
      </c>
      <c r="H1100">
        <v>7.0710678118670794E-2</v>
      </c>
      <c r="I1100">
        <f t="shared" si="51"/>
        <v>-3</v>
      </c>
      <c r="J1100">
        <f t="shared" si="52"/>
        <v>-5.20001220703125</v>
      </c>
      <c r="L1100">
        <f t="shared" si="53"/>
        <v>259.39999999999998</v>
      </c>
    </row>
    <row r="1101" spans="1:12" x14ac:dyDescent="0.3">
      <c r="A1101" s="1">
        <v>40619</v>
      </c>
      <c r="B1101" s="1">
        <v>40620</v>
      </c>
      <c r="C1101">
        <v>264.5</v>
      </c>
      <c r="D1101">
        <v>265</v>
      </c>
      <c r="E1101">
        <v>264.82892411947199</v>
      </c>
      <c r="F1101">
        <v>0.5</v>
      </c>
      <c r="G1101">
        <v>0.328924119472503</v>
      </c>
      <c r="H1101">
        <v>2.0152543263816698</v>
      </c>
      <c r="I1101">
        <f t="shared" si="51"/>
        <v>0.5</v>
      </c>
      <c r="J1101">
        <f t="shared" si="52"/>
        <v>0.5</v>
      </c>
      <c r="L1101">
        <f t="shared" si="53"/>
        <v>265</v>
      </c>
    </row>
    <row r="1102" spans="1:12" x14ac:dyDescent="0.3">
      <c r="A1102" s="1">
        <v>40620</v>
      </c>
      <c r="B1102" s="1">
        <v>40623</v>
      </c>
      <c r="C1102">
        <v>267.35000000000002</v>
      </c>
      <c r="D1102">
        <v>267.7</v>
      </c>
      <c r="E1102">
        <v>267.57981762885998</v>
      </c>
      <c r="F1102">
        <v>0.350006103515625</v>
      </c>
      <c r="G1102">
        <v>0.22981762886047299</v>
      </c>
      <c r="H1102">
        <v>1.83847763108499</v>
      </c>
      <c r="I1102">
        <f t="shared" si="51"/>
        <v>0.350006103515625</v>
      </c>
      <c r="J1102">
        <f t="shared" si="52"/>
        <v>0.350006103515625</v>
      </c>
      <c r="L1102">
        <f t="shared" si="53"/>
        <v>267.7</v>
      </c>
    </row>
    <row r="1103" spans="1:12" x14ac:dyDescent="0.3">
      <c r="A1103" s="1">
        <v>40623</v>
      </c>
      <c r="B1103" s="1">
        <v>40624</v>
      </c>
      <c r="C1103">
        <v>269.95</v>
      </c>
      <c r="D1103">
        <v>270.95</v>
      </c>
      <c r="E1103">
        <v>270.84210468530603</v>
      </c>
      <c r="F1103">
        <v>1</v>
      </c>
      <c r="G1103">
        <v>0.89210468530654896</v>
      </c>
      <c r="H1103">
        <v>0.98994949366119001</v>
      </c>
      <c r="I1103">
        <f t="shared" si="51"/>
        <v>1</v>
      </c>
      <c r="J1103">
        <f t="shared" si="52"/>
        <v>1</v>
      </c>
      <c r="L1103">
        <f t="shared" si="53"/>
        <v>270.95</v>
      </c>
    </row>
    <row r="1104" spans="1:12" x14ac:dyDescent="0.3">
      <c r="A1104" s="1">
        <v>40624</v>
      </c>
      <c r="B1104" s="1">
        <v>40625</v>
      </c>
      <c r="C1104">
        <v>271.35000000000002</v>
      </c>
      <c r="D1104">
        <v>271.7</v>
      </c>
      <c r="E1104">
        <v>270.84006009101802</v>
      </c>
      <c r="F1104">
        <v>-0.350006103515625</v>
      </c>
      <c r="G1104">
        <v>-0.50993990898132302</v>
      </c>
      <c r="H1104">
        <v>3.5355339059335397E-2</v>
      </c>
      <c r="I1104">
        <f t="shared" si="51"/>
        <v>-0.350006103515625</v>
      </c>
      <c r="J1104">
        <f t="shared" si="52"/>
        <v>-0.350006103515625</v>
      </c>
      <c r="L1104">
        <f t="shared" si="53"/>
        <v>271.7</v>
      </c>
    </row>
    <row r="1105" spans="1:12" x14ac:dyDescent="0.3">
      <c r="A1105" s="1">
        <v>40625</v>
      </c>
      <c r="B1105" s="1">
        <v>40626</v>
      </c>
      <c r="C1105">
        <v>271.3</v>
      </c>
      <c r="D1105">
        <v>272</v>
      </c>
      <c r="E1105">
        <v>271.21507791727697</v>
      </c>
      <c r="F1105">
        <v>-0.70001220703125</v>
      </c>
      <c r="G1105">
        <v>-8.4922082722187001E-2</v>
      </c>
      <c r="H1105">
        <v>2.1566756826189701</v>
      </c>
      <c r="I1105">
        <f t="shared" si="51"/>
        <v>-0.70001220703125</v>
      </c>
      <c r="J1105">
        <f t="shared" si="52"/>
        <v>-0.70001220703125</v>
      </c>
      <c r="L1105">
        <f t="shared" si="53"/>
        <v>272</v>
      </c>
    </row>
    <row r="1106" spans="1:12" x14ac:dyDescent="0.3">
      <c r="A1106" s="1">
        <v>40626</v>
      </c>
      <c r="B1106" s="1">
        <v>40627</v>
      </c>
      <c r="C1106">
        <v>274.35000000000002</v>
      </c>
      <c r="D1106">
        <v>277.85000000000002</v>
      </c>
      <c r="E1106">
        <v>274.47020378559802</v>
      </c>
      <c r="F1106">
        <v>3.5</v>
      </c>
      <c r="G1106">
        <v>0.120203785598278</v>
      </c>
      <c r="H1106">
        <v>2.5102290732122099</v>
      </c>
      <c r="I1106">
        <f t="shared" si="51"/>
        <v>3.5</v>
      </c>
      <c r="J1106">
        <f t="shared" si="52"/>
        <v>3.5</v>
      </c>
      <c r="L1106">
        <f t="shared" si="53"/>
        <v>277.85000000000002</v>
      </c>
    </row>
    <row r="1107" spans="1:12" x14ac:dyDescent="0.3">
      <c r="A1107" s="1">
        <v>40627</v>
      </c>
      <c r="B1107" s="1">
        <v>40630</v>
      </c>
      <c r="C1107">
        <v>277.89999999999998</v>
      </c>
      <c r="D1107">
        <v>277.39999999999998</v>
      </c>
      <c r="E1107">
        <v>278.16631015539099</v>
      </c>
      <c r="F1107">
        <v>-0.5</v>
      </c>
      <c r="G1107">
        <v>0.266310155391693</v>
      </c>
      <c r="H1107">
        <v>0.35355339059327301</v>
      </c>
      <c r="I1107">
        <f t="shared" si="51"/>
        <v>-0.5</v>
      </c>
      <c r="J1107">
        <f t="shared" si="52"/>
        <v>-0.5</v>
      </c>
      <c r="L1107">
        <f t="shared" si="53"/>
        <v>277.39999999999998</v>
      </c>
    </row>
    <row r="1108" spans="1:12" x14ac:dyDescent="0.3">
      <c r="A1108" s="1">
        <v>40630</v>
      </c>
      <c r="B1108" s="1">
        <v>40631</v>
      </c>
      <c r="C1108">
        <v>278.39999999999998</v>
      </c>
      <c r="D1108">
        <v>277.95</v>
      </c>
      <c r="E1108">
        <v>279.02187588214798</v>
      </c>
      <c r="F1108">
        <v>-0.449981689453125</v>
      </c>
      <c r="G1108">
        <v>0.62187588214874201</v>
      </c>
      <c r="H1108">
        <v>1.3435028842544601</v>
      </c>
      <c r="I1108">
        <f t="shared" si="51"/>
        <v>-0.449981689453125</v>
      </c>
      <c r="J1108">
        <f t="shared" si="52"/>
        <v>-0.449981689453125</v>
      </c>
      <c r="L1108">
        <f t="shared" si="53"/>
        <v>277.95</v>
      </c>
    </row>
    <row r="1109" spans="1:12" x14ac:dyDescent="0.3">
      <c r="A1109" s="1">
        <v>40631</v>
      </c>
      <c r="B1109" s="1">
        <v>40632</v>
      </c>
      <c r="C1109">
        <v>280.3</v>
      </c>
      <c r="D1109">
        <v>280.8</v>
      </c>
      <c r="E1109">
        <v>279.747550177574</v>
      </c>
      <c r="F1109">
        <v>-0.5</v>
      </c>
      <c r="G1109">
        <v>-0.55244982242584195</v>
      </c>
      <c r="H1109">
        <v>1.9445436482630001</v>
      </c>
      <c r="I1109">
        <f t="shared" si="51"/>
        <v>-0.5</v>
      </c>
      <c r="J1109">
        <f t="shared" si="52"/>
        <v>-0.5</v>
      </c>
      <c r="L1109">
        <f t="shared" si="53"/>
        <v>280.8</v>
      </c>
    </row>
    <row r="1110" spans="1:12" x14ac:dyDescent="0.3">
      <c r="A1110" s="1">
        <v>40632</v>
      </c>
      <c r="B1110" s="1">
        <v>40633</v>
      </c>
      <c r="C1110">
        <v>283.05</v>
      </c>
      <c r="D1110">
        <v>283.5</v>
      </c>
      <c r="E1110">
        <v>283.38788570761602</v>
      </c>
      <c r="F1110">
        <v>0.45001220703125</v>
      </c>
      <c r="G1110">
        <v>0.33788570761680597</v>
      </c>
      <c r="H1110">
        <v>1.41421356237309</v>
      </c>
      <c r="I1110">
        <f t="shared" si="51"/>
        <v>0.45001220703125</v>
      </c>
      <c r="J1110">
        <f t="shared" si="52"/>
        <v>0.45001220703125</v>
      </c>
      <c r="L1110">
        <f t="shared" si="53"/>
        <v>283.5</v>
      </c>
    </row>
    <row r="1111" spans="1:12" x14ac:dyDescent="0.3">
      <c r="A1111" s="1">
        <v>40633</v>
      </c>
      <c r="B1111" s="1">
        <v>40634</v>
      </c>
      <c r="C1111">
        <v>285.05</v>
      </c>
      <c r="D1111">
        <v>284.45</v>
      </c>
      <c r="E1111">
        <v>285.25313945412603</v>
      </c>
      <c r="F1111">
        <v>-0.5999755859375</v>
      </c>
      <c r="G1111">
        <v>0.203139454126358</v>
      </c>
      <c r="H1111">
        <v>0.95459415460181496</v>
      </c>
      <c r="I1111">
        <f t="shared" si="51"/>
        <v>-0.5999755859375</v>
      </c>
      <c r="J1111">
        <f t="shared" si="52"/>
        <v>-0.5999755859375</v>
      </c>
      <c r="L1111">
        <f t="shared" si="53"/>
        <v>284.45</v>
      </c>
    </row>
    <row r="1112" spans="1:12" x14ac:dyDescent="0.3">
      <c r="A1112" s="1">
        <v>40634</v>
      </c>
      <c r="B1112" s="1">
        <v>40637</v>
      </c>
      <c r="C1112">
        <v>286.39999999999998</v>
      </c>
      <c r="D1112">
        <v>286.64999999999998</v>
      </c>
      <c r="E1112">
        <v>286.71707298755598</v>
      </c>
      <c r="F1112">
        <v>0.25</v>
      </c>
      <c r="G1112">
        <v>0.31707298755645702</v>
      </c>
      <c r="H1112">
        <v>3.53553390592952E-2</v>
      </c>
      <c r="I1112">
        <f t="shared" si="51"/>
        <v>0.25</v>
      </c>
      <c r="J1112">
        <f t="shared" si="52"/>
        <v>0.25</v>
      </c>
      <c r="L1112">
        <f t="shared" si="53"/>
        <v>286.64999999999998</v>
      </c>
    </row>
    <row r="1113" spans="1:12" x14ac:dyDescent="0.3">
      <c r="A1113" s="1">
        <v>40637</v>
      </c>
      <c r="B1113" s="1">
        <v>40638</v>
      </c>
      <c r="C1113">
        <v>286.35000000000002</v>
      </c>
      <c r="D1113">
        <v>286.7</v>
      </c>
      <c r="E1113">
        <v>286.95429507493901</v>
      </c>
      <c r="F1113">
        <v>0.350006103515625</v>
      </c>
      <c r="G1113">
        <v>0.60429507493972701</v>
      </c>
      <c r="H1113">
        <v>1.23743686707645</v>
      </c>
      <c r="I1113">
        <f t="shared" si="51"/>
        <v>0.350006103515625</v>
      </c>
      <c r="J1113">
        <f t="shared" si="52"/>
        <v>0.350006103515625</v>
      </c>
      <c r="L1113">
        <f t="shared" si="53"/>
        <v>286.7</v>
      </c>
    </row>
    <row r="1114" spans="1:12" x14ac:dyDescent="0.3">
      <c r="A1114" s="1">
        <v>40638</v>
      </c>
      <c r="B1114" s="1">
        <v>40639</v>
      </c>
      <c r="C1114">
        <v>288.10000000000002</v>
      </c>
      <c r="D1114">
        <v>287.89999999999998</v>
      </c>
      <c r="E1114">
        <v>288.28368794023902</v>
      </c>
      <c r="F1114">
        <v>-0.20001220703125</v>
      </c>
      <c r="G1114">
        <v>0.18368794023990601</v>
      </c>
      <c r="H1114">
        <v>0.28284271247464299</v>
      </c>
      <c r="I1114">
        <f t="shared" si="51"/>
        <v>-0.20001220703125</v>
      </c>
      <c r="J1114">
        <f t="shared" si="52"/>
        <v>-0.20001220703125</v>
      </c>
      <c r="L1114">
        <f t="shared" si="53"/>
        <v>287.89999999999998</v>
      </c>
    </row>
    <row r="1115" spans="1:12" x14ac:dyDescent="0.3">
      <c r="A1115" s="1">
        <v>40639</v>
      </c>
      <c r="B1115" s="1">
        <v>40640</v>
      </c>
      <c r="C1115">
        <v>287.7</v>
      </c>
      <c r="D1115">
        <v>288.45</v>
      </c>
      <c r="E1115">
        <v>288.02774624228402</v>
      </c>
      <c r="F1115">
        <v>0.75</v>
      </c>
      <c r="G1115">
        <v>0.327746242284774</v>
      </c>
      <c r="H1115">
        <v>1.0253048327204799</v>
      </c>
      <c r="I1115">
        <f t="shared" si="51"/>
        <v>0.75</v>
      </c>
      <c r="J1115">
        <f t="shared" si="52"/>
        <v>0.75</v>
      </c>
      <c r="L1115">
        <f t="shared" si="53"/>
        <v>288.45</v>
      </c>
    </row>
    <row r="1116" spans="1:12" x14ac:dyDescent="0.3">
      <c r="A1116" s="1">
        <v>40640</v>
      </c>
      <c r="B1116" s="1">
        <v>40641</v>
      </c>
      <c r="C1116">
        <v>286.25</v>
      </c>
      <c r="D1116">
        <v>286.25</v>
      </c>
      <c r="E1116">
        <v>286.57635375857302</v>
      </c>
      <c r="F1116">
        <v>0</v>
      </c>
      <c r="G1116">
        <v>0.32635375857353199</v>
      </c>
      <c r="H1116">
        <v>3.5355339059335397E-2</v>
      </c>
      <c r="I1116">
        <f t="shared" si="51"/>
        <v>0</v>
      </c>
      <c r="J1116">
        <f t="shared" si="52"/>
        <v>0</v>
      </c>
      <c r="L1116">
        <f t="shared" si="53"/>
        <v>286.25</v>
      </c>
    </row>
    <row r="1117" spans="1:12" x14ac:dyDescent="0.3">
      <c r="A1117" s="1">
        <v>40641</v>
      </c>
      <c r="B1117" s="1">
        <v>40644</v>
      </c>
      <c r="C1117">
        <v>286.2</v>
      </c>
      <c r="D1117">
        <v>286.45</v>
      </c>
      <c r="E1117">
        <v>286.73380596637702</v>
      </c>
      <c r="F1117">
        <v>0.25</v>
      </c>
      <c r="G1117">
        <v>0.53380596637725797</v>
      </c>
      <c r="H1117">
        <v>0.31819805153393799</v>
      </c>
      <c r="I1117">
        <f t="shared" si="51"/>
        <v>0.25</v>
      </c>
      <c r="J1117">
        <f t="shared" si="52"/>
        <v>0.25</v>
      </c>
      <c r="L1117">
        <f t="shared" si="53"/>
        <v>286.45</v>
      </c>
    </row>
    <row r="1118" spans="1:12" x14ac:dyDescent="0.3">
      <c r="A1118" s="1">
        <v>40644</v>
      </c>
      <c r="B1118" s="1">
        <v>40645</v>
      </c>
      <c r="C1118">
        <v>285.75</v>
      </c>
      <c r="D1118">
        <v>284.7</v>
      </c>
      <c r="E1118">
        <v>287.45578563213297</v>
      </c>
      <c r="F1118">
        <v>-1.04998779296875</v>
      </c>
      <c r="G1118">
        <v>1.7057856321334799</v>
      </c>
      <c r="H1118">
        <v>3.0405591591021599</v>
      </c>
      <c r="I1118">
        <f t="shared" si="51"/>
        <v>-1.04998779296875</v>
      </c>
      <c r="J1118">
        <f t="shared" si="52"/>
        <v>-1.04998779296875</v>
      </c>
      <c r="L1118">
        <f t="shared" si="53"/>
        <v>284.7</v>
      </c>
    </row>
    <row r="1119" spans="1:12" x14ac:dyDescent="0.3">
      <c r="A1119" s="1">
        <v>40645</v>
      </c>
      <c r="B1119" s="1">
        <v>40646</v>
      </c>
      <c r="C1119">
        <v>281.45</v>
      </c>
      <c r="D1119">
        <v>281.60000000000002</v>
      </c>
      <c r="E1119">
        <v>280.864453625679</v>
      </c>
      <c r="F1119">
        <v>-0.149993896484375</v>
      </c>
      <c r="G1119">
        <v>-0.585546374320983</v>
      </c>
      <c r="H1119">
        <v>3.3587572106360999</v>
      </c>
      <c r="I1119">
        <f t="shared" si="51"/>
        <v>-0.149993896484375</v>
      </c>
      <c r="J1119">
        <f t="shared" si="52"/>
        <v>-0.149993896484375</v>
      </c>
      <c r="L1119">
        <f t="shared" si="53"/>
        <v>281.60000000000002</v>
      </c>
    </row>
    <row r="1120" spans="1:12" x14ac:dyDescent="0.3">
      <c r="A1120" s="1">
        <v>40646</v>
      </c>
      <c r="B1120" s="1">
        <v>40647</v>
      </c>
      <c r="C1120">
        <v>286.2</v>
      </c>
      <c r="D1120">
        <v>285.05</v>
      </c>
      <c r="E1120">
        <v>286.46783230900701</v>
      </c>
      <c r="F1120">
        <v>-1.1500244140625</v>
      </c>
      <c r="G1120">
        <v>0.26783230900764399</v>
      </c>
      <c r="H1120">
        <v>0.53033008588991004</v>
      </c>
      <c r="I1120">
        <f t="shared" si="51"/>
        <v>-1.1500244140625</v>
      </c>
      <c r="J1120">
        <f t="shared" si="52"/>
        <v>-1.1500244140625</v>
      </c>
      <c r="L1120">
        <f t="shared" si="53"/>
        <v>285.05</v>
      </c>
    </row>
    <row r="1121" spans="1:12" x14ac:dyDescent="0.3">
      <c r="A1121" s="1">
        <v>40647</v>
      </c>
      <c r="B1121" s="1">
        <v>40648</v>
      </c>
      <c r="C1121">
        <v>286.95</v>
      </c>
      <c r="D1121">
        <v>287.14999999999998</v>
      </c>
      <c r="E1121">
        <v>287.37171016335401</v>
      </c>
      <c r="F1121">
        <v>0.199981689453125</v>
      </c>
      <c r="G1121">
        <v>0.42171016335487299</v>
      </c>
      <c r="H1121">
        <v>0.45961940777128002</v>
      </c>
      <c r="I1121">
        <f t="shared" si="51"/>
        <v>0.199981689453125</v>
      </c>
      <c r="J1121">
        <f t="shared" si="52"/>
        <v>0.199981689453125</v>
      </c>
      <c r="L1121">
        <f t="shared" si="53"/>
        <v>287.14999999999998</v>
      </c>
    </row>
    <row r="1122" spans="1:12" x14ac:dyDescent="0.3">
      <c r="A1122" s="1">
        <v>40648</v>
      </c>
      <c r="B1122" s="1">
        <v>40651</v>
      </c>
      <c r="C1122">
        <v>287.60000000000002</v>
      </c>
      <c r="D1122">
        <v>288.25</v>
      </c>
      <c r="E1122">
        <v>288.17163596153199</v>
      </c>
      <c r="F1122">
        <v>0.649993896484375</v>
      </c>
      <c r="G1122">
        <v>0.571635961532592</v>
      </c>
      <c r="H1122">
        <v>0.77781745930521795</v>
      </c>
      <c r="I1122">
        <f t="shared" si="51"/>
        <v>0.649993896484375</v>
      </c>
      <c r="J1122">
        <f t="shared" si="52"/>
        <v>0.649993896484375</v>
      </c>
      <c r="L1122">
        <f t="shared" si="53"/>
        <v>288.25</v>
      </c>
    </row>
    <row r="1123" spans="1:12" x14ac:dyDescent="0.3">
      <c r="A1123" s="1">
        <v>40651</v>
      </c>
      <c r="B1123" s="1">
        <v>40652</v>
      </c>
      <c r="C1123">
        <v>286.5</v>
      </c>
      <c r="D1123">
        <v>284.55</v>
      </c>
      <c r="E1123">
        <v>287.81562912464102</v>
      </c>
      <c r="F1123">
        <v>-1.95001220703125</v>
      </c>
      <c r="G1123">
        <v>1.31562912464141</v>
      </c>
      <c r="H1123">
        <v>0.70710678118654702</v>
      </c>
      <c r="I1123">
        <f t="shared" si="51"/>
        <v>-1.95001220703125</v>
      </c>
      <c r="J1123">
        <f t="shared" si="52"/>
        <v>-1.95001220703125</v>
      </c>
      <c r="L1123">
        <f t="shared" si="53"/>
        <v>284.55</v>
      </c>
    </row>
    <row r="1124" spans="1:12" x14ac:dyDescent="0.3">
      <c r="A1124" s="1">
        <v>40652</v>
      </c>
      <c r="B1124" s="1">
        <v>40653</v>
      </c>
      <c r="C1124">
        <v>285.5</v>
      </c>
      <c r="D1124">
        <v>287.64999999999998</v>
      </c>
      <c r="E1124">
        <v>285.149734288454</v>
      </c>
      <c r="F1124">
        <v>-2.1499938964843701</v>
      </c>
      <c r="G1124">
        <v>-0.35026571154594399</v>
      </c>
      <c r="H1124">
        <v>6.9296464556281698</v>
      </c>
      <c r="I1124">
        <f t="shared" si="51"/>
        <v>-2.1499938964843701</v>
      </c>
      <c r="J1124">
        <f t="shared" si="52"/>
        <v>-2.1499938964843701</v>
      </c>
      <c r="L1124">
        <f t="shared" si="53"/>
        <v>287.64999999999998</v>
      </c>
    </row>
    <row r="1125" spans="1:12" x14ac:dyDescent="0.3">
      <c r="A1125" s="1">
        <v>40653</v>
      </c>
      <c r="B1125" s="1">
        <v>40654</v>
      </c>
      <c r="C1125">
        <v>295.3</v>
      </c>
      <c r="D1125">
        <v>295.3</v>
      </c>
      <c r="E1125">
        <v>295.71407114267299</v>
      </c>
      <c r="F1125">
        <v>0</v>
      </c>
      <c r="G1125">
        <v>0.41407114267349199</v>
      </c>
      <c r="H1125">
        <v>1.0960155108391501</v>
      </c>
      <c r="I1125">
        <f t="shared" si="51"/>
        <v>0</v>
      </c>
      <c r="J1125">
        <f t="shared" si="52"/>
        <v>0</v>
      </c>
      <c r="L1125">
        <f t="shared" si="53"/>
        <v>295.3</v>
      </c>
    </row>
    <row r="1126" spans="1:12" x14ac:dyDescent="0.3">
      <c r="A1126" s="1">
        <v>40654</v>
      </c>
      <c r="B1126" s="1">
        <v>40655</v>
      </c>
      <c r="C1126">
        <v>296.85000000000002</v>
      </c>
      <c r="D1126">
        <v>296.89999999999998</v>
      </c>
      <c r="E1126">
        <v>297.09855859577601</v>
      </c>
      <c r="F1126">
        <v>4.998779296875E-2</v>
      </c>
      <c r="G1126">
        <v>0.24855859577655701</v>
      </c>
      <c r="H1126">
        <v>0.14142135623734101</v>
      </c>
      <c r="I1126">
        <f t="shared" si="51"/>
        <v>4.998779296875E-2</v>
      </c>
      <c r="J1126">
        <f t="shared" si="52"/>
        <v>4.998779296875E-2</v>
      </c>
      <c r="L1126">
        <f t="shared" si="53"/>
        <v>296.89999999999998</v>
      </c>
    </row>
    <row r="1127" spans="1:12" x14ac:dyDescent="0.3">
      <c r="A1127" s="1">
        <v>40655</v>
      </c>
      <c r="B1127" s="1">
        <v>40658</v>
      </c>
      <c r="C1127">
        <v>296.64999999999998</v>
      </c>
      <c r="D1127">
        <v>297.25</v>
      </c>
      <c r="E1127">
        <v>296.873828330636</v>
      </c>
      <c r="F1127">
        <v>0.600006103515625</v>
      </c>
      <c r="G1127">
        <v>0.223828330636024</v>
      </c>
      <c r="H1127">
        <v>0.70710678118654702</v>
      </c>
      <c r="I1127">
        <f t="shared" si="51"/>
        <v>0.600006103515625</v>
      </c>
      <c r="J1127">
        <f t="shared" si="52"/>
        <v>0.600006103515625</v>
      </c>
      <c r="L1127">
        <f t="shared" si="53"/>
        <v>297.25</v>
      </c>
    </row>
    <row r="1128" spans="1:12" x14ac:dyDescent="0.3">
      <c r="A1128" s="1">
        <v>40658</v>
      </c>
      <c r="B1128" s="1">
        <v>40659</v>
      </c>
      <c r="C1128">
        <v>297.64999999999998</v>
      </c>
      <c r="D1128">
        <v>298.25</v>
      </c>
      <c r="E1128">
        <v>298.54244550466501</v>
      </c>
      <c r="F1128">
        <v>0.600006103515625</v>
      </c>
      <c r="G1128">
        <v>0.89244550466537398</v>
      </c>
      <c r="H1128">
        <v>0.35355339059327301</v>
      </c>
      <c r="I1128">
        <f t="shared" si="51"/>
        <v>0.600006103515625</v>
      </c>
      <c r="J1128">
        <f t="shared" si="52"/>
        <v>0.600006103515625</v>
      </c>
      <c r="L1128">
        <f t="shared" si="53"/>
        <v>298.25</v>
      </c>
    </row>
    <row r="1129" spans="1:12" x14ac:dyDescent="0.3">
      <c r="A1129" s="1">
        <v>40659</v>
      </c>
      <c r="B1129" s="1">
        <v>40660</v>
      </c>
      <c r="C1129">
        <v>297.14999999999998</v>
      </c>
      <c r="D1129">
        <v>299.25</v>
      </c>
      <c r="E1129">
        <v>296.485088074207</v>
      </c>
      <c r="F1129">
        <v>-2.1000061035156201</v>
      </c>
      <c r="G1129">
        <v>-0.66491192579269398</v>
      </c>
      <c r="H1129">
        <v>0.24748737341530699</v>
      </c>
      <c r="I1129">
        <f t="shared" si="51"/>
        <v>-2.1000061035156201</v>
      </c>
      <c r="J1129">
        <f t="shared" si="52"/>
        <v>-2.1000061035156201</v>
      </c>
      <c r="L1129">
        <f t="shared" si="53"/>
        <v>299.25</v>
      </c>
    </row>
    <row r="1130" spans="1:12" x14ac:dyDescent="0.3">
      <c r="A1130" s="1">
        <v>40660</v>
      </c>
      <c r="B1130" s="1">
        <v>40661</v>
      </c>
      <c r="C1130">
        <v>297.5</v>
      </c>
      <c r="D1130">
        <v>298.14999999999998</v>
      </c>
      <c r="E1130">
        <v>297.91459843516299</v>
      </c>
      <c r="F1130">
        <v>0.649993896484375</v>
      </c>
      <c r="G1130">
        <v>0.41459843516349698</v>
      </c>
      <c r="H1130">
        <v>0.424264068711944</v>
      </c>
      <c r="I1130">
        <f t="shared" si="51"/>
        <v>0.649993896484375</v>
      </c>
      <c r="J1130">
        <f t="shared" si="52"/>
        <v>0.649993896484375</v>
      </c>
      <c r="L1130">
        <f t="shared" si="53"/>
        <v>298.14999999999998</v>
      </c>
    </row>
    <row r="1131" spans="1:12" x14ac:dyDescent="0.3">
      <c r="A1131" s="1">
        <v>40661</v>
      </c>
      <c r="B1131" s="1">
        <v>40662</v>
      </c>
      <c r="C1131">
        <v>296.89999999999998</v>
      </c>
      <c r="D1131">
        <v>297</v>
      </c>
      <c r="E1131">
        <v>297.22376652956001</v>
      </c>
      <c r="F1131">
        <v>0.100006103515625</v>
      </c>
      <c r="G1131">
        <v>0.323766529560089</v>
      </c>
      <c r="H1131">
        <v>1.20208152801712</v>
      </c>
      <c r="I1131">
        <f t="shared" si="51"/>
        <v>0.100006103515625</v>
      </c>
      <c r="J1131">
        <f t="shared" si="52"/>
        <v>0.100006103515625</v>
      </c>
      <c r="L1131">
        <f t="shared" si="53"/>
        <v>297</v>
      </c>
    </row>
    <row r="1132" spans="1:12" x14ac:dyDescent="0.3">
      <c r="A1132" s="1">
        <v>40662</v>
      </c>
      <c r="B1132" s="1">
        <v>40665</v>
      </c>
      <c r="C1132">
        <v>295.2</v>
      </c>
      <c r="D1132">
        <v>296.8</v>
      </c>
      <c r="E1132">
        <v>295.654671323299</v>
      </c>
      <c r="F1132">
        <v>1.5999755859375</v>
      </c>
      <c r="G1132">
        <v>0.45467132329940801</v>
      </c>
      <c r="H1132">
        <v>3.9597979746446801</v>
      </c>
      <c r="I1132">
        <f t="shared" si="51"/>
        <v>1.5999755859375</v>
      </c>
      <c r="J1132">
        <f t="shared" si="52"/>
        <v>1.5999755859375</v>
      </c>
      <c r="L1132">
        <f t="shared" si="53"/>
        <v>296.8</v>
      </c>
    </row>
    <row r="1133" spans="1:12" x14ac:dyDescent="0.3">
      <c r="A1133" s="1">
        <v>40665</v>
      </c>
      <c r="B1133" s="1">
        <v>40666</v>
      </c>
      <c r="C1133">
        <v>300.8</v>
      </c>
      <c r="D1133">
        <v>300.39999999999998</v>
      </c>
      <c r="E1133">
        <v>301.31246333122198</v>
      </c>
      <c r="F1133">
        <v>-0.399993896484375</v>
      </c>
      <c r="G1133">
        <v>0.51246333122253396</v>
      </c>
      <c r="H1133">
        <v>2.7223611075682199</v>
      </c>
      <c r="I1133">
        <f t="shared" si="51"/>
        <v>-0.399993896484375</v>
      </c>
      <c r="J1133">
        <f t="shared" si="52"/>
        <v>-0.399993896484375</v>
      </c>
      <c r="L1133">
        <f t="shared" si="53"/>
        <v>300.39999999999998</v>
      </c>
    </row>
    <row r="1134" spans="1:12" x14ac:dyDescent="0.3">
      <c r="A1134" s="1">
        <v>40666</v>
      </c>
      <c r="B1134" s="1">
        <v>40667</v>
      </c>
      <c r="C1134">
        <v>296.95</v>
      </c>
      <c r="D1134">
        <v>296.5</v>
      </c>
      <c r="E1134">
        <v>295.014234018325</v>
      </c>
      <c r="F1134">
        <v>0.45001220703125</v>
      </c>
      <c r="G1134">
        <v>-1.9357659816741899</v>
      </c>
      <c r="H1134">
        <v>2.05060966544097</v>
      </c>
      <c r="I1134">
        <f t="shared" si="51"/>
        <v>0.45001220703125</v>
      </c>
      <c r="J1134">
        <f t="shared" si="52"/>
        <v>0.45001220703125</v>
      </c>
      <c r="L1134">
        <f t="shared" si="53"/>
        <v>296.5</v>
      </c>
    </row>
    <row r="1135" spans="1:12" x14ac:dyDescent="0.3">
      <c r="A1135" s="1">
        <v>40667</v>
      </c>
      <c r="B1135" s="1">
        <v>40668</v>
      </c>
      <c r="C1135">
        <v>294.05</v>
      </c>
      <c r="D1135">
        <v>296.5</v>
      </c>
      <c r="E1135">
        <v>293.61292358040799</v>
      </c>
      <c r="F1135">
        <v>-2.45001220703125</v>
      </c>
      <c r="G1135">
        <v>-0.43707641959190302</v>
      </c>
      <c r="H1135">
        <v>0</v>
      </c>
      <c r="I1135">
        <f t="shared" si="51"/>
        <v>-2.45001220703125</v>
      </c>
      <c r="J1135">
        <f t="shared" si="52"/>
        <v>0</v>
      </c>
      <c r="L1135">
        <f t="shared" si="53"/>
        <v>296.5</v>
      </c>
    </row>
    <row r="1136" spans="1:12" x14ac:dyDescent="0.3">
      <c r="A1136" s="1">
        <v>40668</v>
      </c>
      <c r="B1136" s="1">
        <v>40669</v>
      </c>
      <c r="C1136">
        <v>294.05</v>
      </c>
      <c r="D1136">
        <v>289.8</v>
      </c>
      <c r="E1136">
        <v>293.60244845151902</v>
      </c>
      <c r="F1136">
        <v>4.25</v>
      </c>
      <c r="G1136">
        <v>-0.44755154848098699</v>
      </c>
      <c r="H1136">
        <v>3.9951533137040101</v>
      </c>
      <c r="I1136">
        <f t="shared" si="51"/>
        <v>4.25</v>
      </c>
      <c r="J1136">
        <f t="shared" si="52"/>
        <v>4.25</v>
      </c>
      <c r="L1136">
        <f t="shared" si="53"/>
        <v>289.8</v>
      </c>
    </row>
    <row r="1137" spans="1:12" x14ac:dyDescent="0.3">
      <c r="A1137" s="1">
        <v>40669</v>
      </c>
      <c r="B1137" s="1">
        <v>40672</v>
      </c>
      <c r="C1137">
        <v>288.39999999999998</v>
      </c>
      <c r="D1137">
        <v>289.8</v>
      </c>
      <c r="E1137">
        <v>288.17999658882599</v>
      </c>
      <c r="F1137">
        <v>-1.3999938964843699</v>
      </c>
      <c r="G1137">
        <v>-0.22000341117382</v>
      </c>
      <c r="H1137">
        <v>1.41421356237309</v>
      </c>
      <c r="I1137">
        <f t="shared" si="51"/>
        <v>-1.3999938964843699</v>
      </c>
      <c r="J1137">
        <f t="shared" si="52"/>
        <v>-1.3999938964843699</v>
      </c>
      <c r="L1137">
        <f t="shared" si="53"/>
        <v>289.8</v>
      </c>
    </row>
    <row r="1138" spans="1:12" x14ac:dyDescent="0.3">
      <c r="A1138" s="1">
        <v>40672</v>
      </c>
      <c r="B1138" s="1">
        <v>40673</v>
      </c>
      <c r="C1138">
        <v>286.39999999999998</v>
      </c>
      <c r="D1138">
        <v>289.8</v>
      </c>
      <c r="E1138">
        <v>286.33635864555799</v>
      </c>
      <c r="F1138">
        <v>-3.3999938964843701</v>
      </c>
      <c r="G1138">
        <v>-6.3641354441642706E-2</v>
      </c>
      <c r="H1138">
        <v>0</v>
      </c>
      <c r="I1138">
        <f t="shared" si="51"/>
        <v>-3</v>
      </c>
      <c r="J1138">
        <f t="shared" si="52"/>
        <v>0</v>
      </c>
      <c r="L1138">
        <f t="shared" si="53"/>
        <v>289.8</v>
      </c>
    </row>
    <row r="1139" spans="1:12" x14ac:dyDescent="0.3">
      <c r="A1139" s="1">
        <v>40673</v>
      </c>
      <c r="B1139" s="1">
        <v>40674</v>
      </c>
      <c r="C1139">
        <v>286.39999999999998</v>
      </c>
      <c r="D1139">
        <v>288.89999999999998</v>
      </c>
      <c r="E1139">
        <v>286.33378830701099</v>
      </c>
      <c r="F1139">
        <v>-2.5</v>
      </c>
      <c r="G1139">
        <v>-6.62116929888725E-2</v>
      </c>
      <c r="H1139">
        <v>2.58093975133092</v>
      </c>
      <c r="I1139">
        <f t="shared" si="51"/>
        <v>-2.5</v>
      </c>
      <c r="J1139">
        <f t="shared" si="52"/>
        <v>-2.5</v>
      </c>
      <c r="L1139">
        <f t="shared" si="53"/>
        <v>288.89999999999998</v>
      </c>
    </row>
    <row r="1140" spans="1:12" x14ac:dyDescent="0.3">
      <c r="A1140" s="1">
        <v>40674</v>
      </c>
      <c r="B1140" s="1">
        <v>40675</v>
      </c>
      <c r="C1140">
        <v>290.05</v>
      </c>
      <c r="D1140">
        <v>286.89999999999998</v>
      </c>
      <c r="E1140">
        <v>290.60460655689201</v>
      </c>
      <c r="F1140">
        <v>-3.1499938964843701</v>
      </c>
      <c r="G1140">
        <v>0.55460655689239502</v>
      </c>
      <c r="H1140">
        <v>4.8436814511278596</v>
      </c>
      <c r="I1140">
        <f t="shared" si="51"/>
        <v>-3</v>
      </c>
      <c r="J1140">
        <f t="shared" si="52"/>
        <v>-3.1499938964843701</v>
      </c>
      <c r="L1140">
        <f t="shared" si="53"/>
        <v>286.89999999999998</v>
      </c>
    </row>
    <row r="1141" spans="1:12" x14ac:dyDescent="0.3">
      <c r="A1141" s="1">
        <v>40675</v>
      </c>
      <c r="B1141" s="1">
        <v>40676</v>
      </c>
      <c r="C1141">
        <v>283.2</v>
      </c>
      <c r="D1141">
        <v>285.25</v>
      </c>
      <c r="E1141">
        <v>282.86539794206601</v>
      </c>
      <c r="F1141">
        <v>-2.04998779296875</v>
      </c>
      <c r="G1141">
        <v>-0.33460205793380698</v>
      </c>
      <c r="H1141">
        <v>0.35355339059327301</v>
      </c>
      <c r="I1141">
        <f t="shared" si="51"/>
        <v>-2.04998779296875</v>
      </c>
      <c r="J1141">
        <f t="shared" si="52"/>
        <v>-2.04998779296875</v>
      </c>
      <c r="L1141">
        <f t="shared" si="53"/>
        <v>285.25</v>
      </c>
    </row>
    <row r="1142" spans="1:12" x14ac:dyDescent="0.3">
      <c r="A1142" s="1">
        <v>40676</v>
      </c>
      <c r="B1142" s="1">
        <v>40679</v>
      </c>
      <c r="C1142">
        <v>283.7</v>
      </c>
      <c r="D1142">
        <v>281.75</v>
      </c>
      <c r="E1142">
        <v>283.31329197883599</v>
      </c>
      <c r="F1142">
        <v>1.95001220703125</v>
      </c>
      <c r="G1142">
        <v>-0.38670802116393999</v>
      </c>
      <c r="H1142">
        <v>2.1213203435596402</v>
      </c>
      <c r="I1142">
        <f t="shared" si="51"/>
        <v>1.95001220703125</v>
      </c>
      <c r="J1142">
        <f t="shared" si="52"/>
        <v>1.95001220703125</v>
      </c>
      <c r="L1142">
        <f t="shared" si="53"/>
        <v>281.75</v>
      </c>
    </row>
    <row r="1143" spans="1:12" x14ac:dyDescent="0.3">
      <c r="A1143" s="1">
        <v>40679</v>
      </c>
      <c r="B1143" s="1">
        <v>40680</v>
      </c>
      <c r="C1143">
        <v>280.7</v>
      </c>
      <c r="D1143">
        <v>280.7</v>
      </c>
      <c r="E1143">
        <v>280.23525131940801</v>
      </c>
      <c r="F1143">
        <v>0</v>
      </c>
      <c r="G1143">
        <v>-0.46474868059158297</v>
      </c>
      <c r="H1143">
        <v>0.424264068711944</v>
      </c>
      <c r="I1143">
        <f t="shared" si="51"/>
        <v>0</v>
      </c>
      <c r="J1143">
        <f t="shared" si="52"/>
        <v>0</v>
      </c>
      <c r="L1143">
        <f t="shared" si="53"/>
        <v>280.7</v>
      </c>
    </row>
    <row r="1144" spans="1:12" x14ac:dyDescent="0.3">
      <c r="A1144" s="1">
        <v>40680</v>
      </c>
      <c r="B1144" s="1">
        <v>40681</v>
      </c>
      <c r="C1144">
        <v>281.3</v>
      </c>
      <c r="D1144">
        <v>282.14999999999998</v>
      </c>
      <c r="E1144">
        <v>280.989828068017</v>
      </c>
      <c r="F1144">
        <v>-0.850006103515625</v>
      </c>
      <c r="G1144">
        <v>-0.31017193198204002</v>
      </c>
      <c r="H1144">
        <v>3.0052038200428202</v>
      </c>
      <c r="I1144">
        <f t="shared" si="51"/>
        <v>-0.850006103515625</v>
      </c>
      <c r="J1144">
        <f t="shared" si="52"/>
        <v>-0.850006103515625</v>
      </c>
      <c r="L1144">
        <f t="shared" si="53"/>
        <v>282.14999999999998</v>
      </c>
    </row>
    <row r="1145" spans="1:12" x14ac:dyDescent="0.3">
      <c r="A1145" s="1">
        <v>40681</v>
      </c>
      <c r="B1145" s="1">
        <v>40682</v>
      </c>
      <c r="C1145">
        <v>285.55</v>
      </c>
      <c r="D1145">
        <v>286.14999999999998</v>
      </c>
      <c r="E1145">
        <v>286.511566030979</v>
      </c>
      <c r="F1145">
        <v>0.600006103515625</v>
      </c>
      <c r="G1145">
        <v>0.96156603097915605</v>
      </c>
      <c r="H1145">
        <v>3.0405591591021599</v>
      </c>
      <c r="I1145">
        <f t="shared" si="51"/>
        <v>0.600006103515625</v>
      </c>
      <c r="J1145">
        <f t="shared" si="52"/>
        <v>0.600006103515625</v>
      </c>
      <c r="L1145">
        <f t="shared" si="53"/>
        <v>286.14999999999998</v>
      </c>
    </row>
    <row r="1146" spans="1:12" x14ac:dyDescent="0.3">
      <c r="A1146" s="1">
        <v>40682</v>
      </c>
      <c r="B1146" s="1">
        <v>40683</v>
      </c>
      <c r="C1146">
        <v>281.25</v>
      </c>
      <c r="D1146">
        <v>281.39999999999998</v>
      </c>
      <c r="E1146">
        <v>281.58008691668499</v>
      </c>
      <c r="F1146">
        <v>0.149993896484375</v>
      </c>
      <c r="G1146">
        <v>0.33008691668510398</v>
      </c>
      <c r="H1146">
        <v>1.0960155108391501</v>
      </c>
      <c r="I1146">
        <f t="shared" si="51"/>
        <v>0.149993896484375</v>
      </c>
      <c r="J1146">
        <f t="shared" si="52"/>
        <v>0.149993896484375</v>
      </c>
      <c r="L1146">
        <f t="shared" si="53"/>
        <v>281.39999999999998</v>
      </c>
    </row>
    <row r="1147" spans="1:12" x14ac:dyDescent="0.3">
      <c r="A1147" s="1">
        <v>40683</v>
      </c>
      <c r="B1147" s="1">
        <v>40686</v>
      </c>
      <c r="C1147">
        <v>282.8</v>
      </c>
      <c r="D1147">
        <v>281</v>
      </c>
      <c r="E1147">
        <v>282.30796085596</v>
      </c>
      <c r="F1147">
        <v>1.79998779296875</v>
      </c>
      <c r="G1147">
        <v>-0.492039144039154</v>
      </c>
      <c r="H1147">
        <v>5.6568542494923797</v>
      </c>
      <c r="I1147">
        <f t="shared" si="51"/>
        <v>1.79998779296875</v>
      </c>
      <c r="J1147">
        <f t="shared" si="52"/>
        <v>1.79998779296875</v>
      </c>
      <c r="L1147">
        <f t="shared" si="53"/>
        <v>281</v>
      </c>
    </row>
    <row r="1148" spans="1:12" x14ac:dyDescent="0.3">
      <c r="A1148" s="1">
        <v>40686</v>
      </c>
      <c r="B1148" s="1">
        <v>40687</v>
      </c>
      <c r="C1148">
        <v>274.8</v>
      </c>
      <c r="D1148">
        <v>274.89999999999998</v>
      </c>
      <c r="E1148">
        <v>274.77676904313199</v>
      </c>
      <c r="F1148">
        <v>-0.100006103515625</v>
      </c>
      <c r="G1148">
        <v>-2.3230956867337199E-2</v>
      </c>
      <c r="H1148">
        <v>0.35355339059327301</v>
      </c>
      <c r="I1148">
        <f t="shared" si="51"/>
        <v>-0.100006103515625</v>
      </c>
      <c r="J1148">
        <f t="shared" si="52"/>
        <v>-0.100006103515625</v>
      </c>
      <c r="L1148">
        <f t="shared" si="53"/>
        <v>274.89999999999998</v>
      </c>
    </row>
    <row r="1149" spans="1:12" x14ac:dyDescent="0.3">
      <c r="A1149" s="1">
        <v>40687</v>
      </c>
      <c r="B1149" s="1">
        <v>40688</v>
      </c>
      <c r="C1149">
        <v>275.3</v>
      </c>
      <c r="D1149">
        <v>277.05</v>
      </c>
      <c r="E1149">
        <v>275.38883109688697</v>
      </c>
      <c r="F1149">
        <v>1.75</v>
      </c>
      <c r="G1149">
        <v>8.8831096887588501E-2</v>
      </c>
      <c r="H1149">
        <v>1.8384776310850399</v>
      </c>
      <c r="I1149">
        <f t="shared" si="51"/>
        <v>1.75</v>
      </c>
      <c r="J1149">
        <f t="shared" si="52"/>
        <v>1.75</v>
      </c>
      <c r="L1149">
        <f t="shared" si="53"/>
        <v>277.05</v>
      </c>
    </row>
    <row r="1150" spans="1:12" x14ac:dyDescent="0.3">
      <c r="A1150" s="1">
        <v>40688</v>
      </c>
      <c r="B1150" s="1">
        <v>40689</v>
      </c>
      <c r="C1150">
        <v>272.7</v>
      </c>
      <c r="D1150">
        <v>275.25</v>
      </c>
      <c r="E1150">
        <v>274.33174343109101</v>
      </c>
      <c r="F1150">
        <v>2.54998779296875</v>
      </c>
      <c r="G1150">
        <v>1.6317434310912999</v>
      </c>
      <c r="H1150">
        <v>4.9143921292464903</v>
      </c>
      <c r="I1150">
        <f t="shared" si="51"/>
        <v>2.54998779296875</v>
      </c>
      <c r="J1150">
        <f t="shared" si="52"/>
        <v>2.54998779296875</v>
      </c>
      <c r="L1150">
        <f t="shared" si="53"/>
        <v>275.25</v>
      </c>
    </row>
    <row r="1151" spans="1:12" x14ac:dyDescent="0.3">
      <c r="A1151" s="1">
        <v>40689</v>
      </c>
      <c r="B1151" s="1">
        <v>40690</v>
      </c>
      <c r="C1151">
        <v>279.64999999999998</v>
      </c>
      <c r="D1151">
        <v>279.55</v>
      </c>
      <c r="E1151">
        <v>279.95301180481903</v>
      </c>
      <c r="F1151">
        <v>-0.100006103515625</v>
      </c>
      <c r="G1151">
        <v>0.303011804819107</v>
      </c>
      <c r="H1151">
        <v>1.5556349186104299</v>
      </c>
      <c r="I1151">
        <f t="shared" si="51"/>
        <v>-0.100006103515625</v>
      </c>
      <c r="J1151">
        <f t="shared" si="52"/>
        <v>-0.100006103515625</v>
      </c>
      <c r="L1151">
        <f t="shared" si="53"/>
        <v>279.55</v>
      </c>
    </row>
    <row r="1152" spans="1:12" x14ac:dyDescent="0.3">
      <c r="A1152" s="1">
        <v>40690</v>
      </c>
      <c r="B1152" s="1">
        <v>40693</v>
      </c>
      <c r="C1152">
        <v>281.85000000000002</v>
      </c>
      <c r="D1152">
        <v>283.5</v>
      </c>
      <c r="E1152">
        <v>281.81141017228299</v>
      </c>
      <c r="F1152">
        <v>-1.6499938964843699</v>
      </c>
      <c r="G1152">
        <v>-3.85898277163505E-2</v>
      </c>
      <c r="H1152">
        <v>0.88388347648318399</v>
      </c>
      <c r="I1152">
        <f t="shared" si="51"/>
        <v>-1.6499938964843699</v>
      </c>
      <c r="J1152">
        <f t="shared" si="52"/>
        <v>-1.6499938964843699</v>
      </c>
      <c r="L1152">
        <f t="shared" si="53"/>
        <v>283.5</v>
      </c>
    </row>
    <row r="1153" spans="1:12" x14ac:dyDescent="0.3">
      <c r="A1153" s="1">
        <v>40693</v>
      </c>
      <c r="B1153" s="1">
        <v>40694</v>
      </c>
      <c r="C1153">
        <v>280.60000000000002</v>
      </c>
      <c r="D1153">
        <v>281.60000000000002</v>
      </c>
      <c r="E1153">
        <v>281.30955812931001</v>
      </c>
      <c r="F1153">
        <v>1</v>
      </c>
      <c r="G1153">
        <v>0.70955812931060702</v>
      </c>
      <c r="H1153">
        <v>4.6315494167718496</v>
      </c>
      <c r="I1153">
        <f t="shared" si="51"/>
        <v>1</v>
      </c>
      <c r="J1153">
        <f t="shared" si="52"/>
        <v>1</v>
      </c>
      <c r="L1153">
        <f t="shared" si="53"/>
        <v>281.60000000000002</v>
      </c>
    </row>
    <row r="1154" spans="1:12" x14ac:dyDescent="0.3">
      <c r="A1154" s="1">
        <v>40694</v>
      </c>
      <c r="B1154" s="1">
        <v>40695</v>
      </c>
      <c r="C1154">
        <v>287.14999999999998</v>
      </c>
      <c r="D1154">
        <v>287.35000000000002</v>
      </c>
      <c r="E1154">
        <v>287.55741282701399</v>
      </c>
      <c r="F1154">
        <v>0.20001220703125</v>
      </c>
      <c r="G1154">
        <v>0.40741282701492298</v>
      </c>
      <c r="H1154">
        <v>0.53033008588991004</v>
      </c>
      <c r="I1154">
        <f t="shared" si="51"/>
        <v>0.20001220703125</v>
      </c>
      <c r="J1154">
        <f t="shared" si="52"/>
        <v>0.20001220703125</v>
      </c>
      <c r="L1154">
        <f t="shared" si="53"/>
        <v>287.35000000000002</v>
      </c>
    </row>
    <row r="1155" spans="1:12" x14ac:dyDescent="0.3">
      <c r="A1155" s="1">
        <v>40695</v>
      </c>
      <c r="B1155" s="1">
        <v>40696</v>
      </c>
      <c r="C1155">
        <v>287.89999999999998</v>
      </c>
      <c r="D1155">
        <v>281.60000000000002</v>
      </c>
      <c r="E1155">
        <v>288.75606855154001</v>
      </c>
      <c r="F1155">
        <v>-6.29998779296875</v>
      </c>
      <c r="G1155">
        <v>0.85606855154037398</v>
      </c>
      <c r="H1155">
        <v>3.28804653251742</v>
      </c>
      <c r="I1155">
        <f t="shared" ref="I1155:I1218" si="54">IF(F1155&lt;-3, -3, F1155)</f>
        <v>-3</v>
      </c>
      <c r="J1155">
        <f t="shared" ref="J1155:J1218" si="55">IF(AND(C1155=C1156, D1155=D1154), 0, F1155)</f>
        <v>-6.29998779296875</v>
      </c>
      <c r="L1155">
        <f t="shared" ref="L1155:L1218" si="56">ROUND(D1155, 2)</f>
        <v>281.60000000000002</v>
      </c>
    </row>
    <row r="1156" spans="1:12" x14ac:dyDescent="0.3">
      <c r="A1156" s="1">
        <v>40696</v>
      </c>
      <c r="B1156" s="1">
        <v>40697</v>
      </c>
      <c r="C1156">
        <v>283.25</v>
      </c>
      <c r="D1156">
        <v>283.8</v>
      </c>
      <c r="E1156">
        <v>283.51687955856301</v>
      </c>
      <c r="F1156">
        <v>0.54998779296875</v>
      </c>
      <c r="G1156">
        <v>0.26687955856323198</v>
      </c>
      <c r="H1156">
        <v>0.31819805153393799</v>
      </c>
      <c r="I1156">
        <f t="shared" si="54"/>
        <v>0.54998779296875</v>
      </c>
      <c r="J1156">
        <f t="shared" si="55"/>
        <v>0.54998779296875</v>
      </c>
      <c r="L1156">
        <f t="shared" si="56"/>
        <v>283.8</v>
      </c>
    </row>
    <row r="1157" spans="1:12" x14ac:dyDescent="0.3">
      <c r="A1157" s="1">
        <v>40697</v>
      </c>
      <c r="B1157" s="1">
        <v>40700</v>
      </c>
      <c r="C1157">
        <v>283.7</v>
      </c>
      <c r="D1157">
        <v>283.8</v>
      </c>
      <c r="E1157">
        <v>284.14916483759799</v>
      </c>
      <c r="F1157">
        <v>9.99755859375E-2</v>
      </c>
      <c r="G1157">
        <v>0.44916483759879999</v>
      </c>
      <c r="H1157">
        <v>0</v>
      </c>
      <c r="I1157">
        <f t="shared" si="54"/>
        <v>9.99755859375E-2</v>
      </c>
      <c r="J1157">
        <f t="shared" si="55"/>
        <v>0</v>
      </c>
      <c r="L1157">
        <f t="shared" si="56"/>
        <v>283.8</v>
      </c>
    </row>
    <row r="1158" spans="1:12" x14ac:dyDescent="0.3">
      <c r="A1158" s="1">
        <v>40700</v>
      </c>
      <c r="B1158" s="1">
        <v>40701</v>
      </c>
      <c r="C1158">
        <v>283.7</v>
      </c>
      <c r="D1158">
        <v>280.7</v>
      </c>
      <c r="E1158">
        <v>284.39563078880298</v>
      </c>
      <c r="F1158">
        <v>-3</v>
      </c>
      <c r="G1158">
        <v>0.69563078880310003</v>
      </c>
      <c r="H1158">
        <v>1.2727922061357899</v>
      </c>
      <c r="I1158">
        <f t="shared" si="54"/>
        <v>-3</v>
      </c>
      <c r="J1158">
        <f t="shared" si="55"/>
        <v>-3</v>
      </c>
      <c r="L1158">
        <f t="shared" si="56"/>
        <v>280.7</v>
      </c>
    </row>
    <row r="1159" spans="1:12" x14ac:dyDescent="0.3">
      <c r="A1159" s="1">
        <v>40701</v>
      </c>
      <c r="B1159" s="1">
        <v>40702</v>
      </c>
      <c r="C1159">
        <v>281.89999999999998</v>
      </c>
      <c r="D1159">
        <v>281.85000000000002</v>
      </c>
      <c r="E1159">
        <v>282.52882906198499</v>
      </c>
      <c r="F1159">
        <v>-4.998779296875E-2</v>
      </c>
      <c r="G1159">
        <v>0.62882906198501498</v>
      </c>
      <c r="H1159">
        <v>2.2627416997969401</v>
      </c>
      <c r="I1159">
        <f t="shared" si="54"/>
        <v>-4.998779296875E-2</v>
      </c>
      <c r="J1159">
        <f t="shared" si="55"/>
        <v>-4.998779296875E-2</v>
      </c>
      <c r="L1159">
        <f t="shared" si="56"/>
        <v>281.85000000000002</v>
      </c>
    </row>
    <row r="1160" spans="1:12" x14ac:dyDescent="0.3">
      <c r="A1160" s="1">
        <v>40702</v>
      </c>
      <c r="B1160" s="1">
        <v>40703</v>
      </c>
      <c r="C1160">
        <v>278.7</v>
      </c>
      <c r="D1160">
        <v>278.2</v>
      </c>
      <c r="E1160">
        <v>279.23387475013698</v>
      </c>
      <c r="F1160">
        <v>-0.5</v>
      </c>
      <c r="G1160">
        <v>0.53387475013732899</v>
      </c>
      <c r="H1160">
        <v>0.98994949366115004</v>
      </c>
      <c r="I1160">
        <f t="shared" si="54"/>
        <v>-0.5</v>
      </c>
      <c r="J1160">
        <f t="shared" si="55"/>
        <v>-0.5</v>
      </c>
      <c r="L1160">
        <f t="shared" si="56"/>
        <v>278.2</v>
      </c>
    </row>
    <row r="1161" spans="1:12" x14ac:dyDescent="0.3">
      <c r="A1161" s="1">
        <v>40703</v>
      </c>
      <c r="B1161" s="1">
        <v>40704</v>
      </c>
      <c r="C1161">
        <v>277.3</v>
      </c>
      <c r="D1161">
        <v>278.8</v>
      </c>
      <c r="E1161">
        <v>279.13264756202699</v>
      </c>
      <c r="F1161">
        <v>1.5</v>
      </c>
      <c r="G1161">
        <v>1.83264756202697</v>
      </c>
      <c r="H1161">
        <v>2.6516504294495502</v>
      </c>
      <c r="I1161">
        <f t="shared" si="54"/>
        <v>1.5</v>
      </c>
      <c r="J1161">
        <f t="shared" si="55"/>
        <v>1.5</v>
      </c>
      <c r="L1161">
        <f t="shared" si="56"/>
        <v>278.8</v>
      </c>
    </row>
    <row r="1162" spans="1:12" x14ac:dyDescent="0.3">
      <c r="A1162" s="1">
        <v>40704</v>
      </c>
      <c r="B1162" s="1">
        <v>40707</v>
      </c>
      <c r="C1162">
        <v>273.55</v>
      </c>
      <c r="D1162">
        <v>271.55</v>
      </c>
      <c r="E1162">
        <v>274.36323087215402</v>
      </c>
      <c r="F1162">
        <v>-2</v>
      </c>
      <c r="G1162">
        <v>0.81323087215423495</v>
      </c>
      <c r="H1162">
        <v>1.13137084989845</v>
      </c>
      <c r="I1162">
        <f t="shared" si="54"/>
        <v>-2</v>
      </c>
      <c r="J1162">
        <f t="shared" si="55"/>
        <v>-2</v>
      </c>
      <c r="L1162">
        <f t="shared" si="56"/>
        <v>271.55</v>
      </c>
    </row>
    <row r="1163" spans="1:12" x14ac:dyDescent="0.3">
      <c r="A1163" s="1">
        <v>40707</v>
      </c>
      <c r="B1163" s="1">
        <v>40708</v>
      </c>
      <c r="C1163">
        <v>275.14999999999998</v>
      </c>
      <c r="D1163">
        <v>273.95</v>
      </c>
      <c r="E1163">
        <v>275.97978409528702</v>
      </c>
      <c r="F1163">
        <v>-1.1999816894531199</v>
      </c>
      <c r="G1163">
        <v>0.829784095287323</v>
      </c>
      <c r="H1163">
        <v>2.7577164466275499</v>
      </c>
      <c r="I1163">
        <f t="shared" si="54"/>
        <v>-1.1999816894531199</v>
      </c>
      <c r="J1163">
        <f t="shared" si="55"/>
        <v>-1.1999816894531199</v>
      </c>
      <c r="L1163">
        <f t="shared" si="56"/>
        <v>273.95</v>
      </c>
    </row>
    <row r="1164" spans="1:12" x14ac:dyDescent="0.3">
      <c r="A1164" s="1">
        <v>40708</v>
      </c>
      <c r="B1164" s="1">
        <v>40709</v>
      </c>
      <c r="C1164">
        <v>279.05</v>
      </c>
      <c r="D1164">
        <v>279.14999999999998</v>
      </c>
      <c r="E1164">
        <v>279.95916723012903</v>
      </c>
      <c r="F1164">
        <v>0.100006103515625</v>
      </c>
      <c r="G1164">
        <v>0.90916723012924205</v>
      </c>
      <c r="H1164">
        <v>0</v>
      </c>
      <c r="I1164">
        <f t="shared" si="54"/>
        <v>0.100006103515625</v>
      </c>
      <c r="J1164">
        <f t="shared" si="55"/>
        <v>0.100006103515625</v>
      </c>
      <c r="L1164">
        <f t="shared" si="56"/>
        <v>279.14999999999998</v>
      </c>
    </row>
    <row r="1165" spans="1:12" x14ac:dyDescent="0.3">
      <c r="A1165" s="1">
        <v>40709</v>
      </c>
      <c r="B1165" s="1">
        <v>40710</v>
      </c>
      <c r="C1165">
        <v>279.05</v>
      </c>
      <c r="D1165">
        <v>275.75</v>
      </c>
      <c r="E1165">
        <v>279.73761962652202</v>
      </c>
      <c r="F1165">
        <v>-3.29998779296875</v>
      </c>
      <c r="G1165">
        <v>0.68761962652206399</v>
      </c>
      <c r="H1165">
        <v>4.0305086527633103</v>
      </c>
      <c r="I1165">
        <f t="shared" si="54"/>
        <v>-3</v>
      </c>
      <c r="J1165">
        <f t="shared" si="55"/>
        <v>-3.29998779296875</v>
      </c>
      <c r="L1165">
        <f t="shared" si="56"/>
        <v>275.75</v>
      </c>
    </row>
    <row r="1166" spans="1:12" x14ac:dyDescent="0.3">
      <c r="A1166" s="1">
        <v>40710</v>
      </c>
      <c r="B1166" s="1">
        <v>40711</v>
      </c>
      <c r="C1166">
        <v>273.35000000000002</v>
      </c>
      <c r="D1166">
        <v>274.8</v>
      </c>
      <c r="E1166">
        <v>275.07857975959701</v>
      </c>
      <c r="F1166">
        <v>1.4499816894531199</v>
      </c>
      <c r="G1166">
        <v>1.7285797595977701</v>
      </c>
      <c r="H1166">
        <v>1.8031222920257</v>
      </c>
      <c r="I1166">
        <f t="shared" si="54"/>
        <v>1.4499816894531199</v>
      </c>
      <c r="J1166">
        <f t="shared" si="55"/>
        <v>1.4499816894531199</v>
      </c>
      <c r="L1166">
        <f t="shared" si="56"/>
        <v>274.8</v>
      </c>
    </row>
    <row r="1167" spans="1:12" x14ac:dyDescent="0.3">
      <c r="A1167" s="1">
        <v>40711</v>
      </c>
      <c r="B1167" s="1">
        <v>40714</v>
      </c>
      <c r="C1167">
        <v>270.8</v>
      </c>
      <c r="D1167">
        <v>271.3</v>
      </c>
      <c r="E1167">
        <v>270.82803648635701</v>
      </c>
      <c r="F1167">
        <v>0.5</v>
      </c>
      <c r="G1167">
        <v>2.8036486357450398E-2</v>
      </c>
      <c r="H1167">
        <v>1.3081475451951201</v>
      </c>
      <c r="I1167">
        <f t="shared" si="54"/>
        <v>0.5</v>
      </c>
      <c r="J1167">
        <f t="shared" si="55"/>
        <v>0.5</v>
      </c>
      <c r="L1167">
        <f t="shared" si="56"/>
        <v>271.3</v>
      </c>
    </row>
    <row r="1168" spans="1:12" x14ac:dyDescent="0.3">
      <c r="A1168" s="1">
        <v>40714</v>
      </c>
      <c r="B1168" s="1">
        <v>40715</v>
      </c>
      <c r="C1168">
        <v>268.95</v>
      </c>
      <c r="D1168">
        <v>272</v>
      </c>
      <c r="E1168">
        <v>269.34547753333999</v>
      </c>
      <c r="F1168">
        <v>3.04998779296875</v>
      </c>
      <c r="G1168">
        <v>0.39547753334045399</v>
      </c>
      <c r="H1168">
        <v>3.1466251762801201</v>
      </c>
      <c r="I1168">
        <f t="shared" si="54"/>
        <v>3.04998779296875</v>
      </c>
      <c r="J1168">
        <f t="shared" si="55"/>
        <v>3.04998779296875</v>
      </c>
      <c r="L1168">
        <f t="shared" si="56"/>
        <v>272</v>
      </c>
    </row>
    <row r="1169" spans="1:12" x14ac:dyDescent="0.3">
      <c r="A1169" s="1">
        <v>40715</v>
      </c>
      <c r="B1169" s="1">
        <v>40716</v>
      </c>
      <c r="C1169">
        <v>273.39999999999998</v>
      </c>
      <c r="D1169">
        <v>276.10000000000002</v>
      </c>
      <c r="E1169">
        <v>273.98465862274099</v>
      </c>
      <c r="F1169">
        <v>2.70001220703125</v>
      </c>
      <c r="G1169">
        <v>0.584658622741699</v>
      </c>
      <c r="H1169">
        <v>1.8031222920257</v>
      </c>
      <c r="I1169">
        <f t="shared" si="54"/>
        <v>2.70001220703125</v>
      </c>
      <c r="J1169">
        <f t="shared" si="55"/>
        <v>2.70001220703125</v>
      </c>
      <c r="L1169">
        <f t="shared" si="56"/>
        <v>276.10000000000002</v>
      </c>
    </row>
    <row r="1170" spans="1:12" x14ac:dyDescent="0.3">
      <c r="A1170" s="1">
        <v>40716</v>
      </c>
      <c r="B1170" s="1">
        <v>40717</v>
      </c>
      <c r="C1170">
        <v>275.95</v>
      </c>
      <c r="D1170">
        <v>274.10000000000002</v>
      </c>
      <c r="E1170">
        <v>276.362690192461</v>
      </c>
      <c r="F1170">
        <v>-1.8500061035156199</v>
      </c>
      <c r="G1170">
        <v>0.41269019246101302</v>
      </c>
      <c r="H1170">
        <v>1.44956890143243</v>
      </c>
      <c r="I1170">
        <f t="shared" si="54"/>
        <v>-1.8500061035156199</v>
      </c>
      <c r="J1170">
        <f t="shared" si="55"/>
        <v>-1.8500061035156199</v>
      </c>
      <c r="L1170">
        <f t="shared" si="56"/>
        <v>274.10000000000002</v>
      </c>
    </row>
    <row r="1171" spans="1:12" x14ac:dyDescent="0.3">
      <c r="A1171" s="1">
        <v>40717</v>
      </c>
      <c r="B1171" s="1">
        <v>40718</v>
      </c>
      <c r="C1171">
        <v>273.89999999999998</v>
      </c>
      <c r="D1171">
        <v>275.39999999999998</v>
      </c>
      <c r="E1171">
        <v>274.07992259562002</v>
      </c>
      <c r="F1171">
        <v>1.5</v>
      </c>
      <c r="G1171">
        <v>0.179922595620155</v>
      </c>
      <c r="H1171">
        <v>3.9951533137040101</v>
      </c>
      <c r="I1171">
        <f t="shared" si="54"/>
        <v>1.5</v>
      </c>
      <c r="J1171">
        <f t="shared" si="55"/>
        <v>1.5</v>
      </c>
      <c r="L1171">
        <f t="shared" si="56"/>
        <v>275.39999999999998</v>
      </c>
    </row>
    <row r="1172" spans="1:12" x14ac:dyDescent="0.3">
      <c r="A1172" s="1">
        <v>40718</v>
      </c>
      <c r="B1172" s="1">
        <v>40721</v>
      </c>
      <c r="C1172">
        <v>279.55</v>
      </c>
      <c r="D1172">
        <v>277.55</v>
      </c>
      <c r="E1172">
        <v>280.68905012607502</v>
      </c>
      <c r="F1172">
        <v>-2</v>
      </c>
      <c r="G1172">
        <v>1.13905012607574</v>
      </c>
      <c r="H1172">
        <v>2.36880771697495</v>
      </c>
      <c r="I1172">
        <f t="shared" si="54"/>
        <v>-2</v>
      </c>
      <c r="J1172">
        <f t="shared" si="55"/>
        <v>-2</v>
      </c>
      <c r="L1172">
        <f t="shared" si="56"/>
        <v>277.55</v>
      </c>
    </row>
    <row r="1173" spans="1:12" x14ac:dyDescent="0.3">
      <c r="A1173" s="1">
        <v>40721</v>
      </c>
      <c r="B1173" s="1">
        <v>40722</v>
      </c>
      <c r="C1173">
        <v>276.2</v>
      </c>
      <c r="D1173">
        <v>278.7</v>
      </c>
      <c r="E1173">
        <v>275.70913709401998</v>
      </c>
      <c r="F1173">
        <v>-2.5</v>
      </c>
      <c r="G1173">
        <v>-0.49086290597915599</v>
      </c>
      <c r="H1173">
        <v>0.106066017177966</v>
      </c>
      <c r="I1173">
        <f t="shared" si="54"/>
        <v>-2.5</v>
      </c>
      <c r="J1173">
        <f t="shared" si="55"/>
        <v>-2.5</v>
      </c>
      <c r="L1173">
        <f t="shared" si="56"/>
        <v>278.7</v>
      </c>
    </row>
    <row r="1174" spans="1:12" x14ac:dyDescent="0.3">
      <c r="A1174" s="1">
        <v>40722</v>
      </c>
      <c r="B1174" s="1">
        <v>40723</v>
      </c>
      <c r="C1174">
        <v>276.05</v>
      </c>
      <c r="D1174">
        <v>280.3</v>
      </c>
      <c r="E1174">
        <v>276.68906520604997</v>
      </c>
      <c r="F1174">
        <v>4.25</v>
      </c>
      <c r="G1174">
        <v>0.63906520605087203</v>
      </c>
      <c r="H1174">
        <v>2.3334523779156102</v>
      </c>
      <c r="I1174">
        <f t="shared" si="54"/>
        <v>4.25</v>
      </c>
      <c r="J1174">
        <f t="shared" si="55"/>
        <v>4.25</v>
      </c>
      <c r="L1174">
        <f t="shared" si="56"/>
        <v>280.3</v>
      </c>
    </row>
    <row r="1175" spans="1:12" x14ac:dyDescent="0.3">
      <c r="A1175" s="1">
        <v>40723</v>
      </c>
      <c r="B1175" s="1">
        <v>40724</v>
      </c>
      <c r="C1175">
        <v>279.35000000000002</v>
      </c>
      <c r="D1175">
        <v>280.60000000000002</v>
      </c>
      <c r="E1175">
        <v>279.74839869737599</v>
      </c>
      <c r="F1175">
        <v>1.25</v>
      </c>
      <c r="G1175">
        <v>0.398398697376251</v>
      </c>
      <c r="H1175">
        <v>0.60104076400854101</v>
      </c>
      <c r="I1175">
        <f t="shared" si="54"/>
        <v>1.25</v>
      </c>
      <c r="J1175">
        <f t="shared" si="55"/>
        <v>1.25</v>
      </c>
      <c r="L1175">
        <f t="shared" si="56"/>
        <v>280.60000000000002</v>
      </c>
    </row>
    <row r="1176" spans="1:12" x14ac:dyDescent="0.3">
      <c r="A1176" s="1">
        <v>40724</v>
      </c>
      <c r="B1176" s="1">
        <v>40725</v>
      </c>
      <c r="C1176">
        <v>280.2</v>
      </c>
      <c r="D1176">
        <v>283.45</v>
      </c>
      <c r="E1176">
        <v>280.78738631009998</v>
      </c>
      <c r="F1176">
        <v>3.25</v>
      </c>
      <c r="G1176">
        <v>0.58738631010055498</v>
      </c>
      <c r="H1176">
        <v>2.6870057685088802</v>
      </c>
      <c r="I1176">
        <f t="shared" si="54"/>
        <v>3.25</v>
      </c>
      <c r="J1176">
        <f t="shared" si="55"/>
        <v>3.25</v>
      </c>
      <c r="L1176">
        <f t="shared" si="56"/>
        <v>283.45</v>
      </c>
    </row>
    <row r="1177" spans="1:12" x14ac:dyDescent="0.3">
      <c r="A1177" s="1">
        <v>40725</v>
      </c>
      <c r="B1177" s="1">
        <v>40728</v>
      </c>
      <c r="C1177">
        <v>284</v>
      </c>
      <c r="D1177">
        <v>286.8</v>
      </c>
      <c r="E1177">
        <v>284.77780830860098</v>
      </c>
      <c r="F1177">
        <v>2.79998779296875</v>
      </c>
      <c r="G1177">
        <v>0.77780830860137895</v>
      </c>
      <c r="H1177">
        <v>2.4748737341529101</v>
      </c>
      <c r="I1177">
        <f t="shared" si="54"/>
        <v>2.79998779296875</v>
      </c>
      <c r="J1177">
        <f t="shared" si="55"/>
        <v>2.79998779296875</v>
      </c>
      <c r="L1177">
        <f t="shared" si="56"/>
        <v>286.8</v>
      </c>
    </row>
    <row r="1178" spans="1:12" x14ac:dyDescent="0.3">
      <c r="A1178" s="1">
        <v>40728</v>
      </c>
      <c r="B1178" s="1">
        <v>40729</v>
      </c>
      <c r="C1178">
        <v>287.5</v>
      </c>
      <c r="D1178">
        <v>287.2</v>
      </c>
      <c r="E1178">
        <v>287.087141990661</v>
      </c>
      <c r="F1178">
        <v>0.29998779296875</v>
      </c>
      <c r="G1178">
        <v>-0.41285800933837802</v>
      </c>
      <c r="H1178">
        <v>1.3788582233137501</v>
      </c>
      <c r="I1178">
        <f t="shared" si="54"/>
        <v>0.29998779296875</v>
      </c>
      <c r="J1178">
        <f t="shared" si="55"/>
        <v>0.29998779296875</v>
      </c>
      <c r="L1178">
        <f t="shared" si="56"/>
        <v>287.2</v>
      </c>
    </row>
    <row r="1179" spans="1:12" x14ac:dyDescent="0.3">
      <c r="A1179" s="1">
        <v>40729</v>
      </c>
      <c r="B1179" s="1">
        <v>40730</v>
      </c>
      <c r="C1179">
        <v>289.45</v>
      </c>
      <c r="D1179">
        <v>288.75</v>
      </c>
      <c r="E1179">
        <v>289.536539044976</v>
      </c>
      <c r="F1179">
        <v>-0.70001220703125</v>
      </c>
      <c r="G1179">
        <v>8.6539044976234394E-2</v>
      </c>
      <c r="H1179">
        <v>0.77781745930521795</v>
      </c>
      <c r="I1179">
        <f t="shared" si="54"/>
        <v>-0.70001220703125</v>
      </c>
      <c r="J1179">
        <f t="shared" si="55"/>
        <v>-0.70001220703125</v>
      </c>
      <c r="L1179">
        <f t="shared" si="56"/>
        <v>288.75</v>
      </c>
    </row>
    <row r="1180" spans="1:12" x14ac:dyDescent="0.3">
      <c r="A1180" s="1">
        <v>40730</v>
      </c>
      <c r="B1180" s="1">
        <v>40731</v>
      </c>
      <c r="C1180">
        <v>290.55</v>
      </c>
      <c r="D1180">
        <v>290.14999999999998</v>
      </c>
      <c r="E1180">
        <v>290.86823009252498</v>
      </c>
      <c r="F1180">
        <v>-0.399993896484375</v>
      </c>
      <c r="G1180">
        <v>0.31823009252548201</v>
      </c>
      <c r="H1180">
        <v>0.67175144212721205</v>
      </c>
      <c r="I1180">
        <f t="shared" si="54"/>
        <v>-0.399993896484375</v>
      </c>
      <c r="J1180">
        <f t="shared" si="55"/>
        <v>-0.399993896484375</v>
      </c>
      <c r="L1180">
        <f t="shared" si="56"/>
        <v>290.14999999999998</v>
      </c>
    </row>
    <row r="1181" spans="1:12" x14ac:dyDescent="0.3">
      <c r="A1181" s="1">
        <v>40731</v>
      </c>
      <c r="B1181" s="1">
        <v>40732</v>
      </c>
      <c r="C1181">
        <v>291.5</v>
      </c>
      <c r="D1181">
        <v>292.8</v>
      </c>
      <c r="E1181">
        <v>291.63447357714102</v>
      </c>
      <c r="F1181">
        <v>1.29998779296875</v>
      </c>
      <c r="G1181">
        <v>0.134473577141761</v>
      </c>
      <c r="H1181">
        <v>0.24748737341530699</v>
      </c>
      <c r="I1181">
        <f t="shared" si="54"/>
        <v>1.29998779296875</v>
      </c>
      <c r="J1181">
        <f t="shared" si="55"/>
        <v>1.29998779296875</v>
      </c>
      <c r="L1181">
        <f t="shared" si="56"/>
        <v>292.8</v>
      </c>
    </row>
    <row r="1182" spans="1:12" x14ac:dyDescent="0.3">
      <c r="A1182" s="1">
        <v>40732</v>
      </c>
      <c r="B1182" s="1">
        <v>40735</v>
      </c>
      <c r="C1182">
        <v>291.85000000000002</v>
      </c>
      <c r="D1182">
        <v>289.85000000000002</v>
      </c>
      <c r="E1182">
        <v>292.83477482795701</v>
      </c>
      <c r="F1182">
        <v>-2</v>
      </c>
      <c r="G1182">
        <v>0.98477482795715299</v>
      </c>
      <c r="H1182">
        <v>2.6870057685088802</v>
      </c>
      <c r="I1182">
        <f t="shared" si="54"/>
        <v>-2</v>
      </c>
      <c r="J1182">
        <f t="shared" si="55"/>
        <v>-2</v>
      </c>
      <c r="L1182">
        <f t="shared" si="56"/>
        <v>289.85000000000002</v>
      </c>
    </row>
    <row r="1183" spans="1:12" x14ac:dyDescent="0.3">
      <c r="A1183" s="1">
        <v>40735</v>
      </c>
      <c r="B1183" s="1">
        <v>40736</v>
      </c>
      <c r="C1183">
        <v>288.05</v>
      </c>
      <c r="D1183">
        <v>284.60000000000002</v>
      </c>
      <c r="E1183">
        <v>287.40255777835802</v>
      </c>
      <c r="F1183">
        <v>3.4499816894531201</v>
      </c>
      <c r="G1183">
        <v>-0.64744222164153997</v>
      </c>
      <c r="H1183">
        <v>5.2325901807804698</v>
      </c>
      <c r="I1183">
        <f t="shared" si="54"/>
        <v>3.4499816894531201</v>
      </c>
      <c r="J1183">
        <f t="shared" si="55"/>
        <v>3.4499816894531201</v>
      </c>
      <c r="L1183">
        <f t="shared" si="56"/>
        <v>284.60000000000002</v>
      </c>
    </row>
    <row r="1184" spans="1:12" x14ac:dyDescent="0.3">
      <c r="A1184" s="1">
        <v>40736</v>
      </c>
      <c r="B1184" s="1">
        <v>40737</v>
      </c>
      <c r="C1184">
        <v>280.64999999999998</v>
      </c>
      <c r="D1184">
        <v>282.3</v>
      </c>
      <c r="E1184">
        <v>280.820727148652</v>
      </c>
      <c r="F1184">
        <v>1.6499938964843699</v>
      </c>
      <c r="G1184">
        <v>0.170727148652076</v>
      </c>
      <c r="H1184">
        <v>1.6263455967290601</v>
      </c>
      <c r="I1184">
        <f t="shared" si="54"/>
        <v>1.6499938964843699</v>
      </c>
      <c r="J1184">
        <f t="shared" si="55"/>
        <v>1.6499938964843699</v>
      </c>
      <c r="L1184">
        <f t="shared" si="56"/>
        <v>282.3</v>
      </c>
    </row>
    <row r="1185" spans="1:12" x14ac:dyDescent="0.3">
      <c r="A1185" s="1">
        <v>40737</v>
      </c>
      <c r="B1185" s="1">
        <v>40738</v>
      </c>
      <c r="C1185">
        <v>282.95</v>
      </c>
      <c r="D1185">
        <v>281.55</v>
      </c>
      <c r="E1185">
        <v>283.15650447905</v>
      </c>
      <c r="F1185">
        <v>-1.4000244140625</v>
      </c>
      <c r="G1185">
        <v>0.20650447905063599</v>
      </c>
      <c r="H1185">
        <v>0.31819805153393799</v>
      </c>
      <c r="I1185">
        <f t="shared" si="54"/>
        <v>-1.4000244140625</v>
      </c>
      <c r="J1185">
        <f t="shared" si="55"/>
        <v>-1.4000244140625</v>
      </c>
      <c r="L1185">
        <f t="shared" si="56"/>
        <v>281.55</v>
      </c>
    </row>
    <row r="1186" spans="1:12" x14ac:dyDescent="0.3">
      <c r="A1186" s="1">
        <v>40738</v>
      </c>
      <c r="B1186" s="1">
        <v>40739</v>
      </c>
      <c r="C1186">
        <v>282.5</v>
      </c>
      <c r="D1186">
        <v>281.55</v>
      </c>
      <c r="E1186">
        <v>282.69485186040401</v>
      </c>
      <c r="F1186">
        <v>-0.95001220703125</v>
      </c>
      <c r="G1186">
        <v>0.194851860404014</v>
      </c>
      <c r="H1186">
        <v>1.2727922061357899</v>
      </c>
      <c r="I1186">
        <f t="shared" si="54"/>
        <v>-0.95001220703125</v>
      </c>
      <c r="J1186">
        <f t="shared" si="55"/>
        <v>-0.95001220703125</v>
      </c>
      <c r="L1186">
        <f t="shared" si="56"/>
        <v>281.55</v>
      </c>
    </row>
    <row r="1187" spans="1:12" x14ac:dyDescent="0.3">
      <c r="A1187" s="1">
        <v>40739</v>
      </c>
      <c r="B1187" s="1">
        <v>40742</v>
      </c>
      <c r="C1187">
        <v>284.3</v>
      </c>
      <c r="D1187">
        <v>284.05</v>
      </c>
      <c r="E1187">
        <v>285.05109887123098</v>
      </c>
      <c r="F1187">
        <v>-0.25</v>
      </c>
      <c r="G1187">
        <v>0.75109887123107899</v>
      </c>
      <c r="H1187">
        <v>2.36880771697495</v>
      </c>
      <c r="I1187">
        <f t="shared" si="54"/>
        <v>-0.25</v>
      </c>
      <c r="J1187">
        <f t="shared" si="55"/>
        <v>-0.25</v>
      </c>
      <c r="L1187">
        <f t="shared" si="56"/>
        <v>284.05</v>
      </c>
    </row>
    <row r="1188" spans="1:12" x14ac:dyDescent="0.3">
      <c r="A1188" s="1">
        <v>40742</v>
      </c>
      <c r="B1188" s="1">
        <v>40743</v>
      </c>
      <c r="C1188">
        <v>280.95</v>
      </c>
      <c r="D1188">
        <v>280.75</v>
      </c>
      <c r="E1188">
        <v>280.63890497088403</v>
      </c>
      <c r="F1188">
        <v>0.20001220703125</v>
      </c>
      <c r="G1188">
        <v>-0.31109502911567599</v>
      </c>
      <c r="H1188">
        <v>0.247487373415267</v>
      </c>
      <c r="I1188">
        <f t="shared" si="54"/>
        <v>0.20001220703125</v>
      </c>
      <c r="J1188">
        <f t="shared" si="55"/>
        <v>0.20001220703125</v>
      </c>
      <c r="L1188">
        <f t="shared" si="56"/>
        <v>280.75</v>
      </c>
    </row>
    <row r="1189" spans="1:12" x14ac:dyDescent="0.3">
      <c r="A1189" s="1">
        <v>40743</v>
      </c>
      <c r="B1189" s="1">
        <v>40744</v>
      </c>
      <c r="C1189">
        <v>280.60000000000002</v>
      </c>
      <c r="D1189">
        <v>284.60000000000002</v>
      </c>
      <c r="E1189">
        <v>280.71741277575398</v>
      </c>
      <c r="F1189">
        <v>4</v>
      </c>
      <c r="G1189">
        <v>0.11741277575492801</v>
      </c>
      <c r="H1189">
        <v>3.6769552621700301</v>
      </c>
      <c r="I1189">
        <f t="shared" si="54"/>
        <v>4</v>
      </c>
      <c r="J1189">
        <f t="shared" si="55"/>
        <v>4</v>
      </c>
      <c r="L1189">
        <f t="shared" si="56"/>
        <v>284.60000000000002</v>
      </c>
    </row>
    <row r="1190" spans="1:12" x14ac:dyDescent="0.3">
      <c r="A1190" s="1">
        <v>40744</v>
      </c>
      <c r="B1190" s="1">
        <v>40745</v>
      </c>
      <c r="C1190">
        <v>285.8</v>
      </c>
      <c r="D1190">
        <v>285.8</v>
      </c>
      <c r="E1190">
        <v>286.14524637460698</v>
      </c>
      <c r="F1190">
        <v>0</v>
      </c>
      <c r="G1190">
        <v>0.34524637460708602</v>
      </c>
      <c r="H1190">
        <v>0.88388347648318399</v>
      </c>
      <c r="I1190">
        <f t="shared" si="54"/>
        <v>0</v>
      </c>
      <c r="J1190">
        <f t="shared" si="55"/>
        <v>0</v>
      </c>
      <c r="L1190">
        <f t="shared" si="56"/>
        <v>285.8</v>
      </c>
    </row>
    <row r="1191" spans="1:12" x14ac:dyDescent="0.3">
      <c r="A1191" s="1">
        <v>40745</v>
      </c>
      <c r="B1191" s="1">
        <v>40746</v>
      </c>
      <c r="C1191">
        <v>284.55</v>
      </c>
      <c r="D1191">
        <v>286.75</v>
      </c>
      <c r="E1191">
        <v>284.74840444624402</v>
      </c>
      <c r="F1191">
        <v>2.20001220703125</v>
      </c>
      <c r="G1191">
        <v>0.198404446244239</v>
      </c>
      <c r="H1191">
        <v>2.2273863607375999</v>
      </c>
      <c r="I1191">
        <f t="shared" si="54"/>
        <v>2.20001220703125</v>
      </c>
      <c r="J1191">
        <f t="shared" si="55"/>
        <v>2.20001220703125</v>
      </c>
      <c r="L1191">
        <f t="shared" si="56"/>
        <v>286.75</v>
      </c>
    </row>
    <row r="1192" spans="1:12" x14ac:dyDescent="0.3">
      <c r="A1192" s="1">
        <v>40746</v>
      </c>
      <c r="B1192" s="1">
        <v>40749</v>
      </c>
      <c r="C1192">
        <v>287.7</v>
      </c>
      <c r="D1192">
        <v>285.60000000000002</v>
      </c>
      <c r="E1192">
        <v>288.019049358367</v>
      </c>
      <c r="F1192">
        <v>-2.1000061035156201</v>
      </c>
      <c r="G1192">
        <v>0.31904935836791898</v>
      </c>
      <c r="H1192">
        <v>1.9091883092036701</v>
      </c>
      <c r="I1192">
        <f t="shared" si="54"/>
        <v>-2.1000061035156201</v>
      </c>
      <c r="J1192">
        <f t="shared" si="55"/>
        <v>-2.1000061035156201</v>
      </c>
      <c r="L1192">
        <f t="shared" si="56"/>
        <v>285.60000000000002</v>
      </c>
    </row>
    <row r="1193" spans="1:12" x14ac:dyDescent="0.3">
      <c r="A1193" s="1">
        <v>40749</v>
      </c>
      <c r="B1193" s="1">
        <v>40750</v>
      </c>
      <c r="C1193">
        <v>285</v>
      </c>
      <c r="D1193">
        <v>285.95</v>
      </c>
      <c r="E1193">
        <v>284.67823037505099</v>
      </c>
      <c r="F1193">
        <v>-0.95001220703125</v>
      </c>
      <c r="G1193">
        <v>-0.32176962494850098</v>
      </c>
      <c r="H1193">
        <v>1.20208152801712</v>
      </c>
      <c r="I1193">
        <f t="shared" si="54"/>
        <v>-0.95001220703125</v>
      </c>
      <c r="J1193">
        <f t="shared" si="55"/>
        <v>-0.95001220703125</v>
      </c>
      <c r="L1193">
        <f t="shared" si="56"/>
        <v>285.95</v>
      </c>
    </row>
    <row r="1194" spans="1:12" x14ac:dyDescent="0.3">
      <c r="A1194" s="1">
        <v>40750</v>
      </c>
      <c r="B1194" s="1">
        <v>40751</v>
      </c>
      <c r="C1194">
        <v>286.7</v>
      </c>
      <c r="D1194">
        <v>285.10000000000002</v>
      </c>
      <c r="E1194">
        <v>287.04808439016301</v>
      </c>
      <c r="F1194">
        <v>-1.6000061035156199</v>
      </c>
      <c r="G1194">
        <v>0.34808439016342102</v>
      </c>
      <c r="H1194">
        <v>0.53033008588991004</v>
      </c>
      <c r="I1194">
        <f t="shared" si="54"/>
        <v>-1.6000061035156199</v>
      </c>
      <c r="J1194">
        <f t="shared" si="55"/>
        <v>-1.6000061035156199</v>
      </c>
      <c r="L1194">
        <f t="shared" si="56"/>
        <v>285.10000000000002</v>
      </c>
    </row>
    <row r="1195" spans="1:12" x14ac:dyDescent="0.3">
      <c r="A1195" s="1">
        <v>40751</v>
      </c>
      <c r="B1195" s="1">
        <v>40752</v>
      </c>
      <c r="C1195">
        <v>287.45</v>
      </c>
      <c r="D1195">
        <v>281.89999999999998</v>
      </c>
      <c r="E1195">
        <v>287.72436584234202</v>
      </c>
      <c r="F1195">
        <v>-5.5500183105468697</v>
      </c>
      <c r="G1195">
        <v>0.27436584234237599</v>
      </c>
      <c r="H1195">
        <v>1.5909902576697299</v>
      </c>
      <c r="I1195">
        <f t="shared" si="54"/>
        <v>-3</v>
      </c>
      <c r="J1195">
        <f t="shared" si="55"/>
        <v>-5.5500183105468697</v>
      </c>
      <c r="L1195">
        <f t="shared" si="56"/>
        <v>281.89999999999998</v>
      </c>
    </row>
    <row r="1196" spans="1:12" x14ac:dyDescent="0.3">
      <c r="A1196" s="1">
        <v>40752</v>
      </c>
      <c r="B1196" s="1">
        <v>40753</v>
      </c>
      <c r="C1196">
        <v>285.2</v>
      </c>
      <c r="D1196">
        <v>285.39999999999998</v>
      </c>
      <c r="E1196">
        <v>285.39406428933103</v>
      </c>
      <c r="F1196">
        <v>0.199981689453125</v>
      </c>
      <c r="G1196">
        <v>0.19406428933143599</v>
      </c>
      <c r="H1196">
        <v>2.4395183950935801</v>
      </c>
      <c r="I1196">
        <f t="shared" si="54"/>
        <v>0.199981689453125</v>
      </c>
      <c r="J1196">
        <f t="shared" si="55"/>
        <v>0.199981689453125</v>
      </c>
      <c r="L1196">
        <f t="shared" si="56"/>
        <v>285.39999999999998</v>
      </c>
    </row>
    <row r="1197" spans="1:12" x14ac:dyDescent="0.3">
      <c r="A1197" s="1">
        <v>40753</v>
      </c>
      <c r="B1197" s="1">
        <v>40756</v>
      </c>
      <c r="C1197">
        <v>281.75</v>
      </c>
      <c r="D1197">
        <v>285.2</v>
      </c>
      <c r="E1197">
        <v>282.48585420846899</v>
      </c>
      <c r="F1197">
        <v>3.45001220703125</v>
      </c>
      <c r="G1197">
        <v>0.73585420846938998</v>
      </c>
      <c r="H1197">
        <v>3.8537319574666702</v>
      </c>
      <c r="I1197">
        <f t="shared" si="54"/>
        <v>3.45001220703125</v>
      </c>
      <c r="J1197">
        <f t="shared" si="55"/>
        <v>3.45001220703125</v>
      </c>
      <c r="L1197">
        <f t="shared" si="56"/>
        <v>285.2</v>
      </c>
    </row>
    <row r="1198" spans="1:12" x14ac:dyDescent="0.3">
      <c r="A1198" s="1">
        <v>40756</v>
      </c>
      <c r="B1198" s="1">
        <v>40757</v>
      </c>
      <c r="C1198">
        <v>287.2</v>
      </c>
      <c r="D1198">
        <v>284.05</v>
      </c>
      <c r="E1198">
        <v>286.465600860118</v>
      </c>
      <c r="F1198">
        <v>3.1500244140625</v>
      </c>
      <c r="G1198">
        <v>-0.73439913988113403</v>
      </c>
      <c r="H1198">
        <v>5.4800775541957396</v>
      </c>
      <c r="I1198">
        <f t="shared" si="54"/>
        <v>3.1500244140625</v>
      </c>
      <c r="J1198">
        <f t="shared" si="55"/>
        <v>3.1500244140625</v>
      </c>
      <c r="L1198">
        <f t="shared" si="56"/>
        <v>284.05</v>
      </c>
    </row>
    <row r="1199" spans="1:12" x14ac:dyDescent="0.3">
      <c r="A1199" s="1">
        <v>40757</v>
      </c>
      <c r="B1199" s="1">
        <v>40758</v>
      </c>
      <c r="C1199">
        <v>279.45</v>
      </c>
      <c r="D1199">
        <v>274.85000000000002</v>
      </c>
      <c r="E1199">
        <v>280.05390365123702</v>
      </c>
      <c r="F1199">
        <v>-4.6000061035156197</v>
      </c>
      <c r="G1199">
        <v>0.60390365123748702</v>
      </c>
      <c r="H1199">
        <v>6.0811183182042798</v>
      </c>
      <c r="I1199">
        <f t="shared" si="54"/>
        <v>-3</v>
      </c>
      <c r="J1199">
        <f t="shared" si="55"/>
        <v>-4.6000061035156197</v>
      </c>
      <c r="L1199">
        <f t="shared" si="56"/>
        <v>274.85000000000002</v>
      </c>
    </row>
    <row r="1200" spans="1:12" x14ac:dyDescent="0.3">
      <c r="A1200" s="1">
        <v>40758</v>
      </c>
      <c r="B1200" s="1">
        <v>40759</v>
      </c>
      <c r="C1200">
        <v>270.85000000000002</v>
      </c>
      <c r="D1200">
        <v>272.3</v>
      </c>
      <c r="E1200">
        <v>270.82131066583099</v>
      </c>
      <c r="F1200">
        <v>-1.4499816894531199</v>
      </c>
      <c r="G1200">
        <v>-2.8689334169030099E-2</v>
      </c>
      <c r="H1200">
        <v>4.0305086527633502</v>
      </c>
      <c r="I1200">
        <f t="shared" si="54"/>
        <v>-1.4499816894531199</v>
      </c>
      <c r="J1200">
        <f t="shared" si="55"/>
        <v>-1.4499816894531199</v>
      </c>
      <c r="L1200">
        <f t="shared" si="56"/>
        <v>272.3</v>
      </c>
    </row>
    <row r="1201" spans="1:12" x14ac:dyDescent="0.3">
      <c r="A1201" s="1">
        <v>40759</v>
      </c>
      <c r="B1201" s="1">
        <v>40760</v>
      </c>
      <c r="C1201">
        <v>265.14999999999998</v>
      </c>
      <c r="D1201">
        <v>256.10000000000002</v>
      </c>
      <c r="E1201">
        <v>265.49915056824602</v>
      </c>
      <c r="F1201">
        <v>-9.04998779296875</v>
      </c>
      <c r="G1201">
        <v>0.34915056824684099</v>
      </c>
      <c r="H1201">
        <v>7.1064231509247797</v>
      </c>
      <c r="I1201">
        <f t="shared" si="54"/>
        <v>-3</v>
      </c>
      <c r="J1201">
        <f t="shared" si="55"/>
        <v>-9.04998779296875</v>
      </c>
      <c r="L1201">
        <f t="shared" si="56"/>
        <v>256.10000000000002</v>
      </c>
    </row>
    <row r="1202" spans="1:12" x14ac:dyDescent="0.3">
      <c r="A1202" s="1">
        <v>40760</v>
      </c>
      <c r="B1202" s="1">
        <v>40763</v>
      </c>
      <c r="C1202">
        <v>255.1</v>
      </c>
      <c r="D1202">
        <v>253.55</v>
      </c>
      <c r="E1202">
        <v>255.64227662086401</v>
      </c>
      <c r="F1202">
        <v>-1.5500030517578101</v>
      </c>
      <c r="G1202">
        <v>0.54227662086486805</v>
      </c>
      <c r="H1202">
        <v>6.8942911165688301</v>
      </c>
      <c r="I1202">
        <f t="shared" si="54"/>
        <v>-1.5500030517578101</v>
      </c>
      <c r="J1202">
        <f t="shared" si="55"/>
        <v>-1.5500030517578101</v>
      </c>
      <c r="L1202">
        <f t="shared" si="56"/>
        <v>253.55</v>
      </c>
    </row>
    <row r="1203" spans="1:12" x14ac:dyDescent="0.3">
      <c r="A1203" s="1">
        <v>40763</v>
      </c>
      <c r="B1203" s="1">
        <v>40764</v>
      </c>
      <c r="C1203">
        <v>245.35</v>
      </c>
      <c r="D1203">
        <v>237.95</v>
      </c>
      <c r="E1203">
        <v>245.571207171678</v>
      </c>
      <c r="F1203">
        <v>-7.4000091552734304</v>
      </c>
      <c r="G1203">
        <v>0.22120717167854301</v>
      </c>
      <c r="H1203">
        <v>6.68215908221286</v>
      </c>
      <c r="I1203">
        <f t="shared" si="54"/>
        <v>-3</v>
      </c>
      <c r="J1203">
        <f t="shared" si="55"/>
        <v>-7.4000091552734304</v>
      </c>
      <c r="L1203">
        <f t="shared" si="56"/>
        <v>237.95</v>
      </c>
    </row>
    <row r="1204" spans="1:12" x14ac:dyDescent="0.3">
      <c r="A1204" s="1">
        <v>40764</v>
      </c>
      <c r="B1204" s="1">
        <v>40765</v>
      </c>
      <c r="C1204">
        <v>235.9</v>
      </c>
      <c r="D1204">
        <v>245.65</v>
      </c>
      <c r="E1204">
        <v>236.371582949161</v>
      </c>
      <c r="F1204">
        <v>9.75</v>
      </c>
      <c r="G1204">
        <v>0.47158294916152899</v>
      </c>
      <c r="H1204">
        <v>0.56568542494924601</v>
      </c>
      <c r="I1204">
        <f t="shared" si="54"/>
        <v>9.75</v>
      </c>
      <c r="J1204">
        <f t="shared" si="55"/>
        <v>9.75</v>
      </c>
      <c r="L1204">
        <f t="shared" si="56"/>
        <v>245.65</v>
      </c>
    </row>
    <row r="1205" spans="1:12" x14ac:dyDescent="0.3">
      <c r="A1205" s="1">
        <v>40765</v>
      </c>
      <c r="B1205" s="1">
        <v>40766</v>
      </c>
      <c r="C1205">
        <v>235.1</v>
      </c>
      <c r="D1205">
        <v>226.65</v>
      </c>
      <c r="E1205">
        <v>235.42059034705099</v>
      </c>
      <c r="F1205">
        <v>-8.45001220703125</v>
      </c>
      <c r="G1205">
        <v>0.32059034705161998</v>
      </c>
      <c r="H1205">
        <v>1.41421356237309</v>
      </c>
      <c r="I1205">
        <f t="shared" si="54"/>
        <v>-3</v>
      </c>
      <c r="J1205">
        <f t="shared" si="55"/>
        <v>-8.45001220703125</v>
      </c>
      <c r="L1205">
        <f t="shared" si="56"/>
        <v>226.65</v>
      </c>
    </row>
    <row r="1206" spans="1:12" x14ac:dyDescent="0.3">
      <c r="A1206" s="1">
        <v>40766</v>
      </c>
      <c r="B1206" s="1">
        <v>40767</v>
      </c>
      <c r="C1206">
        <v>237.1</v>
      </c>
      <c r="D1206">
        <v>239.3</v>
      </c>
      <c r="E1206">
        <v>237.48864997029301</v>
      </c>
      <c r="F1206">
        <v>2.19999694824218</v>
      </c>
      <c r="G1206">
        <v>0.38864997029304399</v>
      </c>
      <c r="H1206">
        <v>2.1920310216782899</v>
      </c>
      <c r="I1206">
        <f t="shared" si="54"/>
        <v>2.19999694824218</v>
      </c>
      <c r="J1206">
        <f t="shared" si="55"/>
        <v>2.19999694824218</v>
      </c>
      <c r="L1206">
        <f t="shared" si="56"/>
        <v>239.3</v>
      </c>
    </row>
    <row r="1207" spans="1:12" x14ac:dyDescent="0.3">
      <c r="A1207" s="1">
        <v>40767</v>
      </c>
      <c r="B1207" s="1">
        <v>40770</v>
      </c>
      <c r="C1207">
        <v>234</v>
      </c>
      <c r="D1207">
        <v>239.3</v>
      </c>
      <c r="E1207">
        <v>236.58985209465001</v>
      </c>
      <c r="F1207">
        <v>5.3000030517578098</v>
      </c>
      <c r="G1207">
        <v>2.5898520946502601</v>
      </c>
      <c r="H1207">
        <v>0</v>
      </c>
      <c r="I1207">
        <f t="shared" si="54"/>
        <v>5.3000030517578098</v>
      </c>
      <c r="J1207">
        <f t="shared" si="55"/>
        <v>0</v>
      </c>
      <c r="L1207">
        <f t="shared" si="56"/>
        <v>239.3</v>
      </c>
    </row>
    <row r="1208" spans="1:12" x14ac:dyDescent="0.3">
      <c r="A1208" s="1">
        <v>40770</v>
      </c>
      <c r="B1208" s="1">
        <v>40771</v>
      </c>
      <c r="C1208">
        <v>234</v>
      </c>
      <c r="D1208">
        <v>241.6</v>
      </c>
      <c r="E1208">
        <v>234.95889014005601</v>
      </c>
      <c r="F1208">
        <v>7.6000061035156197</v>
      </c>
      <c r="G1208">
        <v>0.95889014005661</v>
      </c>
      <c r="H1208">
        <v>7.9195959492893202</v>
      </c>
      <c r="I1208">
        <f t="shared" si="54"/>
        <v>7.6000061035156197</v>
      </c>
      <c r="J1208">
        <f t="shared" si="55"/>
        <v>7.6000061035156197</v>
      </c>
      <c r="L1208">
        <f t="shared" si="56"/>
        <v>241.6</v>
      </c>
    </row>
    <row r="1209" spans="1:12" x14ac:dyDescent="0.3">
      <c r="A1209" s="1">
        <v>40771</v>
      </c>
      <c r="B1209" s="1">
        <v>40772</v>
      </c>
      <c r="C1209">
        <v>245.2</v>
      </c>
      <c r="D1209">
        <v>243.75</v>
      </c>
      <c r="E1209">
        <v>243.63303442001299</v>
      </c>
      <c r="F1209">
        <v>1.44999694824218</v>
      </c>
      <c r="G1209">
        <v>-1.56696557998657</v>
      </c>
      <c r="H1209">
        <v>0.282842712474623</v>
      </c>
      <c r="I1209">
        <f t="shared" si="54"/>
        <v>1.44999694824218</v>
      </c>
      <c r="J1209">
        <f t="shared" si="55"/>
        <v>1.44999694824218</v>
      </c>
      <c r="L1209">
        <f t="shared" si="56"/>
        <v>243.75</v>
      </c>
    </row>
    <row r="1210" spans="1:12" x14ac:dyDescent="0.3">
      <c r="A1210" s="1">
        <v>40772</v>
      </c>
      <c r="B1210" s="1">
        <v>40773</v>
      </c>
      <c r="C1210">
        <v>245.6</v>
      </c>
      <c r="D1210">
        <v>246.4</v>
      </c>
      <c r="E1210">
        <v>245.11862865686399</v>
      </c>
      <c r="F1210">
        <v>-0.79998779296875</v>
      </c>
      <c r="G1210">
        <v>-0.48137134313583302</v>
      </c>
      <c r="H1210">
        <v>3.1466251762801201</v>
      </c>
      <c r="I1210">
        <f t="shared" si="54"/>
        <v>-0.79998779296875</v>
      </c>
      <c r="J1210">
        <f t="shared" si="55"/>
        <v>-0.79998779296875</v>
      </c>
      <c r="L1210">
        <f t="shared" si="56"/>
        <v>246.4</v>
      </c>
    </row>
    <row r="1211" spans="1:12" x14ac:dyDescent="0.3">
      <c r="A1211" s="1">
        <v>40773</v>
      </c>
      <c r="B1211" s="1">
        <v>40774</v>
      </c>
      <c r="C1211">
        <v>241.15</v>
      </c>
      <c r="D1211">
        <v>233.25</v>
      </c>
      <c r="E1211">
        <v>241.01641944944799</v>
      </c>
      <c r="F1211">
        <v>7.8999938964843697</v>
      </c>
      <c r="G1211">
        <v>-0.13358055055141399</v>
      </c>
      <c r="H1211">
        <v>10.606601717798201</v>
      </c>
      <c r="I1211">
        <f t="shared" si="54"/>
        <v>7.8999938964843697</v>
      </c>
      <c r="J1211">
        <f t="shared" si="55"/>
        <v>7.8999938964843697</v>
      </c>
      <c r="L1211">
        <f t="shared" si="56"/>
        <v>233.25</v>
      </c>
    </row>
    <row r="1212" spans="1:12" x14ac:dyDescent="0.3">
      <c r="A1212" s="1">
        <v>40774</v>
      </c>
      <c r="B1212" s="1">
        <v>40777</v>
      </c>
      <c r="C1212">
        <v>226.15</v>
      </c>
      <c r="D1212">
        <v>226.65</v>
      </c>
      <c r="E1212">
        <v>227.753915810585</v>
      </c>
      <c r="F1212">
        <v>0.5</v>
      </c>
      <c r="G1212">
        <v>1.60391581058502</v>
      </c>
      <c r="H1212">
        <v>1.2727922061357899</v>
      </c>
      <c r="I1212">
        <f t="shared" si="54"/>
        <v>0.5</v>
      </c>
      <c r="J1212">
        <f t="shared" si="55"/>
        <v>0.5</v>
      </c>
      <c r="L1212">
        <f t="shared" si="56"/>
        <v>226.65</v>
      </c>
    </row>
    <row r="1213" spans="1:12" x14ac:dyDescent="0.3">
      <c r="A1213" s="1">
        <v>40777</v>
      </c>
      <c r="B1213" s="1">
        <v>40778</v>
      </c>
      <c r="C1213">
        <v>224.35</v>
      </c>
      <c r="D1213">
        <v>225.6</v>
      </c>
      <c r="E1213">
        <v>225.37242386341001</v>
      </c>
      <c r="F1213">
        <v>1.25</v>
      </c>
      <c r="G1213">
        <v>1.0224238634109399</v>
      </c>
      <c r="H1213">
        <v>5.3033008588991004</v>
      </c>
      <c r="I1213">
        <f t="shared" si="54"/>
        <v>1.25</v>
      </c>
      <c r="J1213">
        <f t="shared" si="55"/>
        <v>1.25</v>
      </c>
      <c r="L1213">
        <f t="shared" si="56"/>
        <v>225.6</v>
      </c>
    </row>
    <row r="1214" spans="1:12" x14ac:dyDescent="0.3">
      <c r="A1214" s="1">
        <v>40778</v>
      </c>
      <c r="B1214" s="1">
        <v>40779</v>
      </c>
      <c r="C1214">
        <v>231.85</v>
      </c>
      <c r="D1214">
        <v>232.85</v>
      </c>
      <c r="E1214">
        <v>232.943337297439</v>
      </c>
      <c r="F1214">
        <v>1</v>
      </c>
      <c r="G1214">
        <v>1.0933372974395701</v>
      </c>
      <c r="H1214">
        <v>2.0152543263816498</v>
      </c>
      <c r="I1214">
        <f t="shared" si="54"/>
        <v>1</v>
      </c>
      <c r="J1214">
        <f t="shared" si="55"/>
        <v>1</v>
      </c>
      <c r="L1214">
        <f t="shared" si="56"/>
        <v>232.85</v>
      </c>
    </row>
    <row r="1215" spans="1:12" x14ac:dyDescent="0.3">
      <c r="A1215" s="1">
        <v>40779</v>
      </c>
      <c r="B1215" s="1">
        <v>40780</v>
      </c>
      <c r="C1215">
        <v>229</v>
      </c>
      <c r="D1215">
        <v>233.4</v>
      </c>
      <c r="E1215">
        <v>229.89874756336201</v>
      </c>
      <c r="F1215">
        <v>4.3999938964843697</v>
      </c>
      <c r="G1215">
        <v>0.89874756336212103</v>
      </c>
      <c r="H1215">
        <v>0.91923881554251896</v>
      </c>
      <c r="I1215">
        <f t="shared" si="54"/>
        <v>4.3999938964843697</v>
      </c>
      <c r="J1215">
        <f t="shared" si="55"/>
        <v>4.3999938964843697</v>
      </c>
      <c r="L1215">
        <f t="shared" si="56"/>
        <v>233.4</v>
      </c>
    </row>
    <row r="1216" spans="1:12" x14ac:dyDescent="0.3">
      <c r="A1216" s="1">
        <v>40780</v>
      </c>
      <c r="B1216" s="1">
        <v>40781</v>
      </c>
      <c r="C1216">
        <v>230.3</v>
      </c>
      <c r="D1216">
        <v>229.1</v>
      </c>
      <c r="E1216">
        <v>231.44807009696899</v>
      </c>
      <c r="F1216">
        <v>-1.19999694824218</v>
      </c>
      <c r="G1216">
        <v>1.1480700969696001</v>
      </c>
      <c r="H1216">
        <v>1.3788582233137501</v>
      </c>
      <c r="I1216">
        <f t="shared" si="54"/>
        <v>-1.19999694824218</v>
      </c>
      <c r="J1216">
        <f t="shared" si="55"/>
        <v>-1.19999694824218</v>
      </c>
      <c r="L1216">
        <f t="shared" si="56"/>
        <v>229.1</v>
      </c>
    </row>
    <row r="1217" spans="1:12" x14ac:dyDescent="0.3">
      <c r="A1217" s="1">
        <v>40781</v>
      </c>
      <c r="B1217" s="1">
        <v>40784</v>
      </c>
      <c r="C1217">
        <v>232.25</v>
      </c>
      <c r="D1217">
        <v>235.15</v>
      </c>
      <c r="E1217">
        <v>233.074755489826</v>
      </c>
      <c r="F1217">
        <v>2.8999938964843701</v>
      </c>
      <c r="G1217">
        <v>0.82475548982620195</v>
      </c>
      <c r="H1217">
        <v>4.7729707730091899</v>
      </c>
      <c r="I1217">
        <f t="shared" si="54"/>
        <v>2.8999938964843701</v>
      </c>
      <c r="J1217">
        <f t="shared" si="55"/>
        <v>2.8999938964843701</v>
      </c>
      <c r="L1217">
        <f t="shared" si="56"/>
        <v>235.15</v>
      </c>
    </row>
    <row r="1218" spans="1:12" x14ac:dyDescent="0.3">
      <c r="A1218" s="1">
        <v>40784</v>
      </c>
      <c r="B1218" s="1">
        <v>40785</v>
      </c>
      <c r="C1218">
        <v>239</v>
      </c>
      <c r="D1218">
        <v>241.85</v>
      </c>
      <c r="E1218">
        <v>239.38607496023101</v>
      </c>
      <c r="F1218">
        <v>2.8500061035156201</v>
      </c>
      <c r="G1218">
        <v>0.38607496023178101</v>
      </c>
      <c r="H1218">
        <v>1.52027957955108</v>
      </c>
      <c r="I1218">
        <f t="shared" si="54"/>
        <v>2.8500061035156201</v>
      </c>
      <c r="J1218">
        <f t="shared" si="55"/>
        <v>2.8500061035156201</v>
      </c>
      <c r="L1218">
        <f t="shared" si="56"/>
        <v>241.85</v>
      </c>
    </row>
    <row r="1219" spans="1:12" x14ac:dyDescent="0.3">
      <c r="A1219" s="1">
        <v>40785</v>
      </c>
      <c r="B1219" s="1">
        <v>40786</v>
      </c>
      <c r="C1219">
        <v>241.15</v>
      </c>
      <c r="D1219">
        <v>241.55</v>
      </c>
      <c r="E1219">
        <v>239.60946943759899</v>
      </c>
      <c r="F1219">
        <v>-0.400009155273437</v>
      </c>
      <c r="G1219">
        <v>-1.5405305624008101</v>
      </c>
      <c r="H1219">
        <v>2.7930717856868501</v>
      </c>
      <c r="I1219">
        <f t="shared" ref="I1219:I1282" si="57">IF(F1219&lt;-3, -3, F1219)</f>
        <v>-0.400009155273437</v>
      </c>
      <c r="J1219">
        <f t="shared" ref="J1219:J1282" si="58">IF(AND(C1219=C1220, D1219=D1218), 0, F1219)</f>
        <v>-0.400009155273437</v>
      </c>
      <c r="L1219">
        <f t="shared" ref="L1219:L1282" si="59">ROUND(D1219, 2)</f>
        <v>241.55</v>
      </c>
    </row>
    <row r="1220" spans="1:12" x14ac:dyDescent="0.3">
      <c r="A1220" s="1">
        <v>40786</v>
      </c>
      <c r="B1220" s="1">
        <v>40787</v>
      </c>
      <c r="C1220">
        <v>245.1</v>
      </c>
      <c r="D1220">
        <v>245.55</v>
      </c>
      <c r="E1220">
        <v>244.73935893774001</v>
      </c>
      <c r="F1220">
        <v>-0.449996948242187</v>
      </c>
      <c r="G1220">
        <v>-0.36064106225967402</v>
      </c>
      <c r="H1220">
        <v>0.70710678118654702</v>
      </c>
      <c r="I1220">
        <f t="shared" si="57"/>
        <v>-0.449996948242187</v>
      </c>
      <c r="J1220">
        <f t="shared" si="58"/>
        <v>-0.449996948242187</v>
      </c>
      <c r="L1220">
        <f t="shared" si="59"/>
        <v>245.55</v>
      </c>
    </row>
    <row r="1221" spans="1:12" x14ac:dyDescent="0.3">
      <c r="A1221" s="1">
        <v>40787</v>
      </c>
      <c r="B1221" s="1">
        <v>40788</v>
      </c>
      <c r="C1221">
        <v>246.1</v>
      </c>
      <c r="D1221">
        <v>243.85</v>
      </c>
      <c r="E1221">
        <v>245.81961849927899</v>
      </c>
      <c r="F1221">
        <v>2.25</v>
      </c>
      <c r="G1221">
        <v>-0.28038150072097701</v>
      </c>
      <c r="H1221">
        <v>2.36880771697493</v>
      </c>
      <c r="I1221">
        <f t="shared" si="57"/>
        <v>2.25</v>
      </c>
      <c r="J1221">
        <f t="shared" si="58"/>
        <v>2.25</v>
      </c>
      <c r="L1221">
        <f t="shared" si="59"/>
        <v>243.85</v>
      </c>
    </row>
    <row r="1222" spans="1:12" x14ac:dyDescent="0.3">
      <c r="A1222" s="1">
        <v>40788</v>
      </c>
      <c r="B1222" s="1">
        <v>40791</v>
      </c>
      <c r="C1222">
        <v>242.75</v>
      </c>
      <c r="D1222">
        <v>237.6</v>
      </c>
      <c r="E1222">
        <v>242.38088998198501</v>
      </c>
      <c r="F1222">
        <v>5.1499938964843697</v>
      </c>
      <c r="G1222">
        <v>-0.369110018014907</v>
      </c>
      <c r="H1222">
        <v>7.2478445071621103</v>
      </c>
      <c r="I1222">
        <f t="shared" si="57"/>
        <v>5.1499938964843697</v>
      </c>
      <c r="J1222">
        <f t="shared" si="58"/>
        <v>5.1499938964843697</v>
      </c>
      <c r="L1222">
        <f t="shared" si="59"/>
        <v>237.6</v>
      </c>
    </row>
    <row r="1223" spans="1:12" x14ac:dyDescent="0.3">
      <c r="A1223" s="1">
        <v>40791</v>
      </c>
      <c r="B1223" s="1">
        <v>40792</v>
      </c>
      <c r="C1223">
        <v>232.5</v>
      </c>
      <c r="D1223">
        <v>228.6</v>
      </c>
      <c r="E1223">
        <v>233.89941155910401</v>
      </c>
      <c r="F1223">
        <v>-3.8999938964843701</v>
      </c>
      <c r="G1223">
        <v>1.3994115591049101</v>
      </c>
      <c r="H1223">
        <v>1.2727922061357899</v>
      </c>
      <c r="I1223">
        <f t="shared" si="57"/>
        <v>-3</v>
      </c>
      <c r="J1223">
        <f t="shared" si="58"/>
        <v>-3.8999938964843701</v>
      </c>
      <c r="L1223">
        <f t="shared" si="59"/>
        <v>228.6</v>
      </c>
    </row>
    <row r="1224" spans="1:12" x14ac:dyDescent="0.3">
      <c r="A1224" s="1">
        <v>40792</v>
      </c>
      <c r="B1224" s="1">
        <v>40793</v>
      </c>
      <c r="C1224">
        <v>230.7</v>
      </c>
      <c r="D1224">
        <v>236.05</v>
      </c>
      <c r="E1224">
        <v>230.66261858195</v>
      </c>
      <c r="F1224">
        <v>-5.3500061035156197</v>
      </c>
      <c r="G1224">
        <v>-3.7381418049335403E-2</v>
      </c>
      <c r="H1224">
        <v>6.7882250993908704</v>
      </c>
      <c r="I1224">
        <f t="shared" si="57"/>
        <v>-3</v>
      </c>
      <c r="J1224">
        <f t="shared" si="58"/>
        <v>-5.3500061035156197</v>
      </c>
      <c r="L1224">
        <f t="shared" si="59"/>
        <v>236.05</v>
      </c>
    </row>
    <row r="1225" spans="1:12" x14ac:dyDescent="0.3">
      <c r="A1225" s="1">
        <v>40793</v>
      </c>
      <c r="B1225" s="1">
        <v>40794</v>
      </c>
      <c r="C1225">
        <v>240.3</v>
      </c>
      <c r="D1225">
        <v>243</v>
      </c>
      <c r="E1225">
        <v>240.246303423494</v>
      </c>
      <c r="F1225">
        <v>-2.69999694824218</v>
      </c>
      <c r="G1225">
        <v>-5.3696576505899402E-2</v>
      </c>
      <c r="H1225">
        <v>0.91923881554249898</v>
      </c>
      <c r="I1225">
        <f t="shared" si="57"/>
        <v>-2.69999694824218</v>
      </c>
      <c r="J1225">
        <f t="shared" si="58"/>
        <v>-2.69999694824218</v>
      </c>
      <c r="L1225">
        <f t="shared" si="59"/>
        <v>243</v>
      </c>
    </row>
    <row r="1226" spans="1:12" x14ac:dyDescent="0.3">
      <c r="A1226" s="1">
        <v>40794</v>
      </c>
      <c r="B1226" s="1">
        <v>40795</v>
      </c>
      <c r="C1226">
        <v>241.6</v>
      </c>
      <c r="D1226">
        <v>239.7</v>
      </c>
      <c r="E1226">
        <v>241.933258271217</v>
      </c>
      <c r="F1226">
        <v>-1.90000915527343</v>
      </c>
      <c r="G1226">
        <v>0.33325827121734602</v>
      </c>
      <c r="H1226">
        <v>2.1213203435596402</v>
      </c>
      <c r="I1226">
        <f t="shared" si="57"/>
        <v>-1.90000915527343</v>
      </c>
      <c r="J1226">
        <f t="shared" si="58"/>
        <v>-1.90000915527343</v>
      </c>
      <c r="L1226">
        <f t="shared" si="59"/>
        <v>239.7</v>
      </c>
    </row>
    <row r="1227" spans="1:12" x14ac:dyDescent="0.3">
      <c r="A1227" s="1">
        <v>40795</v>
      </c>
      <c r="B1227" s="1">
        <v>40798</v>
      </c>
      <c r="C1227">
        <v>238.6</v>
      </c>
      <c r="D1227">
        <v>239.7</v>
      </c>
      <c r="E1227">
        <v>238.62419600635701</v>
      </c>
      <c r="F1227">
        <v>1.0999908447265601</v>
      </c>
      <c r="G1227">
        <v>2.4196006357669799E-2</v>
      </c>
      <c r="H1227">
        <v>0</v>
      </c>
      <c r="I1227">
        <f t="shared" si="57"/>
        <v>1.0999908447265601</v>
      </c>
      <c r="J1227">
        <f t="shared" si="58"/>
        <v>0</v>
      </c>
      <c r="L1227">
        <f t="shared" si="59"/>
        <v>239.7</v>
      </c>
    </row>
    <row r="1228" spans="1:12" x14ac:dyDescent="0.3">
      <c r="A1228" s="1">
        <v>40798</v>
      </c>
      <c r="B1228" s="1">
        <v>40799</v>
      </c>
      <c r="C1228">
        <v>238.6</v>
      </c>
      <c r="D1228">
        <v>239.7</v>
      </c>
      <c r="E1228">
        <v>238.76315284371299</v>
      </c>
      <c r="F1228">
        <v>1.0999908447265601</v>
      </c>
      <c r="G1228">
        <v>0.16315284371375999</v>
      </c>
      <c r="H1228">
        <v>0</v>
      </c>
      <c r="I1228">
        <f t="shared" si="57"/>
        <v>1.0999908447265601</v>
      </c>
      <c r="J1228">
        <f t="shared" si="58"/>
        <v>0</v>
      </c>
      <c r="L1228">
        <f t="shared" si="59"/>
        <v>239.7</v>
      </c>
    </row>
    <row r="1229" spans="1:12" x14ac:dyDescent="0.3">
      <c r="A1229" s="1">
        <v>40799</v>
      </c>
      <c r="B1229" s="1">
        <v>40800</v>
      </c>
      <c r="C1229">
        <v>238.6</v>
      </c>
      <c r="D1229">
        <v>236.9</v>
      </c>
      <c r="E1229">
        <v>238.77375580966401</v>
      </c>
      <c r="F1229">
        <v>-1.70001220703125</v>
      </c>
      <c r="G1229">
        <v>0.17375580966472601</v>
      </c>
      <c r="H1229">
        <v>5.3033008588991004</v>
      </c>
      <c r="I1229">
        <f t="shared" si="57"/>
        <v>-1.70001220703125</v>
      </c>
      <c r="J1229">
        <f t="shared" si="58"/>
        <v>-1.70001220703125</v>
      </c>
      <c r="L1229">
        <f t="shared" si="59"/>
        <v>236.9</v>
      </c>
    </row>
    <row r="1230" spans="1:12" x14ac:dyDescent="0.3">
      <c r="A1230" s="1">
        <v>40800</v>
      </c>
      <c r="B1230" s="1">
        <v>40801</v>
      </c>
      <c r="C1230">
        <v>231.1</v>
      </c>
      <c r="D1230">
        <v>237.1</v>
      </c>
      <c r="E1230">
        <v>232.190963244438</v>
      </c>
      <c r="F1230">
        <v>6</v>
      </c>
      <c r="G1230">
        <v>1.0909632444381701</v>
      </c>
      <c r="H1230">
        <v>2.8637824638055198</v>
      </c>
      <c r="I1230">
        <f t="shared" si="57"/>
        <v>6</v>
      </c>
      <c r="J1230">
        <f t="shared" si="58"/>
        <v>6</v>
      </c>
      <c r="L1230">
        <f t="shared" si="59"/>
        <v>237.1</v>
      </c>
    </row>
    <row r="1231" spans="1:12" x14ac:dyDescent="0.3">
      <c r="A1231" s="1">
        <v>40801</v>
      </c>
      <c r="B1231" s="1">
        <v>40802</v>
      </c>
      <c r="C1231">
        <v>235.15</v>
      </c>
      <c r="D1231">
        <v>241</v>
      </c>
      <c r="E1231">
        <v>235.17895471453599</v>
      </c>
      <c r="F1231">
        <v>5.8500061035156197</v>
      </c>
      <c r="G1231">
        <v>2.8954714536666801E-2</v>
      </c>
      <c r="H1231">
        <v>6.2578950135009404</v>
      </c>
      <c r="I1231">
        <f t="shared" si="57"/>
        <v>5.8500061035156197</v>
      </c>
      <c r="J1231">
        <f t="shared" si="58"/>
        <v>5.8500061035156197</v>
      </c>
      <c r="L1231">
        <f t="shared" si="59"/>
        <v>241</v>
      </c>
    </row>
    <row r="1232" spans="1:12" x14ac:dyDescent="0.3">
      <c r="A1232" s="1">
        <v>40802</v>
      </c>
      <c r="B1232" s="1">
        <v>40805</v>
      </c>
      <c r="C1232">
        <v>244</v>
      </c>
      <c r="D1232">
        <v>240.05</v>
      </c>
      <c r="E1232">
        <v>244.087216801941</v>
      </c>
      <c r="F1232">
        <v>-3.94999694824218</v>
      </c>
      <c r="G1232">
        <v>8.7216801941394806E-2</v>
      </c>
      <c r="H1232">
        <v>1.69705627484771</v>
      </c>
      <c r="I1232">
        <f t="shared" si="57"/>
        <v>-3</v>
      </c>
      <c r="J1232">
        <f t="shared" si="58"/>
        <v>-3.94999694824218</v>
      </c>
      <c r="L1232">
        <f t="shared" si="59"/>
        <v>240.05</v>
      </c>
    </row>
    <row r="1233" spans="1:12" x14ac:dyDescent="0.3">
      <c r="A1233" s="1">
        <v>40805</v>
      </c>
      <c r="B1233" s="1">
        <v>40806</v>
      </c>
      <c r="C1233">
        <v>241.6</v>
      </c>
      <c r="D1233">
        <v>240.7</v>
      </c>
      <c r="E1233">
        <v>241.87586475014601</v>
      </c>
      <c r="F1233">
        <v>-0.90000915527343694</v>
      </c>
      <c r="G1233">
        <v>0.27586475014686501</v>
      </c>
      <c r="H1233">
        <v>1.6263455967290601</v>
      </c>
      <c r="I1233">
        <f t="shared" si="57"/>
        <v>-0.90000915527343694</v>
      </c>
      <c r="J1233">
        <f t="shared" si="58"/>
        <v>-0.90000915527343694</v>
      </c>
      <c r="L1233">
        <f t="shared" si="59"/>
        <v>240.7</v>
      </c>
    </row>
    <row r="1234" spans="1:12" x14ac:dyDescent="0.3">
      <c r="A1234" s="1">
        <v>40806</v>
      </c>
      <c r="B1234" s="1">
        <v>40807</v>
      </c>
      <c r="C1234">
        <v>243.9</v>
      </c>
      <c r="D1234">
        <v>243.9</v>
      </c>
      <c r="E1234">
        <v>244.20175617337199</v>
      </c>
      <c r="F1234">
        <v>0</v>
      </c>
      <c r="G1234">
        <v>0.30175617337226801</v>
      </c>
      <c r="H1234">
        <v>1.3081475451950999</v>
      </c>
      <c r="I1234">
        <f t="shared" si="57"/>
        <v>0</v>
      </c>
      <c r="J1234">
        <f t="shared" si="58"/>
        <v>0</v>
      </c>
      <c r="L1234">
        <f t="shared" si="59"/>
        <v>243.9</v>
      </c>
    </row>
    <row r="1235" spans="1:12" x14ac:dyDescent="0.3">
      <c r="A1235" s="1">
        <v>40807</v>
      </c>
      <c r="B1235" s="1">
        <v>40808</v>
      </c>
      <c r="C1235">
        <v>245.75</v>
      </c>
      <c r="D1235">
        <v>239.05</v>
      </c>
      <c r="E1235">
        <v>246.58207619190199</v>
      </c>
      <c r="F1235">
        <v>-6.6999969482421804</v>
      </c>
      <c r="G1235">
        <v>0.83207619190215998</v>
      </c>
      <c r="H1235">
        <v>6.8942911165688301</v>
      </c>
      <c r="I1235">
        <f t="shared" si="57"/>
        <v>-3</v>
      </c>
      <c r="J1235">
        <f t="shared" si="58"/>
        <v>-6.6999969482421804</v>
      </c>
      <c r="L1235">
        <f t="shared" si="59"/>
        <v>239.05</v>
      </c>
    </row>
    <row r="1236" spans="1:12" x14ac:dyDescent="0.3">
      <c r="A1236" s="1">
        <v>40808</v>
      </c>
      <c r="B1236" s="1">
        <v>40809</v>
      </c>
      <c r="C1236">
        <v>236</v>
      </c>
      <c r="D1236">
        <v>228.2</v>
      </c>
      <c r="E1236">
        <v>234.654244303703</v>
      </c>
      <c r="F1236">
        <v>7.8000030517578098</v>
      </c>
      <c r="G1236">
        <v>-1.3457556962966899</v>
      </c>
      <c r="H1236">
        <v>8.5559920523572099</v>
      </c>
      <c r="I1236">
        <f t="shared" si="57"/>
        <v>7.8000030517578098</v>
      </c>
      <c r="J1236">
        <f t="shared" si="58"/>
        <v>7.8000030517578098</v>
      </c>
      <c r="L1236">
        <f t="shared" si="59"/>
        <v>228.2</v>
      </c>
    </row>
    <row r="1237" spans="1:12" x14ac:dyDescent="0.3">
      <c r="A1237" s="1">
        <v>40809</v>
      </c>
      <c r="B1237" s="1">
        <v>40812</v>
      </c>
      <c r="C1237">
        <v>223.9</v>
      </c>
      <c r="D1237">
        <v>227.3</v>
      </c>
      <c r="E1237">
        <v>223.77864650785901</v>
      </c>
      <c r="F1237">
        <v>-3.40000915527343</v>
      </c>
      <c r="G1237">
        <v>-0.121353492140769</v>
      </c>
      <c r="H1237">
        <v>3.2173358543987902</v>
      </c>
      <c r="I1237">
        <f t="shared" si="57"/>
        <v>-3</v>
      </c>
      <c r="J1237">
        <f t="shared" si="58"/>
        <v>-3.40000915527343</v>
      </c>
      <c r="L1237">
        <f t="shared" si="59"/>
        <v>227.3</v>
      </c>
    </row>
    <row r="1238" spans="1:12" x14ac:dyDescent="0.3">
      <c r="A1238" s="1">
        <v>40812</v>
      </c>
      <c r="B1238" s="1">
        <v>40813</v>
      </c>
      <c r="C1238">
        <v>219.35</v>
      </c>
      <c r="D1238">
        <v>227.35</v>
      </c>
      <c r="E1238">
        <v>219.56938671171599</v>
      </c>
      <c r="F1238">
        <v>8</v>
      </c>
      <c r="G1238">
        <v>0.219386711716651</v>
      </c>
      <c r="H1238">
        <v>9.8641395975523398</v>
      </c>
      <c r="I1238">
        <f t="shared" si="57"/>
        <v>8</v>
      </c>
      <c r="J1238">
        <f t="shared" si="58"/>
        <v>8</v>
      </c>
      <c r="L1238">
        <f t="shared" si="59"/>
        <v>227.35</v>
      </c>
    </row>
    <row r="1239" spans="1:12" x14ac:dyDescent="0.3">
      <c r="A1239" s="1">
        <v>40813</v>
      </c>
      <c r="B1239" s="1">
        <v>40814</v>
      </c>
      <c r="C1239">
        <v>233.3</v>
      </c>
      <c r="D1239">
        <v>233.65</v>
      </c>
      <c r="E1239">
        <v>233.269228263944</v>
      </c>
      <c r="F1239">
        <v>-0.349990844726562</v>
      </c>
      <c r="G1239">
        <v>-3.0771736055612502E-2</v>
      </c>
      <c r="H1239">
        <v>2.8637824638055198</v>
      </c>
      <c r="I1239">
        <f t="shared" si="57"/>
        <v>-0.349990844726562</v>
      </c>
      <c r="J1239">
        <f t="shared" si="58"/>
        <v>-0.349990844726562</v>
      </c>
      <c r="L1239">
        <f t="shared" si="59"/>
        <v>233.65</v>
      </c>
    </row>
    <row r="1240" spans="1:12" x14ac:dyDescent="0.3">
      <c r="A1240" s="1">
        <v>40814</v>
      </c>
      <c r="B1240" s="1">
        <v>40815</v>
      </c>
      <c r="C1240">
        <v>229.25</v>
      </c>
      <c r="D1240">
        <v>227.85</v>
      </c>
      <c r="E1240">
        <v>230.17793571948999</v>
      </c>
      <c r="F1240">
        <v>-1.3999938964843699</v>
      </c>
      <c r="G1240">
        <v>0.92793571949005105</v>
      </c>
      <c r="H1240">
        <v>3.74766594028871</v>
      </c>
      <c r="I1240">
        <f t="shared" si="57"/>
        <v>-1.3999938964843699</v>
      </c>
      <c r="J1240">
        <f t="shared" si="58"/>
        <v>-1.3999938964843699</v>
      </c>
      <c r="L1240">
        <f t="shared" si="59"/>
        <v>227.85</v>
      </c>
    </row>
    <row r="1241" spans="1:12" x14ac:dyDescent="0.3">
      <c r="A1241" s="1">
        <v>40815</v>
      </c>
      <c r="B1241" s="1">
        <v>40816</v>
      </c>
      <c r="C1241">
        <v>234.55</v>
      </c>
      <c r="D1241">
        <v>233.3</v>
      </c>
      <c r="E1241">
        <v>234.14595644473999</v>
      </c>
      <c r="F1241">
        <v>1.25</v>
      </c>
      <c r="G1241">
        <v>-0.40404355525970398</v>
      </c>
      <c r="H1241">
        <v>0.53033008588991004</v>
      </c>
      <c r="I1241">
        <f t="shared" si="57"/>
        <v>1.25</v>
      </c>
      <c r="J1241">
        <f t="shared" si="58"/>
        <v>1.25</v>
      </c>
      <c r="L1241">
        <f t="shared" si="59"/>
        <v>233.3</v>
      </c>
    </row>
    <row r="1242" spans="1:12" x14ac:dyDescent="0.3">
      <c r="A1242" s="1">
        <v>40816</v>
      </c>
      <c r="B1242" s="1">
        <v>40819</v>
      </c>
      <c r="C1242">
        <v>233.8</v>
      </c>
      <c r="D1242">
        <v>233.3</v>
      </c>
      <c r="E1242">
        <v>234.58051811456599</v>
      </c>
      <c r="F1242">
        <v>-0.5</v>
      </c>
      <c r="G1242">
        <v>0.78051811456680298</v>
      </c>
      <c r="H1242">
        <v>0</v>
      </c>
      <c r="I1242">
        <f t="shared" si="57"/>
        <v>-0.5</v>
      </c>
      <c r="J1242">
        <f t="shared" si="58"/>
        <v>0</v>
      </c>
      <c r="L1242">
        <f t="shared" si="59"/>
        <v>233.3</v>
      </c>
    </row>
    <row r="1243" spans="1:12" x14ac:dyDescent="0.3">
      <c r="A1243" s="1">
        <v>40819</v>
      </c>
      <c r="B1243" s="1">
        <v>40820</v>
      </c>
      <c r="C1243">
        <v>233.8</v>
      </c>
      <c r="D1243">
        <v>223</v>
      </c>
      <c r="E1243">
        <v>234.44706683158799</v>
      </c>
      <c r="F1243">
        <v>-10.8000030517578</v>
      </c>
      <c r="G1243">
        <v>0.64706683158874501</v>
      </c>
      <c r="H1243">
        <v>5.5154328932550696</v>
      </c>
      <c r="I1243">
        <f t="shared" si="57"/>
        <v>-3</v>
      </c>
      <c r="J1243">
        <f t="shared" si="58"/>
        <v>-10.8000030517578</v>
      </c>
      <c r="L1243">
        <f t="shared" si="59"/>
        <v>223</v>
      </c>
    </row>
    <row r="1244" spans="1:12" x14ac:dyDescent="0.3">
      <c r="A1244" s="1">
        <v>40820</v>
      </c>
      <c r="B1244" s="1">
        <v>40821</v>
      </c>
      <c r="C1244">
        <v>226</v>
      </c>
      <c r="D1244">
        <v>228.05</v>
      </c>
      <c r="E1244">
        <v>226.27866631746201</v>
      </c>
      <c r="F1244">
        <v>2.0500030517578098</v>
      </c>
      <c r="G1244">
        <v>0.27866631746292098</v>
      </c>
      <c r="H1244">
        <v>1.5556349186103899</v>
      </c>
      <c r="I1244">
        <f t="shared" si="57"/>
        <v>2.0500030517578098</v>
      </c>
      <c r="J1244">
        <f t="shared" si="58"/>
        <v>2.0500030517578098</v>
      </c>
      <c r="L1244">
        <f t="shared" si="59"/>
        <v>228.05</v>
      </c>
    </row>
    <row r="1245" spans="1:12" x14ac:dyDescent="0.3">
      <c r="A1245" s="1">
        <v>40821</v>
      </c>
      <c r="B1245" s="1">
        <v>40822</v>
      </c>
      <c r="C1245">
        <v>223.8</v>
      </c>
      <c r="D1245">
        <v>228.95</v>
      </c>
      <c r="E1245">
        <v>224.28073261976201</v>
      </c>
      <c r="F1245">
        <v>5.1499938964843697</v>
      </c>
      <c r="G1245">
        <v>0.48073261976241999</v>
      </c>
      <c r="H1245">
        <v>4.7729707730091899</v>
      </c>
      <c r="I1245">
        <f t="shared" si="57"/>
        <v>5.1499938964843697</v>
      </c>
      <c r="J1245">
        <f t="shared" si="58"/>
        <v>5.1499938964843697</v>
      </c>
      <c r="L1245">
        <f t="shared" si="59"/>
        <v>228.95</v>
      </c>
    </row>
    <row r="1246" spans="1:12" x14ac:dyDescent="0.3">
      <c r="A1246" s="1">
        <v>40822</v>
      </c>
      <c r="B1246" s="1">
        <v>40823</v>
      </c>
      <c r="C1246">
        <v>230.55</v>
      </c>
      <c r="D1246">
        <v>235.1</v>
      </c>
      <c r="E1246">
        <v>232.27401392459799</v>
      </c>
      <c r="F1246">
        <v>4.5500030517578098</v>
      </c>
      <c r="G1246">
        <v>1.7240139245986901</v>
      </c>
      <c r="H1246">
        <v>3.0405591591021399</v>
      </c>
      <c r="I1246">
        <f t="shared" si="57"/>
        <v>4.5500030517578098</v>
      </c>
      <c r="J1246">
        <f t="shared" si="58"/>
        <v>4.5500030517578098</v>
      </c>
      <c r="L1246">
        <f t="shared" si="59"/>
        <v>235.1</v>
      </c>
    </row>
    <row r="1247" spans="1:12" x14ac:dyDescent="0.3">
      <c r="A1247" s="1">
        <v>40823</v>
      </c>
      <c r="B1247" s="1">
        <v>40826</v>
      </c>
      <c r="C1247">
        <v>234.85</v>
      </c>
      <c r="D1247">
        <v>236.05</v>
      </c>
      <c r="E1247">
        <v>234.268453037738</v>
      </c>
      <c r="F1247">
        <v>-1.19999694824218</v>
      </c>
      <c r="G1247">
        <v>-0.58154696226119995</v>
      </c>
      <c r="H1247">
        <v>1.0606601717798201</v>
      </c>
      <c r="I1247">
        <f t="shared" si="57"/>
        <v>-1.19999694824218</v>
      </c>
      <c r="J1247">
        <f t="shared" si="58"/>
        <v>-1.19999694824218</v>
      </c>
      <c r="L1247">
        <f t="shared" si="59"/>
        <v>236.05</v>
      </c>
    </row>
    <row r="1248" spans="1:12" x14ac:dyDescent="0.3">
      <c r="A1248" s="1">
        <v>40826</v>
      </c>
      <c r="B1248" s="1">
        <v>40827</v>
      </c>
      <c r="C1248">
        <v>236.35</v>
      </c>
      <c r="D1248">
        <v>241.1</v>
      </c>
      <c r="E1248">
        <v>236.58031435906801</v>
      </c>
      <c r="F1248">
        <v>4.75</v>
      </c>
      <c r="G1248">
        <v>0.23031435906886999</v>
      </c>
      <c r="H1248">
        <v>2.7930717856868701</v>
      </c>
      <c r="I1248">
        <f t="shared" si="57"/>
        <v>4.75</v>
      </c>
      <c r="J1248">
        <f t="shared" si="58"/>
        <v>4.75</v>
      </c>
      <c r="L1248">
        <f t="shared" si="59"/>
        <v>241.1</v>
      </c>
    </row>
    <row r="1249" spans="1:12" x14ac:dyDescent="0.3">
      <c r="A1249" s="1">
        <v>40827</v>
      </c>
      <c r="B1249" s="1">
        <v>40828</v>
      </c>
      <c r="C1249">
        <v>240.3</v>
      </c>
      <c r="D1249">
        <v>239.65</v>
      </c>
      <c r="E1249">
        <v>240.483728963136</v>
      </c>
      <c r="F1249">
        <v>-0.65000915527343694</v>
      </c>
      <c r="G1249">
        <v>0.183728963136672</v>
      </c>
      <c r="H1249">
        <v>0.91923881554249898</v>
      </c>
      <c r="I1249">
        <f t="shared" si="57"/>
        <v>-0.65000915527343694</v>
      </c>
      <c r="J1249">
        <f t="shared" si="58"/>
        <v>-0.65000915527343694</v>
      </c>
      <c r="L1249">
        <f t="shared" si="59"/>
        <v>239.65</v>
      </c>
    </row>
    <row r="1250" spans="1:12" x14ac:dyDescent="0.3">
      <c r="A1250" s="1">
        <v>40828</v>
      </c>
      <c r="B1250" s="1">
        <v>40829</v>
      </c>
      <c r="C1250">
        <v>241.6</v>
      </c>
      <c r="D1250">
        <v>244.6</v>
      </c>
      <c r="E1250">
        <v>242.06663290262199</v>
      </c>
      <c r="F1250">
        <v>3</v>
      </c>
      <c r="G1250">
        <v>0.46663290262222201</v>
      </c>
      <c r="H1250">
        <v>1.20208152801714</v>
      </c>
      <c r="I1250">
        <f t="shared" si="57"/>
        <v>3</v>
      </c>
      <c r="J1250">
        <f t="shared" si="58"/>
        <v>3</v>
      </c>
      <c r="L1250">
        <f t="shared" si="59"/>
        <v>244.6</v>
      </c>
    </row>
    <row r="1251" spans="1:12" x14ac:dyDescent="0.3">
      <c r="A1251" s="1">
        <v>40829</v>
      </c>
      <c r="B1251" s="1">
        <v>40830</v>
      </c>
      <c r="C1251">
        <v>243.3</v>
      </c>
      <c r="D1251">
        <v>242.35</v>
      </c>
      <c r="E1251">
        <v>243.80325947999901</v>
      </c>
      <c r="F1251">
        <v>-0.94999694824218694</v>
      </c>
      <c r="G1251">
        <v>0.50325947999954201</v>
      </c>
      <c r="H1251">
        <v>1.6263455967290401</v>
      </c>
      <c r="I1251">
        <f t="shared" si="57"/>
        <v>-0.94999694824218694</v>
      </c>
      <c r="J1251">
        <f t="shared" si="58"/>
        <v>-0.94999694824218694</v>
      </c>
      <c r="L1251">
        <f t="shared" si="59"/>
        <v>242.35</v>
      </c>
    </row>
    <row r="1252" spans="1:12" x14ac:dyDescent="0.3">
      <c r="A1252" s="1">
        <v>40830</v>
      </c>
      <c r="B1252" s="1">
        <v>40833</v>
      </c>
      <c r="C1252">
        <v>245.6</v>
      </c>
      <c r="D1252">
        <v>248</v>
      </c>
      <c r="E1252">
        <v>245.406719079613</v>
      </c>
      <c r="F1252">
        <v>-2.3999938964843701</v>
      </c>
      <c r="G1252">
        <v>-0.193280920386314</v>
      </c>
      <c r="H1252">
        <v>2.26274169979696</v>
      </c>
      <c r="I1252">
        <f t="shared" si="57"/>
        <v>-2.3999938964843701</v>
      </c>
      <c r="J1252">
        <f t="shared" si="58"/>
        <v>-2.3999938964843701</v>
      </c>
      <c r="L1252">
        <f t="shared" si="59"/>
        <v>248</v>
      </c>
    </row>
    <row r="1253" spans="1:12" x14ac:dyDescent="0.3">
      <c r="A1253" s="1">
        <v>40833</v>
      </c>
      <c r="B1253" s="1">
        <v>40834</v>
      </c>
      <c r="C1253">
        <v>248.8</v>
      </c>
      <c r="D1253">
        <v>244</v>
      </c>
      <c r="E1253">
        <v>249.12860445976199</v>
      </c>
      <c r="F1253">
        <v>-4.8000030517578098</v>
      </c>
      <c r="G1253">
        <v>0.32860445976257302</v>
      </c>
      <c r="H1253">
        <v>3.3941125496954299</v>
      </c>
      <c r="I1253">
        <f t="shared" si="57"/>
        <v>-3</v>
      </c>
      <c r="J1253">
        <f t="shared" si="58"/>
        <v>-4.8000030517578098</v>
      </c>
      <c r="L1253">
        <f t="shared" si="59"/>
        <v>244</v>
      </c>
    </row>
    <row r="1254" spans="1:12" x14ac:dyDescent="0.3">
      <c r="A1254" s="1">
        <v>40834</v>
      </c>
      <c r="B1254" s="1">
        <v>40835</v>
      </c>
      <c r="C1254">
        <v>244</v>
      </c>
      <c r="D1254">
        <v>246</v>
      </c>
      <c r="E1254">
        <v>244.17628765106201</v>
      </c>
      <c r="F1254">
        <v>2</v>
      </c>
      <c r="G1254">
        <v>0.176287651062011</v>
      </c>
      <c r="H1254">
        <v>3.0759144981614699</v>
      </c>
      <c r="I1254">
        <f t="shared" si="57"/>
        <v>2</v>
      </c>
      <c r="J1254">
        <f t="shared" si="58"/>
        <v>2</v>
      </c>
      <c r="L1254">
        <f t="shared" si="59"/>
        <v>246</v>
      </c>
    </row>
    <row r="1255" spans="1:12" x14ac:dyDescent="0.3">
      <c r="A1255" s="1">
        <v>40835</v>
      </c>
      <c r="B1255" s="1">
        <v>40836</v>
      </c>
      <c r="C1255">
        <v>248.35</v>
      </c>
      <c r="D1255">
        <v>247.5</v>
      </c>
      <c r="E1255">
        <v>248.760209238529</v>
      </c>
      <c r="F1255">
        <v>-0.850006103515625</v>
      </c>
      <c r="G1255">
        <v>0.41020923852920499</v>
      </c>
      <c r="H1255">
        <v>5.9750523010263104</v>
      </c>
      <c r="I1255">
        <f t="shared" si="57"/>
        <v>-0.850006103515625</v>
      </c>
      <c r="J1255">
        <f t="shared" si="58"/>
        <v>-0.850006103515625</v>
      </c>
      <c r="L1255">
        <f t="shared" si="59"/>
        <v>247.5</v>
      </c>
    </row>
    <row r="1256" spans="1:12" x14ac:dyDescent="0.3">
      <c r="A1256" s="1">
        <v>40836</v>
      </c>
      <c r="B1256" s="1">
        <v>40837</v>
      </c>
      <c r="C1256">
        <v>239.9</v>
      </c>
      <c r="D1256">
        <v>242.8</v>
      </c>
      <c r="E1256">
        <v>240.31012105345701</v>
      </c>
      <c r="F1256">
        <v>2.90000915527343</v>
      </c>
      <c r="G1256">
        <v>0.41012105345726002</v>
      </c>
      <c r="H1256">
        <v>3.46482322781408</v>
      </c>
      <c r="I1256">
        <f t="shared" si="57"/>
        <v>2.90000915527343</v>
      </c>
      <c r="J1256">
        <f t="shared" si="58"/>
        <v>2.90000915527343</v>
      </c>
      <c r="L1256">
        <f t="shared" si="59"/>
        <v>242.8</v>
      </c>
    </row>
    <row r="1257" spans="1:12" x14ac:dyDescent="0.3">
      <c r="A1257" s="1">
        <v>40837</v>
      </c>
      <c r="B1257" s="1">
        <v>40840</v>
      </c>
      <c r="C1257">
        <v>244.8</v>
      </c>
      <c r="D1257">
        <v>247.5</v>
      </c>
      <c r="E1257">
        <v>245.196743506193</v>
      </c>
      <c r="F1257">
        <v>2.69999694824218</v>
      </c>
      <c r="G1257">
        <v>0.39674350619316101</v>
      </c>
      <c r="H1257">
        <v>5.9043416229076602</v>
      </c>
      <c r="I1257">
        <f t="shared" si="57"/>
        <v>2.69999694824218</v>
      </c>
      <c r="J1257">
        <f t="shared" si="58"/>
        <v>2.69999694824218</v>
      </c>
      <c r="L1257">
        <f t="shared" si="59"/>
        <v>247.5</v>
      </c>
    </row>
    <row r="1258" spans="1:12" x14ac:dyDescent="0.3">
      <c r="A1258" s="1">
        <v>40840</v>
      </c>
      <c r="B1258" s="1">
        <v>40841</v>
      </c>
      <c r="C1258">
        <v>253.15</v>
      </c>
      <c r="D1258">
        <v>253.8</v>
      </c>
      <c r="E1258">
        <v>253.615713202953</v>
      </c>
      <c r="F1258">
        <v>0.65000915527343694</v>
      </c>
      <c r="G1258">
        <v>0.46571320295333801</v>
      </c>
      <c r="H1258">
        <v>3.5355339059315302E-2</v>
      </c>
      <c r="I1258">
        <f t="shared" si="57"/>
        <v>0.65000915527343694</v>
      </c>
      <c r="J1258">
        <f t="shared" si="58"/>
        <v>0.65000915527343694</v>
      </c>
      <c r="L1258">
        <f t="shared" si="59"/>
        <v>253.8</v>
      </c>
    </row>
    <row r="1259" spans="1:12" x14ac:dyDescent="0.3">
      <c r="A1259" s="1">
        <v>40841</v>
      </c>
      <c r="B1259" s="1">
        <v>40842</v>
      </c>
      <c r="C1259">
        <v>253.2</v>
      </c>
      <c r="D1259">
        <v>250.8</v>
      </c>
      <c r="E1259">
        <v>253.22173540182399</v>
      </c>
      <c r="F1259">
        <v>-2.3999938964843701</v>
      </c>
      <c r="G1259">
        <v>2.17354018241167E-2</v>
      </c>
      <c r="H1259">
        <v>0.67175144212721205</v>
      </c>
      <c r="I1259">
        <f t="shared" si="57"/>
        <v>-2.3999938964843701</v>
      </c>
      <c r="J1259">
        <f t="shared" si="58"/>
        <v>-2.3999938964843701</v>
      </c>
      <c r="L1259">
        <f t="shared" si="59"/>
        <v>250.8</v>
      </c>
    </row>
    <row r="1260" spans="1:12" x14ac:dyDescent="0.3">
      <c r="A1260" s="1">
        <v>40842</v>
      </c>
      <c r="B1260" s="1">
        <v>40843</v>
      </c>
      <c r="C1260">
        <v>252.25</v>
      </c>
      <c r="D1260">
        <v>254.25</v>
      </c>
      <c r="E1260">
        <v>253.45825171470599</v>
      </c>
      <c r="F1260">
        <v>2</v>
      </c>
      <c r="G1260">
        <v>1.20825171470642</v>
      </c>
      <c r="H1260">
        <v>3.2173358543987902</v>
      </c>
      <c r="I1260">
        <f t="shared" si="57"/>
        <v>2</v>
      </c>
      <c r="J1260">
        <f t="shared" si="58"/>
        <v>2</v>
      </c>
      <c r="L1260">
        <f t="shared" si="59"/>
        <v>254.25</v>
      </c>
    </row>
    <row r="1261" spans="1:12" x14ac:dyDescent="0.3">
      <c r="A1261" s="1">
        <v>40843</v>
      </c>
      <c r="B1261" s="1">
        <v>40844</v>
      </c>
      <c r="C1261">
        <v>256.8</v>
      </c>
      <c r="D1261">
        <v>262.5</v>
      </c>
      <c r="E1261">
        <v>256.62827928662301</v>
      </c>
      <c r="F1261">
        <v>-5.70001220703125</v>
      </c>
      <c r="G1261">
        <v>-0.17172071337699801</v>
      </c>
      <c r="H1261">
        <v>0.74246212024588198</v>
      </c>
      <c r="I1261">
        <f t="shared" si="57"/>
        <v>-3</v>
      </c>
      <c r="J1261">
        <f t="shared" si="58"/>
        <v>-5.70001220703125</v>
      </c>
      <c r="L1261">
        <f t="shared" si="59"/>
        <v>262.5</v>
      </c>
    </row>
    <row r="1262" spans="1:12" x14ac:dyDescent="0.3">
      <c r="A1262" s="1">
        <v>40844</v>
      </c>
      <c r="B1262" s="1">
        <v>40847</v>
      </c>
      <c r="C1262">
        <v>257.85000000000002</v>
      </c>
      <c r="D1262">
        <v>257.45</v>
      </c>
      <c r="E1262">
        <v>256.822133398056</v>
      </c>
      <c r="F1262">
        <v>0.399993896484375</v>
      </c>
      <c r="G1262">
        <v>-1.02786660194396</v>
      </c>
      <c r="H1262">
        <v>1.0960155108391501</v>
      </c>
      <c r="I1262">
        <f t="shared" si="57"/>
        <v>0.399993896484375</v>
      </c>
      <c r="J1262">
        <f t="shared" si="58"/>
        <v>0.399993896484375</v>
      </c>
      <c r="L1262">
        <f t="shared" si="59"/>
        <v>257.45</v>
      </c>
    </row>
    <row r="1263" spans="1:12" x14ac:dyDescent="0.3">
      <c r="A1263" s="1">
        <v>40847</v>
      </c>
      <c r="B1263" s="1">
        <v>40848</v>
      </c>
      <c r="C1263">
        <v>256.3</v>
      </c>
      <c r="D1263">
        <v>253.5</v>
      </c>
      <c r="E1263">
        <v>255.97194995283999</v>
      </c>
      <c r="F1263">
        <v>2.79998779296875</v>
      </c>
      <c r="G1263">
        <v>-0.328050047159194</v>
      </c>
      <c r="H1263">
        <v>0.53033008588991004</v>
      </c>
      <c r="I1263">
        <f t="shared" si="57"/>
        <v>2.79998779296875</v>
      </c>
      <c r="J1263">
        <f t="shared" si="58"/>
        <v>2.79998779296875</v>
      </c>
      <c r="L1263">
        <f t="shared" si="59"/>
        <v>253.5</v>
      </c>
    </row>
    <row r="1264" spans="1:12" x14ac:dyDescent="0.3">
      <c r="A1264" s="1">
        <v>40848</v>
      </c>
      <c r="B1264" s="1">
        <v>40849</v>
      </c>
      <c r="C1264">
        <v>255.55</v>
      </c>
      <c r="D1264">
        <v>250.55</v>
      </c>
      <c r="E1264">
        <v>255.714114311337</v>
      </c>
      <c r="F1264">
        <v>-5</v>
      </c>
      <c r="G1264">
        <v>0.16411431133747101</v>
      </c>
      <c r="H1264">
        <v>1.0960155108391501</v>
      </c>
      <c r="I1264">
        <f t="shared" si="57"/>
        <v>-3</v>
      </c>
      <c r="J1264">
        <f t="shared" si="58"/>
        <v>-5</v>
      </c>
      <c r="L1264">
        <f t="shared" si="59"/>
        <v>250.55</v>
      </c>
    </row>
    <row r="1265" spans="1:12" x14ac:dyDescent="0.3">
      <c r="A1265" s="1">
        <v>40849</v>
      </c>
      <c r="B1265" s="1">
        <v>40850</v>
      </c>
      <c r="C1265">
        <v>254</v>
      </c>
      <c r="D1265">
        <v>253</v>
      </c>
      <c r="E1265">
        <v>254.06548279523801</v>
      </c>
      <c r="F1265">
        <v>-1</v>
      </c>
      <c r="G1265">
        <v>6.5482795238494804E-2</v>
      </c>
      <c r="H1265">
        <v>3.1819805153394598</v>
      </c>
      <c r="I1265">
        <f t="shared" si="57"/>
        <v>-1</v>
      </c>
      <c r="J1265">
        <f t="shared" si="58"/>
        <v>-1</v>
      </c>
      <c r="L1265">
        <f t="shared" si="59"/>
        <v>253</v>
      </c>
    </row>
    <row r="1266" spans="1:12" x14ac:dyDescent="0.3">
      <c r="A1266" s="1">
        <v>40850</v>
      </c>
      <c r="B1266" s="1">
        <v>40851</v>
      </c>
      <c r="C1266">
        <v>249.5</v>
      </c>
      <c r="D1266">
        <v>255.3</v>
      </c>
      <c r="E1266">
        <v>251.10764873027799</v>
      </c>
      <c r="F1266">
        <v>5.8000030517578098</v>
      </c>
      <c r="G1266">
        <v>1.60764873027801</v>
      </c>
      <c r="H1266">
        <v>5.6568542494923797</v>
      </c>
      <c r="I1266">
        <f t="shared" si="57"/>
        <v>5.8000030517578098</v>
      </c>
      <c r="J1266">
        <f t="shared" si="58"/>
        <v>5.8000030517578098</v>
      </c>
      <c r="L1266">
        <f t="shared" si="59"/>
        <v>255.3</v>
      </c>
    </row>
    <row r="1267" spans="1:12" x14ac:dyDescent="0.3">
      <c r="A1267" s="1">
        <v>40851</v>
      </c>
      <c r="B1267" s="1">
        <v>40854</v>
      </c>
      <c r="C1267">
        <v>257.5</v>
      </c>
      <c r="D1267">
        <v>258</v>
      </c>
      <c r="E1267">
        <v>256.57016056776001</v>
      </c>
      <c r="F1267">
        <v>-0.5</v>
      </c>
      <c r="G1267">
        <v>-0.92983943223953203</v>
      </c>
      <c r="H1267">
        <v>1.3788582233137501</v>
      </c>
      <c r="I1267">
        <f t="shared" si="57"/>
        <v>-0.5</v>
      </c>
      <c r="J1267">
        <f t="shared" si="58"/>
        <v>-0.5</v>
      </c>
      <c r="L1267">
        <f t="shared" si="59"/>
        <v>258</v>
      </c>
    </row>
    <row r="1268" spans="1:12" x14ac:dyDescent="0.3">
      <c r="A1268" s="1">
        <v>40854</v>
      </c>
      <c r="B1268" s="1">
        <v>40855</v>
      </c>
      <c r="C1268">
        <v>255.55</v>
      </c>
      <c r="D1268">
        <v>256.3</v>
      </c>
      <c r="E1268">
        <v>255.91358278989799</v>
      </c>
      <c r="F1268">
        <v>0.74998474121093694</v>
      </c>
      <c r="G1268">
        <v>0.36358278989791798</v>
      </c>
      <c r="H1268">
        <v>1.13137084989849</v>
      </c>
      <c r="I1268">
        <f t="shared" si="57"/>
        <v>0.74998474121093694</v>
      </c>
      <c r="J1268">
        <f t="shared" si="58"/>
        <v>0.74998474121093694</v>
      </c>
      <c r="L1268">
        <f t="shared" si="59"/>
        <v>256.3</v>
      </c>
    </row>
    <row r="1269" spans="1:12" x14ac:dyDescent="0.3">
      <c r="A1269" s="1">
        <v>40855</v>
      </c>
      <c r="B1269" s="1">
        <v>40856</v>
      </c>
      <c r="C1269">
        <v>253.95</v>
      </c>
      <c r="D1269">
        <v>256.60000000000002</v>
      </c>
      <c r="E1269">
        <v>253.79283812343999</v>
      </c>
      <c r="F1269">
        <v>-2.65000915527343</v>
      </c>
      <c r="G1269">
        <v>-0.15716187655925701</v>
      </c>
      <c r="H1269">
        <v>1.1667261889578</v>
      </c>
      <c r="I1269">
        <f t="shared" si="57"/>
        <v>-2.65000915527343</v>
      </c>
      <c r="J1269">
        <f t="shared" si="58"/>
        <v>-2.65000915527343</v>
      </c>
      <c r="L1269">
        <f t="shared" si="59"/>
        <v>256.60000000000002</v>
      </c>
    </row>
    <row r="1270" spans="1:12" x14ac:dyDescent="0.3">
      <c r="A1270" s="1">
        <v>40856</v>
      </c>
      <c r="B1270" s="1">
        <v>40857</v>
      </c>
      <c r="C1270">
        <v>255.6</v>
      </c>
      <c r="D1270">
        <v>248</v>
      </c>
      <c r="E1270">
        <v>255.10036492943701</v>
      </c>
      <c r="F1270">
        <v>7.6000061035156197</v>
      </c>
      <c r="G1270">
        <v>-0.499635070562362</v>
      </c>
      <c r="H1270">
        <v>9.0509667991877905</v>
      </c>
      <c r="I1270">
        <f t="shared" si="57"/>
        <v>7.6000061035156197</v>
      </c>
      <c r="J1270">
        <f t="shared" si="58"/>
        <v>7.6000061035156197</v>
      </c>
      <c r="L1270">
        <f t="shared" si="59"/>
        <v>248</v>
      </c>
    </row>
    <row r="1271" spans="1:12" x14ac:dyDescent="0.3">
      <c r="A1271" s="1">
        <v>40857</v>
      </c>
      <c r="B1271" s="1">
        <v>40858</v>
      </c>
      <c r="C1271">
        <v>242.8</v>
      </c>
      <c r="D1271">
        <v>244.35</v>
      </c>
      <c r="E1271">
        <v>243.209556299448</v>
      </c>
      <c r="F1271">
        <v>1.5500030517578101</v>
      </c>
      <c r="G1271">
        <v>0.40955629944801297</v>
      </c>
      <c r="H1271">
        <v>2.4748737341529101</v>
      </c>
      <c r="I1271">
        <f t="shared" si="57"/>
        <v>1.5500030517578101</v>
      </c>
      <c r="J1271">
        <f t="shared" si="58"/>
        <v>1.5500030517578101</v>
      </c>
      <c r="L1271">
        <f t="shared" si="59"/>
        <v>244.35</v>
      </c>
    </row>
    <row r="1272" spans="1:12" x14ac:dyDescent="0.3">
      <c r="A1272" s="1">
        <v>40858</v>
      </c>
      <c r="B1272" s="1">
        <v>40861</v>
      </c>
      <c r="C1272">
        <v>246.3</v>
      </c>
      <c r="D1272">
        <v>251.9</v>
      </c>
      <c r="E1272">
        <v>246.36377252936299</v>
      </c>
      <c r="F1272">
        <v>5.5999908447265598</v>
      </c>
      <c r="G1272">
        <v>6.3772529363632202E-2</v>
      </c>
      <c r="H1272">
        <v>4.6669047558312098</v>
      </c>
      <c r="I1272">
        <f t="shared" si="57"/>
        <v>5.5999908447265598</v>
      </c>
      <c r="J1272">
        <f t="shared" si="58"/>
        <v>5.5999908447265598</v>
      </c>
      <c r="L1272">
        <f t="shared" si="59"/>
        <v>251.9</v>
      </c>
    </row>
    <row r="1273" spans="1:12" x14ac:dyDescent="0.3">
      <c r="A1273" s="1">
        <v>40861</v>
      </c>
      <c r="B1273" s="1">
        <v>40862</v>
      </c>
      <c r="C1273">
        <v>252.9</v>
      </c>
      <c r="D1273">
        <v>251.5</v>
      </c>
      <c r="E1273">
        <v>253.38167026042899</v>
      </c>
      <c r="F1273">
        <v>-1.3999938964843699</v>
      </c>
      <c r="G1273">
        <v>0.48167026042938199</v>
      </c>
      <c r="H1273">
        <v>0.84852813742386901</v>
      </c>
      <c r="I1273">
        <f t="shared" si="57"/>
        <v>-1.3999938964843699</v>
      </c>
      <c r="J1273">
        <f t="shared" si="58"/>
        <v>-1.3999938964843699</v>
      </c>
      <c r="L1273">
        <f t="shared" si="59"/>
        <v>251.5</v>
      </c>
    </row>
    <row r="1274" spans="1:12" x14ac:dyDescent="0.3">
      <c r="A1274" s="1">
        <v>40862</v>
      </c>
      <c r="B1274" s="1">
        <v>40863</v>
      </c>
      <c r="C1274">
        <v>251.7</v>
      </c>
      <c r="D1274">
        <v>252.35</v>
      </c>
      <c r="E1274">
        <v>252.08128751516301</v>
      </c>
      <c r="F1274">
        <v>0.65000915527343694</v>
      </c>
      <c r="G1274">
        <v>0.38128751516342102</v>
      </c>
      <c r="H1274">
        <v>3.6769552621700301</v>
      </c>
      <c r="I1274">
        <f t="shared" si="57"/>
        <v>0.65000915527343694</v>
      </c>
      <c r="J1274">
        <f t="shared" si="58"/>
        <v>0.65000915527343694</v>
      </c>
      <c r="L1274">
        <f t="shared" si="59"/>
        <v>252.35</v>
      </c>
    </row>
    <row r="1275" spans="1:12" x14ac:dyDescent="0.3">
      <c r="A1275" s="1">
        <v>40863</v>
      </c>
      <c r="B1275" s="1">
        <v>40864</v>
      </c>
      <c r="C1275">
        <v>246.5</v>
      </c>
      <c r="D1275">
        <v>247.4</v>
      </c>
      <c r="E1275">
        <v>247.17268627882001</v>
      </c>
      <c r="F1275">
        <v>0.899993896484375</v>
      </c>
      <c r="G1275">
        <v>0.67268627882003695</v>
      </c>
      <c r="H1275">
        <v>1.6617009357883801</v>
      </c>
      <c r="I1275">
        <f t="shared" si="57"/>
        <v>0.899993896484375</v>
      </c>
      <c r="J1275">
        <f t="shared" si="58"/>
        <v>0.899993896484375</v>
      </c>
      <c r="L1275">
        <f t="shared" si="59"/>
        <v>247.4</v>
      </c>
    </row>
    <row r="1276" spans="1:12" x14ac:dyDescent="0.3">
      <c r="A1276" s="1">
        <v>40864</v>
      </c>
      <c r="B1276" s="1">
        <v>40865</v>
      </c>
      <c r="C1276">
        <v>248.85</v>
      </c>
      <c r="D1276">
        <v>245.25</v>
      </c>
      <c r="E1276">
        <v>247.97427204847301</v>
      </c>
      <c r="F1276">
        <v>3.6000061035156201</v>
      </c>
      <c r="G1276">
        <v>-0.87572795152664096</v>
      </c>
      <c r="H1276">
        <v>3.7123106012293698</v>
      </c>
      <c r="I1276">
        <f t="shared" si="57"/>
        <v>3.6000061035156201</v>
      </c>
      <c r="J1276">
        <f t="shared" si="58"/>
        <v>3.6000061035156201</v>
      </c>
      <c r="L1276">
        <f t="shared" si="59"/>
        <v>245.25</v>
      </c>
    </row>
    <row r="1277" spans="1:12" x14ac:dyDescent="0.3">
      <c r="A1277" s="1">
        <v>40865</v>
      </c>
      <c r="B1277" s="1">
        <v>40868</v>
      </c>
      <c r="C1277">
        <v>243.6</v>
      </c>
      <c r="D1277">
        <v>242.9</v>
      </c>
      <c r="E1277">
        <v>243.387213400006</v>
      </c>
      <c r="F1277">
        <v>0.70001220703125</v>
      </c>
      <c r="G1277">
        <v>-0.212786599993705</v>
      </c>
      <c r="H1277">
        <v>1.41421356237309</v>
      </c>
      <c r="I1277">
        <f t="shared" si="57"/>
        <v>0.70001220703125</v>
      </c>
      <c r="J1277">
        <f t="shared" si="58"/>
        <v>0.70001220703125</v>
      </c>
      <c r="L1277">
        <f t="shared" si="59"/>
        <v>242.9</v>
      </c>
    </row>
    <row r="1278" spans="1:12" x14ac:dyDescent="0.3">
      <c r="A1278" s="1">
        <v>40868</v>
      </c>
      <c r="B1278" s="1">
        <v>40869</v>
      </c>
      <c r="C1278">
        <v>241.6</v>
      </c>
      <c r="D1278">
        <v>237.7</v>
      </c>
      <c r="E1278">
        <v>241.566707926243</v>
      </c>
      <c r="F1278">
        <v>3.90000915527343</v>
      </c>
      <c r="G1278">
        <v>-3.3292073756456299E-2</v>
      </c>
      <c r="H1278">
        <v>7.0710678118650699E-2</v>
      </c>
      <c r="I1278">
        <f t="shared" si="57"/>
        <v>3.90000915527343</v>
      </c>
      <c r="J1278">
        <f t="shared" si="58"/>
        <v>3.90000915527343</v>
      </c>
      <c r="L1278">
        <f t="shared" si="59"/>
        <v>237.7</v>
      </c>
    </row>
    <row r="1279" spans="1:12" x14ac:dyDescent="0.3">
      <c r="A1279" s="1">
        <v>40869</v>
      </c>
      <c r="B1279" s="1">
        <v>40870</v>
      </c>
      <c r="C1279">
        <v>241.5</v>
      </c>
      <c r="D1279">
        <v>241.5</v>
      </c>
      <c r="E1279">
        <v>241.73992718756199</v>
      </c>
      <c r="F1279">
        <v>0</v>
      </c>
      <c r="G1279">
        <v>0.239927187561988</v>
      </c>
      <c r="H1279">
        <v>3.4294678887547501</v>
      </c>
      <c r="I1279">
        <f t="shared" si="57"/>
        <v>0</v>
      </c>
      <c r="J1279">
        <f t="shared" si="58"/>
        <v>0</v>
      </c>
      <c r="L1279">
        <f t="shared" si="59"/>
        <v>241.5</v>
      </c>
    </row>
    <row r="1280" spans="1:12" x14ac:dyDescent="0.3">
      <c r="A1280" s="1">
        <v>40870</v>
      </c>
      <c r="B1280" s="1">
        <v>40871</v>
      </c>
      <c r="C1280">
        <v>236.65</v>
      </c>
      <c r="D1280">
        <v>235.65</v>
      </c>
      <c r="E1280">
        <v>239.337015771865</v>
      </c>
      <c r="F1280">
        <v>-1</v>
      </c>
      <c r="G1280">
        <v>2.6870157718658398</v>
      </c>
      <c r="H1280">
        <v>0.24748737341528701</v>
      </c>
      <c r="I1280">
        <f t="shared" si="57"/>
        <v>-1</v>
      </c>
      <c r="J1280">
        <f t="shared" si="58"/>
        <v>-1</v>
      </c>
      <c r="L1280">
        <f t="shared" si="59"/>
        <v>235.65</v>
      </c>
    </row>
    <row r="1281" spans="1:12" x14ac:dyDescent="0.3">
      <c r="A1281" s="1">
        <v>40871</v>
      </c>
      <c r="B1281" s="1">
        <v>40872</v>
      </c>
      <c r="C1281">
        <v>237</v>
      </c>
      <c r="D1281">
        <v>235.05</v>
      </c>
      <c r="E1281">
        <v>236.80129712819999</v>
      </c>
      <c r="F1281">
        <v>1.94999694824218</v>
      </c>
      <c r="G1281">
        <v>-0.19870287179946899</v>
      </c>
      <c r="H1281">
        <v>1.73241161390703</v>
      </c>
      <c r="I1281">
        <f t="shared" si="57"/>
        <v>1.94999694824218</v>
      </c>
      <c r="J1281">
        <f t="shared" si="58"/>
        <v>1.94999694824218</v>
      </c>
      <c r="L1281">
        <f t="shared" si="59"/>
        <v>235.05</v>
      </c>
    </row>
    <row r="1282" spans="1:12" x14ac:dyDescent="0.3">
      <c r="A1282" s="1">
        <v>40872</v>
      </c>
      <c r="B1282" s="1">
        <v>40875</v>
      </c>
      <c r="C1282">
        <v>234.55</v>
      </c>
      <c r="D1282">
        <v>240</v>
      </c>
      <c r="E1282">
        <v>234.86240499019601</v>
      </c>
      <c r="F1282">
        <v>5.4499969482421804</v>
      </c>
      <c r="G1282">
        <v>0.31240499019622803</v>
      </c>
      <c r="H1282">
        <v>5.2325901807804298</v>
      </c>
      <c r="I1282">
        <f t="shared" si="57"/>
        <v>5.4499969482421804</v>
      </c>
      <c r="J1282">
        <f t="shared" si="58"/>
        <v>5.4499969482421804</v>
      </c>
      <c r="L1282">
        <f t="shared" si="59"/>
        <v>240</v>
      </c>
    </row>
    <row r="1283" spans="1:12" x14ac:dyDescent="0.3">
      <c r="A1283" s="1">
        <v>40875</v>
      </c>
      <c r="B1283" s="1">
        <v>40876</v>
      </c>
      <c r="C1283">
        <v>241.95</v>
      </c>
      <c r="D1283">
        <v>242.55</v>
      </c>
      <c r="E1283">
        <v>242.67611320018699</v>
      </c>
      <c r="F1283">
        <v>0.600006103515625</v>
      </c>
      <c r="G1283">
        <v>0.72611320018768299</v>
      </c>
      <c r="H1283">
        <v>4.10121933088198</v>
      </c>
      <c r="I1283">
        <f t="shared" ref="I1283:I1346" si="60">IF(F1283&lt;-3, -3, F1283)</f>
        <v>0.600006103515625</v>
      </c>
      <c r="J1283">
        <f t="shared" ref="J1283:J1346" si="61">IF(AND(C1283=C1284, D1283=D1282), 0, F1283)</f>
        <v>0.600006103515625</v>
      </c>
      <c r="L1283">
        <f t="shared" ref="L1283:L1346" si="62">ROUND(D1283, 2)</f>
        <v>242.55</v>
      </c>
    </row>
    <row r="1284" spans="1:12" x14ac:dyDescent="0.3">
      <c r="A1284" s="1">
        <v>40876</v>
      </c>
      <c r="B1284" s="1">
        <v>40877</v>
      </c>
      <c r="C1284">
        <v>247.75</v>
      </c>
      <c r="D1284">
        <v>246.05</v>
      </c>
      <c r="E1284">
        <v>248.52495169639499</v>
      </c>
      <c r="F1284">
        <v>-1.69999694824218</v>
      </c>
      <c r="G1284">
        <v>0.77495169639587402</v>
      </c>
      <c r="H1284">
        <v>1.3435028842544401</v>
      </c>
      <c r="I1284">
        <f t="shared" si="60"/>
        <v>-1.69999694824218</v>
      </c>
      <c r="J1284">
        <f t="shared" si="61"/>
        <v>-1.69999694824218</v>
      </c>
      <c r="L1284">
        <f t="shared" si="62"/>
        <v>246.05</v>
      </c>
    </row>
    <row r="1285" spans="1:12" x14ac:dyDescent="0.3">
      <c r="A1285" s="1">
        <v>40877</v>
      </c>
      <c r="B1285" s="1">
        <v>40878</v>
      </c>
      <c r="C1285">
        <v>245.85</v>
      </c>
      <c r="D1285">
        <v>255</v>
      </c>
      <c r="E1285">
        <v>246.89018270969299</v>
      </c>
      <c r="F1285">
        <v>9.1499938964843697</v>
      </c>
      <c r="G1285">
        <v>1.0401827096939</v>
      </c>
      <c r="H1285">
        <v>8.1317279836453107</v>
      </c>
      <c r="I1285">
        <f t="shared" si="60"/>
        <v>9.1499938964843697</v>
      </c>
      <c r="J1285">
        <f t="shared" si="61"/>
        <v>9.1499938964843697</v>
      </c>
      <c r="L1285">
        <f t="shared" si="62"/>
        <v>255</v>
      </c>
    </row>
    <row r="1286" spans="1:12" x14ac:dyDescent="0.3">
      <c r="A1286" s="1">
        <v>40878</v>
      </c>
      <c r="B1286" s="1">
        <v>40879</v>
      </c>
      <c r="C1286">
        <v>257.35000000000002</v>
      </c>
      <c r="D1286">
        <v>257.25</v>
      </c>
      <c r="E1286">
        <v>257.357324748206</v>
      </c>
      <c r="F1286">
        <v>-0.100006103515625</v>
      </c>
      <c r="G1286">
        <v>7.3247482068836602E-3</v>
      </c>
      <c r="H1286">
        <v>0.38890872965260898</v>
      </c>
      <c r="I1286">
        <f t="shared" si="60"/>
        <v>-0.100006103515625</v>
      </c>
      <c r="J1286">
        <f t="shared" si="61"/>
        <v>-0.100006103515625</v>
      </c>
      <c r="L1286">
        <f t="shared" si="62"/>
        <v>257.25</v>
      </c>
    </row>
    <row r="1287" spans="1:12" x14ac:dyDescent="0.3">
      <c r="A1287" s="1">
        <v>40879</v>
      </c>
      <c r="B1287" s="1">
        <v>40882</v>
      </c>
      <c r="C1287">
        <v>256.8</v>
      </c>
      <c r="D1287">
        <v>258.3</v>
      </c>
      <c r="E1287">
        <v>256.90123822093</v>
      </c>
      <c r="F1287">
        <v>1.5</v>
      </c>
      <c r="G1287">
        <v>0.101238220930099</v>
      </c>
      <c r="H1287">
        <v>0.84852813742384803</v>
      </c>
      <c r="I1287">
        <f t="shared" si="60"/>
        <v>1.5</v>
      </c>
      <c r="J1287">
        <f t="shared" si="61"/>
        <v>1.5</v>
      </c>
      <c r="L1287">
        <f t="shared" si="62"/>
        <v>258.3</v>
      </c>
    </row>
    <row r="1288" spans="1:12" x14ac:dyDescent="0.3">
      <c r="A1288" s="1">
        <v>40882</v>
      </c>
      <c r="B1288" s="1">
        <v>40883</v>
      </c>
      <c r="C1288">
        <v>258</v>
      </c>
      <c r="D1288">
        <v>256.14999999999998</v>
      </c>
      <c r="E1288">
        <v>258.32939070463101</v>
      </c>
      <c r="F1288">
        <v>-1.8500061035156199</v>
      </c>
      <c r="G1288">
        <v>0.32939070463180498</v>
      </c>
      <c r="H1288">
        <v>1.76776695296636</v>
      </c>
      <c r="I1288">
        <f t="shared" si="60"/>
        <v>-1.8500061035156199</v>
      </c>
      <c r="J1288">
        <f t="shared" si="61"/>
        <v>-1.8500061035156199</v>
      </c>
      <c r="L1288">
        <f t="shared" si="62"/>
        <v>256.14999999999998</v>
      </c>
    </row>
    <row r="1289" spans="1:12" x14ac:dyDescent="0.3">
      <c r="A1289" s="1">
        <v>40883</v>
      </c>
      <c r="B1289" s="1">
        <v>40884</v>
      </c>
      <c r="C1289">
        <v>255.5</v>
      </c>
      <c r="D1289">
        <v>256.2</v>
      </c>
      <c r="E1289">
        <v>255.922529011964</v>
      </c>
      <c r="F1289">
        <v>0.70001220703125</v>
      </c>
      <c r="G1289">
        <v>0.42252901196479797</v>
      </c>
      <c r="H1289">
        <v>1.0253048327204799</v>
      </c>
      <c r="I1289">
        <f t="shared" si="60"/>
        <v>0.70001220703125</v>
      </c>
      <c r="J1289">
        <f t="shared" si="61"/>
        <v>0.70001220703125</v>
      </c>
      <c r="L1289">
        <f t="shared" si="62"/>
        <v>256.2</v>
      </c>
    </row>
    <row r="1290" spans="1:12" x14ac:dyDescent="0.3">
      <c r="A1290" s="1">
        <v>40884</v>
      </c>
      <c r="B1290" s="1">
        <v>40885</v>
      </c>
      <c r="C1290">
        <v>256.95</v>
      </c>
      <c r="D1290">
        <v>256</v>
      </c>
      <c r="E1290">
        <v>257.651269865036</v>
      </c>
      <c r="F1290">
        <v>-0.95001220703125</v>
      </c>
      <c r="G1290">
        <v>0.70126986503600997</v>
      </c>
      <c r="H1290">
        <v>0.88388347648318399</v>
      </c>
      <c r="I1290">
        <f t="shared" si="60"/>
        <v>-0.95001220703125</v>
      </c>
      <c r="J1290">
        <f t="shared" si="61"/>
        <v>-0.95001220703125</v>
      </c>
      <c r="L1290">
        <f t="shared" si="62"/>
        <v>256</v>
      </c>
    </row>
    <row r="1291" spans="1:12" x14ac:dyDescent="0.3">
      <c r="A1291" s="1">
        <v>40885</v>
      </c>
      <c r="B1291" s="1">
        <v>40886</v>
      </c>
      <c r="C1291">
        <v>255.7</v>
      </c>
      <c r="D1291">
        <v>251.6</v>
      </c>
      <c r="E1291">
        <v>256.39995588064102</v>
      </c>
      <c r="F1291">
        <v>-4.0999908447265598</v>
      </c>
      <c r="G1291">
        <v>0.69995588064193703</v>
      </c>
      <c r="H1291">
        <v>4.8790367901871603</v>
      </c>
      <c r="I1291">
        <f t="shared" si="60"/>
        <v>-3</v>
      </c>
      <c r="J1291">
        <f t="shared" si="61"/>
        <v>-4.0999908447265598</v>
      </c>
      <c r="L1291">
        <f t="shared" si="62"/>
        <v>251.6</v>
      </c>
    </row>
    <row r="1292" spans="1:12" x14ac:dyDescent="0.3">
      <c r="A1292" s="1">
        <v>40886</v>
      </c>
      <c r="B1292" s="1">
        <v>40889</v>
      </c>
      <c r="C1292">
        <v>248.8</v>
      </c>
      <c r="D1292">
        <v>253.1</v>
      </c>
      <c r="E1292">
        <v>249.33903126716601</v>
      </c>
      <c r="F1292">
        <v>4.3000030517578098</v>
      </c>
      <c r="G1292">
        <v>0.53903126716613703</v>
      </c>
      <c r="H1292">
        <v>3.1819805153394598</v>
      </c>
      <c r="I1292">
        <f t="shared" si="60"/>
        <v>4.3000030517578098</v>
      </c>
      <c r="J1292">
        <f t="shared" si="61"/>
        <v>4.3000030517578098</v>
      </c>
      <c r="L1292">
        <f t="shared" si="62"/>
        <v>253.1</v>
      </c>
    </row>
    <row r="1293" spans="1:12" x14ac:dyDescent="0.3">
      <c r="A1293" s="1">
        <v>40889</v>
      </c>
      <c r="B1293" s="1">
        <v>40890</v>
      </c>
      <c r="C1293">
        <v>253.3</v>
      </c>
      <c r="D1293">
        <v>250.6</v>
      </c>
      <c r="E1293">
        <v>253.62219734787899</v>
      </c>
      <c r="F1293">
        <v>-2.69999694824218</v>
      </c>
      <c r="G1293">
        <v>0.32219734787940901</v>
      </c>
      <c r="H1293">
        <v>4.13657466994131</v>
      </c>
      <c r="I1293">
        <f t="shared" si="60"/>
        <v>-2.69999694824218</v>
      </c>
      <c r="J1293">
        <f t="shared" si="61"/>
        <v>-2.69999694824218</v>
      </c>
      <c r="L1293">
        <f t="shared" si="62"/>
        <v>250.6</v>
      </c>
    </row>
    <row r="1294" spans="1:12" x14ac:dyDescent="0.3">
      <c r="A1294" s="1">
        <v>40890</v>
      </c>
      <c r="B1294" s="1">
        <v>40891</v>
      </c>
      <c r="C1294">
        <v>247.45</v>
      </c>
      <c r="D1294">
        <v>245.9</v>
      </c>
      <c r="E1294">
        <v>248.076301348209</v>
      </c>
      <c r="F1294">
        <v>-1.5500030517578101</v>
      </c>
      <c r="G1294">
        <v>0.62630134820938099</v>
      </c>
      <c r="H1294">
        <v>0.70710678118654702</v>
      </c>
      <c r="I1294">
        <f t="shared" si="60"/>
        <v>-1.5500030517578101</v>
      </c>
      <c r="J1294">
        <f t="shared" si="61"/>
        <v>-1.5500030517578101</v>
      </c>
      <c r="L1294">
        <f t="shared" si="62"/>
        <v>245.9</v>
      </c>
    </row>
    <row r="1295" spans="1:12" x14ac:dyDescent="0.3">
      <c r="A1295" s="1">
        <v>40891</v>
      </c>
      <c r="B1295" s="1">
        <v>40892</v>
      </c>
      <c r="C1295">
        <v>246.45</v>
      </c>
      <c r="D1295">
        <v>243</v>
      </c>
      <c r="E1295">
        <v>246.92966670989901</v>
      </c>
      <c r="F1295">
        <v>-3.44999694824218</v>
      </c>
      <c r="G1295">
        <v>0.47966670989990201</v>
      </c>
      <c r="H1295">
        <v>3.9244426355853199</v>
      </c>
      <c r="I1295">
        <f t="shared" si="60"/>
        <v>-3</v>
      </c>
      <c r="J1295">
        <f t="shared" si="61"/>
        <v>-3.44999694824218</v>
      </c>
      <c r="L1295">
        <f t="shared" si="62"/>
        <v>243</v>
      </c>
    </row>
    <row r="1296" spans="1:12" x14ac:dyDescent="0.3">
      <c r="A1296" s="1">
        <v>40892</v>
      </c>
      <c r="B1296" s="1">
        <v>40893</v>
      </c>
      <c r="C1296">
        <v>240.9</v>
      </c>
      <c r="D1296">
        <v>241.8</v>
      </c>
      <c r="E1296">
        <v>241.953175330162</v>
      </c>
      <c r="F1296">
        <v>0.90000915527343694</v>
      </c>
      <c r="G1296">
        <v>1.0531753301620399</v>
      </c>
      <c r="H1296">
        <v>1.8738329701443499</v>
      </c>
      <c r="I1296">
        <f t="shared" si="60"/>
        <v>0.90000915527343694</v>
      </c>
      <c r="J1296">
        <f t="shared" si="61"/>
        <v>0.90000915527343694</v>
      </c>
      <c r="L1296">
        <f t="shared" si="62"/>
        <v>241.8</v>
      </c>
    </row>
    <row r="1297" spans="1:12" x14ac:dyDescent="0.3">
      <c r="A1297" s="1">
        <v>40893</v>
      </c>
      <c r="B1297" s="1">
        <v>40896</v>
      </c>
      <c r="C1297">
        <v>243.55</v>
      </c>
      <c r="D1297">
        <v>241.85</v>
      </c>
      <c r="E1297">
        <v>243.584590780735</v>
      </c>
      <c r="F1297">
        <v>-1.69999694824218</v>
      </c>
      <c r="G1297">
        <v>3.45907807350158E-2</v>
      </c>
      <c r="H1297">
        <v>4.9143921292465098</v>
      </c>
      <c r="I1297">
        <f t="shared" si="60"/>
        <v>-1.69999694824218</v>
      </c>
      <c r="J1297">
        <f t="shared" si="61"/>
        <v>-1.69999694824218</v>
      </c>
      <c r="L1297">
        <f t="shared" si="62"/>
        <v>241.85</v>
      </c>
    </row>
    <row r="1298" spans="1:12" x14ac:dyDescent="0.3">
      <c r="A1298" s="1">
        <v>40896</v>
      </c>
      <c r="B1298" s="1">
        <v>40897</v>
      </c>
      <c r="C1298">
        <v>236.6</v>
      </c>
      <c r="D1298">
        <v>237.6</v>
      </c>
      <c r="E1298">
        <v>237.16511348485901</v>
      </c>
      <c r="F1298">
        <v>1</v>
      </c>
      <c r="G1298">
        <v>0.565113484859466</v>
      </c>
      <c r="H1298">
        <v>0.91923881554251896</v>
      </c>
      <c r="I1298">
        <f t="shared" si="60"/>
        <v>1</v>
      </c>
      <c r="J1298">
        <f t="shared" si="61"/>
        <v>1</v>
      </c>
      <c r="L1298">
        <f t="shared" si="62"/>
        <v>237.6</v>
      </c>
    </row>
    <row r="1299" spans="1:12" x14ac:dyDescent="0.3">
      <c r="A1299" s="1">
        <v>40897</v>
      </c>
      <c r="B1299" s="1">
        <v>40898</v>
      </c>
      <c r="C1299">
        <v>237.9</v>
      </c>
      <c r="D1299">
        <v>244.5</v>
      </c>
      <c r="E1299">
        <v>238.53114249706201</v>
      </c>
      <c r="F1299">
        <v>6.6000061035156197</v>
      </c>
      <c r="G1299">
        <v>0.63114249706268299</v>
      </c>
      <c r="H1299">
        <v>5.4800775541957396</v>
      </c>
      <c r="I1299">
        <f t="shared" si="60"/>
        <v>6.6000061035156197</v>
      </c>
      <c r="J1299">
        <f t="shared" si="61"/>
        <v>6.6000061035156197</v>
      </c>
      <c r="L1299">
        <f t="shared" si="62"/>
        <v>244.5</v>
      </c>
    </row>
    <row r="1300" spans="1:12" x14ac:dyDescent="0.3">
      <c r="A1300" s="1">
        <v>40898</v>
      </c>
      <c r="B1300" s="1">
        <v>40899</v>
      </c>
      <c r="C1300">
        <v>245.65</v>
      </c>
      <c r="D1300">
        <v>244.65</v>
      </c>
      <c r="E1300">
        <v>246.37991162538501</v>
      </c>
      <c r="F1300">
        <v>-1</v>
      </c>
      <c r="G1300">
        <v>0.72991162538528398</v>
      </c>
      <c r="H1300">
        <v>7.0710678118650699E-2</v>
      </c>
      <c r="I1300">
        <f t="shared" si="60"/>
        <v>-1</v>
      </c>
      <c r="J1300">
        <f t="shared" si="61"/>
        <v>-1</v>
      </c>
      <c r="L1300">
        <f t="shared" si="62"/>
        <v>244.65</v>
      </c>
    </row>
    <row r="1301" spans="1:12" x14ac:dyDescent="0.3">
      <c r="A1301" s="1">
        <v>40899</v>
      </c>
      <c r="B1301" s="1">
        <v>40900</v>
      </c>
      <c r="C1301">
        <v>245.55</v>
      </c>
      <c r="D1301">
        <v>247.95</v>
      </c>
      <c r="E1301">
        <v>245.91319389939301</v>
      </c>
      <c r="F1301">
        <v>2.3999938964843701</v>
      </c>
      <c r="G1301">
        <v>0.363193899393081</v>
      </c>
      <c r="H1301">
        <v>2.2273863607375999</v>
      </c>
      <c r="I1301">
        <f t="shared" si="60"/>
        <v>2.3999938964843701</v>
      </c>
      <c r="J1301">
        <f t="shared" si="61"/>
        <v>2.3999938964843701</v>
      </c>
      <c r="L1301">
        <f t="shared" si="62"/>
        <v>247.95</v>
      </c>
    </row>
    <row r="1302" spans="1:12" x14ac:dyDescent="0.3">
      <c r="A1302" s="1">
        <v>40900</v>
      </c>
      <c r="B1302" s="1">
        <v>40903</v>
      </c>
      <c r="C1302">
        <v>248.7</v>
      </c>
      <c r="D1302">
        <v>249.35</v>
      </c>
      <c r="E1302">
        <v>247.58929259777</v>
      </c>
      <c r="F1302">
        <v>-0.65000915527343694</v>
      </c>
      <c r="G1302">
        <v>-1.1107074022293</v>
      </c>
      <c r="H1302">
        <v>0.98994949366115004</v>
      </c>
      <c r="I1302">
        <f t="shared" si="60"/>
        <v>-0.65000915527343694</v>
      </c>
      <c r="J1302">
        <f t="shared" si="61"/>
        <v>-0.65000915527343694</v>
      </c>
      <c r="L1302">
        <f t="shared" si="62"/>
        <v>249.35</v>
      </c>
    </row>
    <row r="1303" spans="1:12" x14ac:dyDescent="0.3">
      <c r="A1303" s="1">
        <v>40903</v>
      </c>
      <c r="B1303" s="1">
        <v>40904</v>
      </c>
      <c r="C1303">
        <v>247.3</v>
      </c>
      <c r="D1303">
        <v>247.55</v>
      </c>
      <c r="E1303">
        <v>247.36523515284</v>
      </c>
      <c r="F1303">
        <v>0.25</v>
      </c>
      <c r="G1303">
        <v>6.5235152840614305E-2</v>
      </c>
      <c r="H1303">
        <v>2.05060966544099</v>
      </c>
      <c r="I1303">
        <f t="shared" si="60"/>
        <v>0.25</v>
      </c>
      <c r="J1303">
        <f t="shared" si="61"/>
        <v>0.25</v>
      </c>
      <c r="L1303">
        <f t="shared" si="62"/>
        <v>247.55</v>
      </c>
    </row>
    <row r="1304" spans="1:12" x14ac:dyDescent="0.3">
      <c r="A1304" s="1">
        <v>40904</v>
      </c>
      <c r="B1304" s="1">
        <v>40905</v>
      </c>
      <c r="C1304">
        <v>244.4</v>
      </c>
      <c r="D1304">
        <v>245.3</v>
      </c>
      <c r="E1304">
        <v>244.83739461898799</v>
      </c>
      <c r="F1304">
        <v>0.90000915527343694</v>
      </c>
      <c r="G1304">
        <v>0.437394618988037</v>
      </c>
      <c r="H1304">
        <v>0.35355339059327301</v>
      </c>
      <c r="I1304">
        <f t="shared" si="60"/>
        <v>0.90000915527343694</v>
      </c>
      <c r="J1304">
        <f t="shared" si="61"/>
        <v>0.90000915527343694</v>
      </c>
      <c r="L1304">
        <f t="shared" si="62"/>
        <v>245.3</v>
      </c>
    </row>
    <row r="1305" spans="1:12" x14ac:dyDescent="0.3">
      <c r="A1305" s="1">
        <v>40905</v>
      </c>
      <c r="B1305" s="1">
        <v>40906</v>
      </c>
      <c r="C1305">
        <v>243.9</v>
      </c>
      <c r="D1305">
        <v>243.7</v>
      </c>
      <c r="E1305">
        <v>244.06324137151199</v>
      </c>
      <c r="F1305">
        <v>-0.199996948242187</v>
      </c>
      <c r="G1305">
        <v>0.163241371512413</v>
      </c>
      <c r="H1305">
        <v>0.21213203435595199</v>
      </c>
      <c r="I1305">
        <f t="shared" si="60"/>
        <v>-0.199996948242187</v>
      </c>
      <c r="J1305">
        <f t="shared" si="61"/>
        <v>-0.199996948242187</v>
      </c>
      <c r="L1305">
        <f t="shared" si="62"/>
        <v>243.7</v>
      </c>
    </row>
    <row r="1306" spans="1:12" x14ac:dyDescent="0.3">
      <c r="A1306" s="1">
        <v>40906</v>
      </c>
      <c r="B1306" s="1">
        <v>40907</v>
      </c>
      <c r="C1306">
        <v>244.2</v>
      </c>
      <c r="D1306">
        <v>243.7</v>
      </c>
      <c r="E1306">
        <v>244.48994202613801</v>
      </c>
      <c r="F1306">
        <v>-0.5</v>
      </c>
      <c r="G1306">
        <v>0.289942026138305</v>
      </c>
      <c r="H1306">
        <v>0</v>
      </c>
      <c r="I1306">
        <f t="shared" si="60"/>
        <v>-0.5</v>
      </c>
      <c r="J1306">
        <f t="shared" si="61"/>
        <v>0</v>
      </c>
      <c r="L1306">
        <f t="shared" si="62"/>
        <v>243.7</v>
      </c>
    </row>
    <row r="1307" spans="1:12" x14ac:dyDescent="0.3">
      <c r="A1307" s="1">
        <v>40907</v>
      </c>
      <c r="B1307" s="1">
        <v>40910</v>
      </c>
      <c r="C1307">
        <v>244.2</v>
      </c>
      <c r="D1307">
        <v>245.05</v>
      </c>
      <c r="E1307">
        <v>243.34046037197101</v>
      </c>
      <c r="F1307">
        <v>-0.850006103515625</v>
      </c>
      <c r="G1307">
        <v>-0.85953962802886896</v>
      </c>
      <c r="H1307">
        <v>0.45961940777125898</v>
      </c>
      <c r="I1307">
        <f t="shared" si="60"/>
        <v>-0.850006103515625</v>
      </c>
      <c r="J1307">
        <f t="shared" si="61"/>
        <v>-0.850006103515625</v>
      </c>
      <c r="L1307">
        <f t="shared" si="62"/>
        <v>245.05</v>
      </c>
    </row>
    <row r="1308" spans="1:12" x14ac:dyDescent="0.3">
      <c r="A1308" s="1">
        <v>40910</v>
      </c>
      <c r="B1308" s="1">
        <v>40911</v>
      </c>
      <c r="C1308">
        <v>244.85</v>
      </c>
      <c r="D1308">
        <v>247.85</v>
      </c>
      <c r="E1308">
        <v>247.82256278991699</v>
      </c>
      <c r="F1308">
        <v>3</v>
      </c>
      <c r="G1308">
        <v>2.97256278991699</v>
      </c>
      <c r="H1308">
        <v>5.4800775541957396</v>
      </c>
      <c r="I1308">
        <f t="shared" si="60"/>
        <v>3</v>
      </c>
      <c r="J1308">
        <f t="shared" si="61"/>
        <v>3</v>
      </c>
      <c r="L1308">
        <f t="shared" si="62"/>
        <v>247.85</v>
      </c>
    </row>
    <row r="1309" spans="1:12" x14ac:dyDescent="0.3">
      <c r="A1309" s="1">
        <v>40911</v>
      </c>
      <c r="B1309" s="1">
        <v>40912</v>
      </c>
      <c r="C1309">
        <v>252.6</v>
      </c>
      <c r="D1309">
        <v>253.8</v>
      </c>
      <c r="E1309">
        <v>252.35564724206901</v>
      </c>
      <c r="F1309">
        <v>-1.19999694824218</v>
      </c>
      <c r="G1309">
        <v>-0.244352757930755</v>
      </c>
      <c r="H1309">
        <v>1.2727922061357699</v>
      </c>
      <c r="I1309">
        <f t="shared" si="60"/>
        <v>-1.19999694824218</v>
      </c>
      <c r="J1309">
        <f t="shared" si="61"/>
        <v>-1.19999694824218</v>
      </c>
      <c r="L1309">
        <f t="shared" si="62"/>
        <v>253.8</v>
      </c>
    </row>
    <row r="1310" spans="1:12" x14ac:dyDescent="0.3">
      <c r="A1310" s="1">
        <v>40912</v>
      </c>
      <c r="B1310" s="1">
        <v>40913</v>
      </c>
      <c r="C1310">
        <v>250.8</v>
      </c>
      <c r="D1310">
        <v>251.35</v>
      </c>
      <c r="E1310">
        <v>250.21695982217801</v>
      </c>
      <c r="F1310">
        <v>-0.55000305175781194</v>
      </c>
      <c r="G1310">
        <v>-0.58304017782211204</v>
      </c>
      <c r="H1310">
        <v>0.14142135623730101</v>
      </c>
      <c r="I1310">
        <f t="shared" si="60"/>
        <v>-0.55000305175781194</v>
      </c>
      <c r="J1310">
        <f t="shared" si="61"/>
        <v>-0.55000305175781194</v>
      </c>
      <c r="L1310">
        <f t="shared" si="62"/>
        <v>251.35</v>
      </c>
    </row>
    <row r="1311" spans="1:12" x14ac:dyDescent="0.3">
      <c r="A1311" s="1">
        <v>40913</v>
      </c>
      <c r="B1311" s="1">
        <v>40914</v>
      </c>
      <c r="C1311">
        <v>251</v>
      </c>
      <c r="D1311">
        <v>250.5</v>
      </c>
      <c r="E1311">
        <v>251.102150894701</v>
      </c>
      <c r="F1311">
        <v>-0.5</v>
      </c>
      <c r="G1311">
        <v>0.10215089470148001</v>
      </c>
      <c r="H1311">
        <v>2.4748737341529101</v>
      </c>
      <c r="I1311">
        <f t="shared" si="60"/>
        <v>-0.5</v>
      </c>
      <c r="J1311">
        <f t="shared" si="61"/>
        <v>-0.5</v>
      </c>
      <c r="L1311">
        <f t="shared" si="62"/>
        <v>250.5</v>
      </c>
    </row>
    <row r="1312" spans="1:12" x14ac:dyDescent="0.3">
      <c r="A1312" s="1">
        <v>40914</v>
      </c>
      <c r="B1312" s="1">
        <v>40917</v>
      </c>
      <c r="C1312">
        <v>247.5</v>
      </c>
      <c r="D1312">
        <v>245.6</v>
      </c>
      <c r="E1312">
        <v>248.019066095352</v>
      </c>
      <c r="F1312">
        <v>-1.8999938964843699</v>
      </c>
      <c r="G1312">
        <v>0.51906609535217196</v>
      </c>
      <c r="H1312">
        <v>2.0859650045003</v>
      </c>
      <c r="I1312">
        <f t="shared" si="60"/>
        <v>-1.8999938964843699</v>
      </c>
      <c r="J1312">
        <f t="shared" si="61"/>
        <v>-1.8999938964843699</v>
      </c>
      <c r="L1312">
        <f t="shared" si="62"/>
        <v>245.6</v>
      </c>
    </row>
    <row r="1313" spans="1:12" x14ac:dyDescent="0.3">
      <c r="A1313" s="1">
        <v>40917</v>
      </c>
      <c r="B1313" s="1">
        <v>40918</v>
      </c>
      <c r="C1313">
        <v>244.55</v>
      </c>
      <c r="D1313">
        <v>245.9</v>
      </c>
      <c r="E1313">
        <v>244.82386009693101</v>
      </c>
      <c r="F1313">
        <v>1.3499908447265601</v>
      </c>
      <c r="G1313">
        <v>0.27386009693145702</v>
      </c>
      <c r="H1313">
        <v>3.3587572106360999</v>
      </c>
      <c r="I1313">
        <f t="shared" si="60"/>
        <v>1.3499908447265601</v>
      </c>
      <c r="J1313">
        <f t="shared" si="61"/>
        <v>1.3499908447265601</v>
      </c>
      <c r="L1313">
        <f t="shared" si="62"/>
        <v>245.9</v>
      </c>
    </row>
    <row r="1314" spans="1:12" x14ac:dyDescent="0.3">
      <c r="A1314" s="1">
        <v>40918</v>
      </c>
      <c r="B1314" s="1">
        <v>40919</v>
      </c>
      <c r="C1314">
        <v>249.3</v>
      </c>
      <c r="D1314">
        <v>249.15</v>
      </c>
      <c r="E1314">
        <v>248.25818960666601</v>
      </c>
      <c r="F1314">
        <v>0.150009155273437</v>
      </c>
      <c r="G1314">
        <v>-1.04181039333343</v>
      </c>
      <c r="H1314">
        <v>0.81317279836453304</v>
      </c>
      <c r="I1314">
        <f t="shared" si="60"/>
        <v>0.150009155273437</v>
      </c>
      <c r="J1314">
        <f t="shared" si="61"/>
        <v>0.150009155273437</v>
      </c>
      <c r="L1314">
        <f t="shared" si="62"/>
        <v>249.15</v>
      </c>
    </row>
    <row r="1315" spans="1:12" x14ac:dyDescent="0.3">
      <c r="A1315" s="1">
        <v>40919</v>
      </c>
      <c r="B1315" s="1">
        <v>40920</v>
      </c>
      <c r="C1315">
        <v>248.15</v>
      </c>
      <c r="D1315">
        <v>248.8</v>
      </c>
      <c r="E1315">
        <v>247.45730062723101</v>
      </c>
      <c r="F1315">
        <v>-0.65000915527343694</v>
      </c>
      <c r="G1315">
        <v>-0.69269937276840199</v>
      </c>
      <c r="H1315">
        <v>1.0253048327204799</v>
      </c>
      <c r="I1315">
        <f t="shared" si="60"/>
        <v>-0.65000915527343694</v>
      </c>
      <c r="J1315">
        <f t="shared" si="61"/>
        <v>-0.65000915527343694</v>
      </c>
      <c r="L1315">
        <f t="shared" si="62"/>
        <v>248.8</v>
      </c>
    </row>
    <row r="1316" spans="1:12" x14ac:dyDescent="0.3">
      <c r="A1316" s="1">
        <v>40920</v>
      </c>
      <c r="B1316" s="1">
        <v>40921</v>
      </c>
      <c r="C1316">
        <v>249.6</v>
      </c>
      <c r="D1316">
        <v>250.05</v>
      </c>
      <c r="E1316">
        <v>249.30952329039499</v>
      </c>
      <c r="F1316">
        <v>-0.449996948242187</v>
      </c>
      <c r="G1316">
        <v>-0.29047670960426297</v>
      </c>
      <c r="H1316">
        <v>1.9091883092036901</v>
      </c>
      <c r="I1316">
        <f t="shared" si="60"/>
        <v>-0.449996948242187</v>
      </c>
      <c r="J1316">
        <f t="shared" si="61"/>
        <v>-0.449996948242187</v>
      </c>
      <c r="L1316">
        <f t="shared" si="62"/>
        <v>250.05</v>
      </c>
    </row>
    <row r="1317" spans="1:12" x14ac:dyDescent="0.3">
      <c r="A1317" s="1">
        <v>40921</v>
      </c>
      <c r="B1317" s="1">
        <v>40924</v>
      </c>
      <c r="C1317">
        <v>252.3</v>
      </c>
      <c r="D1317">
        <v>250.65</v>
      </c>
      <c r="E1317">
        <v>252.671681630611</v>
      </c>
      <c r="F1317">
        <v>-1.65000915527343</v>
      </c>
      <c r="G1317">
        <v>0.37168163061141901</v>
      </c>
      <c r="H1317">
        <v>2.0152543263816698</v>
      </c>
      <c r="I1317">
        <f t="shared" si="60"/>
        <v>-1.65000915527343</v>
      </c>
      <c r="J1317">
        <f t="shared" si="61"/>
        <v>-1.65000915527343</v>
      </c>
      <c r="L1317">
        <f t="shared" si="62"/>
        <v>250.65</v>
      </c>
    </row>
    <row r="1318" spans="1:12" x14ac:dyDescent="0.3">
      <c r="A1318" s="1">
        <v>40924</v>
      </c>
      <c r="B1318" s="1">
        <v>40925</v>
      </c>
      <c r="C1318">
        <v>249.45</v>
      </c>
      <c r="D1318">
        <v>251.95</v>
      </c>
      <c r="E1318">
        <v>249.04510540962201</v>
      </c>
      <c r="F1318">
        <v>-2.5</v>
      </c>
      <c r="G1318">
        <v>-0.40489459037780701</v>
      </c>
      <c r="H1318">
        <v>3.9951533137039901</v>
      </c>
      <c r="I1318">
        <f t="shared" si="60"/>
        <v>-2.5</v>
      </c>
      <c r="J1318">
        <f t="shared" si="61"/>
        <v>-2.5</v>
      </c>
      <c r="L1318">
        <f t="shared" si="62"/>
        <v>251.95</v>
      </c>
    </row>
    <row r="1319" spans="1:12" x14ac:dyDescent="0.3">
      <c r="A1319" s="1">
        <v>40925</v>
      </c>
      <c r="B1319" s="1">
        <v>40926</v>
      </c>
      <c r="C1319">
        <v>255.1</v>
      </c>
      <c r="D1319">
        <v>254.2</v>
      </c>
      <c r="E1319">
        <v>254.763373172283</v>
      </c>
      <c r="F1319">
        <v>0.90000915527343694</v>
      </c>
      <c r="G1319">
        <v>-0.336626827716827</v>
      </c>
      <c r="H1319">
        <v>0.45961940777125898</v>
      </c>
      <c r="I1319">
        <f t="shared" si="60"/>
        <v>0.90000915527343694</v>
      </c>
      <c r="J1319">
        <f t="shared" si="61"/>
        <v>0.90000915527343694</v>
      </c>
      <c r="L1319">
        <f t="shared" si="62"/>
        <v>254.2</v>
      </c>
    </row>
    <row r="1320" spans="1:12" x14ac:dyDescent="0.3">
      <c r="A1320" s="1">
        <v>40926</v>
      </c>
      <c r="B1320" s="1">
        <v>40927</v>
      </c>
      <c r="C1320">
        <v>254.45</v>
      </c>
      <c r="D1320">
        <v>257.7</v>
      </c>
      <c r="E1320">
        <v>254.79567505121199</v>
      </c>
      <c r="F1320">
        <v>3.2500152587890598</v>
      </c>
      <c r="G1320">
        <v>0.34567505121231001</v>
      </c>
      <c r="H1320">
        <v>2.58093975133092</v>
      </c>
      <c r="I1320">
        <f t="shared" si="60"/>
        <v>3.2500152587890598</v>
      </c>
      <c r="J1320">
        <f t="shared" si="61"/>
        <v>3.2500152587890598</v>
      </c>
      <c r="L1320">
        <f t="shared" si="62"/>
        <v>257.7</v>
      </c>
    </row>
    <row r="1321" spans="1:12" x14ac:dyDescent="0.3">
      <c r="A1321" s="1">
        <v>40927</v>
      </c>
      <c r="B1321" s="1">
        <v>40928</v>
      </c>
      <c r="C1321">
        <v>258.10000000000002</v>
      </c>
      <c r="D1321">
        <v>259.10000000000002</v>
      </c>
      <c r="E1321">
        <v>257.84789047241202</v>
      </c>
      <c r="F1321">
        <v>-1</v>
      </c>
      <c r="G1321">
        <v>-0.25210952758789001</v>
      </c>
      <c r="H1321">
        <v>3.3234018715767601</v>
      </c>
      <c r="I1321">
        <f t="shared" si="60"/>
        <v>-1</v>
      </c>
      <c r="J1321">
        <f t="shared" si="61"/>
        <v>-1</v>
      </c>
      <c r="L1321">
        <f t="shared" si="62"/>
        <v>259.10000000000002</v>
      </c>
    </row>
    <row r="1322" spans="1:12" x14ac:dyDescent="0.3">
      <c r="A1322" s="1">
        <v>40928</v>
      </c>
      <c r="B1322" s="1">
        <v>40931</v>
      </c>
      <c r="C1322">
        <v>262.8</v>
      </c>
      <c r="D1322">
        <v>259.10000000000002</v>
      </c>
      <c r="E1322">
        <v>262.95014387667101</v>
      </c>
      <c r="F1322">
        <v>-3.6999816894531201</v>
      </c>
      <c r="G1322">
        <v>0.15014387667179099</v>
      </c>
      <c r="H1322">
        <v>0</v>
      </c>
      <c r="I1322">
        <f t="shared" si="60"/>
        <v>-3</v>
      </c>
      <c r="J1322">
        <f t="shared" si="61"/>
        <v>0</v>
      </c>
      <c r="L1322">
        <f t="shared" si="62"/>
        <v>259.10000000000002</v>
      </c>
    </row>
    <row r="1323" spans="1:12" x14ac:dyDescent="0.3">
      <c r="A1323" s="1">
        <v>40931</v>
      </c>
      <c r="B1323" s="1">
        <v>40932</v>
      </c>
      <c r="C1323">
        <v>262.8</v>
      </c>
      <c r="D1323">
        <v>259.10000000000002</v>
      </c>
      <c r="E1323">
        <v>262.84994963854501</v>
      </c>
      <c r="F1323">
        <v>-3.6999816894531201</v>
      </c>
      <c r="G1323">
        <v>4.9949638545513098E-2</v>
      </c>
      <c r="H1323">
        <v>0</v>
      </c>
      <c r="I1323">
        <f t="shared" si="60"/>
        <v>-3</v>
      </c>
      <c r="J1323">
        <f t="shared" si="61"/>
        <v>0</v>
      </c>
      <c r="L1323">
        <f t="shared" si="62"/>
        <v>259.10000000000002</v>
      </c>
    </row>
    <row r="1324" spans="1:12" x14ac:dyDescent="0.3">
      <c r="A1324" s="1">
        <v>40932</v>
      </c>
      <c r="B1324" s="1">
        <v>40933</v>
      </c>
      <c r="C1324">
        <v>262.8</v>
      </c>
      <c r="D1324">
        <v>264.35000000000002</v>
      </c>
      <c r="E1324">
        <v>262.78042520135602</v>
      </c>
      <c r="F1324">
        <v>-1.5500183105468699</v>
      </c>
      <c r="G1324">
        <v>-1.9574798643588999E-2</v>
      </c>
      <c r="H1324">
        <v>1.6617009357883601</v>
      </c>
      <c r="I1324">
        <f t="shared" si="60"/>
        <v>-1.5500183105468699</v>
      </c>
      <c r="J1324">
        <f t="shared" si="61"/>
        <v>-1.5500183105468699</v>
      </c>
      <c r="L1324">
        <f t="shared" si="62"/>
        <v>264.35000000000002</v>
      </c>
    </row>
    <row r="1325" spans="1:12" x14ac:dyDescent="0.3">
      <c r="A1325" s="1">
        <v>40933</v>
      </c>
      <c r="B1325" s="1">
        <v>40934</v>
      </c>
      <c r="C1325">
        <v>265.14999999999998</v>
      </c>
      <c r="D1325">
        <v>265.60000000000002</v>
      </c>
      <c r="E1325">
        <v>264.61311432123102</v>
      </c>
      <c r="F1325">
        <v>-0.45001220703125</v>
      </c>
      <c r="G1325">
        <v>-0.53688567876815796</v>
      </c>
      <c r="H1325">
        <v>0.31819805153397801</v>
      </c>
      <c r="I1325">
        <f t="shared" si="60"/>
        <v>-0.45001220703125</v>
      </c>
      <c r="J1325">
        <f t="shared" si="61"/>
        <v>-0.45001220703125</v>
      </c>
      <c r="L1325">
        <f t="shared" si="62"/>
        <v>265.60000000000002</v>
      </c>
    </row>
    <row r="1326" spans="1:12" x14ac:dyDescent="0.3">
      <c r="A1326" s="1">
        <v>40934</v>
      </c>
      <c r="B1326" s="1">
        <v>40935</v>
      </c>
      <c r="C1326">
        <v>265.60000000000002</v>
      </c>
      <c r="D1326">
        <v>264.60000000000002</v>
      </c>
      <c r="E1326">
        <v>264.80695292949599</v>
      </c>
      <c r="F1326">
        <v>1</v>
      </c>
      <c r="G1326">
        <v>-0.79304707050323398</v>
      </c>
      <c r="H1326">
        <v>0.14142135623730101</v>
      </c>
      <c r="I1326">
        <f t="shared" si="60"/>
        <v>1</v>
      </c>
      <c r="J1326">
        <f t="shared" si="61"/>
        <v>1</v>
      </c>
      <c r="L1326">
        <f t="shared" si="62"/>
        <v>264.60000000000002</v>
      </c>
    </row>
    <row r="1327" spans="1:12" x14ac:dyDescent="0.3">
      <c r="A1327" s="1">
        <v>40935</v>
      </c>
      <c r="B1327" s="1">
        <v>40938</v>
      </c>
      <c r="C1327">
        <v>265.8</v>
      </c>
      <c r="D1327">
        <v>264.10000000000002</v>
      </c>
      <c r="E1327">
        <v>265.52671246528598</v>
      </c>
      <c r="F1327">
        <v>1.6999816894531199</v>
      </c>
      <c r="G1327">
        <v>-0.27328753471374501</v>
      </c>
      <c r="H1327">
        <v>2.0859650045003</v>
      </c>
      <c r="I1327">
        <f t="shared" si="60"/>
        <v>1.6999816894531199</v>
      </c>
      <c r="J1327">
        <f t="shared" si="61"/>
        <v>1.6999816894531199</v>
      </c>
      <c r="L1327">
        <f t="shared" si="62"/>
        <v>264.10000000000002</v>
      </c>
    </row>
    <row r="1328" spans="1:12" x14ac:dyDescent="0.3">
      <c r="A1328" s="1">
        <v>40938</v>
      </c>
      <c r="B1328" s="1">
        <v>40939</v>
      </c>
      <c r="C1328">
        <v>262.85000000000002</v>
      </c>
      <c r="D1328">
        <v>263.10000000000002</v>
      </c>
      <c r="E1328">
        <v>262.03188327550799</v>
      </c>
      <c r="F1328">
        <v>-0.25</v>
      </c>
      <c r="G1328">
        <v>-0.81811672449111905</v>
      </c>
      <c r="H1328">
        <v>0.70710678118654702</v>
      </c>
      <c r="I1328">
        <f t="shared" si="60"/>
        <v>-0.25</v>
      </c>
      <c r="J1328">
        <f t="shared" si="61"/>
        <v>-0.25</v>
      </c>
      <c r="L1328">
        <f t="shared" si="62"/>
        <v>263.10000000000002</v>
      </c>
    </row>
    <row r="1329" spans="1:12" x14ac:dyDescent="0.3">
      <c r="A1329" s="1">
        <v>40939</v>
      </c>
      <c r="B1329" s="1">
        <v>40940</v>
      </c>
      <c r="C1329">
        <v>263.85000000000002</v>
      </c>
      <c r="D1329">
        <v>262.5</v>
      </c>
      <c r="E1329">
        <v>264.12043393254203</v>
      </c>
      <c r="F1329">
        <v>-1.3500061035156199</v>
      </c>
      <c r="G1329">
        <v>0.27043393254280002</v>
      </c>
      <c r="H1329">
        <v>0</v>
      </c>
      <c r="I1329">
        <f t="shared" si="60"/>
        <v>-1.3500061035156199</v>
      </c>
      <c r="J1329">
        <f t="shared" si="61"/>
        <v>-1.3500061035156199</v>
      </c>
      <c r="L1329">
        <f t="shared" si="62"/>
        <v>262.5</v>
      </c>
    </row>
    <row r="1330" spans="1:12" x14ac:dyDescent="0.3">
      <c r="A1330" s="1">
        <v>40940</v>
      </c>
      <c r="B1330" s="1">
        <v>40941</v>
      </c>
      <c r="C1330">
        <v>263.85000000000002</v>
      </c>
      <c r="D1330">
        <v>266.95</v>
      </c>
      <c r="E1330">
        <v>264.35541567802397</v>
      </c>
      <c r="F1330">
        <v>3.1000061035156201</v>
      </c>
      <c r="G1330">
        <v>0.50541567802429199</v>
      </c>
      <c r="H1330">
        <v>2.6516504294495502</v>
      </c>
      <c r="I1330">
        <f t="shared" si="60"/>
        <v>3.1000061035156201</v>
      </c>
      <c r="J1330">
        <f t="shared" si="61"/>
        <v>3.1000061035156201</v>
      </c>
      <c r="L1330">
        <f t="shared" si="62"/>
        <v>266.95</v>
      </c>
    </row>
    <row r="1331" spans="1:12" x14ac:dyDescent="0.3">
      <c r="A1331" s="1">
        <v>40941</v>
      </c>
      <c r="B1331" s="1">
        <v>40942</v>
      </c>
      <c r="C1331">
        <v>267.60000000000002</v>
      </c>
      <c r="D1331">
        <v>267.14999999999998</v>
      </c>
      <c r="E1331">
        <v>267.73350872695403</v>
      </c>
      <c r="F1331">
        <v>-0.45001220703125</v>
      </c>
      <c r="G1331">
        <v>0.13350872695446001</v>
      </c>
      <c r="H1331">
        <v>1.0960155108391501</v>
      </c>
      <c r="I1331">
        <f t="shared" si="60"/>
        <v>-0.45001220703125</v>
      </c>
      <c r="J1331">
        <f t="shared" si="61"/>
        <v>-0.45001220703125</v>
      </c>
      <c r="L1331">
        <f t="shared" si="62"/>
        <v>267.14999999999998</v>
      </c>
    </row>
    <row r="1332" spans="1:12" x14ac:dyDescent="0.3">
      <c r="A1332" s="1">
        <v>40942</v>
      </c>
      <c r="B1332" s="1">
        <v>40945</v>
      </c>
      <c r="C1332">
        <v>266.05</v>
      </c>
      <c r="D1332">
        <v>268.95</v>
      </c>
      <c r="E1332">
        <v>266.283734279871</v>
      </c>
      <c r="F1332">
        <v>2.9000244140625</v>
      </c>
      <c r="G1332">
        <v>0.23373427987098599</v>
      </c>
      <c r="H1332">
        <v>7.0710678118670794E-2</v>
      </c>
      <c r="I1332">
        <f t="shared" si="60"/>
        <v>2.9000244140625</v>
      </c>
      <c r="J1332">
        <f t="shared" si="61"/>
        <v>2.9000244140625</v>
      </c>
      <c r="L1332">
        <f t="shared" si="62"/>
        <v>268.95</v>
      </c>
    </row>
    <row r="1333" spans="1:12" x14ac:dyDescent="0.3">
      <c r="A1333" s="1">
        <v>40945</v>
      </c>
      <c r="B1333" s="1">
        <v>40946</v>
      </c>
      <c r="C1333">
        <v>265.95</v>
      </c>
      <c r="D1333">
        <v>266.5</v>
      </c>
      <c r="E1333">
        <v>266.00788592994201</v>
      </c>
      <c r="F1333">
        <v>0.54998779296875</v>
      </c>
      <c r="G1333">
        <v>5.7885929942131001E-2</v>
      </c>
      <c r="H1333">
        <v>0.53033008588991004</v>
      </c>
      <c r="I1333">
        <f t="shared" si="60"/>
        <v>0.54998779296875</v>
      </c>
      <c r="J1333">
        <f t="shared" si="61"/>
        <v>0.54998779296875</v>
      </c>
      <c r="L1333">
        <f t="shared" si="62"/>
        <v>266.5</v>
      </c>
    </row>
    <row r="1334" spans="1:12" x14ac:dyDescent="0.3">
      <c r="A1334" s="1">
        <v>40946</v>
      </c>
      <c r="B1334" s="1">
        <v>40947</v>
      </c>
      <c r="C1334">
        <v>266.7</v>
      </c>
      <c r="D1334">
        <v>266.75</v>
      </c>
      <c r="E1334">
        <v>266.90371487736701</v>
      </c>
      <c r="F1334">
        <v>4.998779296875E-2</v>
      </c>
      <c r="G1334">
        <v>0.20371487736701899</v>
      </c>
      <c r="H1334">
        <v>2.1213203435596402</v>
      </c>
      <c r="I1334">
        <f t="shared" si="60"/>
        <v>4.998779296875E-2</v>
      </c>
      <c r="J1334">
        <f t="shared" si="61"/>
        <v>4.998779296875E-2</v>
      </c>
      <c r="L1334">
        <f t="shared" si="62"/>
        <v>266.75</v>
      </c>
    </row>
    <row r="1335" spans="1:12" x14ac:dyDescent="0.3">
      <c r="A1335" s="1">
        <v>40947</v>
      </c>
      <c r="B1335" s="1">
        <v>40948</v>
      </c>
      <c r="C1335">
        <v>269.7</v>
      </c>
      <c r="D1335">
        <v>269.25</v>
      </c>
      <c r="E1335">
        <v>269.914130192995</v>
      </c>
      <c r="F1335">
        <v>-0.45001220703125</v>
      </c>
      <c r="G1335">
        <v>0.21413019299507099</v>
      </c>
      <c r="H1335">
        <v>0.63639610306791605</v>
      </c>
      <c r="I1335">
        <f t="shared" si="60"/>
        <v>-0.45001220703125</v>
      </c>
      <c r="J1335">
        <f t="shared" si="61"/>
        <v>-0.45001220703125</v>
      </c>
      <c r="L1335">
        <f t="shared" si="62"/>
        <v>269.25</v>
      </c>
    </row>
    <row r="1336" spans="1:12" x14ac:dyDescent="0.3">
      <c r="A1336" s="1">
        <v>40948</v>
      </c>
      <c r="B1336" s="1">
        <v>40949</v>
      </c>
      <c r="C1336">
        <v>270.60000000000002</v>
      </c>
      <c r="D1336">
        <v>270.5</v>
      </c>
      <c r="E1336">
        <v>270.83666973411999</v>
      </c>
      <c r="F1336">
        <v>-0.100006103515625</v>
      </c>
      <c r="G1336">
        <v>0.23666973412036801</v>
      </c>
      <c r="H1336">
        <v>2.0859650045003399</v>
      </c>
      <c r="I1336">
        <f t="shared" si="60"/>
        <v>-0.100006103515625</v>
      </c>
      <c r="J1336">
        <f t="shared" si="61"/>
        <v>-0.100006103515625</v>
      </c>
      <c r="L1336">
        <f t="shared" si="62"/>
        <v>270.5</v>
      </c>
    </row>
    <row r="1337" spans="1:12" x14ac:dyDescent="0.3">
      <c r="A1337" s="1">
        <v>40949</v>
      </c>
      <c r="B1337" s="1">
        <v>40952</v>
      </c>
      <c r="C1337">
        <v>267.64999999999998</v>
      </c>
      <c r="D1337">
        <v>268.55</v>
      </c>
      <c r="E1337">
        <v>267.807452777028</v>
      </c>
      <c r="F1337">
        <v>0.899993896484375</v>
      </c>
      <c r="G1337">
        <v>0.157452777028083</v>
      </c>
      <c r="H1337">
        <v>1.0253048327205201</v>
      </c>
      <c r="I1337">
        <f t="shared" si="60"/>
        <v>0.899993896484375</v>
      </c>
      <c r="J1337">
        <f t="shared" si="61"/>
        <v>0.899993896484375</v>
      </c>
      <c r="L1337">
        <f t="shared" si="62"/>
        <v>268.55</v>
      </c>
    </row>
    <row r="1338" spans="1:12" x14ac:dyDescent="0.3">
      <c r="A1338" s="1">
        <v>40952</v>
      </c>
      <c r="B1338" s="1">
        <v>40953</v>
      </c>
      <c r="C1338">
        <v>269.10000000000002</v>
      </c>
      <c r="D1338">
        <v>268</v>
      </c>
      <c r="E1338">
        <v>268.65597335100102</v>
      </c>
      <c r="F1338">
        <v>1.1000061035156199</v>
      </c>
      <c r="G1338">
        <v>-0.44402664899826</v>
      </c>
      <c r="H1338">
        <v>0.31819805153397801</v>
      </c>
      <c r="I1338">
        <f t="shared" si="60"/>
        <v>1.1000061035156199</v>
      </c>
      <c r="J1338">
        <f t="shared" si="61"/>
        <v>1.1000061035156199</v>
      </c>
      <c r="L1338">
        <f t="shared" si="62"/>
        <v>268</v>
      </c>
    </row>
    <row r="1339" spans="1:12" x14ac:dyDescent="0.3">
      <c r="A1339" s="1">
        <v>40953</v>
      </c>
      <c r="B1339" s="1">
        <v>40954</v>
      </c>
      <c r="C1339">
        <v>268.64999999999998</v>
      </c>
      <c r="D1339">
        <v>269.60000000000002</v>
      </c>
      <c r="E1339">
        <v>268.21105858087498</v>
      </c>
      <c r="F1339">
        <v>-0.95001220703125</v>
      </c>
      <c r="G1339">
        <v>-0.43894141912460299</v>
      </c>
      <c r="H1339">
        <v>2.3334523779156102</v>
      </c>
      <c r="I1339">
        <f t="shared" si="60"/>
        <v>-0.95001220703125</v>
      </c>
      <c r="J1339">
        <f t="shared" si="61"/>
        <v>-0.95001220703125</v>
      </c>
      <c r="L1339">
        <f t="shared" si="62"/>
        <v>269.60000000000002</v>
      </c>
    </row>
    <row r="1340" spans="1:12" x14ac:dyDescent="0.3">
      <c r="A1340" s="1">
        <v>40954</v>
      </c>
      <c r="B1340" s="1">
        <v>40955</v>
      </c>
      <c r="C1340">
        <v>271.95</v>
      </c>
      <c r="D1340">
        <v>269.14999999999998</v>
      </c>
      <c r="E1340">
        <v>271.82223510444101</v>
      </c>
      <c r="F1340">
        <v>2.8000183105468701</v>
      </c>
      <c r="G1340">
        <v>-0.12776489555835699</v>
      </c>
      <c r="H1340">
        <v>2.58093975133088</v>
      </c>
      <c r="I1340">
        <f t="shared" si="60"/>
        <v>2.8000183105468701</v>
      </c>
      <c r="J1340">
        <f t="shared" si="61"/>
        <v>2.8000183105468701</v>
      </c>
      <c r="L1340">
        <f t="shared" si="62"/>
        <v>269.14999999999998</v>
      </c>
    </row>
    <row r="1341" spans="1:12" x14ac:dyDescent="0.3">
      <c r="A1341" s="1">
        <v>40955</v>
      </c>
      <c r="B1341" s="1">
        <v>40956</v>
      </c>
      <c r="C1341">
        <v>268.3</v>
      </c>
      <c r="D1341">
        <v>272.35000000000002</v>
      </c>
      <c r="E1341">
        <v>268.17867873161998</v>
      </c>
      <c r="F1341">
        <v>-4.0500183105468697</v>
      </c>
      <c r="G1341">
        <v>-0.121321268379688</v>
      </c>
      <c r="H1341">
        <v>3.25269119345809</v>
      </c>
      <c r="I1341">
        <f t="shared" si="60"/>
        <v>-3</v>
      </c>
      <c r="J1341">
        <f t="shared" si="61"/>
        <v>-4.0500183105468697</v>
      </c>
      <c r="L1341">
        <f t="shared" si="62"/>
        <v>272.35000000000002</v>
      </c>
    </row>
    <row r="1342" spans="1:12" x14ac:dyDescent="0.3">
      <c r="A1342" s="1">
        <v>40956</v>
      </c>
      <c r="B1342" s="1">
        <v>40959</v>
      </c>
      <c r="C1342">
        <v>272.89999999999998</v>
      </c>
      <c r="D1342">
        <v>274.89999999999998</v>
      </c>
      <c r="E1342">
        <v>273.01629171669401</v>
      </c>
      <c r="F1342">
        <v>2</v>
      </c>
      <c r="G1342">
        <v>0.116291716694831</v>
      </c>
      <c r="H1342">
        <v>7.0710678118630604E-2</v>
      </c>
      <c r="I1342">
        <f t="shared" si="60"/>
        <v>2</v>
      </c>
      <c r="J1342">
        <f t="shared" si="61"/>
        <v>2</v>
      </c>
      <c r="L1342">
        <f t="shared" si="62"/>
        <v>274.89999999999998</v>
      </c>
    </row>
    <row r="1343" spans="1:12" x14ac:dyDescent="0.3">
      <c r="A1343" s="1">
        <v>40959</v>
      </c>
      <c r="B1343" s="1">
        <v>40960</v>
      </c>
      <c r="C1343">
        <v>272.8</v>
      </c>
      <c r="D1343">
        <v>271.8</v>
      </c>
      <c r="E1343">
        <v>273.46121309995601</v>
      </c>
      <c r="F1343">
        <v>-1</v>
      </c>
      <c r="G1343">
        <v>0.66121309995651201</v>
      </c>
      <c r="H1343">
        <v>0.17677669529663601</v>
      </c>
      <c r="I1343">
        <f t="shared" si="60"/>
        <v>-1</v>
      </c>
      <c r="J1343">
        <f t="shared" si="61"/>
        <v>-1</v>
      </c>
      <c r="L1343">
        <f t="shared" si="62"/>
        <v>271.8</v>
      </c>
    </row>
    <row r="1344" spans="1:12" x14ac:dyDescent="0.3">
      <c r="A1344" s="1">
        <v>40960</v>
      </c>
      <c r="B1344" s="1">
        <v>40961</v>
      </c>
      <c r="C1344">
        <v>273.05</v>
      </c>
      <c r="D1344">
        <v>272.55</v>
      </c>
      <c r="E1344">
        <v>271.80115561485201</v>
      </c>
      <c r="F1344">
        <v>0.5</v>
      </c>
      <c r="G1344">
        <v>-1.2488443851470901</v>
      </c>
      <c r="H1344">
        <v>0.14142135623730101</v>
      </c>
      <c r="I1344">
        <f t="shared" si="60"/>
        <v>0.5</v>
      </c>
      <c r="J1344">
        <f t="shared" si="61"/>
        <v>0.5</v>
      </c>
      <c r="L1344">
        <f t="shared" si="62"/>
        <v>272.55</v>
      </c>
    </row>
    <row r="1345" spans="1:12" x14ac:dyDescent="0.3">
      <c r="A1345" s="1">
        <v>40961</v>
      </c>
      <c r="B1345" s="1">
        <v>40962</v>
      </c>
      <c r="C1345">
        <v>272.85000000000002</v>
      </c>
      <c r="D1345">
        <v>271.14999999999998</v>
      </c>
      <c r="E1345">
        <v>273.01981007158702</v>
      </c>
      <c r="F1345">
        <v>-1.70001220703125</v>
      </c>
      <c r="G1345">
        <v>0.16981007158756201</v>
      </c>
      <c r="H1345">
        <v>2.05060966544101</v>
      </c>
      <c r="I1345">
        <f t="shared" si="60"/>
        <v>-1.70001220703125</v>
      </c>
      <c r="J1345">
        <f t="shared" si="61"/>
        <v>-1.70001220703125</v>
      </c>
      <c r="L1345">
        <f t="shared" si="62"/>
        <v>271.14999999999998</v>
      </c>
    </row>
    <row r="1346" spans="1:12" x14ac:dyDescent="0.3">
      <c r="A1346" s="1">
        <v>40962</v>
      </c>
      <c r="B1346" s="1">
        <v>40963</v>
      </c>
      <c r="C1346">
        <v>269.95</v>
      </c>
      <c r="D1346">
        <v>269.89999999999998</v>
      </c>
      <c r="E1346">
        <v>269.74650790989398</v>
      </c>
      <c r="F1346">
        <v>5.0018310546875E-2</v>
      </c>
      <c r="G1346">
        <v>-0.20349209010600999</v>
      </c>
      <c r="H1346">
        <v>1.23743686707645</v>
      </c>
      <c r="I1346">
        <f t="shared" si="60"/>
        <v>5.0018310546875E-2</v>
      </c>
      <c r="J1346">
        <f t="shared" si="61"/>
        <v>5.0018310546875E-2</v>
      </c>
      <c r="L1346">
        <f t="shared" si="62"/>
        <v>269.89999999999998</v>
      </c>
    </row>
    <row r="1347" spans="1:12" x14ac:dyDescent="0.3">
      <c r="A1347" s="1">
        <v>40963</v>
      </c>
      <c r="B1347" s="1">
        <v>40966</v>
      </c>
      <c r="C1347">
        <v>271.7</v>
      </c>
      <c r="D1347">
        <v>270.89999999999998</v>
      </c>
      <c r="E1347">
        <v>270.68301184177398</v>
      </c>
      <c r="F1347">
        <v>0.800018310546875</v>
      </c>
      <c r="G1347">
        <v>-1.0169881582260101</v>
      </c>
      <c r="H1347">
        <v>2.7577164466275099</v>
      </c>
      <c r="I1347">
        <f t="shared" ref="I1347:I1410" si="63">IF(F1347&lt;-3, -3, F1347)</f>
        <v>0.800018310546875</v>
      </c>
      <c r="J1347">
        <f t="shared" ref="J1347:J1410" si="64">IF(AND(C1347=C1348, D1347=D1346), 0, F1347)</f>
        <v>0.800018310546875</v>
      </c>
      <c r="L1347">
        <f t="shared" ref="L1347:L1410" si="65">ROUND(D1347, 2)</f>
        <v>270.89999999999998</v>
      </c>
    </row>
    <row r="1348" spans="1:12" x14ac:dyDescent="0.3">
      <c r="A1348" s="1">
        <v>40966</v>
      </c>
      <c r="B1348" s="1">
        <v>40967</v>
      </c>
      <c r="C1348">
        <v>267.8</v>
      </c>
      <c r="D1348">
        <v>268.75</v>
      </c>
      <c r="E1348">
        <v>267.97840822041002</v>
      </c>
      <c r="F1348">
        <v>0.95001220703125</v>
      </c>
      <c r="G1348">
        <v>0.17840822041034601</v>
      </c>
      <c r="H1348">
        <v>1.73241161390703</v>
      </c>
      <c r="I1348">
        <f t="shared" si="63"/>
        <v>0.95001220703125</v>
      </c>
      <c r="J1348">
        <f t="shared" si="64"/>
        <v>0.95001220703125</v>
      </c>
      <c r="L1348">
        <f t="shared" si="65"/>
        <v>268.75</v>
      </c>
    </row>
    <row r="1349" spans="1:12" x14ac:dyDescent="0.3">
      <c r="A1349" s="1">
        <v>40967</v>
      </c>
      <c r="B1349" s="1">
        <v>40968</v>
      </c>
      <c r="C1349">
        <v>270.25</v>
      </c>
      <c r="D1349">
        <v>271.5</v>
      </c>
      <c r="E1349">
        <v>269.99508905410698</v>
      </c>
      <c r="F1349">
        <v>-1.25</v>
      </c>
      <c r="G1349">
        <v>-0.25491094589233398</v>
      </c>
      <c r="H1349">
        <v>1.8384776310850399</v>
      </c>
      <c r="I1349">
        <f t="shared" si="63"/>
        <v>-1.25</v>
      </c>
      <c r="J1349">
        <f t="shared" si="64"/>
        <v>-1.25</v>
      </c>
      <c r="L1349">
        <f t="shared" si="65"/>
        <v>271.5</v>
      </c>
    </row>
    <row r="1350" spans="1:12" x14ac:dyDescent="0.3">
      <c r="A1350" s="1">
        <v>40968</v>
      </c>
      <c r="B1350" s="1">
        <v>40969</v>
      </c>
      <c r="C1350">
        <v>272.85000000000002</v>
      </c>
      <c r="D1350">
        <v>271.5</v>
      </c>
      <c r="E1350">
        <v>273.15835321545597</v>
      </c>
      <c r="F1350">
        <v>-1.3500061035156199</v>
      </c>
      <c r="G1350">
        <v>0.30835321545600802</v>
      </c>
      <c r="H1350">
        <v>0</v>
      </c>
      <c r="I1350">
        <f t="shared" si="63"/>
        <v>-1.3500061035156199</v>
      </c>
      <c r="J1350">
        <f t="shared" si="64"/>
        <v>0</v>
      </c>
      <c r="L1350">
        <f t="shared" si="65"/>
        <v>271.5</v>
      </c>
    </row>
    <row r="1351" spans="1:12" x14ac:dyDescent="0.3">
      <c r="A1351" s="1">
        <v>40969</v>
      </c>
      <c r="B1351" s="1">
        <v>40970</v>
      </c>
      <c r="C1351">
        <v>272.85000000000002</v>
      </c>
      <c r="D1351">
        <v>274.89999999999998</v>
      </c>
      <c r="E1351">
        <v>273.29752645492499</v>
      </c>
      <c r="F1351">
        <v>2.04998779296875</v>
      </c>
      <c r="G1351">
        <v>0.447526454925537</v>
      </c>
      <c r="H1351">
        <v>0.49497474683057502</v>
      </c>
      <c r="I1351">
        <f t="shared" si="63"/>
        <v>2.04998779296875</v>
      </c>
      <c r="J1351">
        <f t="shared" si="64"/>
        <v>2.04998779296875</v>
      </c>
      <c r="L1351">
        <f t="shared" si="65"/>
        <v>274.89999999999998</v>
      </c>
    </row>
    <row r="1352" spans="1:12" x14ac:dyDescent="0.3">
      <c r="A1352" s="1">
        <v>40970</v>
      </c>
      <c r="B1352" s="1">
        <v>40973</v>
      </c>
      <c r="C1352">
        <v>273.55</v>
      </c>
      <c r="D1352">
        <v>272.5</v>
      </c>
      <c r="E1352">
        <v>273.81338917016899</v>
      </c>
      <c r="F1352">
        <v>-1.04998779296875</v>
      </c>
      <c r="G1352">
        <v>0.26338917016982999</v>
      </c>
      <c r="H1352">
        <v>1.9445436482630001</v>
      </c>
      <c r="I1352">
        <f t="shared" si="63"/>
        <v>-1.04998779296875</v>
      </c>
      <c r="J1352">
        <f t="shared" si="64"/>
        <v>-1.04998779296875</v>
      </c>
      <c r="L1352">
        <f t="shared" si="65"/>
        <v>272.5</v>
      </c>
    </row>
    <row r="1353" spans="1:12" x14ac:dyDescent="0.3">
      <c r="A1353" s="1">
        <v>40973</v>
      </c>
      <c r="B1353" s="1">
        <v>40974</v>
      </c>
      <c r="C1353">
        <v>270.8</v>
      </c>
      <c r="D1353">
        <v>271.2</v>
      </c>
      <c r="E1353">
        <v>271.28461642861299</v>
      </c>
      <c r="F1353">
        <v>0.4000244140625</v>
      </c>
      <c r="G1353">
        <v>0.484616428613662</v>
      </c>
      <c r="H1353">
        <v>1.69705627484773</v>
      </c>
      <c r="I1353">
        <f t="shared" si="63"/>
        <v>0.4000244140625</v>
      </c>
      <c r="J1353">
        <f t="shared" si="64"/>
        <v>0.4000244140625</v>
      </c>
      <c r="L1353">
        <f t="shared" si="65"/>
        <v>271.2</v>
      </c>
    </row>
    <row r="1354" spans="1:12" x14ac:dyDescent="0.3">
      <c r="A1354" s="1">
        <v>40974</v>
      </c>
      <c r="B1354" s="1">
        <v>40975</v>
      </c>
      <c r="C1354">
        <v>268.39999999999998</v>
      </c>
      <c r="D1354">
        <v>265.2</v>
      </c>
      <c r="E1354">
        <v>268.43687541931803</v>
      </c>
      <c r="F1354">
        <v>-3.1999816894531201</v>
      </c>
      <c r="G1354">
        <v>3.6875419318676002E-2</v>
      </c>
      <c r="H1354">
        <v>1.6263455967290199</v>
      </c>
      <c r="I1354">
        <f t="shared" si="63"/>
        <v>-3</v>
      </c>
      <c r="J1354">
        <f t="shared" si="64"/>
        <v>-3.1999816894531201</v>
      </c>
      <c r="L1354">
        <f t="shared" si="65"/>
        <v>265.2</v>
      </c>
    </row>
    <row r="1355" spans="1:12" x14ac:dyDescent="0.3">
      <c r="A1355" s="1">
        <v>40975</v>
      </c>
      <c r="B1355" s="1">
        <v>40976</v>
      </c>
      <c r="C1355">
        <v>266.10000000000002</v>
      </c>
      <c r="D1355">
        <v>266.60000000000002</v>
      </c>
      <c r="E1355">
        <v>266.52968463897702</v>
      </c>
      <c r="F1355">
        <v>0.5</v>
      </c>
      <c r="G1355">
        <v>0.42968463897705</v>
      </c>
      <c r="H1355">
        <v>1.6617009357883601</v>
      </c>
      <c r="I1355">
        <f t="shared" si="63"/>
        <v>0.5</v>
      </c>
      <c r="J1355">
        <f t="shared" si="64"/>
        <v>0.5</v>
      </c>
      <c r="L1355">
        <f t="shared" si="65"/>
        <v>266.60000000000002</v>
      </c>
    </row>
    <row r="1356" spans="1:12" x14ac:dyDescent="0.3">
      <c r="A1356" s="1">
        <v>40976</v>
      </c>
      <c r="B1356" s="1">
        <v>40977</v>
      </c>
      <c r="C1356">
        <v>268.45</v>
      </c>
      <c r="D1356">
        <v>268.45</v>
      </c>
      <c r="E1356">
        <v>268.886061561107</v>
      </c>
      <c r="F1356">
        <v>0</v>
      </c>
      <c r="G1356">
        <v>0.436061561107635</v>
      </c>
      <c r="H1356">
        <v>0.14142135623730101</v>
      </c>
      <c r="I1356">
        <f t="shared" si="63"/>
        <v>0</v>
      </c>
      <c r="J1356">
        <f t="shared" si="64"/>
        <v>0</v>
      </c>
      <c r="L1356">
        <f t="shared" si="65"/>
        <v>268.45</v>
      </c>
    </row>
    <row r="1357" spans="1:12" x14ac:dyDescent="0.3">
      <c r="A1357" s="1">
        <v>40977</v>
      </c>
      <c r="B1357" s="1">
        <v>40980</v>
      </c>
      <c r="C1357">
        <v>268.64999999999998</v>
      </c>
      <c r="D1357">
        <v>269.5</v>
      </c>
      <c r="E1357">
        <v>268.459992417693</v>
      </c>
      <c r="F1357">
        <v>-0.850006103515625</v>
      </c>
      <c r="G1357">
        <v>-0.19000758230686099</v>
      </c>
      <c r="H1357">
        <v>0.95459415460181496</v>
      </c>
      <c r="I1357">
        <f t="shared" si="63"/>
        <v>-0.850006103515625</v>
      </c>
      <c r="J1357">
        <f t="shared" si="64"/>
        <v>-0.850006103515625</v>
      </c>
      <c r="L1357">
        <f t="shared" si="65"/>
        <v>269.5</v>
      </c>
    </row>
    <row r="1358" spans="1:12" x14ac:dyDescent="0.3">
      <c r="A1358" s="1">
        <v>40980</v>
      </c>
      <c r="B1358" s="1">
        <v>40981</v>
      </c>
      <c r="C1358">
        <v>267.3</v>
      </c>
      <c r="D1358">
        <v>268.64999999999998</v>
      </c>
      <c r="E1358">
        <v>267.47343881726198</v>
      </c>
      <c r="F1358">
        <v>1.3500061035156199</v>
      </c>
      <c r="G1358">
        <v>0.17343881726264901</v>
      </c>
      <c r="H1358">
        <v>2.8284271247461898</v>
      </c>
      <c r="I1358">
        <f t="shared" si="63"/>
        <v>1.3500061035156199</v>
      </c>
      <c r="J1358">
        <f t="shared" si="64"/>
        <v>1.3500061035156199</v>
      </c>
      <c r="L1358">
        <f t="shared" si="65"/>
        <v>268.64999999999998</v>
      </c>
    </row>
    <row r="1359" spans="1:12" x14ac:dyDescent="0.3">
      <c r="A1359" s="1">
        <v>40981</v>
      </c>
      <c r="B1359" s="1">
        <v>40982</v>
      </c>
      <c r="C1359">
        <v>271.3</v>
      </c>
      <c r="D1359">
        <v>274.60000000000002</v>
      </c>
      <c r="E1359">
        <v>271.71426795720998</v>
      </c>
      <c r="F1359">
        <v>3.3000183105468701</v>
      </c>
      <c r="G1359">
        <v>0.41426795721053999</v>
      </c>
      <c r="H1359">
        <v>1.8738329701443299</v>
      </c>
      <c r="I1359">
        <f t="shared" si="63"/>
        <v>3.3000183105468701</v>
      </c>
      <c r="J1359">
        <f t="shared" si="64"/>
        <v>3.3000183105468701</v>
      </c>
      <c r="L1359">
        <f t="shared" si="65"/>
        <v>274.60000000000002</v>
      </c>
    </row>
    <row r="1360" spans="1:12" x14ac:dyDescent="0.3">
      <c r="A1360" s="1">
        <v>40982</v>
      </c>
      <c r="B1360" s="1">
        <v>40983</v>
      </c>
      <c r="C1360">
        <v>273.95</v>
      </c>
      <c r="D1360">
        <v>273.85000000000002</v>
      </c>
      <c r="E1360">
        <v>273.16003389358502</v>
      </c>
      <c r="F1360">
        <v>0.100006103515625</v>
      </c>
      <c r="G1360">
        <v>-0.78996610641479403</v>
      </c>
      <c r="H1360">
        <v>7.0710678118630604E-2</v>
      </c>
      <c r="I1360">
        <f t="shared" si="63"/>
        <v>0.100006103515625</v>
      </c>
      <c r="J1360">
        <f t="shared" si="64"/>
        <v>0.100006103515625</v>
      </c>
      <c r="L1360">
        <f t="shared" si="65"/>
        <v>273.85000000000002</v>
      </c>
    </row>
    <row r="1361" spans="1:12" x14ac:dyDescent="0.3">
      <c r="A1361" s="1">
        <v>40983</v>
      </c>
      <c r="B1361" s="1">
        <v>40984</v>
      </c>
      <c r="C1361">
        <v>273.85000000000002</v>
      </c>
      <c r="D1361">
        <v>274.8</v>
      </c>
      <c r="E1361">
        <v>273.92281326502501</v>
      </c>
      <c r="F1361">
        <v>0.949981689453125</v>
      </c>
      <c r="G1361">
        <v>7.2813265025615595E-2</v>
      </c>
      <c r="H1361">
        <v>0.88388347648318399</v>
      </c>
      <c r="I1361">
        <f t="shared" si="63"/>
        <v>0.949981689453125</v>
      </c>
      <c r="J1361">
        <f t="shared" si="64"/>
        <v>0.949981689453125</v>
      </c>
      <c r="L1361">
        <f t="shared" si="65"/>
        <v>274.8</v>
      </c>
    </row>
    <row r="1362" spans="1:12" x14ac:dyDescent="0.3">
      <c r="A1362" s="1">
        <v>40984</v>
      </c>
      <c r="B1362" s="1">
        <v>40987</v>
      </c>
      <c r="C1362">
        <v>272.60000000000002</v>
      </c>
      <c r="D1362">
        <v>273.5</v>
      </c>
      <c r="E1362">
        <v>272.14132989048898</v>
      </c>
      <c r="F1362">
        <v>-0.899993896484375</v>
      </c>
      <c r="G1362">
        <v>-0.45867010951042098</v>
      </c>
      <c r="H1362">
        <v>1.0960155108391101</v>
      </c>
      <c r="I1362">
        <f t="shared" si="63"/>
        <v>-0.899993896484375</v>
      </c>
      <c r="J1362">
        <f t="shared" si="64"/>
        <v>-0.899993896484375</v>
      </c>
      <c r="L1362">
        <f t="shared" si="65"/>
        <v>273.5</v>
      </c>
    </row>
    <row r="1363" spans="1:12" x14ac:dyDescent="0.3">
      <c r="A1363" s="1">
        <v>40987</v>
      </c>
      <c r="B1363" s="1">
        <v>40988</v>
      </c>
      <c r="C1363">
        <v>274.14999999999998</v>
      </c>
      <c r="D1363">
        <v>273.35000000000002</v>
      </c>
      <c r="E1363">
        <v>274.19414273798401</v>
      </c>
      <c r="F1363">
        <v>-0.79998779296875</v>
      </c>
      <c r="G1363">
        <v>4.4142737984657197E-2</v>
      </c>
      <c r="H1363">
        <v>0.81317279836451295</v>
      </c>
      <c r="I1363">
        <f t="shared" si="63"/>
        <v>-0.79998779296875</v>
      </c>
      <c r="J1363">
        <f t="shared" si="64"/>
        <v>-0.79998779296875</v>
      </c>
      <c r="L1363">
        <f t="shared" si="65"/>
        <v>273.35000000000002</v>
      </c>
    </row>
    <row r="1364" spans="1:12" x14ac:dyDescent="0.3">
      <c r="A1364" s="1">
        <v>40988</v>
      </c>
      <c r="B1364" s="1">
        <v>40989</v>
      </c>
      <c r="C1364">
        <v>273</v>
      </c>
      <c r="D1364">
        <v>271.2</v>
      </c>
      <c r="E1364">
        <v>272.727849721908</v>
      </c>
      <c r="F1364">
        <v>1.79998779296875</v>
      </c>
      <c r="G1364">
        <v>-0.27215027809143</v>
      </c>
      <c r="H1364">
        <v>1.13137084989849</v>
      </c>
      <c r="I1364">
        <f t="shared" si="63"/>
        <v>1.79998779296875</v>
      </c>
      <c r="J1364">
        <f t="shared" si="64"/>
        <v>1.79998779296875</v>
      </c>
      <c r="L1364">
        <f t="shared" si="65"/>
        <v>271.2</v>
      </c>
    </row>
    <row r="1365" spans="1:12" x14ac:dyDescent="0.3">
      <c r="A1365" s="1">
        <v>40989</v>
      </c>
      <c r="B1365" s="1">
        <v>40990</v>
      </c>
      <c r="C1365">
        <v>271.39999999999998</v>
      </c>
      <c r="D1365">
        <v>271.14999999999998</v>
      </c>
      <c r="E1365">
        <v>270.63187130689602</v>
      </c>
      <c r="F1365">
        <v>0.25</v>
      </c>
      <c r="G1365">
        <v>-0.76812869310378995</v>
      </c>
      <c r="H1365">
        <v>0.17677669529663601</v>
      </c>
      <c r="I1365">
        <f t="shared" si="63"/>
        <v>0.25</v>
      </c>
      <c r="J1365">
        <f t="shared" si="64"/>
        <v>0.25</v>
      </c>
      <c r="L1365">
        <f t="shared" si="65"/>
        <v>271.14999999999998</v>
      </c>
    </row>
    <row r="1366" spans="1:12" x14ac:dyDescent="0.3">
      <c r="A1366" s="1">
        <v>40990</v>
      </c>
      <c r="B1366" s="1">
        <v>40991</v>
      </c>
      <c r="C1366">
        <v>271.64999999999998</v>
      </c>
      <c r="D1366">
        <v>269.85000000000002</v>
      </c>
      <c r="E1366">
        <v>271.26485236883099</v>
      </c>
      <c r="F1366">
        <v>1.79998779296875</v>
      </c>
      <c r="G1366">
        <v>-0.38514763116836498</v>
      </c>
      <c r="H1366">
        <v>0.60104076400854101</v>
      </c>
      <c r="I1366">
        <f t="shared" si="63"/>
        <v>1.79998779296875</v>
      </c>
      <c r="J1366">
        <f t="shared" si="64"/>
        <v>1.79998779296875</v>
      </c>
      <c r="L1366">
        <f t="shared" si="65"/>
        <v>269.85000000000002</v>
      </c>
    </row>
    <row r="1367" spans="1:12" x14ac:dyDescent="0.3">
      <c r="A1367" s="1">
        <v>40991</v>
      </c>
      <c r="B1367" s="1">
        <v>40994</v>
      </c>
      <c r="C1367">
        <v>270.8</v>
      </c>
      <c r="D1367">
        <v>272.39999999999998</v>
      </c>
      <c r="E1367">
        <v>270.86011223793003</v>
      </c>
      <c r="F1367">
        <v>1.6000061035156199</v>
      </c>
      <c r="G1367">
        <v>6.0112237930297803E-2</v>
      </c>
      <c r="H1367">
        <v>7.0710678118630604E-2</v>
      </c>
      <c r="I1367">
        <f t="shared" si="63"/>
        <v>1.6000061035156199</v>
      </c>
      <c r="J1367">
        <f t="shared" si="64"/>
        <v>1.6000061035156199</v>
      </c>
      <c r="L1367">
        <f t="shared" si="65"/>
        <v>272.39999999999998</v>
      </c>
    </row>
    <row r="1368" spans="1:12" x14ac:dyDescent="0.3">
      <c r="A1368" s="1">
        <v>40994</v>
      </c>
      <c r="B1368" s="1">
        <v>40995</v>
      </c>
      <c r="C1368">
        <v>270.89999999999998</v>
      </c>
      <c r="D1368">
        <v>274.10000000000002</v>
      </c>
      <c r="E1368">
        <v>270.344951474666</v>
      </c>
      <c r="F1368">
        <v>-3.20001220703125</v>
      </c>
      <c r="G1368">
        <v>-0.55504852533340399</v>
      </c>
      <c r="H1368">
        <v>2.26274169979698</v>
      </c>
      <c r="I1368">
        <f t="shared" si="63"/>
        <v>-3</v>
      </c>
      <c r="J1368">
        <f t="shared" si="64"/>
        <v>-3.20001220703125</v>
      </c>
      <c r="L1368">
        <f t="shared" si="65"/>
        <v>274.10000000000002</v>
      </c>
    </row>
    <row r="1369" spans="1:12" x14ac:dyDescent="0.3">
      <c r="A1369" s="1">
        <v>40995</v>
      </c>
      <c r="B1369" s="1">
        <v>40996</v>
      </c>
      <c r="C1369">
        <v>274.10000000000002</v>
      </c>
      <c r="D1369">
        <v>272.75</v>
      </c>
      <c r="E1369">
        <v>272.91133913993798</v>
      </c>
      <c r="F1369">
        <v>1.3500061035156199</v>
      </c>
      <c r="G1369">
        <v>-1.18866086006164</v>
      </c>
      <c r="H1369">
        <v>0.848528137423889</v>
      </c>
      <c r="I1369">
        <f t="shared" si="63"/>
        <v>1.3500061035156199</v>
      </c>
      <c r="J1369">
        <f t="shared" si="64"/>
        <v>1.3500061035156199</v>
      </c>
      <c r="L1369">
        <f t="shared" si="65"/>
        <v>272.75</v>
      </c>
    </row>
    <row r="1370" spans="1:12" x14ac:dyDescent="0.3">
      <c r="A1370" s="1">
        <v>40996</v>
      </c>
      <c r="B1370" s="1">
        <v>40997</v>
      </c>
      <c r="C1370">
        <v>272.89999999999998</v>
      </c>
      <c r="D1370">
        <v>271</v>
      </c>
      <c r="E1370">
        <v>272.64205750226898</v>
      </c>
      <c r="F1370">
        <v>1.8999938964843699</v>
      </c>
      <c r="G1370">
        <v>-0.25794249773025502</v>
      </c>
      <c r="H1370">
        <v>2.1213203435596402</v>
      </c>
      <c r="I1370">
        <f t="shared" si="63"/>
        <v>1.8999938964843699</v>
      </c>
      <c r="J1370">
        <f t="shared" si="64"/>
        <v>1.8999938964843699</v>
      </c>
      <c r="L1370">
        <f t="shared" si="65"/>
        <v>271</v>
      </c>
    </row>
    <row r="1371" spans="1:12" x14ac:dyDescent="0.3">
      <c r="A1371" s="1">
        <v>40997</v>
      </c>
      <c r="B1371" s="1">
        <v>40998</v>
      </c>
      <c r="C1371">
        <v>269.89999999999998</v>
      </c>
      <c r="D1371">
        <v>269.55</v>
      </c>
      <c r="E1371">
        <v>268.43241729736297</v>
      </c>
      <c r="F1371">
        <v>0.350006103515625</v>
      </c>
      <c r="G1371">
        <v>-1.4675827026367101</v>
      </c>
      <c r="H1371">
        <v>0.74246212024584202</v>
      </c>
      <c r="I1371">
        <f t="shared" si="63"/>
        <v>0.350006103515625</v>
      </c>
      <c r="J1371">
        <f t="shared" si="64"/>
        <v>0.350006103515625</v>
      </c>
      <c r="L1371">
        <f t="shared" si="65"/>
        <v>269.55</v>
      </c>
    </row>
    <row r="1372" spans="1:12" x14ac:dyDescent="0.3">
      <c r="A1372" s="1">
        <v>40998</v>
      </c>
      <c r="B1372" s="1">
        <v>41001</v>
      </c>
      <c r="C1372">
        <v>268.85000000000002</v>
      </c>
      <c r="D1372">
        <v>270.95</v>
      </c>
      <c r="E1372">
        <v>268.15065816640799</v>
      </c>
      <c r="F1372">
        <v>-2.1000061035156201</v>
      </c>
      <c r="G1372">
        <v>-0.69934183359146096</v>
      </c>
      <c r="H1372">
        <v>1.8738329701443299</v>
      </c>
      <c r="I1372">
        <f t="shared" si="63"/>
        <v>-2.1000061035156201</v>
      </c>
      <c r="J1372">
        <f t="shared" si="64"/>
        <v>-2.1000061035156201</v>
      </c>
      <c r="L1372">
        <f t="shared" si="65"/>
        <v>270.95</v>
      </c>
    </row>
    <row r="1373" spans="1:12" x14ac:dyDescent="0.3">
      <c r="A1373" s="1">
        <v>41001</v>
      </c>
      <c r="B1373" s="1">
        <v>41002</v>
      </c>
      <c r="C1373">
        <v>271.5</v>
      </c>
      <c r="D1373">
        <v>273.10000000000002</v>
      </c>
      <c r="E1373">
        <v>272.59153771400401</v>
      </c>
      <c r="F1373">
        <v>1.6000061035156199</v>
      </c>
      <c r="G1373">
        <v>1.0915377140045099</v>
      </c>
      <c r="H1373">
        <v>2.5102290732122499</v>
      </c>
      <c r="I1373">
        <f t="shared" si="63"/>
        <v>1.6000061035156199</v>
      </c>
      <c r="J1373">
        <f t="shared" si="64"/>
        <v>1.6000061035156199</v>
      </c>
      <c r="L1373">
        <f t="shared" si="65"/>
        <v>273.10000000000002</v>
      </c>
    </row>
    <row r="1374" spans="1:12" x14ac:dyDescent="0.3">
      <c r="A1374" s="1">
        <v>41002</v>
      </c>
      <c r="B1374" s="1">
        <v>41003</v>
      </c>
      <c r="C1374">
        <v>275.05</v>
      </c>
      <c r="D1374">
        <v>274.60000000000002</v>
      </c>
      <c r="E1374">
        <v>275.30072002410799</v>
      </c>
      <c r="F1374">
        <v>-0.449981689453125</v>
      </c>
      <c r="G1374">
        <v>0.250720024108886</v>
      </c>
      <c r="H1374">
        <v>2.1920310216783099</v>
      </c>
      <c r="I1374">
        <f t="shared" si="63"/>
        <v>-0.449981689453125</v>
      </c>
      <c r="J1374">
        <f t="shared" si="64"/>
        <v>-0.449981689453125</v>
      </c>
      <c r="L1374">
        <f t="shared" si="65"/>
        <v>274.60000000000002</v>
      </c>
    </row>
    <row r="1375" spans="1:12" x14ac:dyDescent="0.3">
      <c r="A1375" s="1">
        <v>41003</v>
      </c>
      <c r="B1375" s="1">
        <v>41004</v>
      </c>
      <c r="C1375">
        <v>271.95</v>
      </c>
      <c r="D1375">
        <v>270.60000000000002</v>
      </c>
      <c r="E1375">
        <v>273.69339354038198</v>
      </c>
      <c r="F1375">
        <v>-1.3500061035156199</v>
      </c>
      <c r="G1375">
        <v>1.7433935403823799</v>
      </c>
      <c r="H1375">
        <v>0.81317279836455303</v>
      </c>
      <c r="I1375">
        <f t="shared" si="63"/>
        <v>-1.3500061035156199</v>
      </c>
      <c r="J1375">
        <f t="shared" si="64"/>
        <v>-1.3500061035156199</v>
      </c>
      <c r="L1375">
        <f t="shared" si="65"/>
        <v>270.60000000000002</v>
      </c>
    </row>
    <row r="1376" spans="1:12" x14ac:dyDescent="0.3">
      <c r="A1376" s="1">
        <v>41004</v>
      </c>
      <c r="B1376" s="1">
        <v>41005</v>
      </c>
      <c r="C1376">
        <v>273.10000000000002</v>
      </c>
      <c r="D1376">
        <v>272.60000000000002</v>
      </c>
      <c r="E1376">
        <v>273.36789391040799</v>
      </c>
      <c r="F1376">
        <v>-0.5</v>
      </c>
      <c r="G1376">
        <v>0.26789391040802002</v>
      </c>
      <c r="H1376">
        <v>0.24748737341530699</v>
      </c>
      <c r="I1376">
        <f t="shared" si="63"/>
        <v>-0.5</v>
      </c>
      <c r="J1376">
        <f t="shared" si="64"/>
        <v>-0.5</v>
      </c>
      <c r="L1376">
        <f t="shared" si="65"/>
        <v>272.60000000000002</v>
      </c>
    </row>
    <row r="1377" spans="1:12" x14ac:dyDescent="0.3">
      <c r="A1377" s="1">
        <v>41005</v>
      </c>
      <c r="B1377" s="1">
        <v>41008</v>
      </c>
      <c r="C1377">
        <v>272.75</v>
      </c>
      <c r="D1377">
        <v>269.2</v>
      </c>
      <c r="E1377">
        <v>273.25538456439898</v>
      </c>
      <c r="F1377">
        <v>-3.54998779296875</v>
      </c>
      <c r="G1377">
        <v>0.50538456439971902</v>
      </c>
      <c r="H1377">
        <v>3.0759144981614899</v>
      </c>
      <c r="I1377">
        <f t="shared" si="63"/>
        <v>-3</v>
      </c>
      <c r="J1377">
        <f t="shared" si="64"/>
        <v>-3.54998779296875</v>
      </c>
      <c r="L1377">
        <f t="shared" si="65"/>
        <v>269.2</v>
      </c>
    </row>
    <row r="1378" spans="1:12" x14ac:dyDescent="0.3">
      <c r="A1378" s="1">
        <v>41008</v>
      </c>
      <c r="B1378" s="1">
        <v>41009</v>
      </c>
      <c r="C1378">
        <v>268.39999999999998</v>
      </c>
      <c r="D1378">
        <v>268.55</v>
      </c>
      <c r="E1378">
        <v>268.77055164575501</v>
      </c>
      <c r="F1378">
        <v>0.149993896484375</v>
      </c>
      <c r="G1378">
        <v>0.37055164575576699</v>
      </c>
      <c r="H1378">
        <v>0.106066017178006</v>
      </c>
      <c r="I1378">
        <f t="shared" si="63"/>
        <v>0.149993896484375</v>
      </c>
      <c r="J1378">
        <f t="shared" si="64"/>
        <v>0.149993896484375</v>
      </c>
      <c r="L1378">
        <f t="shared" si="65"/>
        <v>268.55</v>
      </c>
    </row>
    <row r="1379" spans="1:12" x14ac:dyDescent="0.3">
      <c r="A1379" s="1">
        <v>41009</v>
      </c>
      <c r="B1379" s="1">
        <v>41010</v>
      </c>
      <c r="C1379">
        <v>268.55</v>
      </c>
      <c r="D1379">
        <v>268.55</v>
      </c>
      <c r="E1379">
        <v>268.13365041017499</v>
      </c>
      <c r="F1379">
        <v>0</v>
      </c>
      <c r="G1379">
        <v>-0.41634958982467601</v>
      </c>
      <c r="H1379">
        <v>0</v>
      </c>
      <c r="I1379">
        <f t="shared" si="63"/>
        <v>0</v>
      </c>
      <c r="J1379">
        <f t="shared" si="64"/>
        <v>0</v>
      </c>
      <c r="L1379">
        <f t="shared" si="65"/>
        <v>268.55</v>
      </c>
    </row>
    <row r="1380" spans="1:12" x14ac:dyDescent="0.3">
      <c r="A1380" s="1">
        <v>41010</v>
      </c>
      <c r="B1380" s="1">
        <v>41011</v>
      </c>
      <c r="C1380">
        <v>268.55</v>
      </c>
      <c r="D1380">
        <v>267.10000000000002</v>
      </c>
      <c r="E1380">
        <v>268.91923056840898</v>
      </c>
      <c r="F1380">
        <v>-1.4499816894531199</v>
      </c>
      <c r="G1380">
        <v>0.36923056840896601</v>
      </c>
      <c r="H1380">
        <v>2.05060966544101</v>
      </c>
      <c r="I1380">
        <f t="shared" si="63"/>
        <v>-1.4499816894531199</v>
      </c>
      <c r="J1380">
        <f t="shared" si="64"/>
        <v>-1.4499816894531199</v>
      </c>
      <c r="L1380">
        <f t="shared" si="65"/>
        <v>267.10000000000002</v>
      </c>
    </row>
    <row r="1381" spans="1:12" x14ac:dyDescent="0.3">
      <c r="A1381" s="1">
        <v>41011</v>
      </c>
      <c r="B1381" s="1">
        <v>41012</v>
      </c>
      <c r="C1381">
        <v>265.64999999999998</v>
      </c>
      <c r="D1381">
        <v>268.10000000000002</v>
      </c>
      <c r="E1381">
        <v>266.55362334251402</v>
      </c>
      <c r="F1381">
        <v>2.45001220703125</v>
      </c>
      <c r="G1381">
        <v>0.90362334251403797</v>
      </c>
      <c r="H1381">
        <v>2.5455844122715798</v>
      </c>
      <c r="I1381">
        <f t="shared" si="63"/>
        <v>2.45001220703125</v>
      </c>
      <c r="J1381">
        <f t="shared" si="64"/>
        <v>2.45001220703125</v>
      </c>
      <c r="L1381">
        <f t="shared" si="65"/>
        <v>268.10000000000002</v>
      </c>
    </row>
    <row r="1382" spans="1:12" x14ac:dyDescent="0.3">
      <c r="A1382" s="1">
        <v>41012</v>
      </c>
      <c r="B1382" s="1">
        <v>41015</v>
      </c>
      <c r="C1382">
        <v>269.25</v>
      </c>
      <c r="D1382">
        <v>266.39999999999998</v>
      </c>
      <c r="E1382">
        <v>270.266397476196</v>
      </c>
      <c r="F1382">
        <v>-2.8500061035156201</v>
      </c>
      <c r="G1382">
        <v>1.01639747619628</v>
      </c>
      <c r="H1382">
        <v>1.8384776310850399</v>
      </c>
      <c r="I1382">
        <f t="shared" si="63"/>
        <v>-2.8500061035156201</v>
      </c>
      <c r="J1382">
        <f t="shared" si="64"/>
        <v>-2.8500061035156201</v>
      </c>
      <c r="L1382">
        <f t="shared" si="65"/>
        <v>266.39999999999998</v>
      </c>
    </row>
    <row r="1383" spans="1:12" x14ac:dyDescent="0.3">
      <c r="A1383" s="1">
        <v>41015</v>
      </c>
      <c r="B1383" s="1">
        <v>41016</v>
      </c>
      <c r="C1383">
        <v>266.64999999999998</v>
      </c>
      <c r="D1383">
        <v>266.25</v>
      </c>
      <c r="E1383">
        <v>267.36861296892101</v>
      </c>
      <c r="F1383">
        <v>-0.399993896484375</v>
      </c>
      <c r="G1383">
        <v>0.71861296892166104</v>
      </c>
      <c r="H1383">
        <v>0.459619407771239</v>
      </c>
      <c r="I1383">
        <f t="shared" si="63"/>
        <v>-0.399993896484375</v>
      </c>
      <c r="J1383">
        <f t="shared" si="64"/>
        <v>-0.399993896484375</v>
      </c>
      <c r="L1383">
        <f t="shared" si="65"/>
        <v>266.25</v>
      </c>
    </row>
    <row r="1384" spans="1:12" x14ac:dyDescent="0.3">
      <c r="A1384" s="1">
        <v>41016</v>
      </c>
      <c r="B1384" s="1">
        <v>41017</v>
      </c>
      <c r="C1384">
        <v>266</v>
      </c>
      <c r="D1384">
        <v>269.95</v>
      </c>
      <c r="E1384">
        <v>266.94230413436799</v>
      </c>
      <c r="F1384">
        <v>3.95001220703125</v>
      </c>
      <c r="G1384">
        <v>0.94230413436889604</v>
      </c>
      <c r="H1384">
        <v>1.8384776310850399</v>
      </c>
      <c r="I1384">
        <f t="shared" si="63"/>
        <v>3.95001220703125</v>
      </c>
      <c r="J1384">
        <f t="shared" si="64"/>
        <v>3.95001220703125</v>
      </c>
      <c r="L1384">
        <f t="shared" si="65"/>
        <v>269.95</v>
      </c>
    </row>
    <row r="1385" spans="1:12" x14ac:dyDescent="0.3">
      <c r="A1385" s="1">
        <v>41017</v>
      </c>
      <c r="B1385" s="1">
        <v>41018</v>
      </c>
      <c r="C1385">
        <v>268.60000000000002</v>
      </c>
      <c r="D1385">
        <v>267.60000000000002</v>
      </c>
      <c r="E1385">
        <v>269.38531247377398</v>
      </c>
      <c r="F1385">
        <v>-1</v>
      </c>
      <c r="G1385">
        <v>0.78531247377395597</v>
      </c>
      <c r="H1385">
        <v>0.63639610306791605</v>
      </c>
      <c r="I1385">
        <f t="shared" si="63"/>
        <v>-1</v>
      </c>
      <c r="J1385">
        <f t="shared" si="64"/>
        <v>-1</v>
      </c>
      <c r="L1385">
        <f t="shared" si="65"/>
        <v>267.60000000000002</v>
      </c>
    </row>
    <row r="1386" spans="1:12" x14ac:dyDescent="0.3">
      <c r="A1386" s="1">
        <v>41018</v>
      </c>
      <c r="B1386" s="1">
        <v>41019</v>
      </c>
      <c r="C1386">
        <v>267.7</v>
      </c>
      <c r="D1386">
        <v>265.89999999999998</v>
      </c>
      <c r="E1386">
        <v>268.22852493524499</v>
      </c>
      <c r="F1386">
        <v>-1.8000183105468699</v>
      </c>
      <c r="G1386">
        <v>0.52852493524551303</v>
      </c>
      <c r="H1386">
        <v>2.5102290732122499</v>
      </c>
      <c r="I1386">
        <f t="shared" si="63"/>
        <v>-1.8000183105468699</v>
      </c>
      <c r="J1386">
        <f t="shared" si="64"/>
        <v>-1.8000183105468699</v>
      </c>
      <c r="L1386">
        <f t="shared" si="65"/>
        <v>265.89999999999998</v>
      </c>
    </row>
    <row r="1387" spans="1:12" x14ac:dyDescent="0.3">
      <c r="A1387" s="1">
        <v>41019</v>
      </c>
      <c r="B1387" s="1">
        <v>41022</v>
      </c>
      <c r="C1387">
        <v>264.14999999999998</v>
      </c>
      <c r="D1387">
        <v>263.64999999999998</v>
      </c>
      <c r="E1387">
        <v>264.40122243165899</v>
      </c>
      <c r="F1387">
        <v>-0.5</v>
      </c>
      <c r="G1387">
        <v>0.25122243165969799</v>
      </c>
      <c r="H1387">
        <v>0.14142135623730101</v>
      </c>
      <c r="I1387">
        <f t="shared" si="63"/>
        <v>-0.5</v>
      </c>
      <c r="J1387">
        <f t="shared" si="64"/>
        <v>-0.5</v>
      </c>
      <c r="L1387">
        <f t="shared" si="65"/>
        <v>263.64999999999998</v>
      </c>
    </row>
    <row r="1388" spans="1:12" x14ac:dyDescent="0.3">
      <c r="A1388" s="1">
        <v>41022</v>
      </c>
      <c r="B1388" s="1">
        <v>41023</v>
      </c>
      <c r="C1388">
        <v>263.95</v>
      </c>
      <c r="D1388">
        <v>261.64999999999998</v>
      </c>
      <c r="E1388">
        <v>263.11366893053003</v>
      </c>
      <c r="F1388">
        <v>2.3000183105468701</v>
      </c>
      <c r="G1388">
        <v>-0.83633106946945102</v>
      </c>
      <c r="H1388">
        <v>1.0960155108391501</v>
      </c>
      <c r="I1388">
        <f t="shared" si="63"/>
        <v>2.3000183105468701</v>
      </c>
      <c r="J1388">
        <f t="shared" si="64"/>
        <v>2.3000183105468701</v>
      </c>
      <c r="L1388">
        <f t="shared" si="65"/>
        <v>261.64999999999998</v>
      </c>
    </row>
    <row r="1389" spans="1:12" x14ac:dyDescent="0.3">
      <c r="A1389" s="1">
        <v>41023</v>
      </c>
      <c r="B1389" s="1">
        <v>41024</v>
      </c>
      <c r="C1389">
        <v>262.39999999999998</v>
      </c>
      <c r="D1389">
        <v>264.60000000000002</v>
      </c>
      <c r="E1389">
        <v>264.087937498092</v>
      </c>
      <c r="F1389">
        <v>2.20001220703125</v>
      </c>
      <c r="G1389">
        <v>1.68793749809265</v>
      </c>
      <c r="H1389">
        <v>0.14142135623734101</v>
      </c>
      <c r="I1389">
        <f t="shared" si="63"/>
        <v>2.20001220703125</v>
      </c>
      <c r="J1389">
        <f t="shared" si="64"/>
        <v>2.20001220703125</v>
      </c>
      <c r="L1389">
        <f t="shared" si="65"/>
        <v>264.60000000000002</v>
      </c>
    </row>
    <row r="1390" spans="1:12" x14ac:dyDescent="0.3">
      <c r="A1390" s="1">
        <v>41024</v>
      </c>
      <c r="B1390" s="1">
        <v>41025</v>
      </c>
      <c r="C1390">
        <v>262.60000000000002</v>
      </c>
      <c r="D1390">
        <v>264.55</v>
      </c>
      <c r="E1390">
        <v>262.67730297744203</v>
      </c>
      <c r="F1390">
        <v>1.9499816894531199</v>
      </c>
      <c r="G1390">
        <v>7.7302977442741394E-2</v>
      </c>
      <c r="H1390">
        <v>0.459619407771239</v>
      </c>
      <c r="I1390">
        <f t="shared" si="63"/>
        <v>1.9499816894531199</v>
      </c>
      <c r="J1390">
        <f t="shared" si="64"/>
        <v>1.9499816894531199</v>
      </c>
      <c r="L1390">
        <f t="shared" si="65"/>
        <v>264.55</v>
      </c>
    </row>
    <row r="1391" spans="1:12" x14ac:dyDescent="0.3">
      <c r="A1391" s="1">
        <v>41025</v>
      </c>
      <c r="B1391" s="1">
        <v>41026</v>
      </c>
      <c r="C1391">
        <v>263.25</v>
      </c>
      <c r="D1391">
        <v>264.10000000000002</v>
      </c>
      <c r="E1391">
        <v>262.99499487876801</v>
      </c>
      <c r="F1391">
        <v>-0.850006103515625</v>
      </c>
      <c r="G1391">
        <v>-0.25500512123107899</v>
      </c>
      <c r="H1391">
        <v>1.20208152801712</v>
      </c>
      <c r="I1391">
        <f t="shared" si="63"/>
        <v>-0.850006103515625</v>
      </c>
      <c r="J1391">
        <f t="shared" si="64"/>
        <v>-0.850006103515625</v>
      </c>
      <c r="L1391">
        <f t="shared" si="65"/>
        <v>264.10000000000002</v>
      </c>
    </row>
    <row r="1392" spans="1:12" x14ac:dyDescent="0.3">
      <c r="A1392" s="1">
        <v>41026</v>
      </c>
      <c r="B1392" s="1">
        <v>41029</v>
      </c>
      <c r="C1392">
        <v>264.95</v>
      </c>
      <c r="D1392">
        <v>266.64999999999998</v>
      </c>
      <c r="E1392">
        <v>263.833294939994</v>
      </c>
      <c r="F1392">
        <v>-1.6999816894531199</v>
      </c>
      <c r="G1392">
        <v>-1.11670506000518</v>
      </c>
      <c r="H1392">
        <v>0.88388347648318399</v>
      </c>
      <c r="I1392">
        <f t="shared" si="63"/>
        <v>-1.6999816894531199</v>
      </c>
      <c r="J1392">
        <f t="shared" si="64"/>
        <v>-1.6999816894531199</v>
      </c>
      <c r="L1392">
        <f t="shared" si="65"/>
        <v>266.64999999999998</v>
      </c>
    </row>
    <row r="1393" spans="1:12" x14ac:dyDescent="0.3">
      <c r="A1393" s="1">
        <v>41029</v>
      </c>
      <c r="B1393" s="1">
        <v>41030</v>
      </c>
      <c r="C1393">
        <v>266.2</v>
      </c>
      <c r="D1393">
        <v>266.64999999999998</v>
      </c>
      <c r="E1393">
        <v>266.75475336313201</v>
      </c>
      <c r="F1393">
        <v>0.449981689453125</v>
      </c>
      <c r="G1393">
        <v>0.55475336313247603</v>
      </c>
      <c r="H1393">
        <v>0</v>
      </c>
      <c r="I1393">
        <f t="shared" si="63"/>
        <v>0.449981689453125</v>
      </c>
      <c r="J1393">
        <f t="shared" si="64"/>
        <v>0</v>
      </c>
      <c r="L1393">
        <f t="shared" si="65"/>
        <v>266.64999999999998</v>
      </c>
    </row>
    <row r="1394" spans="1:12" x14ac:dyDescent="0.3">
      <c r="A1394" s="1">
        <v>41030</v>
      </c>
      <c r="B1394" s="1">
        <v>41031</v>
      </c>
      <c r="C1394">
        <v>266.2</v>
      </c>
      <c r="D1394">
        <v>267.64999999999998</v>
      </c>
      <c r="E1394">
        <v>266.48715589642501</v>
      </c>
      <c r="F1394">
        <v>1.4499816894531199</v>
      </c>
      <c r="G1394">
        <v>0.28715589642524703</v>
      </c>
      <c r="H1394">
        <v>1.5909902576697299</v>
      </c>
      <c r="I1394">
        <f t="shared" si="63"/>
        <v>1.4499816894531199</v>
      </c>
      <c r="J1394">
        <f t="shared" si="64"/>
        <v>1.4499816894531199</v>
      </c>
      <c r="L1394">
        <f t="shared" si="65"/>
        <v>267.64999999999998</v>
      </c>
    </row>
    <row r="1395" spans="1:12" x14ac:dyDescent="0.3">
      <c r="A1395" s="1">
        <v>41031</v>
      </c>
      <c r="B1395" s="1">
        <v>41032</v>
      </c>
      <c r="C1395">
        <v>268.45</v>
      </c>
      <c r="D1395">
        <v>268</v>
      </c>
      <c r="E1395">
        <v>269.31931115388801</v>
      </c>
      <c r="F1395">
        <v>-0.45001220703125</v>
      </c>
      <c r="G1395">
        <v>0.86931115388870195</v>
      </c>
      <c r="H1395">
        <v>0.28284271247460202</v>
      </c>
      <c r="I1395">
        <f t="shared" si="63"/>
        <v>-0.45001220703125</v>
      </c>
      <c r="J1395">
        <f t="shared" si="64"/>
        <v>-0.45001220703125</v>
      </c>
      <c r="L1395">
        <f t="shared" si="65"/>
        <v>268</v>
      </c>
    </row>
    <row r="1396" spans="1:12" x14ac:dyDescent="0.3">
      <c r="A1396" s="1">
        <v>41032</v>
      </c>
      <c r="B1396" s="1">
        <v>41033</v>
      </c>
      <c r="C1396">
        <v>268.05</v>
      </c>
      <c r="D1396">
        <v>266.39999999999998</v>
      </c>
      <c r="E1396">
        <v>268.39475806355398</v>
      </c>
      <c r="F1396">
        <v>-1.6499938964843699</v>
      </c>
      <c r="G1396">
        <v>0.34475806355476302</v>
      </c>
      <c r="H1396">
        <v>1.3788582233137501</v>
      </c>
      <c r="I1396">
        <f t="shared" si="63"/>
        <v>-1.6499938964843699</v>
      </c>
      <c r="J1396">
        <f t="shared" si="64"/>
        <v>-1.6499938964843699</v>
      </c>
      <c r="L1396">
        <f t="shared" si="65"/>
        <v>266.39999999999998</v>
      </c>
    </row>
    <row r="1397" spans="1:12" x14ac:dyDescent="0.3">
      <c r="A1397" s="1">
        <v>41033</v>
      </c>
      <c r="B1397" s="1">
        <v>41036</v>
      </c>
      <c r="C1397">
        <v>266.10000000000002</v>
      </c>
      <c r="D1397">
        <v>261.25</v>
      </c>
      <c r="E1397">
        <v>266.53675258755601</v>
      </c>
      <c r="F1397">
        <v>-4.8500061035156197</v>
      </c>
      <c r="G1397">
        <v>0.43675258755683899</v>
      </c>
      <c r="H1397">
        <v>3.8537319574667102</v>
      </c>
      <c r="I1397">
        <f t="shared" si="63"/>
        <v>-3</v>
      </c>
      <c r="J1397">
        <f t="shared" si="64"/>
        <v>-4.8500061035156197</v>
      </c>
      <c r="L1397">
        <f t="shared" si="65"/>
        <v>261.25</v>
      </c>
    </row>
    <row r="1398" spans="1:12" x14ac:dyDescent="0.3">
      <c r="A1398" s="1">
        <v>41036</v>
      </c>
      <c r="B1398" s="1">
        <v>41037</v>
      </c>
      <c r="C1398">
        <v>260.64999999999998</v>
      </c>
      <c r="D1398">
        <v>262.10000000000002</v>
      </c>
      <c r="E1398">
        <v>261.81388761997198</v>
      </c>
      <c r="F1398">
        <v>1.45001220703125</v>
      </c>
      <c r="G1398">
        <v>1.1638876199722199</v>
      </c>
      <c r="H1398">
        <v>1.6617009357884001</v>
      </c>
      <c r="I1398">
        <f t="shared" si="63"/>
        <v>1.45001220703125</v>
      </c>
      <c r="J1398">
        <f t="shared" si="64"/>
        <v>1.45001220703125</v>
      </c>
      <c r="L1398">
        <f t="shared" si="65"/>
        <v>262.10000000000002</v>
      </c>
    </row>
    <row r="1399" spans="1:12" x14ac:dyDescent="0.3">
      <c r="A1399" s="1">
        <v>41037</v>
      </c>
      <c r="B1399" s="1">
        <v>41038</v>
      </c>
      <c r="C1399">
        <v>263</v>
      </c>
      <c r="D1399">
        <v>261.75</v>
      </c>
      <c r="E1399">
        <v>263.754614293575</v>
      </c>
      <c r="F1399">
        <v>-1.25</v>
      </c>
      <c r="G1399">
        <v>0.75461429357528598</v>
      </c>
      <c r="H1399">
        <v>1.73241161390703</v>
      </c>
      <c r="I1399">
        <f t="shared" si="63"/>
        <v>-1.25</v>
      </c>
      <c r="J1399">
        <f t="shared" si="64"/>
        <v>-1.25</v>
      </c>
      <c r="L1399">
        <f t="shared" si="65"/>
        <v>261.75</v>
      </c>
    </row>
    <row r="1400" spans="1:12" x14ac:dyDescent="0.3">
      <c r="A1400" s="1">
        <v>41038</v>
      </c>
      <c r="B1400" s="1">
        <v>41039</v>
      </c>
      <c r="C1400">
        <v>260.55</v>
      </c>
      <c r="D1400">
        <v>259.5</v>
      </c>
      <c r="E1400">
        <v>261.19218080043697</v>
      </c>
      <c r="F1400">
        <v>-1.04998779296875</v>
      </c>
      <c r="G1400">
        <v>0.64218080043792702</v>
      </c>
      <c r="H1400">
        <v>0.91923881554251896</v>
      </c>
      <c r="I1400">
        <f t="shared" si="63"/>
        <v>-1.04998779296875</v>
      </c>
      <c r="J1400">
        <f t="shared" si="64"/>
        <v>-1.04998779296875</v>
      </c>
      <c r="L1400">
        <f t="shared" si="65"/>
        <v>259.5</v>
      </c>
    </row>
    <row r="1401" spans="1:12" x14ac:dyDescent="0.3">
      <c r="A1401" s="1">
        <v>41039</v>
      </c>
      <c r="B1401" s="1">
        <v>41040</v>
      </c>
      <c r="C1401">
        <v>259.25</v>
      </c>
      <c r="D1401">
        <v>258.39999999999998</v>
      </c>
      <c r="E1401">
        <v>260.630583286285</v>
      </c>
      <c r="F1401">
        <v>-0.850006103515625</v>
      </c>
      <c r="G1401">
        <v>1.3805832862853999</v>
      </c>
      <c r="H1401">
        <v>3.2880465325174502</v>
      </c>
      <c r="I1401">
        <f t="shared" si="63"/>
        <v>-0.850006103515625</v>
      </c>
      <c r="J1401">
        <f t="shared" si="64"/>
        <v>-0.850006103515625</v>
      </c>
      <c r="L1401">
        <f t="shared" si="65"/>
        <v>258.39999999999998</v>
      </c>
    </row>
    <row r="1402" spans="1:12" x14ac:dyDescent="0.3">
      <c r="A1402" s="1">
        <v>41040</v>
      </c>
      <c r="B1402" s="1">
        <v>41043</v>
      </c>
      <c r="C1402">
        <v>254.6</v>
      </c>
      <c r="D1402">
        <v>254.7</v>
      </c>
      <c r="E1402">
        <v>256.30536255836398</v>
      </c>
      <c r="F1402">
        <v>9.99908447265625E-2</v>
      </c>
      <c r="G1402">
        <v>1.7053625583648599</v>
      </c>
      <c r="H1402">
        <v>0.77781745930519797</v>
      </c>
      <c r="I1402">
        <f t="shared" si="63"/>
        <v>9.99908447265625E-2</v>
      </c>
      <c r="J1402">
        <f t="shared" si="64"/>
        <v>9.99908447265625E-2</v>
      </c>
      <c r="L1402">
        <f t="shared" si="65"/>
        <v>254.7</v>
      </c>
    </row>
    <row r="1403" spans="1:12" x14ac:dyDescent="0.3">
      <c r="A1403" s="1">
        <v>41043</v>
      </c>
      <c r="B1403" s="1">
        <v>41044</v>
      </c>
      <c r="C1403">
        <v>255.7</v>
      </c>
      <c r="D1403">
        <v>253.7</v>
      </c>
      <c r="E1403">
        <v>255.107931149005</v>
      </c>
      <c r="F1403">
        <v>2</v>
      </c>
      <c r="G1403">
        <v>-0.59206885099411</v>
      </c>
      <c r="H1403">
        <v>1.5556349186103899</v>
      </c>
      <c r="I1403">
        <f t="shared" si="63"/>
        <v>2</v>
      </c>
      <c r="J1403">
        <f t="shared" si="64"/>
        <v>2</v>
      </c>
      <c r="L1403">
        <f t="shared" si="65"/>
        <v>253.7</v>
      </c>
    </row>
    <row r="1404" spans="1:12" x14ac:dyDescent="0.3">
      <c r="A1404" s="1">
        <v>41044</v>
      </c>
      <c r="B1404" s="1">
        <v>41045</v>
      </c>
      <c r="C1404">
        <v>253.5</v>
      </c>
      <c r="D1404">
        <v>251.6</v>
      </c>
      <c r="E1404">
        <v>253.94824445247599</v>
      </c>
      <c r="F1404">
        <v>-1.8999938964843699</v>
      </c>
      <c r="G1404">
        <v>0.44824445247650102</v>
      </c>
      <c r="H1404">
        <v>7.2831998462214402</v>
      </c>
      <c r="I1404">
        <f t="shared" si="63"/>
        <v>-1.8999938964843699</v>
      </c>
      <c r="J1404">
        <f t="shared" si="64"/>
        <v>-1.8999938964843699</v>
      </c>
      <c r="L1404">
        <f t="shared" si="65"/>
        <v>251.6</v>
      </c>
    </row>
    <row r="1405" spans="1:12" x14ac:dyDescent="0.3">
      <c r="A1405" s="1">
        <v>41045</v>
      </c>
      <c r="B1405" s="1">
        <v>41046</v>
      </c>
      <c r="C1405">
        <v>243.2</v>
      </c>
      <c r="D1405">
        <v>244.45</v>
      </c>
      <c r="E1405">
        <v>244.35572512149801</v>
      </c>
      <c r="F1405">
        <v>1.25</v>
      </c>
      <c r="G1405">
        <v>1.1557251214980999</v>
      </c>
      <c r="H1405">
        <v>2.0152543263816698</v>
      </c>
      <c r="I1405">
        <f t="shared" si="63"/>
        <v>1.25</v>
      </c>
      <c r="J1405">
        <f t="shared" si="64"/>
        <v>1.25</v>
      </c>
      <c r="L1405">
        <f t="shared" si="65"/>
        <v>244.45</v>
      </c>
    </row>
    <row r="1406" spans="1:12" x14ac:dyDescent="0.3">
      <c r="A1406" s="1">
        <v>41046</v>
      </c>
      <c r="B1406" s="1">
        <v>41047</v>
      </c>
      <c r="C1406">
        <v>246.05</v>
      </c>
      <c r="D1406">
        <v>241.4</v>
      </c>
      <c r="E1406">
        <v>245.936691920459</v>
      </c>
      <c r="F1406">
        <v>4.6500091552734304</v>
      </c>
      <c r="G1406">
        <v>-0.113308079540729</v>
      </c>
      <c r="H1406">
        <v>6.0104076400856501</v>
      </c>
      <c r="I1406">
        <f t="shared" si="63"/>
        <v>4.6500091552734304</v>
      </c>
      <c r="J1406">
        <f t="shared" si="64"/>
        <v>4.6500091552734304</v>
      </c>
      <c r="L1406">
        <f t="shared" si="65"/>
        <v>241.4</v>
      </c>
    </row>
    <row r="1407" spans="1:12" x14ac:dyDescent="0.3">
      <c r="A1407" s="1">
        <v>41047</v>
      </c>
      <c r="B1407" s="1">
        <v>41050</v>
      </c>
      <c r="C1407">
        <v>237.55</v>
      </c>
      <c r="D1407">
        <v>239.2</v>
      </c>
      <c r="E1407">
        <v>240.17934112548801</v>
      </c>
      <c r="F1407">
        <v>1.6499938964843699</v>
      </c>
      <c r="G1407">
        <v>2.6293411254882799</v>
      </c>
      <c r="H1407">
        <v>1.13137084989847</v>
      </c>
      <c r="I1407">
        <f t="shared" si="63"/>
        <v>1.6499938964843699</v>
      </c>
      <c r="J1407">
        <f t="shared" si="64"/>
        <v>1.6499938964843699</v>
      </c>
      <c r="L1407">
        <f t="shared" si="65"/>
        <v>239.2</v>
      </c>
    </row>
    <row r="1408" spans="1:12" x14ac:dyDescent="0.3">
      <c r="A1408" s="1">
        <v>41050</v>
      </c>
      <c r="B1408" s="1">
        <v>41051</v>
      </c>
      <c r="C1408">
        <v>239.15</v>
      </c>
      <c r="D1408">
        <v>242.9</v>
      </c>
      <c r="E1408">
        <v>238.404372537136</v>
      </c>
      <c r="F1408">
        <v>-3.75</v>
      </c>
      <c r="G1408">
        <v>-0.74562746286392201</v>
      </c>
      <c r="H1408">
        <v>2.8284271247461898</v>
      </c>
      <c r="I1408">
        <f t="shared" si="63"/>
        <v>-3</v>
      </c>
      <c r="J1408">
        <f t="shared" si="64"/>
        <v>-3.75</v>
      </c>
      <c r="L1408">
        <f t="shared" si="65"/>
        <v>242.9</v>
      </c>
    </row>
    <row r="1409" spans="1:12" x14ac:dyDescent="0.3">
      <c r="A1409" s="1">
        <v>41051</v>
      </c>
      <c r="B1409" s="1">
        <v>41052</v>
      </c>
      <c r="C1409">
        <v>243.15</v>
      </c>
      <c r="D1409">
        <v>241.4</v>
      </c>
      <c r="E1409">
        <v>243.77631815671899</v>
      </c>
      <c r="F1409">
        <v>-1.75</v>
      </c>
      <c r="G1409">
        <v>0.62631815671920699</v>
      </c>
      <c r="H1409">
        <v>1.3435028842544401</v>
      </c>
      <c r="I1409">
        <f t="shared" si="63"/>
        <v>-1.75</v>
      </c>
      <c r="J1409">
        <f t="shared" si="64"/>
        <v>-1.75</v>
      </c>
      <c r="L1409">
        <f t="shared" si="65"/>
        <v>241.4</v>
      </c>
    </row>
    <row r="1410" spans="1:12" x14ac:dyDescent="0.3">
      <c r="A1410" s="1">
        <v>41052</v>
      </c>
      <c r="B1410" s="1">
        <v>41053</v>
      </c>
      <c r="C1410">
        <v>241.25</v>
      </c>
      <c r="D1410">
        <v>240.3</v>
      </c>
      <c r="E1410">
        <v>242.21781718730901</v>
      </c>
      <c r="F1410">
        <v>-0.94999694824218694</v>
      </c>
      <c r="G1410">
        <v>0.96781718730926503</v>
      </c>
      <c r="H1410">
        <v>0.14142135623730101</v>
      </c>
      <c r="I1410">
        <f t="shared" si="63"/>
        <v>-0.94999694824218694</v>
      </c>
      <c r="J1410">
        <f t="shared" si="64"/>
        <v>-0.94999694824218694</v>
      </c>
      <c r="L1410">
        <f t="shared" si="65"/>
        <v>240.3</v>
      </c>
    </row>
    <row r="1411" spans="1:12" x14ac:dyDescent="0.3">
      <c r="A1411" s="1">
        <v>41053</v>
      </c>
      <c r="B1411" s="1">
        <v>41054</v>
      </c>
      <c r="C1411">
        <v>241.45</v>
      </c>
      <c r="D1411">
        <v>241.65</v>
      </c>
      <c r="E1411">
        <v>241.64241230189799</v>
      </c>
      <c r="F1411">
        <v>0.199996948242187</v>
      </c>
      <c r="G1411">
        <v>0.19241230189800199</v>
      </c>
      <c r="H1411">
        <v>0.60104076400858097</v>
      </c>
      <c r="I1411">
        <f t="shared" ref="I1411:I1474" si="66">IF(F1411&lt;-3, -3, F1411)</f>
        <v>0.199996948242187</v>
      </c>
      <c r="J1411">
        <f t="shared" ref="J1411:J1474" si="67">IF(AND(C1411=C1412, D1411=D1410), 0, F1411)</f>
        <v>0.199996948242187</v>
      </c>
      <c r="L1411">
        <f t="shared" ref="L1411:L1474" si="68">ROUND(D1411, 2)</f>
        <v>241.65</v>
      </c>
    </row>
    <row r="1412" spans="1:12" x14ac:dyDescent="0.3">
      <c r="A1412" s="1">
        <v>41054</v>
      </c>
      <c r="B1412" s="1">
        <v>41057</v>
      </c>
      <c r="C1412">
        <v>242.3</v>
      </c>
      <c r="D1412">
        <v>241.65</v>
      </c>
      <c r="E1412">
        <v>243.308766293525</v>
      </c>
      <c r="F1412">
        <v>-0.65000915527343694</v>
      </c>
      <c r="G1412">
        <v>1.00876629352569</v>
      </c>
      <c r="H1412">
        <v>0</v>
      </c>
      <c r="I1412">
        <f t="shared" si="66"/>
        <v>-0.65000915527343694</v>
      </c>
      <c r="J1412">
        <f t="shared" si="67"/>
        <v>0</v>
      </c>
      <c r="L1412">
        <f t="shared" si="68"/>
        <v>241.65</v>
      </c>
    </row>
    <row r="1413" spans="1:12" x14ac:dyDescent="0.3">
      <c r="A1413" s="1">
        <v>41057</v>
      </c>
      <c r="B1413" s="1">
        <v>41058</v>
      </c>
      <c r="C1413">
        <v>242.3</v>
      </c>
      <c r="D1413">
        <v>242</v>
      </c>
      <c r="E1413">
        <v>243.34292011260899</v>
      </c>
      <c r="F1413">
        <v>-0.300003051757812</v>
      </c>
      <c r="G1413">
        <v>1.04292011260986</v>
      </c>
      <c r="H1413">
        <v>2.7930717856868501</v>
      </c>
      <c r="I1413">
        <f t="shared" si="66"/>
        <v>-0.300003051757812</v>
      </c>
      <c r="J1413">
        <f t="shared" si="67"/>
        <v>-0.300003051757812</v>
      </c>
      <c r="L1413">
        <f t="shared" si="68"/>
        <v>242</v>
      </c>
    </row>
    <row r="1414" spans="1:12" x14ac:dyDescent="0.3">
      <c r="A1414" s="1">
        <v>41058</v>
      </c>
      <c r="B1414" s="1">
        <v>41059</v>
      </c>
      <c r="C1414">
        <v>246.25</v>
      </c>
      <c r="D1414">
        <v>244.95</v>
      </c>
      <c r="E1414">
        <v>247.07556515932001</v>
      </c>
      <c r="F1414">
        <v>-1.3000030517578101</v>
      </c>
      <c r="G1414">
        <v>0.82556515932083097</v>
      </c>
      <c r="H1414">
        <v>1.13137084989847</v>
      </c>
      <c r="I1414">
        <f t="shared" si="66"/>
        <v>-1.3000030517578101</v>
      </c>
      <c r="J1414">
        <f t="shared" si="67"/>
        <v>-1.3000030517578101</v>
      </c>
      <c r="L1414">
        <f t="shared" si="68"/>
        <v>244.95</v>
      </c>
    </row>
    <row r="1415" spans="1:12" x14ac:dyDescent="0.3">
      <c r="A1415" s="1">
        <v>41059</v>
      </c>
      <c r="B1415" s="1">
        <v>41060</v>
      </c>
      <c r="C1415">
        <v>244.65</v>
      </c>
      <c r="D1415">
        <v>242.1</v>
      </c>
      <c r="E1415">
        <v>244.434069761633</v>
      </c>
      <c r="F1415">
        <v>2.54998779296875</v>
      </c>
      <c r="G1415">
        <v>-0.21593023836612699</v>
      </c>
      <c r="H1415">
        <v>0.38890872965260898</v>
      </c>
      <c r="I1415">
        <f t="shared" si="66"/>
        <v>2.54998779296875</v>
      </c>
      <c r="J1415">
        <f t="shared" si="67"/>
        <v>2.54998779296875</v>
      </c>
      <c r="L1415">
        <f t="shared" si="68"/>
        <v>242.1</v>
      </c>
    </row>
    <row r="1416" spans="1:12" x14ac:dyDescent="0.3">
      <c r="A1416" s="1">
        <v>41060</v>
      </c>
      <c r="B1416" s="1">
        <v>41061</v>
      </c>
      <c r="C1416">
        <v>244.1</v>
      </c>
      <c r="D1416">
        <v>242.6</v>
      </c>
      <c r="E1416">
        <v>243.790413922071</v>
      </c>
      <c r="F1416">
        <v>1.5</v>
      </c>
      <c r="G1416">
        <v>-0.30958607792854298</v>
      </c>
      <c r="H1416">
        <v>3.5355339059315302E-2</v>
      </c>
      <c r="I1416">
        <f t="shared" si="66"/>
        <v>1.5</v>
      </c>
      <c r="J1416">
        <f t="shared" si="67"/>
        <v>1.5</v>
      </c>
      <c r="L1416">
        <f t="shared" si="68"/>
        <v>242.6</v>
      </c>
    </row>
    <row r="1417" spans="1:12" x14ac:dyDescent="0.3">
      <c r="A1417" s="1">
        <v>41061</v>
      </c>
      <c r="B1417" s="1">
        <v>41064</v>
      </c>
      <c r="C1417">
        <v>244.05</v>
      </c>
      <c r="D1417">
        <v>236.2</v>
      </c>
      <c r="E1417">
        <v>244.92516689300501</v>
      </c>
      <c r="F1417">
        <v>-7.8500061035156197</v>
      </c>
      <c r="G1417">
        <v>0.87516689300537098</v>
      </c>
      <c r="H1417">
        <v>4.3840620433566002</v>
      </c>
      <c r="I1417">
        <f t="shared" si="66"/>
        <v>-3</v>
      </c>
      <c r="J1417">
        <f t="shared" si="67"/>
        <v>-7.8500061035156197</v>
      </c>
      <c r="L1417">
        <f t="shared" si="68"/>
        <v>236.2</v>
      </c>
    </row>
    <row r="1418" spans="1:12" x14ac:dyDescent="0.3">
      <c r="A1418" s="1">
        <v>41064</v>
      </c>
      <c r="B1418" s="1">
        <v>41065</v>
      </c>
      <c r="C1418">
        <v>237.85</v>
      </c>
      <c r="D1418">
        <v>239.9</v>
      </c>
      <c r="E1418">
        <v>238.01797924041699</v>
      </c>
      <c r="F1418">
        <v>2.04998779296875</v>
      </c>
      <c r="G1418">
        <v>0.16797924041748</v>
      </c>
      <c r="H1418">
        <v>1.9445436482630001</v>
      </c>
      <c r="I1418">
        <f t="shared" si="66"/>
        <v>2.04998779296875</v>
      </c>
      <c r="J1418">
        <f t="shared" si="67"/>
        <v>2.04998779296875</v>
      </c>
      <c r="L1418">
        <f t="shared" si="68"/>
        <v>239.9</v>
      </c>
    </row>
    <row r="1419" spans="1:12" x14ac:dyDescent="0.3">
      <c r="A1419" s="1">
        <v>41065</v>
      </c>
      <c r="B1419" s="1">
        <v>41066</v>
      </c>
      <c r="C1419">
        <v>240.6</v>
      </c>
      <c r="D1419">
        <v>239.9</v>
      </c>
      <c r="E1419">
        <v>241.60528740882799</v>
      </c>
      <c r="F1419">
        <v>-0.70001220703125</v>
      </c>
      <c r="G1419">
        <v>1.00528740882873</v>
      </c>
      <c r="H1419">
        <v>0</v>
      </c>
      <c r="I1419">
        <f t="shared" si="66"/>
        <v>-0.70001220703125</v>
      </c>
      <c r="J1419">
        <f t="shared" si="67"/>
        <v>0</v>
      </c>
      <c r="L1419">
        <f t="shared" si="68"/>
        <v>239.9</v>
      </c>
    </row>
    <row r="1420" spans="1:12" x14ac:dyDescent="0.3">
      <c r="A1420" s="1">
        <v>41066</v>
      </c>
      <c r="B1420" s="1">
        <v>41067</v>
      </c>
      <c r="C1420">
        <v>240.6</v>
      </c>
      <c r="D1420">
        <v>244.9</v>
      </c>
      <c r="E1420">
        <v>241.74049708843199</v>
      </c>
      <c r="F1420">
        <v>4.29998779296875</v>
      </c>
      <c r="G1420">
        <v>1.14049708843231</v>
      </c>
      <c r="H1420">
        <v>4.3133513652379296</v>
      </c>
      <c r="I1420">
        <f t="shared" si="66"/>
        <v>4.29998779296875</v>
      </c>
      <c r="J1420">
        <f t="shared" si="67"/>
        <v>4.29998779296875</v>
      </c>
      <c r="L1420">
        <f t="shared" si="68"/>
        <v>244.9</v>
      </c>
    </row>
    <row r="1421" spans="1:12" x14ac:dyDescent="0.3">
      <c r="A1421" s="1">
        <v>41067</v>
      </c>
      <c r="B1421" s="1">
        <v>41068</v>
      </c>
      <c r="C1421">
        <v>246.7</v>
      </c>
      <c r="D1421">
        <v>247.4</v>
      </c>
      <c r="E1421">
        <v>246.29529882669399</v>
      </c>
      <c r="F1421">
        <v>-0.69999694824218694</v>
      </c>
      <c r="G1421">
        <v>-0.40470117330551098</v>
      </c>
      <c r="H1421">
        <v>1.16672618895778</v>
      </c>
      <c r="I1421">
        <f t="shared" si="66"/>
        <v>-0.69999694824218694</v>
      </c>
      <c r="J1421">
        <f t="shared" si="67"/>
        <v>-0.69999694824218694</v>
      </c>
      <c r="L1421">
        <f t="shared" si="68"/>
        <v>247.4</v>
      </c>
    </row>
    <row r="1422" spans="1:12" x14ac:dyDescent="0.3">
      <c r="A1422" s="1">
        <v>41068</v>
      </c>
      <c r="B1422" s="1">
        <v>41071</v>
      </c>
      <c r="C1422">
        <v>245.05</v>
      </c>
      <c r="D1422">
        <v>249.4</v>
      </c>
      <c r="E1422">
        <v>245.76341198682701</v>
      </c>
      <c r="F1422">
        <v>4.3499908447265598</v>
      </c>
      <c r="G1422">
        <v>0.71341198682785001</v>
      </c>
      <c r="H1422">
        <v>3.2173358543987698</v>
      </c>
      <c r="I1422">
        <f t="shared" si="66"/>
        <v>4.3499908447265598</v>
      </c>
      <c r="J1422">
        <f t="shared" si="67"/>
        <v>4.3499908447265598</v>
      </c>
      <c r="L1422">
        <f t="shared" si="68"/>
        <v>249.4</v>
      </c>
    </row>
    <row r="1423" spans="1:12" x14ac:dyDescent="0.3">
      <c r="A1423" s="1">
        <v>41071</v>
      </c>
      <c r="B1423" s="1">
        <v>41072</v>
      </c>
      <c r="C1423">
        <v>249.6</v>
      </c>
      <c r="D1423">
        <v>245.1</v>
      </c>
      <c r="E1423">
        <v>249.37485027909199</v>
      </c>
      <c r="F1423">
        <v>4.5</v>
      </c>
      <c r="G1423">
        <v>-0.225149720907211</v>
      </c>
      <c r="H1423">
        <v>1.48492424049174</v>
      </c>
      <c r="I1423">
        <f t="shared" si="66"/>
        <v>4.5</v>
      </c>
      <c r="J1423">
        <f t="shared" si="67"/>
        <v>4.5</v>
      </c>
      <c r="L1423">
        <f t="shared" si="68"/>
        <v>245.1</v>
      </c>
    </row>
    <row r="1424" spans="1:12" x14ac:dyDescent="0.3">
      <c r="A1424" s="1">
        <v>41072</v>
      </c>
      <c r="B1424" s="1">
        <v>41073</v>
      </c>
      <c r="C1424">
        <v>247.5</v>
      </c>
      <c r="D1424">
        <v>249.2</v>
      </c>
      <c r="E1424">
        <v>246.72993499040601</v>
      </c>
      <c r="F1424">
        <v>-1.69999694824218</v>
      </c>
      <c r="G1424">
        <v>-0.77006500959396296</v>
      </c>
      <c r="H1424">
        <v>0.77781745930519797</v>
      </c>
      <c r="I1424">
        <f t="shared" si="66"/>
        <v>-1.69999694824218</v>
      </c>
      <c r="J1424">
        <f t="shared" si="67"/>
        <v>-1.69999694824218</v>
      </c>
      <c r="L1424">
        <f t="shared" si="68"/>
        <v>249.2</v>
      </c>
    </row>
    <row r="1425" spans="1:12" x14ac:dyDescent="0.3">
      <c r="A1425" s="1">
        <v>41073</v>
      </c>
      <c r="B1425" s="1">
        <v>41074</v>
      </c>
      <c r="C1425">
        <v>248.6</v>
      </c>
      <c r="D1425">
        <v>247.6</v>
      </c>
      <c r="E1425">
        <v>247.05875430107099</v>
      </c>
      <c r="F1425">
        <v>1</v>
      </c>
      <c r="G1425">
        <v>-1.5412456989288299</v>
      </c>
      <c r="H1425">
        <v>0.14142135623730101</v>
      </c>
      <c r="I1425">
        <f t="shared" si="66"/>
        <v>1</v>
      </c>
      <c r="J1425">
        <f t="shared" si="67"/>
        <v>1</v>
      </c>
      <c r="L1425">
        <f t="shared" si="68"/>
        <v>247.6</v>
      </c>
    </row>
    <row r="1426" spans="1:12" x14ac:dyDescent="0.3">
      <c r="A1426" s="1">
        <v>41074</v>
      </c>
      <c r="B1426" s="1">
        <v>41075</v>
      </c>
      <c r="C1426">
        <v>248.4</v>
      </c>
      <c r="D1426">
        <v>248.4</v>
      </c>
      <c r="E1426">
        <v>248.60380003750299</v>
      </c>
      <c r="F1426">
        <v>0</v>
      </c>
      <c r="G1426">
        <v>0.20380003750324199</v>
      </c>
      <c r="H1426">
        <v>0.67175144212723203</v>
      </c>
      <c r="I1426">
        <f t="shared" si="66"/>
        <v>0</v>
      </c>
      <c r="J1426">
        <f t="shared" si="67"/>
        <v>0</v>
      </c>
      <c r="L1426">
        <f t="shared" si="68"/>
        <v>248.4</v>
      </c>
    </row>
    <row r="1427" spans="1:12" x14ac:dyDescent="0.3">
      <c r="A1427" s="1">
        <v>41075</v>
      </c>
      <c r="B1427" s="1">
        <v>41078</v>
      </c>
      <c r="C1427">
        <v>247.45</v>
      </c>
      <c r="D1427">
        <v>251.75</v>
      </c>
      <c r="E1427">
        <v>247.55901638865399</v>
      </c>
      <c r="F1427">
        <v>4.3000030517578098</v>
      </c>
      <c r="G1427">
        <v>0.109016388654708</v>
      </c>
      <c r="H1427">
        <v>3.6062445840513999</v>
      </c>
      <c r="I1427">
        <f t="shared" si="66"/>
        <v>4.3000030517578098</v>
      </c>
      <c r="J1427">
        <f t="shared" si="67"/>
        <v>4.3000030517578098</v>
      </c>
      <c r="L1427">
        <f t="shared" si="68"/>
        <v>251.75</v>
      </c>
    </row>
    <row r="1428" spans="1:12" x14ac:dyDescent="0.3">
      <c r="A1428" s="1">
        <v>41078</v>
      </c>
      <c r="B1428" s="1">
        <v>41079</v>
      </c>
      <c r="C1428">
        <v>252.55</v>
      </c>
      <c r="D1428">
        <v>251.05</v>
      </c>
      <c r="E1428">
        <v>253.03545202612801</v>
      </c>
      <c r="F1428">
        <v>-1.5</v>
      </c>
      <c r="G1428">
        <v>0.48545202612876798</v>
      </c>
      <c r="H1428">
        <v>7.0710678118670794E-2</v>
      </c>
      <c r="I1428">
        <f t="shared" si="66"/>
        <v>-1.5</v>
      </c>
      <c r="J1428">
        <f t="shared" si="67"/>
        <v>-1.5</v>
      </c>
      <c r="L1428">
        <f t="shared" si="68"/>
        <v>251.05</v>
      </c>
    </row>
    <row r="1429" spans="1:12" x14ac:dyDescent="0.3">
      <c r="A1429" s="1">
        <v>41079</v>
      </c>
      <c r="B1429" s="1">
        <v>41080</v>
      </c>
      <c r="C1429">
        <v>252.45</v>
      </c>
      <c r="D1429">
        <v>254.05</v>
      </c>
      <c r="E1429">
        <v>252.67167524695299</v>
      </c>
      <c r="F1429">
        <v>1.6000061035156199</v>
      </c>
      <c r="G1429">
        <v>0.22167524695396401</v>
      </c>
      <c r="H1429">
        <v>0.45961940777125898</v>
      </c>
      <c r="I1429">
        <f t="shared" si="66"/>
        <v>1.6000061035156199</v>
      </c>
      <c r="J1429">
        <f t="shared" si="67"/>
        <v>1.6000061035156199</v>
      </c>
      <c r="L1429">
        <f t="shared" si="68"/>
        <v>254.05</v>
      </c>
    </row>
    <row r="1430" spans="1:12" x14ac:dyDescent="0.3">
      <c r="A1430" s="1">
        <v>41080</v>
      </c>
      <c r="B1430" s="1">
        <v>41081</v>
      </c>
      <c r="C1430">
        <v>253.1</v>
      </c>
      <c r="D1430">
        <v>252.05</v>
      </c>
      <c r="E1430">
        <v>253.60642889738</v>
      </c>
      <c r="F1430">
        <v>-1.0500030517578101</v>
      </c>
      <c r="G1430">
        <v>0.50642889738082797</v>
      </c>
      <c r="H1430">
        <v>1.3081475451950999</v>
      </c>
      <c r="I1430">
        <f t="shared" si="66"/>
        <v>-1.0500030517578101</v>
      </c>
      <c r="J1430">
        <f t="shared" si="67"/>
        <v>-1.0500030517578101</v>
      </c>
      <c r="L1430">
        <f t="shared" si="68"/>
        <v>252.05</v>
      </c>
    </row>
    <row r="1431" spans="1:12" x14ac:dyDescent="0.3">
      <c r="A1431" s="1">
        <v>41081</v>
      </c>
      <c r="B1431" s="1">
        <v>41082</v>
      </c>
      <c r="C1431">
        <v>251.25</v>
      </c>
      <c r="D1431">
        <v>247.55</v>
      </c>
      <c r="E1431">
        <v>251.69889035820901</v>
      </c>
      <c r="F1431">
        <v>-3.69999694824218</v>
      </c>
      <c r="G1431">
        <v>0.44889035820960999</v>
      </c>
      <c r="H1431">
        <v>5.4800775541957396</v>
      </c>
      <c r="I1431">
        <f t="shared" si="66"/>
        <v>-3</v>
      </c>
      <c r="J1431">
        <f t="shared" si="67"/>
        <v>-3.69999694824218</v>
      </c>
      <c r="L1431">
        <f t="shared" si="68"/>
        <v>247.55</v>
      </c>
    </row>
    <row r="1432" spans="1:12" x14ac:dyDescent="0.3">
      <c r="A1432" s="1">
        <v>41082</v>
      </c>
      <c r="B1432" s="1">
        <v>41085</v>
      </c>
      <c r="C1432">
        <v>243.5</v>
      </c>
      <c r="D1432">
        <v>242.55</v>
      </c>
      <c r="E1432">
        <v>243.294520542025</v>
      </c>
      <c r="F1432">
        <v>0.94999694824218694</v>
      </c>
      <c r="G1432">
        <v>-0.20547945797443301</v>
      </c>
      <c r="H1432">
        <v>2.5102290732122499</v>
      </c>
      <c r="I1432">
        <f t="shared" si="66"/>
        <v>0.94999694824218694</v>
      </c>
      <c r="J1432">
        <f t="shared" si="67"/>
        <v>0.94999694824218694</v>
      </c>
      <c r="L1432">
        <f t="shared" si="68"/>
        <v>242.55</v>
      </c>
    </row>
    <row r="1433" spans="1:12" x14ac:dyDescent="0.3">
      <c r="A1433" s="1">
        <v>41085</v>
      </c>
      <c r="B1433" s="1">
        <v>41086</v>
      </c>
      <c r="C1433">
        <v>239.95</v>
      </c>
      <c r="D1433">
        <v>239.15</v>
      </c>
      <c r="E1433">
        <v>239.816668462753</v>
      </c>
      <c r="F1433">
        <v>0.80000305175781194</v>
      </c>
      <c r="G1433">
        <v>-0.13333153724670399</v>
      </c>
      <c r="H1433">
        <v>0.84852813742384803</v>
      </c>
      <c r="I1433">
        <f t="shared" si="66"/>
        <v>0.80000305175781194</v>
      </c>
      <c r="J1433">
        <f t="shared" si="67"/>
        <v>0.80000305175781194</v>
      </c>
      <c r="L1433">
        <f t="shared" si="68"/>
        <v>239.15</v>
      </c>
    </row>
    <row r="1434" spans="1:12" x14ac:dyDescent="0.3">
      <c r="A1434" s="1">
        <v>41086</v>
      </c>
      <c r="B1434" s="1">
        <v>41087</v>
      </c>
      <c r="C1434">
        <v>238.75</v>
      </c>
      <c r="D1434">
        <v>238.45</v>
      </c>
      <c r="E1434">
        <v>240.050392150878</v>
      </c>
      <c r="F1434">
        <v>-0.300003051757812</v>
      </c>
      <c r="G1434">
        <v>1.3003921508789</v>
      </c>
      <c r="H1434">
        <v>0.212132034355972</v>
      </c>
      <c r="I1434">
        <f t="shared" si="66"/>
        <v>-0.300003051757812</v>
      </c>
      <c r="J1434">
        <f t="shared" si="67"/>
        <v>-0.300003051757812</v>
      </c>
      <c r="L1434">
        <f t="shared" si="68"/>
        <v>238.45</v>
      </c>
    </row>
    <row r="1435" spans="1:12" x14ac:dyDescent="0.3">
      <c r="A1435" s="1">
        <v>41087</v>
      </c>
      <c r="B1435" s="1">
        <v>41088</v>
      </c>
      <c r="C1435">
        <v>239.05</v>
      </c>
      <c r="D1435">
        <v>239.55</v>
      </c>
      <c r="E1435">
        <v>239.980767416954</v>
      </c>
      <c r="F1435">
        <v>0.5</v>
      </c>
      <c r="G1435">
        <v>0.93076741695403997</v>
      </c>
      <c r="H1435">
        <v>0.28284271247460202</v>
      </c>
      <c r="I1435">
        <f t="shared" si="66"/>
        <v>0.5</v>
      </c>
      <c r="J1435">
        <f t="shared" si="67"/>
        <v>0.5</v>
      </c>
      <c r="L1435">
        <f t="shared" si="68"/>
        <v>239.55</v>
      </c>
    </row>
    <row r="1436" spans="1:12" x14ac:dyDescent="0.3">
      <c r="A1436" s="1">
        <v>41088</v>
      </c>
      <c r="B1436" s="1">
        <v>41089</v>
      </c>
      <c r="C1436">
        <v>239.45</v>
      </c>
      <c r="D1436">
        <v>237.5</v>
      </c>
      <c r="E1436">
        <v>239.53128678798601</v>
      </c>
      <c r="F1436">
        <v>-1.94999694824218</v>
      </c>
      <c r="G1436">
        <v>8.1286787986755302E-2</v>
      </c>
      <c r="H1436">
        <v>3.3941125496954299</v>
      </c>
      <c r="I1436">
        <f t="shared" si="66"/>
        <v>-1.94999694824218</v>
      </c>
      <c r="J1436">
        <f t="shared" si="67"/>
        <v>-1.94999694824218</v>
      </c>
      <c r="L1436">
        <f t="shared" si="68"/>
        <v>237.5</v>
      </c>
    </row>
    <row r="1437" spans="1:12" x14ac:dyDescent="0.3">
      <c r="A1437" s="1">
        <v>41089</v>
      </c>
      <c r="B1437" s="1">
        <v>41092</v>
      </c>
      <c r="C1437">
        <v>244.25</v>
      </c>
      <c r="D1437">
        <v>246.05</v>
      </c>
      <c r="E1437">
        <v>244.381154775619</v>
      </c>
      <c r="F1437">
        <v>1.8000030517578101</v>
      </c>
      <c r="G1437">
        <v>0.131154775619506</v>
      </c>
      <c r="H1437">
        <v>0</v>
      </c>
      <c r="I1437">
        <f t="shared" si="66"/>
        <v>1.8000030517578101</v>
      </c>
      <c r="J1437">
        <f t="shared" si="67"/>
        <v>1.8000030517578101</v>
      </c>
      <c r="L1437">
        <f t="shared" si="68"/>
        <v>246.05</v>
      </c>
    </row>
    <row r="1438" spans="1:12" x14ac:dyDescent="0.3">
      <c r="A1438" s="1">
        <v>41092</v>
      </c>
      <c r="B1438" s="1">
        <v>41093</v>
      </c>
      <c r="C1438">
        <v>244.25</v>
      </c>
      <c r="D1438">
        <v>244.95</v>
      </c>
      <c r="E1438">
        <v>245.38772475719401</v>
      </c>
      <c r="F1438">
        <v>0.69999694824218694</v>
      </c>
      <c r="G1438">
        <v>1.1377247571945099</v>
      </c>
      <c r="H1438">
        <v>1.3081475451950999</v>
      </c>
      <c r="I1438">
        <f t="shared" si="66"/>
        <v>0.69999694824218694</v>
      </c>
      <c r="J1438">
        <f t="shared" si="67"/>
        <v>0.69999694824218694</v>
      </c>
      <c r="L1438">
        <f t="shared" si="68"/>
        <v>244.95</v>
      </c>
    </row>
    <row r="1439" spans="1:12" x14ac:dyDescent="0.3">
      <c r="A1439" s="1">
        <v>41093</v>
      </c>
      <c r="B1439" s="1">
        <v>41094</v>
      </c>
      <c r="C1439">
        <v>246.1</v>
      </c>
      <c r="D1439">
        <v>247.2</v>
      </c>
      <c r="E1439">
        <v>246.542969918251</v>
      </c>
      <c r="F1439">
        <v>1.0999908447265601</v>
      </c>
      <c r="G1439">
        <v>0.44296991825103699</v>
      </c>
      <c r="H1439">
        <v>0.60104076400856099</v>
      </c>
      <c r="I1439">
        <f t="shared" si="66"/>
        <v>1.0999908447265601</v>
      </c>
      <c r="J1439">
        <f t="shared" si="67"/>
        <v>1.0999908447265601</v>
      </c>
      <c r="L1439">
        <f t="shared" si="68"/>
        <v>247.2</v>
      </c>
    </row>
    <row r="1440" spans="1:12" x14ac:dyDescent="0.3">
      <c r="A1440" s="1">
        <v>41094</v>
      </c>
      <c r="B1440" s="1">
        <v>41095</v>
      </c>
      <c r="C1440">
        <v>246.95</v>
      </c>
      <c r="D1440">
        <v>246.35</v>
      </c>
      <c r="E1440">
        <v>247.84107781648601</v>
      </c>
      <c r="F1440">
        <v>-0.59999084472656194</v>
      </c>
      <c r="G1440">
        <v>0.89107781648635798</v>
      </c>
      <c r="H1440">
        <v>3.5355339059335397E-2</v>
      </c>
      <c r="I1440">
        <f t="shared" si="66"/>
        <v>-0.59999084472656194</v>
      </c>
      <c r="J1440">
        <f t="shared" si="67"/>
        <v>-0.59999084472656194</v>
      </c>
      <c r="L1440">
        <f t="shared" si="68"/>
        <v>246.35</v>
      </c>
    </row>
    <row r="1441" spans="1:12" x14ac:dyDescent="0.3">
      <c r="A1441" s="1">
        <v>41095</v>
      </c>
      <c r="B1441" s="1">
        <v>41096</v>
      </c>
      <c r="C1441">
        <v>247</v>
      </c>
      <c r="D1441">
        <v>247.4</v>
      </c>
      <c r="E1441">
        <v>247.50918281078299</v>
      </c>
      <c r="F1441">
        <v>0.399993896484375</v>
      </c>
      <c r="G1441">
        <v>0.50918281078338601</v>
      </c>
      <c r="H1441">
        <v>2.0859650045003</v>
      </c>
      <c r="I1441">
        <f t="shared" si="66"/>
        <v>0.399993896484375</v>
      </c>
      <c r="J1441">
        <f t="shared" si="67"/>
        <v>0.399993896484375</v>
      </c>
      <c r="L1441">
        <f t="shared" si="68"/>
        <v>247.4</v>
      </c>
    </row>
    <row r="1442" spans="1:12" x14ac:dyDescent="0.3">
      <c r="A1442" s="1">
        <v>41096</v>
      </c>
      <c r="B1442" s="1">
        <v>41099</v>
      </c>
      <c r="C1442">
        <v>244.05</v>
      </c>
      <c r="D1442">
        <v>241.6</v>
      </c>
      <c r="E1442">
        <v>244.06454693451499</v>
      </c>
      <c r="F1442">
        <v>-2.44999694824218</v>
      </c>
      <c r="G1442">
        <v>1.45469345152378E-2</v>
      </c>
      <c r="H1442">
        <v>2.1566756826189701</v>
      </c>
      <c r="I1442">
        <f t="shared" si="66"/>
        <v>-2.44999694824218</v>
      </c>
      <c r="J1442">
        <f t="shared" si="67"/>
        <v>-2.44999694824218</v>
      </c>
      <c r="L1442">
        <f t="shared" si="68"/>
        <v>241.6</v>
      </c>
    </row>
    <row r="1443" spans="1:12" x14ac:dyDescent="0.3">
      <c r="A1443" s="1">
        <v>41099</v>
      </c>
      <c r="B1443" s="1">
        <v>41100</v>
      </c>
      <c r="C1443">
        <v>241</v>
      </c>
      <c r="D1443">
        <v>241.8</v>
      </c>
      <c r="E1443">
        <v>241.44101598858799</v>
      </c>
      <c r="F1443">
        <v>0.80000305175781194</v>
      </c>
      <c r="G1443">
        <v>0.44101598858833302</v>
      </c>
      <c r="H1443">
        <v>0.31819805153393799</v>
      </c>
      <c r="I1443">
        <f t="shared" si="66"/>
        <v>0.80000305175781194</v>
      </c>
      <c r="J1443">
        <f t="shared" si="67"/>
        <v>0.80000305175781194</v>
      </c>
      <c r="L1443">
        <f t="shared" si="68"/>
        <v>241.8</v>
      </c>
    </row>
    <row r="1444" spans="1:12" x14ac:dyDescent="0.3">
      <c r="A1444" s="1">
        <v>41100</v>
      </c>
      <c r="B1444" s="1">
        <v>41101</v>
      </c>
      <c r="C1444">
        <v>240.55</v>
      </c>
      <c r="D1444">
        <v>239.55</v>
      </c>
      <c r="E1444">
        <v>240.11222224235499</v>
      </c>
      <c r="F1444">
        <v>1</v>
      </c>
      <c r="G1444">
        <v>-0.43777775764465299</v>
      </c>
      <c r="H1444">
        <v>0.77781745930521795</v>
      </c>
      <c r="I1444">
        <f t="shared" si="66"/>
        <v>1</v>
      </c>
      <c r="J1444">
        <f t="shared" si="67"/>
        <v>1</v>
      </c>
      <c r="L1444">
        <f t="shared" si="68"/>
        <v>239.55</v>
      </c>
    </row>
    <row r="1445" spans="1:12" x14ac:dyDescent="0.3">
      <c r="A1445" s="1">
        <v>41101</v>
      </c>
      <c r="B1445" s="1">
        <v>41102</v>
      </c>
      <c r="C1445">
        <v>239.45</v>
      </c>
      <c r="D1445">
        <v>240</v>
      </c>
      <c r="E1445">
        <v>240.15403385162301</v>
      </c>
      <c r="F1445">
        <v>0.55000305175781194</v>
      </c>
      <c r="G1445">
        <v>0.70403385162353505</v>
      </c>
      <c r="H1445">
        <v>3.3234018715767601</v>
      </c>
      <c r="I1445">
        <f t="shared" si="66"/>
        <v>0.55000305175781194</v>
      </c>
      <c r="J1445">
        <f t="shared" si="67"/>
        <v>0.55000305175781194</v>
      </c>
      <c r="L1445">
        <f t="shared" si="68"/>
        <v>240</v>
      </c>
    </row>
    <row r="1446" spans="1:12" x14ac:dyDescent="0.3">
      <c r="A1446" s="1">
        <v>41102</v>
      </c>
      <c r="B1446" s="1">
        <v>41103</v>
      </c>
      <c r="C1446">
        <v>234.75</v>
      </c>
      <c r="D1446">
        <v>235.35</v>
      </c>
      <c r="E1446">
        <v>234.78684486448699</v>
      </c>
      <c r="F1446">
        <v>0.600006103515625</v>
      </c>
      <c r="G1446">
        <v>3.6844864487648003E-2</v>
      </c>
      <c r="H1446">
        <v>1.76776695296636</v>
      </c>
      <c r="I1446">
        <f t="shared" si="66"/>
        <v>0.600006103515625</v>
      </c>
      <c r="J1446">
        <f t="shared" si="67"/>
        <v>0.600006103515625</v>
      </c>
      <c r="L1446">
        <f t="shared" si="68"/>
        <v>235.35</v>
      </c>
    </row>
    <row r="1447" spans="1:12" x14ac:dyDescent="0.3">
      <c r="A1447" s="1">
        <v>41103</v>
      </c>
      <c r="B1447" s="1">
        <v>41106</v>
      </c>
      <c r="C1447">
        <v>237.25</v>
      </c>
      <c r="D1447">
        <v>238.4</v>
      </c>
      <c r="E1447">
        <v>237.86996591091099</v>
      </c>
      <c r="F1447">
        <v>1.1499938964843699</v>
      </c>
      <c r="G1447">
        <v>0.61996591091155995</v>
      </c>
      <c r="H1447">
        <v>0.95459415460183505</v>
      </c>
      <c r="I1447">
        <f t="shared" si="66"/>
        <v>1.1499938964843699</v>
      </c>
      <c r="J1447">
        <f t="shared" si="67"/>
        <v>1.1499938964843699</v>
      </c>
      <c r="L1447">
        <f t="shared" si="68"/>
        <v>238.4</v>
      </c>
    </row>
    <row r="1448" spans="1:12" x14ac:dyDescent="0.3">
      <c r="A1448" s="1">
        <v>41106</v>
      </c>
      <c r="B1448" s="1">
        <v>41107</v>
      </c>
      <c r="C1448">
        <v>238.6</v>
      </c>
      <c r="D1448">
        <v>237.35</v>
      </c>
      <c r="E1448">
        <v>239.47279599904999</v>
      </c>
      <c r="F1448">
        <v>-1.25</v>
      </c>
      <c r="G1448">
        <v>0.87279599905014005</v>
      </c>
      <c r="H1448">
        <v>0.60104076400856099</v>
      </c>
      <c r="I1448">
        <f t="shared" si="66"/>
        <v>-1.25</v>
      </c>
      <c r="J1448">
        <f t="shared" si="67"/>
        <v>-1.25</v>
      </c>
      <c r="L1448">
        <f t="shared" si="68"/>
        <v>237.35</v>
      </c>
    </row>
    <row r="1449" spans="1:12" x14ac:dyDescent="0.3">
      <c r="A1449" s="1">
        <v>41107</v>
      </c>
      <c r="B1449" s="1">
        <v>41108</v>
      </c>
      <c r="C1449">
        <v>239.45</v>
      </c>
      <c r="D1449">
        <v>239.6</v>
      </c>
      <c r="E1449">
        <v>239.35378722548401</v>
      </c>
      <c r="F1449">
        <v>-0.150009155273437</v>
      </c>
      <c r="G1449">
        <v>-9.6212774515151894E-2</v>
      </c>
      <c r="H1449">
        <v>2.5455844122715598</v>
      </c>
      <c r="I1449">
        <f t="shared" si="66"/>
        <v>-0.150009155273437</v>
      </c>
      <c r="J1449">
        <f t="shared" si="67"/>
        <v>-0.150009155273437</v>
      </c>
      <c r="L1449">
        <f t="shared" si="68"/>
        <v>239.6</v>
      </c>
    </row>
    <row r="1450" spans="1:12" x14ac:dyDescent="0.3">
      <c r="A1450" s="1">
        <v>41108</v>
      </c>
      <c r="B1450" s="1">
        <v>41109</v>
      </c>
      <c r="C1450">
        <v>235.85</v>
      </c>
      <c r="D1450">
        <v>239.15</v>
      </c>
      <c r="E1450">
        <v>236.143422579765</v>
      </c>
      <c r="F1450">
        <v>3.29998779296875</v>
      </c>
      <c r="G1450">
        <v>0.29342257976531899</v>
      </c>
      <c r="H1450">
        <v>3.0052038200428202</v>
      </c>
      <c r="I1450">
        <f t="shared" si="66"/>
        <v>3.29998779296875</v>
      </c>
      <c r="J1450">
        <f t="shared" si="67"/>
        <v>3.29998779296875</v>
      </c>
      <c r="L1450">
        <f t="shared" si="68"/>
        <v>239.15</v>
      </c>
    </row>
    <row r="1451" spans="1:12" x14ac:dyDescent="0.3">
      <c r="A1451" s="1">
        <v>41109</v>
      </c>
      <c r="B1451" s="1">
        <v>41110</v>
      </c>
      <c r="C1451">
        <v>240.1</v>
      </c>
      <c r="D1451">
        <v>239.8</v>
      </c>
      <c r="E1451">
        <v>240.127265915647</v>
      </c>
      <c r="F1451">
        <v>-0.300003051757812</v>
      </c>
      <c r="G1451">
        <v>2.7265915647148999E-2</v>
      </c>
      <c r="H1451">
        <v>0.24748737341528701</v>
      </c>
      <c r="I1451">
        <f t="shared" si="66"/>
        <v>-0.300003051757812</v>
      </c>
      <c r="J1451">
        <f t="shared" si="67"/>
        <v>-0.300003051757812</v>
      </c>
      <c r="L1451">
        <f t="shared" si="68"/>
        <v>239.8</v>
      </c>
    </row>
    <row r="1452" spans="1:12" x14ac:dyDescent="0.3">
      <c r="A1452" s="1">
        <v>41110</v>
      </c>
      <c r="B1452" s="1">
        <v>41113</v>
      </c>
      <c r="C1452">
        <v>239.75</v>
      </c>
      <c r="D1452">
        <v>236.05</v>
      </c>
      <c r="E1452">
        <v>240.49270725250199</v>
      </c>
      <c r="F1452">
        <v>-3.69999694824218</v>
      </c>
      <c r="G1452">
        <v>0.74270725250244096</v>
      </c>
      <c r="H1452">
        <v>3.74766594028871</v>
      </c>
      <c r="I1452">
        <f t="shared" si="66"/>
        <v>-3</v>
      </c>
      <c r="J1452">
        <f t="shared" si="67"/>
        <v>-3.69999694824218</v>
      </c>
      <c r="L1452">
        <f t="shared" si="68"/>
        <v>236.05</v>
      </c>
    </row>
    <row r="1453" spans="1:12" x14ac:dyDescent="0.3">
      <c r="A1453" s="1">
        <v>41113</v>
      </c>
      <c r="B1453" s="1">
        <v>41114</v>
      </c>
      <c r="C1453">
        <v>234.45</v>
      </c>
      <c r="D1453">
        <v>234.3</v>
      </c>
      <c r="E1453">
        <v>233.60003246068899</v>
      </c>
      <c r="F1453">
        <v>0.149993896484375</v>
      </c>
      <c r="G1453">
        <v>-0.84996753931045499</v>
      </c>
      <c r="H1453">
        <v>0.63639610306789596</v>
      </c>
      <c r="I1453">
        <f t="shared" si="66"/>
        <v>0.149993896484375</v>
      </c>
      <c r="J1453">
        <f t="shared" si="67"/>
        <v>0.149993896484375</v>
      </c>
      <c r="L1453">
        <f t="shared" si="68"/>
        <v>234.3</v>
      </c>
    </row>
    <row r="1454" spans="1:12" x14ac:dyDescent="0.3">
      <c r="A1454" s="1">
        <v>41114</v>
      </c>
      <c r="B1454" s="1">
        <v>41115</v>
      </c>
      <c r="C1454">
        <v>235.35</v>
      </c>
      <c r="D1454">
        <v>230.9</v>
      </c>
      <c r="E1454">
        <v>235.36574521139201</v>
      </c>
      <c r="F1454">
        <v>-4.45001220703125</v>
      </c>
      <c r="G1454">
        <v>1.5745211392641002E-2</v>
      </c>
      <c r="H1454">
        <v>1.6263455967290401</v>
      </c>
      <c r="I1454">
        <f t="shared" si="66"/>
        <v>-3</v>
      </c>
      <c r="J1454">
        <f t="shared" si="67"/>
        <v>-4.45001220703125</v>
      </c>
      <c r="L1454">
        <f t="shared" si="68"/>
        <v>230.9</v>
      </c>
    </row>
    <row r="1455" spans="1:12" x14ac:dyDescent="0.3">
      <c r="A1455" s="1">
        <v>41115</v>
      </c>
      <c r="B1455" s="1">
        <v>41116</v>
      </c>
      <c r="C1455">
        <v>233.05</v>
      </c>
      <c r="D1455">
        <v>232.85</v>
      </c>
      <c r="E1455">
        <v>233.04013307317999</v>
      </c>
      <c r="F1455">
        <v>0.199996948242187</v>
      </c>
      <c r="G1455">
        <v>-9.8669268190860696E-3</v>
      </c>
      <c r="H1455">
        <v>1.0253048327204799</v>
      </c>
      <c r="I1455">
        <f t="shared" si="66"/>
        <v>0.199996948242187</v>
      </c>
      <c r="J1455">
        <f t="shared" si="67"/>
        <v>0.199996948242187</v>
      </c>
      <c r="L1455">
        <f t="shared" si="68"/>
        <v>232.85</v>
      </c>
    </row>
    <row r="1456" spans="1:12" x14ac:dyDescent="0.3">
      <c r="A1456" s="1">
        <v>41116</v>
      </c>
      <c r="B1456" s="1">
        <v>41117</v>
      </c>
      <c r="C1456">
        <v>234.5</v>
      </c>
      <c r="D1456">
        <v>239.05</v>
      </c>
      <c r="E1456">
        <v>234.929345816373</v>
      </c>
      <c r="F1456">
        <v>4.5500030517578098</v>
      </c>
      <c r="G1456">
        <v>0.42934581637382502</v>
      </c>
      <c r="H1456">
        <v>4.6669047558312098</v>
      </c>
      <c r="I1456">
        <f t="shared" si="66"/>
        <v>4.5500030517578098</v>
      </c>
      <c r="J1456">
        <f t="shared" si="67"/>
        <v>4.5500030517578098</v>
      </c>
      <c r="L1456">
        <f t="shared" si="68"/>
        <v>239.05</v>
      </c>
    </row>
    <row r="1457" spans="1:12" x14ac:dyDescent="0.3">
      <c r="A1457" s="1">
        <v>41117</v>
      </c>
      <c r="B1457" s="1">
        <v>41120</v>
      </c>
      <c r="C1457">
        <v>241.1</v>
      </c>
      <c r="D1457">
        <v>243.5</v>
      </c>
      <c r="E1457">
        <v>240.92917363941601</v>
      </c>
      <c r="F1457">
        <v>-2.3999938964843701</v>
      </c>
      <c r="G1457">
        <v>-0.170826360583305</v>
      </c>
      <c r="H1457">
        <v>1.3788582233137701</v>
      </c>
      <c r="I1457">
        <f t="shared" si="66"/>
        <v>-2.3999938964843701</v>
      </c>
      <c r="J1457">
        <f t="shared" si="67"/>
        <v>-2.3999938964843701</v>
      </c>
      <c r="L1457">
        <f t="shared" si="68"/>
        <v>243.5</v>
      </c>
    </row>
    <row r="1458" spans="1:12" x14ac:dyDescent="0.3">
      <c r="A1458" s="1">
        <v>41120</v>
      </c>
      <c r="B1458" s="1">
        <v>41121</v>
      </c>
      <c r="C1458">
        <v>243.05</v>
      </c>
      <c r="D1458">
        <v>243.8</v>
      </c>
      <c r="E1458">
        <v>242.94338394254399</v>
      </c>
      <c r="F1458">
        <v>-0.75</v>
      </c>
      <c r="G1458">
        <v>-0.106616057455539</v>
      </c>
      <c r="H1458">
        <v>4.2072853480599397</v>
      </c>
      <c r="I1458">
        <f t="shared" si="66"/>
        <v>-0.75</v>
      </c>
      <c r="J1458">
        <f t="shared" si="67"/>
        <v>-0.75</v>
      </c>
      <c r="L1458">
        <f t="shared" si="68"/>
        <v>243.8</v>
      </c>
    </row>
    <row r="1459" spans="1:12" x14ac:dyDescent="0.3">
      <c r="A1459" s="1">
        <v>41121</v>
      </c>
      <c r="B1459" s="1">
        <v>41122</v>
      </c>
      <c r="C1459">
        <v>249</v>
      </c>
      <c r="D1459">
        <v>247.35</v>
      </c>
      <c r="E1459">
        <v>250.154777884483</v>
      </c>
      <c r="F1459">
        <v>-1.6499938964843699</v>
      </c>
      <c r="G1459">
        <v>1.1547778844833301</v>
      </c>
      <c r="H1459">
        <v>0.31819805153393799</v>
      </c>
      <c r="I1459">
        <f t="shared" si="66"/>
        <v>-1.6499938964843699</v>
      </c>
      <c r="J1459">
        <f t="shared" si="67"/>
        <v>-1.6499938964843699</v>
      </c>
      <c r="L1459">
        <f t="shared" si="68"/>
        <v>247.35</v>
      </c>
    </row>
    <row r="1460" spans="1:12" x14ac:dyDescent="0.3">
      <c r="A1460" s="1">
        <v>41122</v>
      </c>
      <c r="B1460" s="1">
        <v>41123</v>
      </c>
      <c r="C1460">
        <v>249.45</v>
      </c>
      <c r="D1460">
        <v>250.05</v>
      </c>
      <c r="E1460">
        <v>250.329587948322</v>
      </c>
      <c r="F1460">
        <v>0.600006103515625</v>
      </c>
      <c r="G1460">
        <v>0.87958794832229603</v>
      </c>
      <c r="H1460">
        <v>1.3081475451950999</v>
      </c>
      <c r="I1460">
        <f t="shared" si="66"/>
        <v>0.600006103515625</v>
      </c>
      <c r="J1460">
        <f t="shared" si="67"/>
        <v>0.600006103515625</v>
      </c>
      <c r="L1460">
        <f t="shared" si="68"/>
        <v>250.05</v>
      </c>
    </row>
    <row r="1461" spans="1:12" x14ac:dyDescent="0.3">
      <c r="A1461" s="1">
        <v>41123</v>
      </c>
      <c r="B1461" s="1">
        <v>41124</v>
      </c>
      <c r="C1461">
        <v>247.6</v>
      </c>
      <c r="D1461">
        <v>244.35</v>
      </c>
      <c r="E1461">
        <v>248.17664185762399</v>
      </c>
      <c r="F1461">
        <v>-3.25</v>
      </c>
      <c r="G1461">
        <v>0.57664185762405396</v>
      </c>
      <c r="H1461">
        <v>2.1213203435596402</v>
      </c>
      <c r="I1461">
        <f t="shared" si="66"/>
        <v>-3</v>
      </c>
      <c r="J1461">
        <f t="shared" si="67"/>
        <v>-3.25</v>
      </c>
      <c r="L1461">
        <f t="shared" si="68"/>
        <v>244.35</v>
      </c>
    </row>
    <row r="1462" spans="1:12" x14ac:dyDescent="0.3">
      <c r="A1462" s="1">
        <v>41124</v>
      </c>
      <c r="B1462" s="1">
        <v>41127</v>
      </c>
      <c r="C1462">
        <v>244.6</v>
      </c>
      <c r="D1462">
        <v>249.2</v>
      </c>
      <c r="E1462">
        <v>245.30914000272699</v>
      </c>
      <c r="F1462">
        <v>4.5999908447265598</v>
      </c>
      <c r="G1462">
        <v>0.70914000272750799</v>
      </c>
      <c r="H1462">
        <v>3.8537319574666902</v>
      </c>
      <c r="I1462">
        <f t="shared" si="66"/>
        <v>4.5999908447265598</v>
      </c>
      <c r="J1462">
        <f t="shared" si="67"/>
        <v>4.5999908447265598</v>
      </c>
      <c r="L1462">
        <f t="shared" si="68"/>
        <v>249.2</v>
      </c>
    </row>
    <row r="1463" spans="1:12" x14ac:dyDescent="0.3">
      <c r="A1463" s="1">
        <v>41127</v>
      </c>
      <c r="B1463" s="1">
        <v>41128</v>
      </c>
      <c r="C1463">
        <v>250.05</v>
      </c>
      <c r="D1463">
        <v>249.65</v>
      </c>
      <c r="E1463">
        <v>250.522638249397</v>
      </c>
      <c r="F1463">
        <v>-0.400009155273437</v>
      </c>
      <c r="G1463">
        <v>0.472638249397277</v>
      </c>
      <c r="H1463">
        <v>0</v>
      </c>
      <c r="I1463">
        <f t="shared" si="66"/>
        <v>-0.400009155273437</v>
      </c>
      <c r="J1463">
        <f t="shared" si="67"/>
        <v>-0.400009155273437</v>
      </c>
      <c r="L1463">
        <f t="shared" si="68"/>
        <v>249.65</v>
      </c>
    </row>
    <row r="1464" spans="1:12" x14ac:dyDescent="0.3">
      <c r="A1464" s="1">
        <v>41128</v>
      </c>
      <c r="B1464" s="1">
        <v>41129</v>
      </c>
      <c r="C1464">
        <v>250.05</v>
      </c>
      <c r="D1464">
        <v>250.85</v>
      </c>
      <c r="E1464">
        <v>249.907675403356</v>
      </c>
      <c r="F1464">
        <v>-0.80000305175781194</v>
      </c>
      <c r="G1464">
        <v>-0.14232459664344699</v>
      </c>
      <c r="H1464">
        <v>1.80312229202568</v>
      </c>
      <c r="I1464">
        <f t="shared" si="66"/>
        <v>-0.80000305175781194</v>
      </c>
      <c r="J1464">
        <f t="shared" si="67"/>
        <v>-0.80000305175781194</v>
      </c>
      <c r="L1464">
        <f t="shared" si="68"/>
        <v>250.85</v>
      </c>
    </row>
    <row r="1465" spans="1:12" x14ac:dyDescent="0.3">
      <c r="A1465" s="1">
        <v>41129</v>
      </c>
      <c r="B1465" s="1">
        <v>41130</v>
      </c>
      <c r="C1465">
        <v>252.6</v>
      </c>
      <c r="D1465">
        <v>253</v>
      </c>
      <c r="E1465">
        <v>252.64627401381699</v>
      </c>
      <c r="F1465">
        <v>0.399993896484375</v>
      </c>
      <c r="G1465">
        <v>4.6274013817310299E-2</v>
      </c>
      <c r="H1465">
        <v>4.3487067042972702</v>
      </c>
      <c r="I1465">
        <f t="shared" si="66"/>
        <v>0.399993896484375</v>
      </c>
      <c r="J1465">
        <f t="shared" si="67"/>
        <v>0.399993896484375</v>
      </c>
      <c r="L1465">
        <f t="shared" si="68"/>
        <v>253</v>
      </c>
    </row>
    <row r="1466" spans="1:12" x14ac:dyDescent="0.3">
      <c r="A1466" s="1">
        <v>41130</v>
      </c>
      <c r="B1466" s="1">
        <v>41131</v>
      </c>
      <c r="C1466">
        <v>258.75</v>
      </c>
      <c r="D1466">
        <v>257.89999999999998</v>
      </c>
      <c r="E1466">
        <v>258.99792425334402</v>
      </c>
      <c r="F1466">
        <v>-0.850006103515625</v>
      </c>
      <c r="G1466">
        <v>0.24792425334453499</v>
      </c>
      <c r="H1466">
        <v>0</v>
      </c>
      <c r="I1466">
        <f t="shared" si="66"/>
        <v>-0.850006103515625</v>
      </c>
      <c r="J1466">
        <f t="shared" si="67"/>
        <v>-0.850006103515625</v>
      </c>
      <c r="L1466">
        <f t="shared" si="68"/>
        <v>257.89999999999998</v>
      </c>
    </row>
    <row r="1467" spans="1:12" x14ac:dyDescent="0.3">
      <c r="A1467" s="1">
        <v>41131</v>
      </c>
      <c r="B1467" s="1">
        <v>41134</v>
      </c>
      <c r="C1467">
        <v>258.75</v>
      </c>
      <c r="D1467">
        <v>258.35000000000002</v>
      </c>
      <c r="E1467">
        <v>258.72579539194697</v>
      </c>
      <c r="F1467">
        <v>0.399993896484375</v>
      </c>
      <c r="G1467">
        <v>-2.4204608052968899E-2</v>
      </c>
      <c r="H1467">
        <v>1.16672618895778</v>
      </c>
      <c r="I1467">
        <f t="shared" si="66"/>
        <v>0.399993896484375</v>
      </c>
      <c r="J1467">
        <f t="shared" si="67"/>
        <v>0.399993896484375</v>
      </c>
      <c r="L1467">
        <f t="shared" si="68"/>
        <v>258.35000000000002</v>
      </c>
    </row>
    <row r="1468" spans="1:12" x14ac:dyDescent="0.3">
      <c r="A1468" s="1">
        <v>41134</v>
      </c>
      <c r="B1468" s="1">
        <v>41135</v>
      </c>
      <c r="C1468">
        <v>257.10000000000002</v>
      </c>
      <c r="D1468">
        <v>257.89999999999998</v>
      </c>
      <c r="E1468">
        <v>257.24775384962498</v>
      </c>
      <c r="F1468">
        <v>0.79998779296875</v>
      </c>
      <c r="G1468">
        <v>0.14775384962558699</v>
      </c>
      <c r="H1468">
        <v>1.73241161390703</v>
      </c>
      <c r="I1468">
        <f t="shared" si="66"/>
        <v>0.79998779296875</v>
      </c>
      <c r="J1468">
        <f t="shared" si="67"/>
        <v>0.79998779296875</v>
      </c>
      <c r="L1468">
        <f t="shared" si="68"/>
        <v>257.89999999999998</v>
      </c>
    </row>
    <row r="1469" spans="1:12" x14ac:dyDescent="0.3">
      <c r="A1469" s="1">
        <v>41135</v>
      </c>
      <c r="B1469" s="1">
        <v>41136</v>
      </c>
      <c r="C1469">
        <v>259.55</v>
      </c>
      <c r="D1469">
        <v>257.89999999999998</v>
      </c>
      <c r="E1469">
        <v>260.32103626728002</v>
      </c>
      <c r="F1469">
        <v>-1.6499938964843699</v>
      </c>
      <c r="G1469">
        <v>0.77103626728057795</v>
      </c>
      <c r="H1469">
        <v>0</v>
      </c>
      <c r="I1469">
        <f t="shared" si="66"/>
        <v>-1.6499938964843699</v>
      </c>
      <c r="J1469">
        <f t="shared" si="67"/>
        <v>0</v>
      </c>
      <c r="L1469">
        <f t="shared" si="68"/>
        <v>257.89999999999998</v>
      </c>
    </row>
    <row r="1470" spans="1:12" x14ac:dyDescent="0.3">
      <c r="A1470" s="1">
        <v>41136</v>
      </c>
      <c r="B1470" s="1">
        <v>41137</v>
      </c>
      <c r="C1470">
        <v>259.55</v>
      </c>
      <c r="D1470">
        <v>259.55</v>
      </c>
      <c r="E1470">
        <v>259.92680000066701</v>
      </c>
      <c r="F1470">
        <v>0</v>
      </c>
      <c r="G1470">
        <v>0.37680000066757202</v>
      </c>
      <c r="H1470">
        <v>0.17677669529663601</v>
      </c>
      <c r="I1470">
        <f t="shared" si="66"/>
        <v>0</v>
      </c>
      <c r="J1470">
        <f t="shared" si="67"/>
        <v>0</v>
      </c>
      <c r="L1470">
        <f t="shared" si="68"/>
        <v>259.55</v>
      </c>
    </row>
    <row r="1471" spans="1:12" x14ac:dyDescent="0.3">
      <c r="A1471" s="1">
        <v>41137</v>
      </c>
      <c r="B1471" s="1">
        <v>41138</v>
      </c>
      <c r="C1471">
        <v>259.8</v>
      </c>
      <c r="D1471">
        <v>260.64999999999998</v>
      </c>
      <c r="E1471">
        <v>259.68463614881</v>
      </c>
      <c r="F1471">
        <v>-0.850006103515625</v>
      </c>
      <c r="G1471">
        <v>-0.115363851189613</v>
      </c>
      <c r="H1471">
        <v>0.74246212024588198</v>
      </c>
      <c r="I1471">
        <f t="shared" si="66"/>
        <v>-0.850006103515625</v>
      </c>
      <c r="J1471">
        <f t="shared" si="67"/>
        <v>-0.850006103515625</v>
      </c>
      <c r="L1471">
        <f t="shared" si="68"/>
        <v>260.64999999999998</v>
      </c>
    </row>
    <row r="1472" spans="1:12" x14ac:dyDescent="0.3">
      <c r="A1472" s="1">
        <v>41138</v>
      </c>
      <c r="B1472" s="1">
        <v>41141</v>
      </c>
      <c r="C1472">
        <v>258.75</v>
      </c>
      <c r="D1472">
        <v>258.3</v>
      </c>
      <c r="E1472">
        <v>258.42325153946803</v>
      </c>
      <c r="F1472">
        <v>0.45001220703125</v>
      </c>
      <c r="G1472">
        <v>-0.32674846053123402</v>
      </c>
      <c r="H1472">
        <v>0.56568542494924601</v>
      </c>
      <c r="I1472">
        <f t="shared" si="66"/>
        <v>0.45001220703125</v>
      </c>
      <c r="J1472">
        <f t="shared" si="67"/>
        <v>0.45001220703125</v>
      </c>
      <c r="L1472">
        <f t="shared" si="68"/>
        <v>258.3</v>
      </c>
    </row>
    <row r="1473" spans="1:12" x14ac:dyDescent="0.3">
      <c r="A1473" s="1">
        <v>41141</v>
      </c>
      <c r="B1473" s="1">
        <v>41142</v>
      </c>
      <c r="C1473">
        <v>257.95</v>
      </c>
      <c r="D1473">
        <v>259.35000000000002</v>
      </c>
      <c r="E1473">
        <v>257.87376620322402</v>
      </c>
      <c r="F1473">
        <v>-1.3999938964843699</v>
      </c>
      <c r="G1473">
        <v>-7.6233796775341006E-2</v>
      </c>
      <c r="H1473">
        <v>0.247487373415267</v>
      </c>
      <c r="I1473">
        <f t="shared" si="66"/>
        <v>-1.3999938964843699</v>
      </c>
      <c r="J1473">
        <f t="shared" si="67"/>
        <v>-1.3999938964843699</v>
      </c>
      <c r="L1473">
        <f t="shared" si="68"/>
        <v>259.35000000000002</v>
      </c>
    </row>
    <row r="1474" spans="1:12" x14ac:dyDescent="0.3">
      <c r="A1474" s="1">
        <v>41142</v>
      </c>
      <c r="B1474" s="1">
        <v>41143</v>
      </c>
      <c r="C1474">
        <v>257.60000000000002</v>
      </c>
      <c r="D1474">
        <v>257.05</v>
      </c>
      <c r="E1474">
        <v>257.35339069962498</v>
      </c>
      <c r="F1474">
        <v>0.550018310546875</v>
      </c>
      <c r="G1474">
        <v>-0.24660930037498399</v>
      </c>
      <c r="H1474">
        <v>1.76776695296638</v>
      </c>
      <c r="I1474">
        <f t="shared" si="66"/>
        <v>0.550018310546875</v>
      </c>
      <c r="J1474">
        <f t="shared" si="67"/>
        <v>0.550018310546875</v>
      </c>
      <c r="L1474">
        <f t="shared" si="68"/>
        <v>257.05</v>
      </c>
    </row>
    <row r="1475" spans="1:12" x14ac:dyDescent="0.3">
      <c r="A1475" s="1">
        <v>41143</v>
      </c>
      <c r="B1475" s="1">
        <v>41144</v>
      </c>
      <c r="C1475">
        <v>255.1</v>
      </c>
      <c r="D1475">
        <v>256.14999999999998</v>
      </c>
      <c r="E1475">
        <v>254.76263782978</v>
      </c>
      <c r="F1475">
        <v>-1.04998779296877</v>
      </c>
      <c r="G1475">
        <v>-0.337362170219421</v>
      </c>
      <c r="H1475">
        <v>1.3788582233137701</v>
      </c>
      <c r="I1475">
        <f t="shared" ref="I1475:I1538" si="69">IF(F1475&lt;-3, -3, F1475)</f>
        <v>-1.04998779296877</v>
      </c>
      <c r="J1475">
        <f t="shared" ref="J1475:J1538" si="70">IF(AND(C1475=C1476, D1475=D1474), 0, F1475)</f>
        <v>-1.04998779296877</v>
      </c>
      <c r="L1475">
        <f t="shared" ref="L1475:L1538" si="71">ROUND(D1475, 2)</f>
        <v>256.14999999999998</v>
      </c>
    </row>
    <row r="1476" spans="1:12" x14ac:dyDescent="0.3">
      <c r="A1476" s="1">
        <v>41144</v>
      </c>
      <c r="B1476" s="1">
        <v>41145</v>
      </c>
      <c r="C1476">
        <v>257.05</v>
      </c>
      <c r="D1476">
        <v>254.05</v>
      </c>
      <c r="E1476">
        <v>256.52362828254701</v>
      </c>
      <c r="F1476">
        <v>2.99998474121093</v>
      </c>
      <c r="G1476">
        <v>-0.52637171745300204</v>
      </c>
      <c r="H1476">
        <v>2.5809397513309</v>
      </c>
      <c r="I1476">
        <f t="shared" si="69"/>
        <v>2.99998474121093</v>
      </c>
      <c r="J1476">
        <f t="shared" si="70"/>
        <v>2.99998474121093</v>
      </c>
      <c r="L1476">
        <f t="shared" si="71"/>
        <v>254.05</v>
      </c>
    </row>
    <row r="1477" spans="1:12" x14ac:dyDescent="0.3">
      <c r="A1477" s="1">
        <v>41145</v>
      </c>
      <c r="B1477" s="1">
        <v>41148</v>
      </c>
      <c r="C1477">
        <v>253.4</v>
      </c>
      <c r="D1477">
        <v>250.6</v>
      </c>
      <c r="E1477">
        <v>253.20712366104101</v>
      </c>
      <c r="F1477">
        <v>2.79998779296875</v>
      </c>
      <c r="G1477">
        <v>-0.19287633895874001</v>
      </c>
      <c r="H1477">
        <v>0.17677669529663601</v>
      </c>
      <c r="I1477">
        <f t="shared" si="69"/>
        <v>2.79998779296875</v>
      </c>
      <c r="J1477">
        <f t="shared" si="70"/>
        <v>2.79998779296875</v>
      </c>
      <c r="L1477">
        <f t="shared" si="71"/>
        <v>250.6</v>
      </c>
    </row>
    <row r="1478" spans="1:12" x14ac:dyDescent="0.3">
      <c r="A1478" s="1">
        <v>41148</v>
      </c>
      <c r="B1478" s="1">
        <v>41149</v>
      </c>
      <c r="C1478">
        <v>253.15</v>
      </c>
      <c r="D1478">
        <v>252.75</v>
      </c>
      <c r="E1478">
        <v>253.38746454715701</v>
      </c>
      <c r="F1478">
        <v>-0.399993896484375</v>
      </c>
      <c r="G1478">
        <v>0.23746454715728699</v>
      </c>
      <c r="H1478">
        <v>0.74246212024588198</v>
      </c>
      <c r="I1478">
        <f t="shared" si="69"/>
        <v>-0.399993896484375</v>
      </c>
      <c r="J1478">
        <f t="shared" si="70"/>
        <v>-0.399993896484375</v>
      </c>
      <c r="L1478">
        <f t="shared" si="71"/>
        <v>252.75</v>
      </c>
    </row>
    <row r="1479" spans="1:12" x14ac:dyDescent="0.3">
      <c r="A1479" s="1">
        <v>41149</v>
      </c>
      <c r="B1479" s="1">
        <v>41150</v>
      </c>
      <c r="C1479">
        <v>252.1</v>
      </c>
      <c r="D1479">
        <v>252.55</v>
      </c>
      <c r="E1479">
        <v>252.37231410145699</v>
      </c>
      <c r="F1479">
        <v>0.449996948242187</v>
      </c>
      <c r="G1479">
        <v>0.27231410145759499</v>
      </c>
      <c r="H1479">
        <v>0.88388347648318399</v>
      </c>
      <c r="I1479">
        <f t="shared" si="69"/>
        <v>0.449996948242187</v>
      </c>
      <c r="J1479">
        <f t="shared" si="70"/>
        <v>0.449996948242187</v>
      </c>
      <c r="L1479">
        <f t="shared" si="71"/>
        <v>252.55</v>
      </c>
    </row>
    <row r="1480" spans="1:12" x14ac:dyDescent="0.3">
      <c r="A1480" s="1">
        <v>41150</v>
      </c>
      <c r="B1480" s="1">
        <v>41151</v>
      </c>
      <c r="C1480">
        <v>253.35</v>
      </c>
      <c r="D1480">
        <v>252.35</v>
      </c>
      <c r="E1480">
        <v>254.06632432937599</v>
      </c>
      <c r="F1480">
        <v>-1</v>
      </c>
      <c r="G1480">
        <v>0.71632432937622004</v>
      </c>
      <c r="H1480">
        <v>3.0405591591021399</v>
      </c>
      <c r="I1480">
        <f t="shared" si="69"/>
        <v>-1</v>
      </c>
      <c r="J1480">
        <f t="shared" si="70"/>
        <v>-1</v>
      </c>
      <c r="L1480">
        <f t="shared" si="71"/>
        <v>252.35</v>
      </c>
    </row>
    <row r="1481" spans="1:12" x14ac:dyDescent="0.3">
      <c r="A1481" s="1">
        <v>41151</v>
      </c>
      <c r="B1481" s="1">
        <v>41152</v>
      </c>
      <c r="C1481">
        <v>249.05</v>
      </c>
      <c r="D1481">
        <v>248.5</v>
      </c>
      <c r="E1481">
        <v>249.58753310441901</v>
      </c>
      <c r="F1481">
        <v>-0.55000305175781194</v>
      </c>
      <c r="G1481">
        <v>0.53753310441970803</v>
      </c>
      <c r="H1481">
        <v>0.282842712474623</v>
      </c>
      <c r="I1481">
        <f t="shared" si="69"/>
        <v>-0.55000305175781194</v>
      </c>
      <c r="J1481">
        <f t="shared" si="70"/>
        <v>-0.55000305175781194</v>
      </c>
      <c r="L1481">
        <f t="shared" si="71"/>
        <v>248.5</v>
      </c>
    </row>
    <row r="1482" spans="1:12" x14ac:dyDescent="0.3">
      <c r="A1482" s="1">
        <v>41152</v>
      </c>
      <c r="B1482" s="1">
        <v>41155</v>
      </c>
      <c r="C1482">
        <v>248.65</v>
      </c>
      <c r="D1482">
        <v>248.9</v>
      </c>
      <c r="E1482">
        <v>249.35144325494699</v>
      </c>
      <c r="F1482">
        <v>0.25</v>
      </c>
      <c r="G1482">
        <v>0.70144325494766202</v>
      </c>
      <c r="H1482">
        <v>0.742462120245862</v>
      </c>
      <c r="I1482">
        <f t="shared" si="69"/>
        <v>0.25</v>
      </c>
      <c r="J1482">
        <f t="shared" si="70"/>
        <v>0.25</v>
      </c>
      <c r="L1482">
        <f t="shared" si="71"/>
        <v>248.9</v>
      </c>
    </row>
    <row r="1483" spans="1:12" x14ac:dyDescent="0.3">
      <c r="A1483" s="1">
        <v>41155</v>
      </c>
      <c r="B1483" s="1">
        <v>41156</v>
      </c>
      <c r="C1483">
        <v>249.7</v>
      </c>
      <c r="D1483">
        <v>249.5</v>
      </c>
      <c r="E1483">
        <v>250.42349941730399</v>
      </c>
      <c r="F1483">
        <v>-0.199996948242187</v>
      </c>
      <c r="G1483">
        <v>0.72349941730499201</v>
      </c>
      <c r="H1483">
        <v>0.31819805153393799</v>
      </c>
      <c r="I1483">
        <f t="shared" si="69"/>
        <v>-0.199996948242187</v>
      </c>
      <c r="J1483">
        <f t="shared" si="70"/>
        <v>-0.199996948242187</v>
      </c>
      <c r="L1483">
        <f t="shared" si="71"/>
        <v>249.5</v>
      </c>
    </row>
    <row r="1484" spans="1:12" x14ac:dyDescent="0.3">
      <c r="A1484" s="1">
        <v>41156</v>
      </c>
      <c r="B1484" s="1">
        <v>41157</v>
      </c>
      <c r="C1484">
        <v>249.25</v>
      </c>
      <c r="D1484">
        <v>247.25</v>
      </c>
      <c r="E1484">
        <v>250.20827656984301</v>
      </c>
      <c r="F1484">
        <v>-2</v>
      </c>
      <c r="G1484">
        <v>0.95827656984329201</v>
      </c>
      <c r="H1484">
        <v>3.78302127934802</v>
      </c>
      <c r="I1484">
        <f t="shared" si="69"/>
        <v>-2</v>
      </c>
      <c r="J1484">
        <f t="shared" si="70"/>
        <v>-2</v>
      </c>
      <c r="L1484">
        <f t="shared" si="71"/>
        <v>247.25</v>
      </c>
    </row>
    <row r="1485" spans="1:12" x14ac:dyDescent="0.3">
      <c r="A1485" s="1">
        <v>41157</v>
      </c>
      <c r="B1485" s="1">
        <v>41158</v>
      </c>
      <c r="C1485">
        <v>243.9</v>
      </c>
      <c r="D1485">
        <v>244.9</v>
      </c>
      <c r="E1485">
        <v>243.346821331977</v>
      </c>
      <c r="F1485">
        <v>-1</v>
      </c>
      <c r="G1485">
        <v>-0.55317866802215498</v>
      </c>
      <c r="H1485">
        <v>0.63639610306789596</v>
      </c>
      <c r="I1485">
        <f t="shared" si="69"/>
        <v>-1</v>
      </c>
      <c r="J1485">
        <f t="shared" si="70"/>
        <v>-1</v>
      </c>
      <c r="L1485">
        <f t="shared" si="71"/>
        <v>244.9</v>
      </c>
    </row>
    <row r="1486" spans="1:12" x14ac:dyDescent="0.3">
      <c r="A1486" s="1">
        <v>41158</v>
      </c>
      <c r="B1486" s="1">
        <v>41159</v>
      </c>
      <c r="C1486">
        <v>244.8</v>
      </c>
      <c r="D1486">
        <v>250.2</v>
      </c>
      <c r="E1486">
        <v>245.42482494115799</v>
      </c>
      <c r="F1486">
        <v>5.3999938964843697</v>
      </c>
      <c r="G1486">
        <v>0.62482494115829401</v>
      </c>
      <c r="H1486">
        <v>5.62149891043304</v>
      </c>
      <c r="I1486">
        <f t="shared" si="69"/>
        <v>5.3999938964843697</v>
      </c>
      <c r="J1486">
        <f t="shared" si="70"/>
        <v>5.3999938964843697</v>
      </c>
      <c r="L1486">
        <f t="shared" si="71"/>
        <v>250.2</v>
      </c>
    </row>
    <row r="1487" spans="1:12" x14ac:dyDescent="0.3">
      <c r="A1487" s="1">
        <v>41159</v>
      </c>
      <c r="B1487" s="1">
        <v>41162</v>
      </c>
      <c r="C1487">
        <v>252.75</v>
      </c>
      <c r="D1487">
        <v>253.55</v>
      </c>
      <c r="E1487">
        <v>252.76193060353401</v>
      </c>
      <c r="F1487">
        <v>0.80000305175781194</v>
      </c>
      <c r="G1487">
        <v>1.1930603533983199E-2</v>
      </c>
      <c r="H1487">
        <v>0.38890872965260898</v>
      </c>
      <c r="I1487">
        <f t="shared" si="69"/>
        <v>0.80000305175781194</v>
      </c>
      <c r="J1487">
        <f t="shared" si="70"/>
        <v>0.80000305175781194</v>
      </c>
      <c r="L1487">
        <f t="shared" si="71"/>
        <v>253.55</v>
      </c>
    </row>
    <row r="1488" spans="1:12" x14ac:dyDescent="0.3">
      <c r="A1488" s="1">
        <v>41162</v>
      </c>
      <c r="B1488" s="1">
        <v>41163</v>
      </c>
      <c r="C1488">
        <v>252.2</v>
      </c>
      <c r="D1488">
        <v>251.15</v>
      </c>
      <c r="E1488">
        <v>252.471252989768</v>
      </c>
      <c r="F1488">
        <v>-1.0500030517578101</v>
      </c>
      <c r="G1488">
        <v>0.27125298976898099</v>
      </c>
      <c r="H1488">
        <v>0.60104076400856099</v>
      </c>
      <c r="I1488">
        <f t="shared" si="69"/>
        <v>-1.0500030517578101</v>
      </c>
      <c r="J1488">
        <f t="shared" si="70"/>
        <v>-1.0500030517578101</v>
      </c>
      <c r="L1488">
        <f t="shared" si="71"/>
        <v>251.15</v>
      </c>
    </row>
    <row r="1489" spans="1:12" x14ac:dyDescent="0.3">
      <c r="A1489" s="1">
        <v>41163</v>
      </c>
      <c r="B1489" s="1">
        <v>41164</v>
      </c>
      <c r="C1489">
        <v>251.35</v>
      </c>
      <c r="D1489">
        <v>252.85</v>
      </c>
      <c r="E1489">
        <v>251.690928345918</v>
      </c>
      <c r="F1489">
        <v>1.5</v>
      </c>
      <c r="G1489">
        <v>0.34092834591865501</v>
      </c>
      <c r="H1489">
        <v>2.93449314192417</v>
      </c>
      <c r="I1489">
        <f t="shared" si="69"/>
        <v>1.5</v>
      </c>
      <c r="J1489">
        <f t="shared" si="70"/>
        <v>1.5</v>
      </c>
      <c r="L1489">
        <f t="shared" si="71"/>
        <v>252.85</v>
      </c>
    </row>
    <row r="1490" spans="1:12" x14ac:dyDescent="0.3">
      <c r="A1490" s="1">
        <v>41164</v>
      </c>
      <c r="B1490" s="1">
        <v>41165</v>
      </c>
      <c r="C1490">
        <v>255.5</v>
      </c>
      <c r="D1490">
        <v>255.05</v>
      </c>
      <c r="E1490">
        <v>255.575537987053</v>
      </c>
      <c r="F1490">
        <v>-0.449996948242187</v>
      </c>
      <c r="G1490">
        <v>7.5537987053394304E-2</v>
      </c>
      <c r="H1490">
        <v>0.24748737341528701</v>
      </c>
      <c r="I1490">
        <f t="shared" si="69"/>
        <v>-0.449996948242187</v>
      </c>
      <c r="J1490">
        <f t="shared" si="70"/>
        <v>-0.449996948242187</v>
      </c>
      <c r="L1490">
        <f t="shared" si="71"/>
        <v>255.05</v>
      </c>
    </row>
    <row r="1491" spans="1:12" x14ac:dyDescent="0.3">
      <c r="A1491" s="1">
        <v>41165</v>
      </c>
      <c r="B1491" s="1">
        <v>41166</v>
      </c>
      <c r="C1491">
        <v>255.15</v>
      </c>
      <c r="D1491">
        <v>261.39999999999998</v>
      </c>
      <c r="E1491">
        <v>255.768567943573</v>
      </c>
      <c r="F1491">
        <v>6.2499999999999698</v>
      </c>
      <c r="G1491">
        <v>0.61856794357299705</v>
      </c>
      <c r="H1491">
        <v>5.5507882323143898</v>
      </c>
      <c r="I1491">
        <f t="shared" si="69"/>
        <v>6.2499999999999698</v>
      </c>
      <c r="J1491">
        <f t="shared" si="70"/>
        <v>6.2499999999999698</v>
      </c>
      <c r="L1491">
        <f t="shared" si="71"/>
        <v>261.39999999999998</v>
      </c>
    </row>
    <row r="1492" spans="1:12" x14ac:dyDescent="0.3">
      <c r="A1492" s="1">
        <v>41166</v>
      </c>
      <c r="B1492" s="1">
        <v>41169</v>
      </c>
      <c r="C1492">
        <v>263</v>
      </c>
      <c r="D1492">
        <v>262.89999999999998</v>
      </c>
      <c r="E1492">
        <v>263.90796744823399</v>
      </c>
      <c r="F1492">
        <v>-0.100006103515625</v>
      </c>
      <c r="G1492">
        <v>0.90796744823455799</v>
      </c>
      <c r="H1492">
        <v>0.459619407771239</v>
      </c>
      <c r="I1492">
        <f t="shared" si="69"/>
        <v>-0.100006103515625</v>
      </c>
      <c r="J1492">
        <f t="shared" si="70"/>
        <v>-0.100006103515625</v>
      </c>
      <c r="L1492">
        <f t="shared" si="71"/>
        <v>262.89999999999998</v>
      </c>
    </row>
    <row r="1493" spans="1:12" x14ac:dyDescent="0.3">
      <c r="A1493" s="1">
        <v>41169</v>
      </c>
      <c r="B1493" s="1">
        <v>41170</v>
      </c>
      <c r="C1493">
        <v>262.35000000000002</v>
      </c>
      <c r="D1493">
        <v>262.3</v>
      </c>
      <c r="E1493">
        <v>262.91420028209598</v>
      </c>
      <c r="F1493">
        <v>-5.0018310546875E-2</v>
      </c>
      <c r="G1493">
        <v>0.56420028209686202</v>
      </c>
      <c r="H1493">
        <v>0.17677669529663601</v>
      </c>
      <c r="I1493">
        <f t="shared" si="69"/>
        <v>-5.0018310546875E-2</v>
      </c>
      <c r="J1493">
        <f t="shared" si="70"/>
        <v>-5.0018310546875E-2</v>
      </c>
      <c r="L1493">
        <f t="shared" si="71"/>
        <v>262.3</v>
      </c>
    </row>
    <row r="1494" spans="1:12" x14ac:dyDescent="0.3">
      <c r="A1494" s="1">
        <v>41170</v>
      </c>
      <c r="B1494" s="1">
        <v>41171</v>
      </c>
      <c r="C1494">
        <v>262.60000000000002</v>
      </c>
      <c r="D1494">
        <v>262.10000000000002</v>
      </c>
      <c r="E1494">
        <v>262.421461990475</v>
      </c>
      <c r="F1494">
        <v>0.5</v>
      </c>
      <c r="G1494">
        <v>-0.17853800952434501</v>
      </c>
      <c r="H1494">
        <v>0.56568542494920504</v>
      </c>
      <c r="I1494">
        <f t="shared" si="69"/>
        <v>0.5</v>
      </c>
      <c r="J1494">
        <f t="shared" si="70"/>
        <v>0.5</v>
      </c>
      <c r="L1494">
        <f t="shared" si="71"/>
        <v>262.10000000000002</v>
      </c>
    </row>
    <row r="1495" spans="1:12" x14ac:dyDescent="0.3">
      <c r="A1495" s="1">
        <v>41171</v>
      </c>
      <c r="B1495" s="1">
        <v>41172</v>
      </c>
      <c r="C1495">
        <v>263.39999999999998</v>
      </c>
      <c r="D1495">
        <v>261.25</v>
      </c>
      <c r="E1495">
        <v>263.76610314249899</v>
      </c>
      <c r="F1495">
        <v>-2.1499938964843701</v>
      </c>
      <c r="G1495">
        <v>0.36610314249992298</v>
      </c>
      <c r="H1495">
        <v>1.8738329701443299</v>
      </c>
      <c r="I1495">
        <f t="shared" si="69"/>
        <v>-2.1499938964843701</v>
      </c>
      <c r="J1495">
        <f t="shared" si="70"/>
        <v>-2.1499938964843701</v>
      </c>
      <c r="L1495">
        <f t="shared" si="71"/>
        <v>261.25</v>
      </c>
    </row>
    <row r="1496" spans="1:12" x14ac:dyDescent="0.3">
      <c r="A1496" s="1">
        <v>41172</v>
      </c>
      <c r="B1496" s="1">
        <v>41173</v>
      </c>
      <c r="C1496">
        <v>260.75</v>
      </c>
      <c r="D1496">
        <v>262.45</v>
      </c>
      <c r="E1496">
        <v>260.86985967308198</v>
      </c>
      <c r="F1496">
        <v>1.70001220703125</v>
      </c>
      <c r="G1496">
        <v>0.11985967308282799</v>
      </c>
      <c r="H1496">
        <v>0.49497474683057502</v>
      </c>
      <c r="I1496">
        <f t="shared" si="69"/>
        <v>1.70001220703125</v>
      </c>
      <c r="J1496">
        <f t="shared" si="70"/>
        <v>1.70001220703125</v>
      </c>
      <c r="L1496">
        <f t="shared" si="71"/>
        <v>262.45</v>
      </c>
    </row>
    <row r="1497" spans="1:12" x14ac:dyDescent="0.3">
      <c r="A1497" s="1">
        <v>41173</v>
      </c>
      <c r="B1497" s="1">
        <v>41176</v>
      </c>
      <c r="C1497">
        <v>261.45</v>
      </c>
      <c r="D1497">
        <v>260.7</v>
      </c>
      <c r="E1497">
        <v>261.31547596752603</v>
      </c>
      <c r="F1497">
        <v>0.75</v>
      </c>
      <c r="G1497">
        <v>-0.13452403247356401</v>
      </c>
      <c r="H1497">
        <v>0.24748737341530699</v>
      </c>
      <c r="I1497">
        <f t="shared" si="69"/>
        <v>0.75</v>
      </c>
      <c r="J1497">
        <f t="shared" si="70"/>
        <v>0.75</v>
      </c>
      <c r="L1497">
        <f t="shared" si="71"/>
        <v>260.7</v>
      </c>
    </row>
    <row r="1498" spans="1:12" x14ac:dyDescent="0.3">
      <c r="A1498" s="1">
        <v>41176</v>
      </c>
      <c r="B1498" s="1">
        <v>41177</v>
      </c>
      <c r="C1498">
        <v>261.8</v>
      </c>
      <c r="D1498">
        <v>260.45</v>
      </c>
      <c r="E1498">
        <v>261.34061970114698</v>
      </c>
      <c r="F1498">
        <v>1.3499755859375</v>
      </c>
      <c r="G1498">
        <v>-0.45938029885291998</v>
      </c>
      <c r="H1498">
        <v>0.60104076400858097</v>
      </c>
      <c r="I1498">
        <f t="shared" si="69"/>
        <v>1.3499755859375</v>
      </c>
      <c r="J1498">
        <f t="shared" si="70"/>
        <v>1.3499755859375</v>
      </c>
      <c r="L1498">
        <f t="shared" si="71"/>
        <v>260.45</v>
      </c>
    </row>
    <row r="1499" spans="1:12" x14ac:dyDescent="0.3">
      <c r="A1499" s="1">
        <v>41177</v>
      </c>
      <c r="B1499" s="1">
        <v>41178</v>
      </c>
      <c r="C1499">
        <v>260.95</v>
      </c>
      <c r="D1499">
        <v>258.10000000000002</v>
      </c>
      <c r="E1499">
        <v>260.616245937347</v>
      </c>
      <c r="F1499">
        <v>2.8500061035156201</v>
      </c>
      <c r="G1499">
        <v>-0.333754062652587</v>
      </c>
      <c r="H1499">
        <v>1.5556349186103899</v>
      </c>
      <c r="I1499">
        <f t="shared" si="69"/>
        <v>2.8500061035156201</v>
      </c>
      <c r="J1499">
        <f t="shared" si="70"/>
        <v>2.8500061035156201</v>
      </c>
      <c r="L1499">
        <f t="shared" si="71"/>
        <v>258.10000000000002</v>
      </c>
    </row>
    <row r="1500" spans="1:12" x14ac:dyDescent="0.3">
      <c r="A1500" s="1">
        <v>41178</v>
      </c>
      <c r="B1500" s="1">
        <v>41179</v>
      </c>
      <c r="C1500">
        <v>258.75</v>
      </c>
      <c r="D1500">
        <v>257</v>
      </c>
      <c r="E1500">
        <v>258.58428852260101</v>
      </c>
      <c r="F1500">
        <v>1.75</v>
      </c>
      <c r="G1500">
        <v>-0.16571147739887199</v>
      </c>
      <c r="H1500">
        <v>1.3435028842544201</v>
      </c>
      <c r="I1500">
        <f t="shared" si="69"/>
        <v>1.75</v>
      </c>
      <c r="J1500">
        <f t="shared" si="70"/>
        <v>1.75</v>
      </c>
      <c r="L1500">
        <f t="shared" si="71"/>
        <v>257</v>
      </c>
    </row>
    <row r="1501" spans="1:12" x14ac:dyDescent="0.3">
      <c r="A1501" s="1">
        <v>41179</v>
      </c>
      <c r="B1501" s="1">
        <v>41180</v>
      </c>
      <c r="C1501">
        <v>260.64999999999998</v>
      </c>
      <c r="D1501">
        <v>261.05</v>
      </c>
      <c r="E1501">
        <v>260.09733130931801</v>
      </c>
      <c r="F1501">
        <v>-0.399993896484375</v>
      </c>
      <c r="G1501">
        <v>-0.55266869068145696</v>
      </c>
      <c r="H1501">
        <v>3.53553390592952E-2</v>
      </c>
      <c r="I1501">
        <f t="shared" si="69"/>
        <v>-0.399993896484375</v>
      </c>
      <c r="J1501">
        <f t="shared" si="70"/>
        <v>-0.399993896484375</v>
      </c>
      <c r="L1501">
        <f t="shared" si="71"/>
        <v>261.05</v>
      </c>
    </row>
    <row r="1502" spans="1:12" x14ac:dyDescent="0.3">
      <c r="A1502" s="1">
        <v>41180</v>
      </c>
      <c r="B1502" s="1">
        <v>41183</v>
      </c>
      <c r="C1502">
        <v>260.60000000000002</v>
      </c>
      <c r="D1502">
        <v>261.05</v>
      </c>
      <c r="E1502">
        <v>260.69058320522299</v>
      </c>
      <c r="F1502">
        <v>0.449981689453125</v>
      </c>
      <c r="G1502">
        <v>9.0583205223083496E-2</v>
      </c>
      <c r="H1502">
        <v>0</v>
      </c>
      <c r="I1502">
        <f t="shared" si="69"/>
        <v>0.449981689453125</v>
      </c>
      <c r="J1502">
        <f t="shared" si="70"/>
        <v>0</v>
      </c>
      <c r="L1502">
        <f t="shared" si="71"/>
        <v>261.05</v>
      </c>
    </row>
    <row r="1503" spans="1:12" x14ac:dyDescent="0.3">
      <c r="A1503" s="1">
        <v>41183</v>
      </c>
      <c r="B1503" s="1">
        <v>41184</v>
      </c>
      <c r="C1503">
        <v>260.60000000000002</v>
      </c>
      <c r="D1503">
        <v>260.2</v>
      </c>
      <c r="E1503">
        <v>261.08414444923397</v>
      </c>
      <c r="F1503">
        <v>-0.399993896484375</v>
      </c>
      <c r="G1503">
        <v>0.48414444923400801</v>
      </c>
      <c r="H1503">
        <v>0.35355339059327301</v>
      </c>
      <c r="I1503">
        <f t="shared" si="69"/>
        <v>-0.399993896484375</v>
      </c>
      <c r="J1503">
        <f t="shared" si="70"/>
        <v>-0.399993896484375</v>
      </c>
      <c r="L1503">
        <f t="shared" si="71"/>
        <v>260.2</v>
      </c>
    </row>
    <row r="1504" spans="1:12" x14ac:dyDescent="0.3">
      <c r="A1504" s="1">
        <v>41184</v>
      </c>
      <c r="B1504" s="1">
        <v>41185</v>
      </c>
      <c r="C1504">
        <v>260.10000000000002</v>
      </c>
      <c r="D1504">
        <v>260.2</v>
      </c>
      <c r="E1504">
        <v>260.93255547285003</v>
      </c>
      <c r="F1504">
        <v>0.100006103515625</v>
      </c>
      <c r="G1504">
        <v>0.83255547285079901</v>
      </c>
      <c r="H1504">
        <v>0</v>
      </c>
      <c r="I1504">
        <f t="shared" si="69"/>
        <v>0.100006103515625</v>
      </c>
      <c r="J1504">
        <f t="shared" si="70"/>
        <v>0</v>
      </c>
      <c r="L1504">
        <f t="shared" si="71"/>
        <v>260.2</v>
      </c>
    </row>
    <row r="1505" spans="1:12" x14ac:dyDescent="0.3">
      <c r="A1505" s="1">
        <v>41185</v>
      </c>
      <c r="B1505" s="1">
        <v>41186</v>
      </c>
      <c r="C1505">
        <v>260.10000000000002</v>
      </c>
      <c r="D1505">
        <v>260.7</v>
      </c>
      <c r="E1505">
        <v>260.70209918022101</v>
      </c>
      <c r="F1505">
        <v>0.600006103515625</v>
      </c>
      <c r="G1505">
        <v>0.60209918022155695</v>
      </c>
      <c r="H1505">
        <v>0.106066017177966</v>
      </c>
      <c r="I1505">
        <f t="shared" si="69"/>
        <v>0.600006103515625</v>
      </c>
      <c r="J1505">
        <f t="shared" si="70"/>
        <v>0.600006103515625</v>
      </c>
      <c r="L1505">
        <f t="shared" si="71"/>
        <v>260.7</v>
      </c>
    </row>
    <row r="1506" spans="1:12" x14ac:dyDescent="0.3">
      <c r="A1506" s="1">
        <v>41186</v>
      </c>
      <c r="B1506" s="1">
        <v>41187</v>
      </c>
      <c r="C1506">
        <v>260.25</v>
      </c>
      <c r="D1506">
        <v>261.45</v>
      </c>
      <c r="E1506">
        <v>260.63046267628602</v>
      </c>
      <c r="F1506">
        <v>1.20001220703125</v>
      </c>
      <c r="G1506">
        <v>0.380462676286697</v>
      </c>
      <c r="H1506">
        <v>0.17677669529663601</v>
      </c>
      <c r="I1506">
        <f t="shared" si="69"/>
        <v>1.20001220703125</v>
      </c>
      <c r="J1506">
        <f t="shared" si="70"/>
        <v>1.20001220703125</v>
      </c>
      <c r="L1506">
        <f t="shared" si="71"/>
        <v>261.45</v>
      </c>
    </row>
    <row r="1507" spans="1:12" x14ac:dyDescent="0.3">
      <c r="A1507" s="1">
        <v>41187</v>
      </c>
      <c r="B1507" s="1">
        <v>41190</v>
      </c>
      <c r="C1507">
        <v>260.5</v>
      </c>
      <c r="D1507">
        <v>259.89999999999998</v>
      </c>
      <c r="E1507">
        <v>261.22054582834198</v>
      </c>
      <c r="F1507">
        <v>-0.600006103515625</v>
      </c>
      <c r="G1507">
        <v>0.72054582834243697</v>
      </c>
      <c r="H1507">
        <v>1.3788582233137501</v>
      </c>
      <c r="I1507">
        <f t="shared" si="69"/>
        <v>-0.600006103515625</v>
      </c>
      <c r="J1507">
        <f t="shared" si="70"/>
        <v>-0.600006103515625</v>
      </c>
      <c r="L1507">
        <f t="shared" si="71"/>
        <v>259.89999999999998</v>
      </c>
    </row>
    <row r="1508" spans="1:12" x14ac:dyDescent="0.3">
      <c r="A1508" s="1">
        <v>41190</v>
      </c>
      <c r="B1508" s="1">
        <v>41191</v>
      </c>
      <c r="C1508">
        <v>258.55</v>
      </c>
      <c r="D1508">
        <v>258.2</v>
      </c>
      <c r="E1508">
        <v>258.31236492395402</v>
      </c>
      <c r="F1508">
        <v>0.3499755859375</v>
      </c>
      <c r="G1508">
        <v>-0.23763507604598999</v>
      </c>
      <c r="H1508">
        <v>0.106066017178006</v>
      </c>
      <c r="I1508">
        <f t="shared" si="69"/>
        <v>0.3499755859375</v>
      </c>
      <c r="J1508">
        <f t="shared" si="70"/>
        <v>0.3499755859375</v>
      </c>
      <c r="L1508">
        <f t="shared" si="71"/>
        <v>258.2</v>
      </c>
    </row>
    <row r="1509" spans="1:12" x14ac:dyDescent="0.3">
      <c r="A1509" s="1">
        <v>41191</v>
      </c>
      <c r="B1509" s="1">
        <v>41192</v>
      </c>
      <c r="C1509">
        <v>258.39999999999998</v>
      </c>
      <c r="D1509">
        <v>255.4</v>
      </c>
      <c r="E1509">
        <v>259.32213338613502</v>
      </c>
      <c r="F1509">
        <v>-3</v>
      </c>
      <c r="G1509">
        <v>0.92213338613510099</v>
      </c>
      <c r="H1509">
        <v>3.7476659402886798</v>
      </c>
      <c r="I1509">
        <f t="shared" si="69"/>
        <v>-3</v>
      </c>
      <c r="J1509">
        <f t="shared" si="70"/>
        <v>-3</v>
      </c>
      <c r="L1509">
        <f t="shared" si="71"/>
        <v>255.4</v>
      </c>
    </row>
    <row r="1510" spans="1:12" x14ac:dyDescent="0.3">
      <c r="A1510" s="1">
        <v>41192</v>
      </c>
      <c r="B1510" s="1">
        <v>41193</v>
      </c>
      <c r="C1510">
        <v>253.1</v>
      </c>
      <c r="D1510">
        <v>250.6</v>
      </c>
      <c r="E1510">
        <v>253.07983864694799</v>
      </c>
      <c r="F1510">
        <v>2.5</v>
      </c>
      <c r="G1510">
        <v>-2.01613530516624E-2</v>
      </c>
      <c r="H1510">
        <v>1.73241161390703</v>
      </c>
      <c r="I1510">
        <f t="shared" si="69"/>
        <v>2.5</v>
      </c>
      <c r="J1510">
        <f t="shared" si="70"/>
        <v>2.5</v>
      </c>
      <c r="L1510">
        <f t="shared" si="71"/>
        <v>250.6</v>
      </c>
    </row>
    <row r="1511" spans="1:12" x14ac:dyDescent="0.3">
      <c r="A1511" s="1">
        <v>41193</v>
      </c>
      <c r="B1511" s="1">
        <v>41194</v>
      </c>
      <c r="C1511">
        <v>250.65</v>
      </c>
      <c r="D1511">
        <v>251.05</v>
      </c>
      <c r="E1511">
        <v>250.86266780793599</v>
      </c>
      <c r="F1511">
        <v>0.400009155273437</v>
      </c>
      <c r="G1511">
        <v>0.21266780793666801</v>
      </c>
      <c r="H1511">
        <v>0.60104076400856099</v>
      </c>
      <c r="I1511">
        <f t="shared" si="69"/>
        <v>0.400009155273437</v>
      </c>
      <c r="J1511">
        <f t="shared" si="70"/>
        <v>0.400009155273437</v>
      </c>
      <c r="L1511">
        <f t="shared" si="71"/>
        <v>251.05</v>
      </c>
    </row>
    <row r="1512" spans="1:12" x14ac:dyDescent="0.3">
      <c r="A1512" s="1">
        <v>41194</v>
      </c>
      <c r="B1512" s="1">
        <v>41197</v>
      </c>
      <c r="C1512">
        <v>249.8</v>
      </c>
      <c r="D1512">
        <v>249</v>
      </c>
      <c r="E1512">
        <v>251.23737077713</v>
      </c>
      <c r="F1512">
        <v>-0.80000305175781194</v>
      </c>
      <c r="G1512">
        <v>1.4373707771301201</v>
      </c>
      <c r="H1512">
        <v>0.212132034355972</v>
      </c>
      <c r="I1512">
        <f t="shared" si="69"/>
        <v>-0.80000305175781194</v>
      </c>
      <c r="J1512">
        <f t="shared" si="70"/>
        <v>-0.80000305175781194</v>
      </c>
      <c r="L1512">
        <f t="shared" si="71"/>
        <v>249</v>
      </c>
    </row>
    <row r="1513" spans="1:12" x14ac:dyDescent="0.3">
      <c r="A1513" s="1">
        <v>41197</v>
      </c>
      <c r="B1513" s="1">
        <v>41198</v>
      </c>
      <c r="C1513">
        <v>249.5</v>
      </c>
      <c r="D1513">
        <v>251.55</v>
      </c>
      <c r="E1513">
        <v>249.425971060991</v>
      </c>
      <c r="F1513">
        <v>-2.0500030517578098</v>
      </c>
      <c r="G1513">
        <v>-7.4028939008712699E-2</v>
      </c>
      <c r="H1513">
        <v>1.41421356237309</v>
      </c>
      <c r="I1513">
        <f t="shared" si="69"/>
        <v>-2.0500030517578098</v>
      </c>
      <c r="J1513">
        <f t="shared" si="70"/>
        <v>-2.0500030517578098</v>
      </c>
      <c r="L1513">
        <f t="shared" si="71"/>
        <v>251.55</v>
      </c>
    </row>
    <row r="1514" spans="1:12" x14ac:dyDescent="0.3">
      <c r="A1514" s="1">
        <v>41198</v>
      </c>
      <c r="B1514" s="1">
        <v>41199</v>
      </c>
      <c r="C1514">
        <v>251.5</v>
      </c>
      <c r="D1514">
        <v>252.9</v>
      </c>
      <c r="E1514">
        <v>252.24899029731699</v>
      </c>
      <c r="F1514">
        <v>1.3999938964843699</v>
      </c>
      <c r="G1514">
        <v>0.74899029731750399</v>
      </c>
      <c r="H1514">
        <v>1.5556349186103899</v>
      </c>
      <c r="I1514">
        <f t="shared" si="69"/>
        <v>1.3999938964843699</v>
      </c>
      <c r="J1514">
        <f t="shared" si="70"/>
        <v>1.3999938964843699</v>
      </c>
      <c r="L1514">
        <f t="shared" si="71"/>
        <v>252.9</v>
      </c>
    </row>
    <row r="1515" spans="1:12" x14ac:dyDescent="0.3">
      <c r="A1515" s="1">
        <v>41199</v>
      </c>
      <c r="B1515" s="1">
        <v>41200</v>
      </c>
      <c r="C1515">
        <v>253.7</v>
      </c>
      <c r="D1515">
        <v>254.55</v>
      </c>
      <c r="E1515">
        <v>252.55609292983999</v>
      </c>
      <c r="F1515">
        <v>-0.850006103515625</v>
      </c>
      <c r="G1515">
        <v>-1.1439070701599099</v>
      </c>
      <c r="H1515">
        <v>0.91923881554251896</v>
      </c>
      <c r="I1515">
        <f t="shared" si="69"/>
        <v>-0.850006103515625</v>
      </c>
      <c r="J1515">
        <f t="shared" si="70"/>
        <v>-0.850006103515625</v>
      </c>
      <c r="L1515">
        <f t="shared" si="71"/>
        <v>254.55</v>
      </c>
    </row>
    <row r="1516" spans="1:12" x14ac:dyDescent="0.3">
      <c r="A1516" s="1">
        <v>41200</v>
      </c>
      <c r="B1516" s="1">
        <v>41201</v>
      </c>
      <c r="C1516">
        <v>255</v>
      </c>
      <c r="D1516">
        <v>254.4</v>
      </c>
      <c r="E1516">
        <v>254.63675767183301</v>
      </c>
      <c r="F1516">
        <v>0.600006103515625</v>
      </c>
      <c r="G1516">
        <v>-0.363242328166961</v>
      </c>
      <c r="H1516">
        <v>2.0152543263816498</v>
      </c>
      <c r="I1516">
        <f t="shared" si="69"/>
        <v>0.600006103515625</v>
      </c>
      <c r="J1516">
        <f t="shared" si="70"/>
        <v>0.600006103515625</v>
      </c>
      <c r="L1516">
        <f t="shared" si="71"/>
        <v>254.4</v>
      </c>
    </row>
    <row r="1517" spans="1:12" x14ac:dyDescent="0.3">
      <c r="A1517" s="1">
        <v>41201</v>
      </c>
      <c r="B1517" s="1">
        <v>41204</v>
      </c>
      <c r="C1517">
        <v>252.15</v>
      </c>
      <c r="D1517">
        <v>247.55</v>
      </c>
      <c r="E1517">
        <v>252.35435625314699</v>
      </c>
      <c r="F1517">
        <v>-4.5999908447265598</v>
      </c>
      <c r="G1517">
        <v>0.20435625314712499</v>
      </c>
      <c r="H1517">
        <v>0.14142135623732099</v>
      </c>
      <c r="I1517">
        <f t="shared" si="69"/>
        <v>-3</v>
      </c>
      <c r="J1517">
        <f t="shared" si="70"/>
        <v>-4.5999908447265598</v>
      </c>
      <c r="L1517">
        <f t="shared" si="71"/>
        <v>247.55</v>
      </c>
    </row>
    <row r="1518" spans="1:12" x14ac:dyDescent="0.3">
      <c r="A1518" s="1">
        <v>41204</v>
      </c>
      <c r="B1518" s="1">
        <v>41205</v>
      </c>
      <c r="C1518">
        <v>251.95</v>
      </c>
      <c r="D1518">
        <v>251.85</v>
      </c>
      <c r="E1518">
        <v>252.24732513427699</v>
      </c>
      <c r="F1518">
        <v>-9.99908447265625E-2</v>
      </c>
      <c r="G1518">
        <v>0.29732513427734297</v>
      </c>
      <c r="H1518">
        <v>2.0152543263816498</v>
      </c>
      <c r="I1518">
        <f t="shared" si="69"/>
        <v>-9.99908447265625E-2</v>
      </c>
      <c r="J1518">
        <f t="shared" si="70"/>
        <v>-9.99908447265625E-2</v>
      </c>
      <c r="L1518">
        <f t="shared" si="71"/>
        <v>251.85</v>
      </c>
    </row>
    <row r="1519" spans="1:12" x14ac:dyDescent="0.3">
      <c r="A1519" s="1">
        <v>41205</v>
      </c>
      <c r="B1519" s="1">
        <v>41206</v>
      </c>
      <c r="C1519">
        <v>249.1</v>
      </c>
      <c r="D1519">
        <v>247.25</v>
      </c>
      <c r="E1519">
        <v>249.664031898975</v>
      </c>
      <c r="F1519">
        <v>-1.8500061035156199</v>
      </c>
      <c r="G1519">
        <v>0.56403189897537198</v>
      </c>
      <c r="H1519">
        <v>1.5909902576697299</v>
      </c>
      <c r="I1519">
        <f t="shared" si="69"/>
        <v>-1.8500061035156199</v>
      </c>
      <c r="J1519">
        <f t="shared" si="70"/>
        <v>-1.8500061035156199</v>
      </c>
      <c r="L1519">
        <f t="shared" si="71"/>
        <v>247.25</v>
      </c>
    </row>
    <row r="1520" spans="1:12" x14ac:dyDescent="0.3">
      <c r="A1520" s="1">
        <v>41206</v>
      </c>
      <c r="B1520" s="1">
        <v>41207</v>
      </c>
      <c r="C1520">
        <v>246.85</v>
      </c>
      <c r="D1520">
        <v>245.95</v>
      </c>
      <c r="E1520">
        <v>247.735343134403</v>
      </c>
      <c r="F1520">
        <v>-0.90000915527343694</v>
      </c>
      <c r="G1520">
        <v>0.88534313440322798</v>
      </c>
      <c r="H1520">
        <v>1.8031222920257</v>
      </c>
      <c r="I1520">
        <f t="shared" si="69"/>
        <v>-0.90000915527343694</v>
      </c>
      <c r="J1520">
        <f t="shared" si="70"/>
        <v>-0.90000915527343694</v>
      </c>
      <c r="L1520">
        <f t="shared" si="71"/>
        <v>245.95</v>
      </c>
    </row>
    <row r="1521" spans="1:12" x14ac:dyDescent="0.3">
      <c r="A1521" s="1">
        <v>41207</v>
      </c>
      <c r="B1521" s="1">
        <v>41208</v>
      </c>
      <c r="C1521">
        <v>249.4</v>
      </c>
      <c r="D1521">
        <v>247.8</v>
      </c>
      <c r="E1521">
        <v>250.048878872394</v>
      </c>
      <c r="F1521">
        <v>-1.5999908447265601</v>
      </c>
      <c r="G1521">
        <v>0.64887887239456099</v>
      </c>
      <c r="H1521">
        <v>3.6062445840513799</v>
      </c>
      <c r="I1521">
        <f t="shared" si="69"/>
        <v>-1.5999908447265601</v>
      </c>
      <c r="J1521">
        <f t="shared" si="70"/>
        <v>-1.5999908447265601</v>
      </c>
      <c r="L1521">
        <f t="shared" si="71"/>
        <v>247.8</v>
      </c>
    </row>
    <row r="1522" spans="1:12" x14ac:dyDescent="0.3">
      <c r="A1522" s="1">
        <v>41208</v>
      </c>
      <c r="B1522" s="1">
        <v>41211</v>
      </c>
      <c r="C1522">
        <v>244.3</v>
      </c>
      <c r="D1522">
        <v>245.55</v>
      </c>
      <c r="E1522">
        <v>245.07220869064301</v>
      </c>
      <c r="F1522">
        <v>1.25</v>
      </c>
      <c r="G1522">
        <v>0.77220869064330999</v>
      </c>
      <c r="H1522">
        <v>0.70710678118654702</v>
      </c>
      <c r="I1522">
        <f t="shared" si="69"/>
        <v>1.25</v>
      </c>
      <c r="J1522">
        <f t="shared" si="70"/>
        <v>1.25</v>
      </c>
      <c r="L1522">
        <f t="shared" si="71"/>
        <v>245.55</v>
      </c>
    </row>
    <row r="1523" spans="1:12" x14ac:dyDescent="0.3">
      <c r="A1523" s="1">
        <v>41211</v>
      </c>
      <c r="B1523" s="1">
        <v>41212</v>
      </c>
      <c r="C1523">
        <v>245.3</v>
      </c>
      <c r="D1523">
        <v>245.3</v>
      </c>
      <c r="E1523">
        <v>243.99257438182801</v>
      </c>
      <c r="F1523">
        <v>0</v>
      </c>
      <c r="G1523">
        <v>-1.3074256181716899</v>
      </c>
      <c r="H1523">
        <v>0.53033008588991004</v>
      </c>
      <c r="I1523">
        <f t="shared" si="69"/>
        <v>0</v>
      </c>
      <c r="J1523">
        <f t="shared" si="70"/>
        <v>0</v>
      </c>
      <c r="L1523">
        <f t="shared" si="71"/>
        <v>245.3</v>
      </c>
    </row>
    <row r="1524" spans="1:12" x14ac:dyDescent="0.3">
      <c r="A1524" s="1">
        <v>41212</v>
      </c>
      <c r="B1524" s="1">
        <v>41213</v>
      </c>
      <c r="C1524">
        <v>246.05</v>
      </c>
      <c r="D1524">
        <v>247.7</v>
      </c>
      <c r="E1524">
        <v>245.47470592260299</v>
      </c>
      <c r="F1524">
        <v>-1.6499938964843699</v>
      </c>
      <c r="G1524">
        <v>-0.57529407739639205</v>
      </c>
      <c r="H1524">
        <v>0.63639610306787597</v>
      </c>
      <c r="I1524">
        <f t="shared" si="69"/>
        <v>-1.6499938964843699</v>
      </c>
      <c r="J1524">
        <f t="shared" si="70"/>
        <v>-1.6499938964843699</v>
      </c>
      <c r="L1524">
        <f t="shared" si="71"/>
        <v>247.7</v>
      </c>
    </row>
    <row r="1525" spans="1:12" x14ac:dyDescent="0.3">
      <c r="A1525" s="1">
        <v>41213</v>
      </c>
      <c r="B1525" s="1">
        <v>41214</v>
      </c>
      <c r="C1525">
        <v>246.95</v>
      </c>
      <c r="D1525">
        <v>245.45</v>
      </c>
      <c r="E1525">
        <v>245.97133619785299</v>
      </c>
      <c r="F1525">
        <v>1.5</v>
      </c>
      <c r="G1525">
        <v>-0.97866380214691095</v>
      </c>
      <c r="H1525">
        <v>1.2727922061357699</v>
      </c>
      <c r="I1525">
        <f t="shared" si="69"/>
        <v>1.5</v>
      </c>
      <c r="J1525">
        <f t="shared" si="70"/>
        <v>1.5</v>
      </c>
      <c r="L1525">
        <f t="shared" si="71"/>
        <v>245.45</v>
      </c>
    </row>
    <row r="1526" spans="1:12" x14ac:dyDescent="0.3">
      <c r="A1526" s="1">
        <v>41214</v>
      </c>
      <c r="B1526" s="1">
        <v>41215</v>
      </c>
      <c r="C1526">
        <v>245.15</v>
      </c>
      <c r="D1526">
        <v>248.05</v>
      </c>
      <c r="E1526">
        <v>245.15895318854501</v>
      </c>
      <c r="F1526">
        <v>2.90000915527343</v>
      </c>
      <c r="G1526">
        <v>8.9531885460019094E-3</v>
      </c>
      <c r="H1526">
        <v>2.0859650045003</v>
      </c>
      <c r="I1526">
        <f t="shared" si="69"/>
        <v>2.90000915527343</v>
      </c>
      <c r="J1526">
        <f t="shared" si="70"/>
        <v>2.90000915527343</v>
      </c>
      <c r="L1526">
        <f t="shared" si="71"/>
        <v>248.05</v>
      </c>
    </row>
    <row r="1527" spans="1:12" x14ac:dyDescent="0.3">
      <c r="A1527" s="1">
        <v>41215</v>
      </c>
      <c r="B1527" s="1">
        <v>41218</v>
      </c>
      <c r="C1527">
        <v>248.1</v>
      </c>
      <c r="D1527">
        <v>246.35</v>
      </c>
      <c r="E1527">
        <v>247.61552456617301</v>
      </c>
      <c r="F1527">
        <v>1.75</v>
      </c>
      <c r="G1527">
        <v>-0.48447543382644598</v>
      </c>
      <c r="H1527">
        <v>1.0253048327204799</v>
      </c>
      <c r="I1527">
        <f t="shared" si="69"/>
        <v>1.75</v>
      </c>
      <c r="J1527">
        <f t="shared" si="70"/>
        <v>1.75</v>
      </c>
      <c r="L1527">
        <f t="shared" si="71"/>
        <v>246.35</v>
      </c>
    </row>
    <row r="1528" spans="1:12" x14ac:dyDescent="0.3">
      <c r="A1528" s="1">
        <v>41218</v>
      </c>
      <c r="B1528" s="1">
        <v>41219</v>
      </c>
      <c r="C1528">
        <v>246.65</v>
      </c>
      <c r="D1528">
        <v>246.85</v>
      </c>
      <c r="E1528">
        <v>246.55448543429301</v>
      </c>
      <c r="F1528">
        <v>-0.20001220703125</v>
      </c>
      <c r="G1528">
        <v>-9.5514565706252996E-2</v>
      </c>
      <c r="H1528">
        <v>1.8738329701443499</v>
      </c>
      <c r="I1528">
        <f t="shared" si="69"/>
        <v>-0.20001220703125</v>
      </c>
      <c r="J1528">
        <f t="shared" si="70"/>
        <v>-0.20001220703125</v>
      </c>
      <c r="L1528">
        <f t="shared" si="71"/>
        <v>246.85</v>
      </c>
    </row>
    <row r="1529" spans="1:12" x14ac:dyDescent="0.3">
      <c r="A1529" s="1">
        <v>41219</v>
      </c>
      <c r="B1529" s="1">
        <v>41220</v>
      </c>
      <c r="C1529">
        <v>249.3</v>
      </c>
      <c r="D1529">
        <v>249.75</v>
      </c>
      <c r="E1529">
        <v>248.86058520078601</v>
      </c>
      <c r="F1529">
        <v>-0.449996948242187</v>
      </c>
      <c r="G1529">
        <v>-0.43941479921340898</v>
      </c>
      <c r="H1529">
        <v>0.81317279836451295</v>
      </c>
      <c r="I1529">
        <f t="shared" si="69"/>
        <v>-0.449996948242187</v>
      </c>
      <c r="J1529">
        <f t="shared" si="70"/>
        <v>-0.449996948242187</v>
      </c>
      <c r="L1529">
        <f t="shared" si="71"/>
        <v>249.75</v>
      </c>
    </row>
    <row r="1530" spans="1:12" x14ac:dyDescent="0.3">
      <c r="A1530" s="1">
        <v>41220</v>
      </c>
      <c r="B1530" s="1">
        <v>41221</v>
      </c>
      <c r="C1530">
        <v>250.45</v>
      </c>
      <c r="D1530">
        <v>247.4</v>
      </c>
      <c r="E1530">
        <v>249.878205966949</v>
      </c>
      <c r="F1530">
        <v>3.0500030517578098</v>
      </c>
      <c r="G1530">
        <v>-0.571794033050537</v>
      </c>
      <c r="H1530">
        <v>3.25269119345811</v>
      </c>
      <c r="I1530">
        <f t="shared" si="69"/>
        <v>3.0500030517578098</v>
      </c>
      <c r="J1530">
        <f t="shared" si="70"/>
        <v>3.0500030517578098</v>
      </c>
      <c r="L1530">
        <f t="shared" si="71"/>
        <v>247.4</v>
      </c>
    </row>
    <row r="1531" spans="1:12" x14ac:dyDescent="0.3">
      <c r="A1531" s="1">
        <v>41221</v>
      </c>
      <c r="B1531" s="1">
        <v>41222</v>
      </c>
      <c r="C1531">
        <v>245.85</v>
      </c>
      <c r="D1531">
        <v>243.55</v>
      </c>
      <c r="E1531">
        <v>246.22621280550899</v>
      </c>
      <c r="F1531">
        <v>-2.3000030517578098</v>
      </c>
      <c r="G1531">
        <v>0.37621280550956698</v>
      </c>
      <c r="H1531">
        <v>0.106066017177986</v>
      </c>
      <c r="I1531">
        <f t="shared" si="69"/>
        <v>-2.3000030517578098</v>
      </c>
      <c r="J1531">
        <f t="shared" si="70"/>
        <v>-2.3000030517578098</v>
      </c>
      <c r="L1531">
        <f t="shared" si="71"/>
        <v>243.55</v>
      </c>
    </row>
    <row r="1532" spans="1:12" x14ac:dyDescent="0.3">
      <c r="A1532" s="1">
        <v>41222</v>
      </c>
      <c r="B1532" s="1">
        <v>41225</v>
      </c>
      <c r="C1532">
        <v>245.7</v>
      </c>
      <c r="D1532">
        <v>244.5</v>
      </c>
      <c r="E1532">
        <v>245.55200262069599</v>
      </c>
      <c r="F1532">
        <v>1.19999694824218</v>
      </c>
      <c r="G1532">
        <v>-0.14799737930297799</v>
      </c>
      <c r="H1532">
        <v>3.5355339059315302E-2</v>
      </c>
      <c r="I1532">
        <f t="shared" si="69"/>
        <v>1.19999694824218</v>
      </c>
      <c r="J1532">
        <f t="shared" si="70"/>
        <v>1.19999694824218</v>
      </c>
      <c r="L1532">
        <f t="shared" si="71"/>
        <v>244.5</v>
      </c>
    </row>
    <row r="1533" spans="1:12" x14ac:dyDescent="0.3">
      <c r="A1533" s="1">
        <v>41225</v>
      </c>
      <c r="B1533" s="1">
        <v>41226</v>
      </c>
      <c r="C1533">
        <v>245.65</v>
      </c>
      <c r="D1533">
        <v>245.5</v>
      </c>
      <c r="E1533">
        <v>245.020486676692</v>
      </c>
      <c r="F1533">
        <v>0.149993896484375</v>
      </c>
      <c r="G1533">
        <v>-0.62951332330703702</v>
      </c>
      <c r="H1533">
        <v>1.3081475451950999</v>
      </c>
      <c r="I1533">
        <f t="shared" si="69"/>
        <v>0.149993896484375</v>
      </c>
      <c r="J1533">
        <f t="shared" si="70"/>
        <v>0.149993896484375</v>
      </c>
      <c r="L1533">
        <f t="shared" si="71"/>
        <v>245.5</v>
      </c>
    </row>
    <row r="1534" spans="1:12" x14ac:dyDescent="0.3">
      <c r="A1534" s="1">
        <v>41226</v>
      </c>
      <c r="B1534" s="1">
        <v>41227</v>
      </c>
      <c r="C1534">
        <v>243.8</v>
      </c>
      <c r="D1534">
        <v>243.8</v>
      </c>
      <c r="E1534">
        <v>244.081854778528</v>
      </c>
      <c r="F1534">
        <v>0</v>
      </c>
      <c r="G1534">
        <v>0.281854778528213</v>
      </c>
      <c r="H1534">
        <v>0.63639610306787597</v>
      </c>
      <c r="I1534">
        <f t="shared" si="69"/>
        <v>0</v>
      </c>
      <c r="J1534">
        <f t="shared" si="70"/>
        <v>0</v>
      </c>
      <c r="L1534">
        <f t="shared" si="71"/>
        <v>243.8</v>
      </c>
    </row>
    <row r="1535" spans="1:12" x14ac:dyDescent="0.3">
      <c r="A1535" s="1">
        <v>41227</v>
      </c>
      <c r="B1535" s="1">
        <v>41228</v>
      </c>
      <c r="C1535">
        <v>244.7</v>
      </c>
      <c r="D1535">
        <v>241.5</v>
      </c>
      <c r="E1535">
        <v>244.961861085891</v>
      </c>
      <c r="F1535">
        <v>-3.19999694824218</v>
      </c>
      <c r="G1535">
        <v>0.26186108589172302</v>
      </c>
      <c r="H1535">
        <v>2.7577164466275099</v>
      </c>
      <c r="I1535">
        <f t="shared" si="69"/>
        <v>-3</v>
      </c>
      <c r="J1535">
        <f t="shared" si="70"/>
        <v>-3.19999694824218</v>
      </c>
      <c r="L1535">
        <f t="shared" si="71"/>
        <v>241.5</v>
      </c>
    </row>
    <row r="1536" spans="1:12" x14ac:dyDescent="0.3">
      <c r="A1536" s="1">
        <v>41228</v>
      </c>
      <c r="B1536" s="1">
        <v>41229</v>
      </c>
      <c r="C1536">
        <v>240.8</v>
      </c>
      <c r="D1536">
        <v>240.4</v>
      </c>
      <c r="E1536">
        <v>241.072323966026</v>
      </c>
      <c r="F1536">
        <v>-0.400009155273437</v>
      </c>
      <c r="G1536">
        <v>0.27232396602630599</v>
      </c>
      <c r="H1536">
        <v>0.53033008588991004</v>
      </c>
      <c r="I1536">
        <f t="shared" si="69"/>
        <v>-0.400009155273437</v>
      </c>
      <c r="J1536">
        <f t="shared" si="70"/>
        <v>-0.400009155273437</v>
      </c>
      <c r="L1536">
        <f t="shared" si="71"/>
        <v>240.4</v>
      </c>
    </row>
    <row r="1537" spans="1:12" x14ac:dyDescent="0.3">
      <c r="A1537" s="1">
        <v>41229</v>
      </c>
      <c r="B1537" s="1">
        <v>41232</v>
      </c>
      <c r="C1537">
        <v>240.05</v>
      </c>
      <c r="D1537">
        <v>241.15</v>
      </c>
      <c r="E1537">
        <v>240.02542003914701</v>
      </c>
      <c r="F1537">
        <v>-1.0999908447265601</v>
      </c>
      <c r="G1537">
        <v>-2.4579960852861401E-2</v>
      </c>
      <c r="H1537">
        <v>2.0152543263816498</v>
      </c>
      <c r="I1537">
        <f t="shared" si="69"/>
        <v>-1.0999908447265601</v>
      </c>
      <c r="J1537">
        <f t="shared" si="70"/>
        <v>-1.0999908447265601</v>
      </c>
      <c r="L1537">
        <f t="shared" si="71"/>
        <v>241.15</v>
      </c>
    </row>
    <row r="1538" spans="1:12" x14ac:dyDescent="0.3">
      <c r="A1538" s="1">
        <v>41232</v>
      </c>
      <c r="B1538" s="1">
        <v>41233</v>
      </c>
      <c r="C1538">
        <v>242.9</v>
      </c>
      <c r="D1538">
        <v>245.15</v>
      </c>
      <c r="E1538">
        <v>243.14268209934201</v>
      </c>
      <c r="F1538">
        <v>2.25</v>
      </c>
      <c r="G1538">
        <v>0.242682099342346</v>
      </c>
      <c r="H1538">
        <v>1.2727922061357699</v>
      </c>
      <c r="I1538">
        <f t="shared" si="69"/>
        <v>2.25</v>
      </c>
      <c r="J1538">
        <f t="shared" si="70"/>
        <v>2.25</v>
      </c>
      <c r="L1538">
        <f t="shared" si="71"/>
        <v>245.15</v>
      </c>
    </row>
    <row r="1539" spans="1:12" x14ac:dyDescent="0.3">
      <c r="A1539" s="1">
        <v>41233</v>
      </c>
      <c r="B1539" s="1">
        <v>41234</v>
      </c>
      <c r="C1539">
        <v>244.7</v>
      </c>
      <c r="D1539">
        <v>245.4</v>
      </c>
      <c r="E1539">
        <v>243.43255467414801</v>
      </c>
      <c r="F1539">
        <v>-0.69999694824218694</v>
      </c>
      <c r="G1539">
        <v>-1.26744532585144</v>
      </c>
      <c r="H1539">
        <v>0.81317279836451295</v>
      </c>
      <c r="I1539">
        <f t="shared" ref="I1539:I1602" si="72">IF(F1539&lt;-3, -3, F1539)</f>
        <v>-0.69999694824218694</v>
      </c>
      <c r="J1539">
        <f t="shared" ref="J1539:J1602" si="73">IF(AND(C1539=C1540, D1539=D1538), 0, F1539)</f>
        <v>-0.69999694824218694</v>
      </c>
      <c r="L1539">
        <f t="shared" ref="L1539:L1602" si="74">ROUND(D1539, 2)</f>
        <v>245.4</v>
      </c>
    </row>
    <row r="1540" spans="1:12" x14ac:dyDescent="0.3">
      <c r="A1540" s="1">
        <v>41234</v>
      </c>
      <c r="B1540" s="1">
        <v>41235</v>
      </c>
      <c r="C1540">
        <v>243.55</v>
      </c>
      <c r="D1540">
        <v>245.4</v>
      </c>
      <c r="E1540">
        <v>243.702278006076</v>
      </c>
      <c r="F1540">
        <v>1.8499908447265601</v>
      </c>
      <c r="G1540">
        <v>0.15227800607681199</v>
      </c>
      <c r="H1540">
        <v>1.9798989873223201</v>
      </c>
      <c r="I1540">
        <f t="shared" si="72"/>
        <v>1.8499908447265601</v>
      </c>
      <c r="J1540">
        <f t="shared" si="73"/>
        <v>1.8499908447265601</v>
      </c>
      <c r="L1540">
        <f t="shared" si="74"/>
        <v>245.4</v>
      </c>
    </row>
    <row r="1541" spans="1:12" x14ac:dyDescent="0.3">
      <c r="A1541" s="1">
        <v>41235</v>
      </c>
      <c r="B1541" s="1">
        <v>41236</v>
      </c>
      <c r="C1541">
        <v>246.35</v>
      </c>
      <c r="D1541">
        <v>246.3</v>
      </c>
      <c r="E1541">
        <v>245.415132260322</v>
      </c>
      <c r="F1541">
        <v>5.00030517578125E-2</v>
      </c>
      <c r="G1541">
        <v>-0.93486773967742898</v>
      </c>
      <c r="H1541">
        <v>1.3788582233137701</v>
      </c>
      <c r="I1541">
        <f t="shared" si="72"/>
        <v>5.00030517578125E-2</v>
      </c>
      <c r="J1541">
        <f t="shared" si="73"/>
        <v>5.00030517578125E-2</v>
      </c>
      <c r="L1541">
        <f t="shared" si="74"/>
        <v>246.3</v>
      </c>
    </row>
    <row r="1542" spans="1:12" x14ac:dyDescent="0.3">
      <c r="A1542" s="1">
        <v>41236</v>
      </c>
      <c r="B1542" s="1">
        <v>41239</v>
      </c>
      <c r="C1542">
        <v>248.3</v>
      </c>
      <c r="D1542">
        <v>248.8</v>
      </c>
      <c r="E1542">
        <v>247.87541579008101</v>
      </c>
      <c r="F1542">
        <v>-0.5</v>
      </c>
      <c r="G1542">
        <v>-0.424584209918975</v>
      </c>
      <c r="H1542">
        <v>0.282842712474623</v>
      </c>
      <c r="I1542">
        <f t="shared" si="72"/>
        <v>-0.5</v>
      </c>
      <c r="J1542">
        <f t="shared" si="73"/>
        <v>-0.5</v>
      </c>
      <c r="L1542">
        <f t="shared" si="74"/>
        <v>248.8</v>
      </c>
    </row>
    <row r="1543" spans="1:12" x14ac:dyDescent="0.3">
      <c r="A1543" s="1">
        <v>41239</v>
      </c>
      <c r="B1543" s="1">
        <v>41240</v>
      </c>
      <c r="C1543">
        <v>247.9</v>
      </c>
      <c r="D1543">
        <v>248.9</v>
      </c>
      <c r="E1543">
        <v>248.11864169835999</v>
      </c>
      <c r="F1543">
        <v>1</v>
      </c>
      <c r="G1543">
        <v>0.218641698360443</v>
      </c>
      <c r="H1543">
        <v>1.5909902576697299</v>
      </c>
      <c r="I1543">
        <f t="shared" si="72"/>
        <v>1</v>
      </c>
      <c r="J1543">
        <f t="shared" si="73"/>
        <v>1</v>
      </c>
      <c r="L1543">
        <f t="shared" si="74"/>
        <v>248.9</v>
      </c>
    </row>
    <row r="1544" spans="1:12" x14ac:dyDescent="0.3">
      <c r="A1544" s="1">
        <v>41240</v>
      </c>
      <c r="B1544" s="1">
        <v>41241</v>
      </c>
      <c r="C1544">
        <v>250.15</v>
      </c>
      <c r="D1544">
        <v>248.9</v>
      </c>
      <c r="E1544">
        <v>250.09075159728499</v>
      </c>
      <c r="F1544">
        <v>1.25</v>
      </c>
      <c r="G1544">
        <v>-5.9248402714729302E-2</v>
      </c>
      <c r="H1544">
        <v>0.98994949366117002</v>
      </c>
      <c r="I1544">
        <f t="shared" si="72"/>
        <v>1.25</v>
      </c>
      <c r="J1544">
        <f t="shared" si="73"/>
        <v>1.25</v>
      </c>
      <c r="L1544">
        <f t="shared" si="74"/>
        <v>248.9</v>
      </c>
    </row>
    <row r="1545" spans="1:12" x14ac:dyDescent="0.3">
      <c r="A1545" s="1">
        <v>41241</v>
      </c>
      <c r="B1545" s="1">
        <v>41242</v>
      </c>
      <c r="C1545">
        <v>248.75</v>
      </c>
      <c r="D1545">
        <v>249.75</v>
      </c>
      <c r="E1545">
        <v>248.580310285091</v>
      </c>
      <c r="F1545">
        <v>-1</v>
      </c>
      <c r="G1545">
        <v>-0.16968971490859899</v>
      </c>
      <c r="H1545">
        <v>2.0152543263816498</v>
      </c>
      <c r="I1545">
        <f t="shared" si="72"/>
        <v>-1</v>
      </c>
      <c r="J1545">
        <f t="shared" si="73"/>
        <v>-1</v>
      </c>
      <c r="L1545">
        <f t="shared" si="74"/>
        <v>249.75</v>
      </c>
    </row>
    <row r="1546" spans="1:12" x14ac:dyDescent="0.3">
      <c r="A1546" s="1">
        <v>41242</v>
      </c>
      <c r="B1546" s="1">
        <v>41243</v>
      </c>
      <c r="C1546">
        <v>251.6</v>
      </c>
      <c r="D1546">
        <v>251.15</v>
      </c>
      <c r="E1546">
        <v>251.27837354540799</v>
      </c>
      <c r="F1546">
        <v>0.45001220703125</v>
      </c>
      <c r="G1546">
        <v>-0.32162645459175099</v>
      </c>
      <c r="H1546">
        <v>0.17677669529663601</v>
      </c>
      <c r="I1546">
        <f t="shared" si="72"/>
        <v>0.45001220703125</v>
      </c>
      <c r="J1546">
        <f t="shared" si="73"/>
        <v>0.45001220703125</v>
      </c>
      <c r="L1546">
        <f t="shared" si="74"/>
        <v>251.15</v>
      </c>
    </row>
    <row r="1547" spans="1:12" x14ac:dyDescent="0.3">
      <c r="A1547" s="1">
        <v>41243</v>
      </c>
      <c r="B1547" s="1">
        <v>41246</v>
      </c>
      <c r="C1547">
        <v>251.85</v>
      </c>
      <c r="D1547">
        <v>252.25</v>
      </c>
      <c r="E1547">
        <v>252.285473620891</v>
      </c>
      <c r="F1547">
        <v>0.399993896484375</v>
      </c>
      <c r="G1547">
        <v>0.43547362089157099</v>
      </c>
      <c r="H1547">
        <v>0.38890872965260898</v>
      </c>
      <c r="I1547">
        <f t="shared" si="72"/>
        <v>0.399993896484375</v>
      </c>
      <c r="J1547">
        <f t="shared" si="73"/>
        <v>0.399993896484375</v>
      </c>
      <c r="L1547">
        <f t="shared" si="74"/>
        <v>252.25</v>
      </c>
    </row>
    <row r="1548" spans="1:12" x14ac:dyDescent="0.3">
      <c r="A1548" s="1">
        <v>41246</v>
      </c>
      <c r="B1548" s="1">
        <v>41247</v>
      </c>
      <c r="C1548">
        <v>252.4</v>
      </c>
      <c r="D1548">
        <v>251.4</v>
      </c>
      <c r="E1548">
        <v>252.19916830360799</v>
      </c>
      <c r="F1548">
        <v>1</v>
      </c>
      <c r="G1548">
        <v>-0.20083169639110501</v>
      </c>
      <c r="H1548">
        <v>0.77781745930519797</v>
      </c>
      <c r="I1548">
        <f t="shared" si="72"/>
        <v>1</v>
      </c>
      <c r="J1548">
        <f t="shared" si="73"/>
        <v>1</v>
      </c>
      <c r="L1548">
        <f t="shared" si="74"/>
        <v>251.4</v>
      </c>
    </row>
    <row r="1549" spans="1:12" x14ac:dyDescent="0.3">
      <c r="A1549" s="1">
        <v>41247</v>
      </c>
      <c r="B1549" s="1">
        <v>41248</v>
      </c>
      <c r="C1549">
        <v>251.3</v>
      </c>
      <c r="D1549">
        <v>251.4</v>
      </c>
      <c r="E1549">
        <v>252.886691617965</v>
      </c>
      <c r="F1549">
        <v>9.99908447265625E-2</v>
      </c>
      <c r="G1549">
        <v>1.58669161796569</v>
      </c>
      <c r="H1549">
        <v>1.6263455967290401</v>
      </c>
      <c r="I1549">
        <f t="shared" si="72"/>
        <v>9.99908447265625E-2</v>
      </c>
      <c r="J1549">
        <f t="shared" si="73"/>
        <v>9.99908447265625E-2</v>
      </c>
      <c r="L1549">
        <f t="shared" si="74"/>
        <v>251.4</v>
      </c>
    </row>
    <row r="1550" spans="1:12" x14ac:dyDescent="0.3">
      <c r="A1550" s="1">
        <v>41248</v>
      </c>
      <c r="B1550" s="1">
        <v>41249</v>
      </c>
      <c r="C1550">
        <v>253.6</v>
      </c>
      <c r="D1550">
        <v>253.4</v>
      </c>
      <c r="E1550">
        <v>253.06881729364301</v>
      </c>
      <c r="F1550">
        <v>0.20001220703125</v>
      </c>
      <c r="G1550">
        <v>-0.53118270635604803</v>
      </c>
      <c r="H1550">
        <v>0.24748737341528701</v>
      </c>
      <c r="I1550">
        <f t="shared" si="72"/>
        <v>0.20001220703125</v>
      </c>
      <c r="J1550">
        <f t="shared" si="73"/>
        <v>0.20001220703125</v>
      </c>
      <c r="L1550">
        <f t="shared" si="74"/>
        <v>253.4</v>
      </c>
    </row>
    <row r="1551" spans="1:12" x14ac:dyDescent="0.3">
      <c r="A1551" s="1">
        <v>41249</v>
      </c>
      <c r="B1551" s="1">
        <v>41250</v>
      </c>
      <c r="C1551">
        <v>253.95</v>
      </c>
      <c r="D1551">
        <v>254.3</v>
      </c>
      <c r="E1551">
        <v>253.71232895255</v>
      </c>
      <c r="F1551">
        <v>-0.350006103515625</v>
      </c>
      <c r="G1551">
        <v>-0.23767104744911099</v>
      </c>
      <c r="H1551">
        <v>1.2727922061357899</v>
      </c>
      <c r="I1551">
        <f t="shared" si="72"/>
        <v>-0.350006103515625</v>
      </c>
      <c r="J1551">
        <f t="shared" si="73"/>
        <v>-0.350006103515625</v>
      </c>
      <c r="L1551">
        <f t="shared" si="74"/>
        <v>254.3</v>
      </c>
    </row>
    <row r="1552" spans="1:12" x14ac:dyDescent="0.3">
      <c r="A1552" s="1">
        <v>41250</v>
      </c>
      <c r="B1552" s="1">
        <v>41253</v>
      </c>
      <c r="C1552">
        <v>255.75</v>
      </c>
      <c r="D1552">
        <v>256.2</v>
      </c>
      <c r="E1552">
        <v>255.34786030650099</v>
      </c>
      <c r="F1552">
        <v>-0.45001220703125</v>
      </c>
      <c r="G1552">
        <v>-0.40213969349861101</v>
      </c>
      <c r="H1552">
        <v>0.14142135623730101</v>
      </c>
      <c r="I1552">
        <f t="shared" si="72"/>
        <v>-0.45001220703125</v>
      </c>
      <c r="J1552">
        <f t="shared" si="73"/>
        <v>-0.45001220703125</v>
      </c>
      <c r="L1552">
        <f t="shared" si="74"/>
        <v>256.2</v>
      </c>
    </row>
    <row r="1553" spans="1:12" x14ac:dyDescent="0.3">
      <c r="A1553" s="1">
        <v>41253</v>
      </c>
      <c r="B1553" s="1">
        <v>41254</v>
      </c>
      <c r="C1553">
        <v>255.55</v>
      </c>
      <c r="D1553">
        <v>256.05</v>
      </c>
      <c r="E1553">
        <v>255.07318745851501</v>
      </c>
      <c r="F1553">
        <v>-0.499984741210937</v>
      </c>
      <c r="G1553">
        <v>-0.47681254148483199</v>
      </c>
      <c r="H1553">
        <v>0.67175144212721205</v>
      </c>
      <c r="I1553">
        <f t="shared" si="72"/>
        <v>-0.499984741210937</v>
      </c>
      <c r="J1553">
        <f t="shared" si="73"/>
        <v>-0.499984741210937</v>
      </c>
      <c r="L1553">
        <f t="shared" si="74"/>
        <v>256.05</v>
      </c>
    </row>
    <row r="1554" spans="1:12" x14ac:dyDescent="0.3">
      <c r="A1554" s="1">
        <v>41254</v>
      </c>
      <c r="B1554" s="1">
        <v>41255</v>
      </c>
      <c r="C1554">
        <v>256.5</v>
      </c>
      <c r="D1554">
        <v>257.55</v>
      </c>
      <c r="E1554">
        <v>256.40775811672199</v>
      </c>
      <c r="F1554">
        <v>-1.04998779296875</v>
      </c>
      <c r="G1554">
        <v>-9.2241883277892997E-2</v>
      </c>
      <c r="H1554">
        <v>1.3435028842544201</v>
      </c>
      <c r="I1554">
        <f t="shared" si="72"/>
        <v>-1.04998779296875</v>
      </c>
      <c r="J1554">
        <f t="shared" si="73"/>
        <v>-1.04998779296875</v>
      </c>
      <c r="L1554">
        <f t="shared" si="74"/>
        <v>257.55</v>
      </c>
    </row>
    <row r="1555" spans="1:12" x14ac:dyDescent="0.3">
      <c r="A1555" s="1">
        <v>41255</v>
      </c>
      <c r="B1555" s="1">
        <v>41256</v>
      </c>
      <c r="C1555">
        <v>258.39999999999998</v>
      </c>
      <c r="D1555">
        <v>258.35000000000002</v>
      </c>
      <c r="E1555">
        <v>257.768252933025</v>
      </c>
      <c r="F1555">
        <v>4.998779296875E-2</v>
      </c>
      <c r="G1555">
        <v>-0.631747066974639</v>
      </c>
      <c r="H1555">
        <v>2.05060966544101</v>
      </c>
      <c r="I1555">
        <f t="shared" si="72"/>
        <v>4.998779296875E-2</v>
      </c>
      <c r="J1555">
        <f t="shared" si="73"/>
        <v>4.998779296875E-2</v>
      </c>
      <c r="L1555">
        <f t="shared" si="74"/>
        <v>258.35000000000002</v>
      </c>
    </row>
    <row r="1556" spans="1:12" x14ac:dyDescent="0.3">
      <c r="A1556" s="1">
        <v>41256</v>
      </c>
      <c r="B1556" s="1">
        <v>41257</v>
      </c>
      <c r="C1556">
        <v>261.3</v>
      </c>
      <c r="D1556">
        <v>260.64999999999998</v>
      </c>
      <c r="E1556">
        <v>261.27247256524799</v>
      </c>
      <c r="F1556">
        <v>0.649993896484375</v>
      </c>
      <c r="G1556">
        <v>-2.75274347513914E-2</v>
      </c>
      <c r="H1556">
        <v>0.17677669529663601</v>
      </c>
      <c r="I1556">
        <f t="shared" si="72"/>
        <v>0.649993896484375</v>
      </c>
      <c r="J1556">
        <f t="shared" si="73"/>
        <v>0.649993896484375</v>
      </c>
      <c r="L1556">
        <f t="shared" si="74"/>
        <v>260.64999999999998</v>
      </c>
    </row>
    <row r="1557" spans="1:12" x14ac:dyDescent="0.3">
      <c r="A1557" s="1">
        <v>41257</v>
      </c>
      <c r="B1557" s="1">
        <v>41260</v>
      </c>
      <c r="C1557">
        <v>261.55</v>
      </c>
      <c r="D1557">
        <v>262.05</v>
      </c>
      <c r="E1557">
        <v>261.56155884191401</v>
      </c>
      <c r="F1557">
        <v>0.5</v>
      </c>
      <c r="G1557">
        <v>1.15588419139385E-2</v>
      </c>
      <c r="H1557">
        <v>0.84852813742384803</v>
      </c>
      <c r="I1557">
        <f t="shared" si="72"/>
        <v>0.5</v>
      </c>
      <c r="J1557">
        <f t="shared" si="73"/>
        <v>0.5</v>
      </c>
      <c r="L1557">
        <f t="shared" si="74"/>
        <v>262.05</v>
      </c>
    </row>
    <row r="1558" spans="1:12" x14ac:dyDescent="0.3">
      <c r="A1558" s="1">
        <v>41260</v>
      </c>
      <c r="B1558" s="1">
        <v>41261</v>
      </c>
      <c r="C1558">
        <v>260.35000000000002</v>
      </c>
      <c r="D1558">
        <v>261.35000000000002</v>
      </c>
      <c r="E1558">
        <v>260.322949160262</v>
      </c>
      <c r="F1558">
        <v>-1</v>
      </c>
      <c r="G1558">
        <v>-2.7050839737057599E-2</v>
      </c>
      <c r="H1558">
        <v>0.98994949366115004</v>
      </c>
      <c r="I1558">
        <f t="shared" si="72"/>
        <v>-1</v>
      </c>
      <c r="J1558">
        <f t="shared" si="73"/>
        <v>-1</v>
      </c>
      <c r="L1558">
        <f t="shared" si="74"/>
        <v>261.35000000000002</v>
      </c>
    </row>
    <row r="1559" spans="1:12" x14ac:dyDescent="0.3">
      <c r="A1559" s="1">
        <v>41261</v>
      </c>
      <c r="B1559" s="1">
        <v>41262</v>
      </c>
      <c r="C1559">
        <v>261.75</v>
      </c>
      <c r="D1559">
        <v>261.35000000000002</v>
      </c>
      <c r="E1559">
        <v>261.57122115790798</v>
      </c>
      <c r="F1559">
        <v>0.399993896484375</v>
      </c>
      <c r="G1559">
        <v>-0.17877884209156</v>
      </c>
      <c r="H1559">
        <v>0</v>
      </c>
      <c r="I1559">
        <f t="shared" si="72"/>
        <v>0.399993896484375</v>
      </c>
      <c r="J1559">
        <f t="shared" si="73"/>
        <v>0</v>
      </c>
      <c r="L1559">
        <f t="shared" si="74"/>
        <v>261.35000000000002</v>
      </c>
    </row>
    <row r="1560" spans="1:12" x14ac:dyDescent="0.3">
      <c r="A1560" s="1">
        <v>41262</v>
      </c>
      <c r="B1560" s="1">
        <v>41263</v>
      </c>
      <c r="C1560">
        <v>261.75</v>
      </c>
      <c r="D1560">
        <v>262.2</v>
      </c>
      <c r="E1560">
        <v>261.56995767354903</v>
      </c>
      <c r="F1560">
        <v>-0.45001220703125</v>
      </c>
      <c r="G1560">
        <v>-0.18004232645034701</v>
      </c>
      <c r="H1560">
        <v>0.38890872965260898</v>
      </c>
      <c r="I1560">
        <f t="shared" si="72"/>
        <v>-0.45001220703125</v>
      </c>
      <c r="J1560">
        <f t="shared" si="73"/>
        <v>-0.45001220703125</v>
      </c>
      <c r="L1560">
        <f t="shared" si="74"/>
        <v>262.2</v>
      </c>
    </row>
    <row r="1561" spans="1:12" x14ac:dyDescent="0.3">
      <c r="A1561" s="1">
        <v>41263</v>
      </c>
      <c r="B1561" s="1">
        <v>41264</v>
      </c>
      <c r="C1561">
        <v>261.2</v>
      </c>
      <c r="D1561">
        <v>263</v>
      </c>
      <c r="E1561">
        <v>261.07325648963399</v>
      </c>
      <c r="F1561">
        <v>-1.79998779296875</v>
      </c>
      <c r="G1561">
        <v>-0.12674351036548601</v>
      </c>
      <c r="H1561">
        <v>0.84852813742384803</v>
      </c>
      <c r="I1561">
        <f t="shared" si="72"/>
        <v>-1.79998779296875</v>
      </c>
      <c r="J1561">
        <f t="shared" si="73"/>
        <v>-1.79998779296875</v>
      </c>
      <c r="L1561">
        <f t="shared" si="74"/>
        <v>263</v>
      </c>
    </row>
    <row r="1562" spans="1:12" x14ac:dyDescent="0.3">
      <c r="A1562" s="1">
        <v>41264</v>
      </c>
      <c r="B1562" s="1">
        <v>41267</v>
      </c>
      <c r="C1562">
        <v>260</v>
      </c>
      <c r="D1562">
        <v>260.55</v>
      </c>
      <c r="E1562">
        <v>260.49604746699299</v>
      </c>
      <c r="F1562">
        <v>0.54998779296875</v>
      </c>
      <c r="G1562">
        <v>0.49604746699333102</v>
      </c>
      <c r="H1562">
        <v>0.49497474683057502</v>
      </c>
      <c r="I1562">
        <f t="shared" si="72"/>
        <v>0.54998779296875</v>
      </c>
      <c r="J1562">
        <f t="shared" si="73"/>
        <v>0.54998779296875</v>
      </c>
      <c r="L1562">
        <f t="shared" si="74"/>
        <v>260.55</v>
      </c>
    </row>
    <row r="1563" spans="1:12" x14ac:dyDescent="0.3">
      <c r="A1563" s="1">
        <v>41267</v>
      </c>
      <c r="B1563" s="1">
        <v>41268</v>
      </c>
      <c r="C1563">
        <v>260.7</v>
      </c>
      <c r="D1563">
        <v>260.55</v>
      </c>
      <c r="E1563">
        <v>260.27862788438802</v>
      </c>
      <c r="F1563">
        <v>0.1500244140625</v>
      </c>
      <c r="G1563">
        <v>-0.42137211561202997</v>
      </c>
      <c r="H1563">
        <v>0</v>
      </c>
      <c r="I1563">
        <f t="shared" si="72"/>
        <v>0.1500244140625</v>
      </c>
      <c r="J1563">
        <f t="shared" si="73"/>
        <v>0</v>
      </c>
      <c r="L1563">
        <f t="shared" si="74"/>
        <v>260.55</v>
      </c>
    </row>
    <row r="1564" spans="1:12" x14ac:dyDescent="0.3">
      <c r="A1564" s="1">
        <v>41268</v>
      </c>
      <c r="B1564" s="1">
        <v>41269</v>
      </c>
      <c r="C1564">
        <v>260.7</v>
      </c>
      <c r="D1564">
        <v>261.75</v>
      </c>
      <c r="E1564">
        <v>260.29964191913598</v>
      </c>
      <c r="F1564">
        <v>-1.04998779296875</v>
      </c>
      <c r="G1564">
        <v>-0.40035808086395203</v>
      </c>
      <c r="H1564">
        <v>3.5355339059335397E-2</v>
      </c>
      <c r="I1564">
        <f t="shared" si="72"/>
        <v>-1.04998779296875</v>
      </c>
      <c r="J1564">
        <f t="shared" si="73"/>
        <v>-1.04998779296875</v>
      </c>
      <c r="L1564">
        <f t="shared" si="74"/>
        <v>261.75</v>
      </c>
    </row>
    <row r="1565" spans="1:12" x14ac:dyDescent="0.3">
      <c r="A1565" s="1">
        <v>41269</v>
      </c>
      <c r="B1565" s="1">
        <v>41270</v>
      </c>
      <c r="C1565">
        <v>260.64999999999998</v>
      </c>
      <c r="D1565">
        <v>260.35000000000002</v>
      </c>
      <c r="E1565">
        <v>260.49739470481802</v>
      </c>
      <c r="F1565">
        <v>0.29998779296875</v>
      </c>
      <c r="G1565">
        <v>-0.152605295181274</v>
      </c>
      <c r="H1565">
        <v>0.53033008588991004</v>
      </c>
      <c r="I1565">
        <f t="shared" si="72"/>
        <v>0.29998779296875</v>
      </c>
      <c r="J1565">
        <f t="shared" si="73"/>
        <v>0.29998779296875</v>
      </c>
      <c r="L1565">
        <f t="shared" si="74"/>
        <v>260.35000000000002</v>
      </c>
    </row>
    <row r="1566" spans="1:12" x14ac:dyDescent="0.3">
      <c r="A1566" s="1">
        <v>41270</v>
      </c>
      <c r="B1566" s="1">
        <v>41271</v>
      </c>
      <c r="C1566">
        <v>261.39999999999998</v>
      </c>
      <c r="D1566">
        <v>261.5</v>
      </c>
      <c r="E1566">
        <v>261.796273106336</v>
      </c>
      <c r="F1566">
        <v>0.100006103515625</v>
      </c>
      <c r="G1566">
        <v>0.39627310633659302</v>
      </c>
      <c r="H1566">
        <v>1.23743686707645</v>
      </c>
      <c r="I1566">
        <f t="shared" si="72"/>
        <v>0.100006103515625</v>
      </c>
      <c r="J1566">
        <f t="shared" si="73"/>
        <v>0.100006103515625</v>
      </c>
      <c r="L1566">
        <f t="shared" si="74"/>
        <v>261.5</v>
      </c>
    </row>
    <row r="1567" spans="1:12" x14ac:dyDescent="0.3">
      <c r="A1567" s="1">
        <v>41271</v>
      </c>
      <c r="B1567" s="1">
        <v>41274</v>
      </c>
      <c r="C1567">
        <v>263.14999999999998</v>
      </c>
      <c r="D1567">
        <v>261.5</v>
      </c>
      <c r="E1567">
        <v>263.42202063798902</v>
      </c>
      <c r="F1567">
        <v>-1.6499938964843699</v>
      </c>
      <c r="G1567">
        <v>0.27202063798904402</v>
      </c>
      <c r="H1567">
        <v>0</v>
      </c>
      <c r="I1567">
        <f t="shared" si="72"/>
        <v>-1.6499938964843699</v>
      </c>
      <c r="J1567">
        <f t="shared" si="73"/>
        <v>0</v>
      </c>
      <c r="L1567">
        <f t="shared" si="74"/>
        <v>261.5</v>
      </c>
    </row>
    <row r="1568" spans="1:12" x14ac:dyDescent="0.3">
      <c r="A1568" s="1">
        <v>41274</v>
      </c>
      <c r="B1568" s="1">
        <v>41275</v>
      </c>
      <c r="C1568">
        <v>263.14999999999998</v>
      </c>
      <c r="D1568">
        <v>261.5</v>
      </c>
      <c r="E1568">
        <v>263.289126762747</v>
      </c>
      <c r="F1568">
        <v>-1.6499938964843699</v>
      </c>
      <c r="G1568">
        <v>0.139126762747764</v>
      </c>
      <c r="H1568">
        <v>0</v>
      </c>
      <c r="I1568">
        <f t="shared" si="72"/>
        <v>-1.6499938964843699</v>
      </c>
      <c r="J1568">
        <f t="shared" si="73"/>
        <v>0</v>
      </c>
      <c r="L1568">
        <f t="shared" si="74"/>
        <v>261.5</v>
      </c>
    </row>
    <row r="1569" spans="1:12" x14ac:dyDescent="0.3">
      <c r="A1569" s="1">
        <v>41275</v>
      </c>
      <c r="B1569" s="1">
        <v>41276</v>
      </c>
      <c r="C1569">
        <v>263.14999999999998</v>
      </c>
      <c r="D1569">
        <v>264.85000000000002</v>
      </c>
      <c r="E1569">
        <v>263.40249490141798</v>
      </c>
      <c r="F1569">
        <v>1.70001220703125</v>
      </c>
      <c r="G1569">
        <v>0.25249490141868502</v>
      </c>
      <c r="H1569">
        <v>3.6062445840513999</v>
      </c>
      <c r="I1569">
        <f t="shared" si="72"/>
        <v>1.70001220703125</v>
      </c>
      <c r="J1569">
        <f t="shared" si="73"/>
        <v>1.70001220703125</v>
      </c>
      <c r="L1569">
        <f t="shared" si="74"/>
        <v>264.85000000000002</v>
      </c>
    </row>
    <row r="1570" spans="1:12" x14ac:dyDescent="0.3">
      <c r="A1570" s="1">
        <v>41276</v>
      </c>
      <c r="B1570" s="1">
        <v>41277</v>
      </c>
      <c r="C1570">
        <v>268.25</v>
      </c>
      <c r="D1570">
        <v>270.05</v>
      </c>
      <c r="E1570">
        <v>267.76219835877401</v>
      </c>
      <c r="F1570">
        <v>-1.79998779296875</v>
      </c>
      <c r="G1570">
        <v>-0.48780164122581399</v>
      </c>
      <c r="H1570">
        <v>0.98994949366115004</v>
      </c>
      <c r="I1570">
        <f t="shared" si="72"/>
        <v>-1.79998779296875</v>
      </c>
      <c r="J1570">
        <f t="shared" si="73"/>
        <v>-1.79998779296875</v>
      </c>
      <c r="L1570">
        <f t="shared" si="74"/>
        <v>270.05</v>
      </c>
    </row>
    <row r="1571" spans="1:12" x14ac:dyDescent="0.3">
      <c r="A1571" s="1">
        <v>41277</v>
      </c>
      <c r="B1571" s="1">
        <v>41278</v>
      </c>
      <c r="C1571">
        <v>266.85000000000002</v>
      </c>
      <c r="D1571">
        <v>266.89999999999998</v>
      </c>
      <c r="E1571">
        <v>266.89957637190798</v>
      </c>
      <c r="F1571">
        <v>4.998779296875E-2</v>
      </c>
      <c r="G1571">
        <v>4.9576371908187797E-2</v>
      </c>
      <c r="H1571">
        <v>1.20208152801716</v>
      </c>
      <c r="I1571">
        <f t="shared" si="72"/>
        <v>4.998779296875E-2</v>
      </c>
      <c r="J1571">
        <f t="shared" si="73"/>
        <v>4.998779296875E-2</v>
      </c>
      <c r="L1571">
        <f t="shared" si="74"/>
        <v>266.89999999999998</v>
      </c>
    </row>
    <row r="1572" spans="1:12" x14ac:dyDescent="0.3">
      <c r="A1572" s="1">
        <v>41278</v>
      </c>
      <c r="B1572" s="1">
        <v>41281</v>
      </c>
      <c r="C1572">
        <v>265.14999999999998</v>
      </c>
      <c r="D1572">
        <v>265.14999999999998</v>
      </c>
      <c r="E1572">
        <v>265.59732800126</v>
      </c>
      <c r="F1572">
        <v>0</v>
      </c>
      <c r="G1572">
        <v>0.447328001260757</v>
      </c>
      <c r="H1572">
        <v>7.0710678118670794E-2</v>
      </c>
      <c r="I1572">
        <f t="shared" si="72"/>
        <v>0</v>
      </c>
      <c r="J1572">
        <f t="shared" si="73"/>
        <v>0</v>
      </c>
      <c r="L1572">
        <f t="shared" si="74"/>
        <v>265.14999999999998</v>
      </c>
    </row>
    <row r="1573" spans="1:12" x14ac:dyDescent="0.3">
      <c r="A1573" s="1">
        <v>41281</v>
      </c>
      <c r="B1573" s="1">
        <v>41282</v>
      </c>
      <c r="C1573">
        <v>265.25</v>
      </c>
      <c r="D1573">
        <v>264.60000000000002</v>
      </c>
      <c r="E1573">
        <v>264.88368019461598</v>
      </c>
      <c r="F1573">
        <v>0.649993896484375</v>
      </c>
      <c r="G1573">
        <v>-0.36631980538368197</v>
      </c>
      <c r="H1573">
        <v>1.97989898732234</v>
      </c>
      <c r="I1573">
        <f t="shared" si="72"/>
        <v>0.649993896484375</v>
      </c>
      <c r="J1573">
        <f t="shared" si="73"/>
        <v>0.649993896484375</v>
      </c>
      <c r="L1573">
        <f t="shared" si="74"/>
        <v>264.60000000000002</v>
      </c>
    </row>
    <row r="1574" spans="1:12" x14ac:dyDescent="0.3">
      <c r="A1574" s="1">
        <v>41282</v>
      </c>
      <c r="B1574" s="1">
        <v>41283</v>
      </c>
      <c r="C1574">
        <v>262.45</v>
      </c>
      <c r="D1574">
        <v>262.95</v>
      </c>
      <c r="E1574">
        <v>262.57854796648002</v>
      </c>
      <c r="F1574">
        <v>0.5</v>
      </c>
      <c r="G1574">
        <v>0.12854796648025499</v>
      </c>
      <c r="H1574">
        <v>0.74246212024588198</v>
      </c>
      <c r="I1574">
        <f t="shared" si="72"/>
        <v>0.5</v>
      </c>
      <c r="J1574">
        <f t="shared" si="73"/>
        <v>0.5</v>
      </c>
      <c r="L1574">
        <f t="shared" si="74"/>
        <v>262.95</v>
      </c>
    </row>
    <row r="1575" spans="1:12" x14ac:dyDescent="0.3">
      <c r="A1575" s="1">
        <v>41283</v>
      </c>
      <c r="B1575" s="1">
        <v>41284</v>
      </c>
      <c r="C1575">
        <v>261.39999999999998</v>
      </c>
      <c r="D1575">
        <v>261.45</v>
      </c>
      <c r="E1575">
        <v>261.04756155014002</v>
      </c>
      <c r="F1575">
        <v>-5.0018310546875E-2</v>
      </c>
      <c r="G1575">
        <v>-0.35243844985961897</v>
      </c>
      <c r="H1575">
        <v>1.3081475451951201</v>
      </c>
      <c r="I1575">
        <f t="shared" si="72"/>
        <v>-5.0018310546875E-2</v>
      </c>
      <c r="J1575">
        <f t="shared" si="73"/>
        <v>-5.0018310546875E-2</v>
      </c>
      <c r="L1575">
        <f t="shared" si="74"/>
        <v>261.45</v>
      </c>
    </row>
    <row r="1576" spans="1:12" x14ac:dyDescent="0.3">
      <c r="A1576" s="1">
        <v>41284</v>
      </c>
      <c r="B1576" s="1">
        <v>41285</v>
      </c>
      <c r="C1576">
        <v>263.25</v>
      </c>
      <c r="D1576">
        <v>265.5</v>
      </c>
      <c r="E1576">
        <v>263.09214967489203</v>
      </c>
      <c r="F1576">
        <v>-2.25</v>
      </c>
      <c r="G1576">
        <v>-0.15785032510757399</v>
      </c>
      <c r="H1576">
        <v>1.0253048327204799</v>
      </c>
      <c r="I1576">
        <f t="shared" si="72"/>
        <v>-2.25</v>
      </c>
      <c r="J1576">
        <f t="shared" si="73"/>
        <v>-2.25</v>
      </c>
      <c r="L1576">
        <f t="shared" si="74"/>
        <v>265.5</v>
      </c>
    </row>
    <row r="1577" spans="1:12" x14ac:dyDescent="0.3">
      <c r="A1577" s="1">
        <v>41285</v>
      </c>
      <c r="B1577" s="1">
        <v>41288</v>
      </c>
      <c r="C1577">
        <v>261.8</v>
      </c>
      <c r="D1577">
        <v>261.14999999999998</v>
      </c>
      <c r="E1577">
        <v>262.184991765022</v>
      </c>
      <c r="F1577">
        <v>-0.649993896484375</v>
      </c>
      <c r="G1577">
        <v>0.384991765022277</v>
      </c>
      <c r="H1577">
        <v>1.16672618895778</v>
      </c>
      <c r="I1577">
        <f t="shared" si="72"/>
        <v>-0.649993896484375</v>
      </c>
      <c r="J1577">
        <f t="shared" si="73"/>
        <v>-0.649993896484375</v>
      </c>
      <c r="L1577">
        <f t="shared" si="74"/>
        <v>261.14999999999998</v>
      </c>
    </row>
    <row r="1578" spans="1:12" x14ac:dyDescent="0.3">
      <c r="A1578" s="1">
        <v>41288</v>
      </c>
      <c r="B1578" s="1">
        <v>41289</v>
      </c>
      <c r="C1578">
        <v>263.45</v>
      </c>
      <c r="D1578">
        <v>262.75</v>
      </c>
      <c r="E1578">
        <v>262.727113735675</v>
      </c>
      <c r="F1578">
        <v>0.70001220703125</v>
      </c>
      <c r="G1578">
        <v>-0.72288626432418801</v>
      </c>
      <c r="H1578">
        <v>2.1213203435596402</v>
      </c>
      <c r="I1578">
        <f t="shared" si="72"/>
        <v>0.70001220703125</v>
      </c>
      <c r="J1578">
        <f t="shared" si="73"/>
        <v>0.70001220703125</v>
      </c>
      <c r="L1578">
        <f t="shared" si="74"/>
        <v>262.75</v>
      </c>
    </row>
    <row r="1579" spans="1:12" x14ac:dyDescent="0.3">
      <c r="A1579" s="1">
        <v>41289</v>
      </c>
      <c r="B1579" s="1">
        <v>41290</v>
      </c>
      <c r="C1579">
        <v>260.45</v>
      </c>
      <c r="D1579">
        <v>261.05</v>
      </c>
      <c r="E1579">
        <v>260.06409890651702</v>
      </c>
      <c r="F1579">
        <v>-0.5999755859375</v>
      </c>
      <c r="G1579">
        <v>-0.38590109348297102</v>
      </c>
      <c r="H1579">
        <v>1.3788582233137501</v>
      </c>
      <c r="I1579">
        <f t="shared" si="72"/>
        <v>-0.5999755859375</v>
      </c>
      <c r="J1579">
        <f t="shared" si="73"/>
        <v>-0.5999755859375</v>
      </c>
      <c r="L1579">
        <f t="shared" si="74"/>
        <v>261.05</v>
      </c>
    </row>
    <row r="1580" spans="1:12" x14ac:dyDescent="0.3">
      <c r="A1580" s="1">
        <v>41290</v>
      </c>
      <c r="B1580" s="1">
        <v>41291</v>
      </c>
      <c r="C1580">
        <v>258.5</v>
      </c>
      <c r="D1580">
        <v>260.05</v>
      </c>
      <c r="E1580">
        <v>258.60522207617697</v>
      </c>
      <c r="F1580">
        <v>1.54998779296875</v>
      </c>
      <c r="G1580">
        <v>0.105222076177597</v>
      </c>
      <c r="H1580">
        <v>0.35355339059327301</v>
      </c>
      <c r="I1580">
        <f t="shared" si="72"/>
        <v>1.54998779296875</v>
      </c>
      <c r="J1580">
        <f t="shared" si="73"/>
        <v>1.54998779296875</v>
      </c>
      <c r="L1580">
        <f t="shared" si="74"/>
        <v>260.05</v>
      </c>
    </row>
    <row r="1581" spans="1:12" x14ac:dyDescent="0.3">
      <c r="A1581" s="1">
        <v>41291</v>
      </c>
      <c r="B1581" s="1">
        <v>41292</v>
      </c>
      <c r="C1581">
        <v>259</v>
      </c>
      <c r="D1581">
        <v>261.05</v>
      </c>
      <c r="E1581">
        <v>258.39623868465401</v>
      </c>
      <c r="F1581">
        <v>-2.04998779296875</v>
      </c>
      <c r="G1581">
        <v>-0.60376131534576405</v>
      </c>
      <c r="H1581">
        <v>0.49497474683057502</v>
      </c>
      <c r="I1581">
        <f t="shared" si="72"/>
        <v>-2.04998779296875</v>
      </c>
      <c r="J1581">
        <f t="shared" si="73"/>
        <v>-2.04998779296875</v>
      </c>
      <c r="L1581">
        <f t="shared" si="74"/>
        <v>261.05</v>
      </c>
    </row>
    <row r="1582" spans="1:12" x14ac:dyDescent="0.3">
      <c r="A1582" s="1">
        <v>41292</v>
      </c>
      <c r="B1582" s="1">
        <v>41295</v>
      </c>
      <c r="C1582">
        <v>259.7</v>
      </c>
      <c r="D1582">
        <v>259.85000000000002</v>
      </c>
      <c r="E1582">
        <v>259.763601531088</v>
      </c>
      <c r="F1582">
        <v>0.149993896484375</v>
      </c>
      <c r="G1582">
        <v>6.3601531088352203E-2</v>
      </c>
      <c r="H1582">
        <v>0.24748737341530699</v>
      </c>
      <c r="I1582">
        <f t="shared" si="72"/>
        <v>0.149993896484375</v>
      </c>
      <c r="J1582">
        <f t="shared" si="73"/>
        <v>0.149993896484375</v>
      </c>
      <c r="L1582">
        <f t="shared" si="74"/>
        <v>259.85000000000002</v>
      </c>
    </row>
    <row r="1583" spans="1:12" x14ac:dyDescent="0.3">
      <c r="A1583" s="1">
        <v>41295</v>
      </c>
      <c r="B1583" s="1">
        <v>41296</v>
      </c>
      <c r="C1583">
        <v>260.05</v>
      </c>
      <c r="D1583">
        <v>260.25</v>
      </c>
      <c r="E1583">
        <v>259.01009683608999</v>
      </c>
      <c r="F1583">
        <v>-0.20001220703125</v>
      </c>
      <c r="G1583">
        <v>-1.0399031639099099</v>
      </c>
      <c r="H1583">
        <v>1.23743686707645</v>
      </c>
      <c r="I1583">
        <f t="shared" si="72"/>
        <v>-0.20001220703125</v>
      </c>
      <c r="J1583">
        <f t="shared" si="73"/>
        <v>-0.20001220703125</v>
      </c>
      <c r="L1583">
        <f t="shared" si="74"/>
        <v>260.25</v>
      </c>
    </row>
    <row r="1584" spans="1:12" x14ac:dyDescent="0.3">
      <c r="A1584" s="1">
        <v>41296</v>
      </c>
      <c r="B1584" s="1">
        <v>41297</v>
      </c>
      <c r="C1584">
        <v>261.8</v>
      </c>
      <c r="D1584">
        <v>262.14999999999998</v>
      </c>
      <c r="E1584">
        <v>261.48055459856897</v>
      </c>
      <c r="F1584">
        <v>-0.350006103515625</v>
      </c>
      <c r="G1584">
        <v>-0.31944540143013</v>
      </c>
      <c r="H1584">
        <v>2.0859650045003</v>
      </c>
      <c r="I1584">
        <f t="shared" si="72"/>
        <v>-0.350006103515625</v>
      </c>
      <c r="J1584">
        <f t="shared" si="73"/>
        <v>-0.350006103515625</v>
      </c>
      <c r="L1584">
        <f t="shared" si="74"/>
        <v>262.14999999999998</v>
      </c>
    </row>
    <row r="1585" spans="1:12" x14ac:dyDescent="0.3">
      <c r="A1585" s="1">
        <v>41297</v>
      </c>
      <c r="B1585" s="1">
        <v>41298</v>
      </c>
      <c r="C1585">
        <v>258.85000000000002</v>
      </c>
      <c r="D1585">
        <v>258.10000000000002</v>
      </c>
      <c r="E1585">
        <v>259.04460862874902</v>
      </c>
      <c r="F1585">
        <v>-0.75</v>
      </c>
      <c r="G1585">
        <v>0.194608628749847</v>
      </c>
      <c r="H1585">
        <v>1.5202795795510999</v>
      </c>
      <c r="I1585">
        <f t="shared" si="72"/>
        <v>-0.75</v>
      </c>
      <c r="J1585">
        <f t="shared" si="73"/>
        <v>-0.75</v>
      </c>
      <c r="L1585">
        <f t="shared" si="74"/>
        <v>258.10000000000002</v>
      </c>
    </row>
    <row r="1586" spans="1:12" x14ac:dyDescent="0.3">
      <c r="A1586" s="1">
        <v>41298</v>
      </c>
      <c r="B1586" s="1">
        <v>41299</v>
      </c>
      <c r="C1586">
        <v>256.7</v>
      </c>
      <c r="D1586">
        <v>256.7</v>
      </c>
      <c r="E1586">
        <v>256.81499836295802</v>
      </c>
      <c r="F1586">
        <v>0</v>
      </c>
      <c r="G1586">
        <v>0.11499836295843099</v>
      </c>
      <c r="H1586">
        <v>2.2980970388562798</v>
      </c>
      <c r="I1586">
        <f t="shared" si="72"/>
        <v>0</v>
      </c>
      <c r="J1586">
        <f t="shared" si="73"/>
        <v>0</v>
      </c>
      <c r="L1586">
        <f t="shared" si="74"/>
        <v>256.7</v>
      </c>
    </row>
    <row r="1587" spans="1:12" x14ac:dyDescent="0.3">
      <c r="A1587" s="1">
        <v>41299</v>
      </c>
      <c r="B1587" s="1">
        <v>41302</v>
      </c>
      <c r="C1587">
        <v>253.45</v>
      </c>
      <c r="D1587">
        <v>252.75</v>
      </c>
      <c r="E1587">
        <v>253.64982954859701</v>
      </c>
      <c r="F1587">
        <v>-0.69999694824218694</v>
      </c>
      <c r="G1587">
        <v>0.19982954859733501</v>
      </c>
      <c r="H1587">
        <v>0.14142135623730101</v>
      </c>
      <c r="I1587">
        <f t="shared" si="72"/>
        <v>-0.69999694824218694</v>
      </c>
      <c r="J1587">
        <f t="shared" si="73"/>
        <v>-0.69999694824218694</v>
      </c>
      <c r="L1587">
        <f t="shared" si="74"/>
        <v>252.75</v>
      </c>
    </row>
    <row r="1588" spans="1:12" x14ac:dyDescent="0.3">
      <c r="A1588" s="1">
        <v>41302</v>
      </c>
      <c r="B1588" s="1">
        <v>41303</v>
      </c>
      <c r="C1588">
        <v>253.25</v>
      </c>
      <c r="D1588">
        <v>253.55</v>
      </c>
      <c r="E1588">
        <v>253.95921671390499</v>
      </c>
      <c r="F1588">
        <v>0.300003051757812</v>
      </c>
      <c r="G1588">
        <v>0.70921671390533403</v>
      </c>
      <c r="H1588">
        <v>1.20208152801712</v>
      </c>
      <c r="I1588">
        <f t="shared" si="72"/>
        <v>0.300003051757812</v>
      </c>
      <c r="J1588">
        <f t="shared" si="73"/>
        <v>0.300003051757812</v>
      </c>
      <c r="L1588">
        <f t="shared" si="74"/>
        <v>253.55</v>
      </c>
    </row>
    <row r="1589" spans="1:12" x14ac:dyDescent="0.3">
      <c r="A1589" s="1">
        <v>41303</v>
      </c>
      <c r="B1589" s="1">
        <v>41304</v>
      </c>
      <c r="C1589">
        <v>254.95</v>
      </c>
      <c r="D1589">
        <v>255.85</v>
      </c>
      <c r="E1589">
        <v>256.159354162216</v>
      </c>
      <c r="F1589">
        <v>0.90000915527343694</v>
      </c>
      <c r="G1589">
        <v>1.2093541622161801</v>
      </c>
      <c r="H1589">
        <v>0.84852813742384803</v>
      </c>
      <c r="I1589">
        <f t="shared" si="72"/>
        <v>0.90000915527343694</v>
      </c>
      <c r="J1589">
        <f t="shared" si="73"/>
        <v>0.90000915527343694</v>
      </c>
      <c r="L1589">
        <f t="shared" si="74"/>
        <v>255.85</v>
      </c>
    </row>
    <row r="1590" spans="1:12" x14ac:dyDescent="0.3">
      <c r="A1590" s="1">
        <v>41304</v>
      </c>
      <c r="B1590" s="1">
        <v>41305</v>
      </c>
      <c r="C1590">
        <v>256.14999999999998</v>
      </c>
      <c r="D1590">
        <v>255.15</v>
      </c>
      <c r="E1590">
        <v>256.226290138065</v>
      </c>
      <c r="F1590">
        <v>-1</v>
      </c>
      <c r="G1590">
        <v>7.6290138065814903E-2</v>
      </c>
      <c r="H1590">
        <v>0.56568542494922502</v>
      </c>
      <c r="I1590">
        <f t="shared" si="72"/>
        <v>-1</v>
      </c>
      <c r="J1590">
        <f t="shared" si="73"/>
        <v>-1</v>
      </c>
      <c r="L1590">
        <f t="shared" si="74"/>
        <v>255.15</v>
      </c>
    </row>
    <row r="1591" spans="1:12" x14ac:dyDescent="0.3">
      <c r="A1591" s="1">
        <v>41305</v>
      </c>
      <c r="B1591" s="1">
        <v>41306</v>
      </c>
      <c r="C1591">
        <v>255.35</v>
      </c>
      <c r="D1591">
        <v>256.05</v>
      </c>
      <c r="E1591">
        <v>255.35609211856499</v>
      </c>
      <c r="F1591">
        <v>0.69998168945315298</v>
      </c>
      <c r="G1591">
        <v>6.0921185649931396E-3</v>
      </c>
      <c r="H1591">
        <v>0.17677669529663601</v>
      </c>
      <c r="I1591">
        <f t="shared" si="72"/>
        <v>0.69998168945315298</v>
      </c>
      <c r="J1591">
        <f t="shared" si="73"/>
        <v>0.69998168945315298</v>
      </c>
      <c r="L1591">
        <f t="shared" si="74"/>
        <v>256.05</v>
      </c>
    </row>
    <row r="1592" spans="1:12" x14ac:dyDescent="0.3">
      <c r="A1592" s="1">
        <v>41306</v>
      </c>
      <c r="B1592" s="1">
        <v>41309</v>
      </c>
      <c r="C1592">
        <v>255.1</v>
      </c>
      <c r="D1592">
        <v>256.14999999999998</v>
      </c>
      <c r="E1592">
        <v>254.293881809711</v>
      </c>
      <c r="F1592">
        <v>-1.04998779296877</v>
      </c>
      <c r="G1592">
        <v>-0.80611819028854304</v>
      </c>
      <c r="H1592">
        <v>0.742462120245862</v>
      </c>
      <c r="I1592">
        <f t="shared" si="72"/>
        <v>-1.04998779296877</v>
      </c>
      <c r="J1592">
        <f t="shared" si="73"/>
        <v>-1.04998779296877</v>
      </c>
      <c r="L1592">
        <f t="shared" si="74"/>
        <v>256.14999999999998</v>
      </c>
    </row>
    <row r="1593" spans="1:12" x14ac:dyDescent="0.3">
      <c r="A1593" s="1">
        <v>41309</v>
      </c>
      <c r="B1593" s="1">
        <v>41310</v>
      </c>
      <c r="C1593">
        <v>254.05</v>
      </c>
      <c r="D1593">
        <v>252.05</v>
      </c>
      <c r="E1593">
        <v>253.19570564031599</v>
      </c>
      <c r="F1593">
        <v>2</v>
      </c>
      <c r="G1593">
        <v>-0.85429435968399003</v>
      </c>
      <c r="H1593">
        <v>1.5556349186104099</v>
      </c>
      <c r="I1593">
        <f t="shared" si="72"/>
        <v>2</v>
      </c>
      <c r="J1593">
        <f t="shared" si="73"/>
        <v>2</v>
      </c>
      <c r="L1593">
        <f t="shared" si="74"/>
        <v>252.05</v>
      </c>
    </row>
    <row r="1594" spans="1:12" x14ac:dyDescent="0.3">
      <c r="A1594" s="1">
        <v>41310</v>
      </c>
      <c r="B1594" s="1">
        <v>41311</v>
      </c>
      <c r="C1594">
        <v>251.85</v>
      </c>
      <c r="D1594">
        <v>252.7</v>
      </c>
      <c r="E1594">
        <v>251.559037899971</v>
      </c>
      <c r="F1594">
        <v>-0.84999084472656194</v>
      </c>
      <c r="G1594">
        <v>-0.29096210002899098</v>
      </c>
      <c r="H1594">
        <v>0.21213203435595199</v>
      </c>
      <c r="I1594">
        <f t="shared" si="72"/>
        <v>-0.84999084472656194</v>
      </c>
      <c r="J1594">
        <f t="shared" si="73"/>
        <v>-0.84999084472656194</v>
      </c>
      <c r="L1594">
        <f t="shared" si="74"/>
        <v>252.7</v>
      </c>
    </row>
    <row r="1595" spans="1:12" x14ac:dyDescent="0.3">
      <c r="A1595" s="1">
        <v>41311</v>
      </c>
      <c r="B1595" s="1">
        <v>41312</v>
      </c>
      <c r="C1595">
        <v>251.55</v>
      </c>
      <c r="D1595">
        <v>251.95</v>
      </c>
      <c r="E1595">
        <v>251.112486588954</v>
      </c>
      <c r="F1595">
        <v>-0.399993896484375</v>
      </c>
      <c r="G1595">
        <v>-0.43751341104507402</v>
      </c>
      <c r="H1595">
        <v>0.106066017177986</v>
      </c>
      <c r="I1595">
        <f t="shared" si="72"/>
        <v>-0.399993896484375</v>
      </c>
      <c r="J1595">
        <f t="shared" si="73"/>
        <v>-0.399993896484375</v>
      </c>
      <c r="L1595">
        <f t="shared" si="74"/>
        <v>251.95</v>
      </c>
    </row>
    <row r="1596" spans="1:12" x14ac:dyDescent="0.3">
      <c r="A1596" s="1">
        <v>41312</v>
      </c>
      <c r="B1596" s="1">
        <v>41313</v>
      </c>
      <c r="C1596">
        <v>251.4</v>
      </c>
      <c r="D1596">
        <v>251.05</v>
      </c>
      <c r="E1596">
        <v>251.17631235122599</v>
      </c>
      <c r="F1596">
        <v>0.349990844726562</v>
      </c>
      <c r="G1596">
        <v>-0.223687648773193</v>
      </c>
      <c r="H1596">
        <v>2.5102290732122299</v>
      </c>
      <c r="I1596">
        <f t="shared" si="72"/>
        <v>0.349990844726562</v>
      </c>
      <c r="J1596">
        <f t="shared" si="73"/>
        <v>0.349990844726562</v>
      </c>
      <c r="L1596">
        <f t="shared" si="74"/>
        <v>251.05</v>
      </c>
    </row>
    <row r="1597" spans="1:12" x14ac:dyDescent="0.3">
      <c r="A1597" s="1">
        <v>41313</v>
      </c>
      <c r="B1597" s="1">
        <v>41316</v>
      </c>
      <c r="C1597">
        <v>254.95</v>
      </c>
      <c r="D1597">
        <v>251.05</v>
      </c>
      <c r="E1597">
        <v>253.96978379487899</v>
      </c>
      <c r="F1597">
        <v>3.8999938964843701</v>
      </c>
      <c r="G1597">
        <v>-0.980216205120086</v>
      </c>
      <c r="H1597">
        <v>0</v>
      </c>
      <c r="I1597">
        <f t="shared" si="72"/>
        <v>3.8999938964843701</v>
      </c>
      <c r="J1597">
        <f t="shared" si="73"/>
        <v>0</v>
      </c>
      <c r="L1597">
        <f t="shared" si="74"/>
        <v>251.05</v>
      </c>
    </row>
    <row r="1598" spans="1:12" x14ac:dyDescent="0.3">
      <c r="A1598" s="1">
        <v>41316</v>
      </c>
      <c r="B1598" s="1">
        <v>41317</v>
      </c>
      <c r="C1598">
        <v>254.95</v>
      </c>
      <c r="D1598">
        <v>255.05</v>
      </c>
      <c r="E1598">
        <v>254.443645846843</v>
      </c>
      <c r="F1598">
        <v>-0.100006103515625</v>
      </c>
      <c r="G1598">
        <v>-0.50635415315627996</v>
      </c>
      <c r="H1598">
        <v>0.49497474683057502</v>
      </c>
      <c r="I1598">
        <f t="shared" si="72"/>
        <v>-0.100006103515625</v>
      </c>
      <c r="J1598">
        <f t="shared" si="73"/>
        <v>-0.100006103515625</v>
      </c>
      <c r="L1598">
        <f t="shared" si="74"/>
        <v>255.05</v>
      </c>
    </row>
    <row r="1599" spans="1:12" x14ac:dyDescent="0.3">
      <c r="A1599" s="1">
        <v>41317</v>
      </c>
      <c r="B1599" s="1">
        <v>41318</v>
      </c>
      <c r="C1599">
        <v>254.25</v>
      </c>
      <c r="D1599">
        <v>255.05</v>
      </c>
      <c r="E1599">
        <v>254.363086558878</v>
      </c>
      <c r="F1599">
        <v>0.80000305175781194</v>
      </c>
      <c r="G1599">
        <v>0.11308655887842101</v>
      </c>
      <c r="H1599">
        <v>3.28804653251742</v>
      </c>
      <c r="I1599">
        <f t="shared" si="72"/>
        <v>0.80000305175781194</v>
      </c>
      <c r="J1599">
        <f t="shared" si="73"/>
        <v>0.80000305175781194</v>
      </c>
      <c r="L1599">
        <f t="shared" si="74"/>
        <v>255.05</v>
      </c>
    </row>
    <row r="1600" spans="1:12" x14ac:dyDescent="0.3">
      <c r="A1600" s="1">
        <v>41318</v>
      </c>
      <c r="B1600" s="1">
        <v>41319</v>
      </c>
      <c r="C1600">
        <v>258.89999999999998</v>
      </c>
      <c r="D1600">
        <v>259.05</v>
      </c>
      <c r="E1600">
        <v>257.87276258468597</v>
      </c>
      <c r="F1600">
        <v>-0.149993896484375</v>
      </c>
      <c r="G1600">
        <v>-1.02723741531372</v>
      </c>
      <c r="H1600">
        <v>0.67175144212725202</v>
      </c>
      <c r="I1600">
        <f t="shared" si="72"/>
        <v>-0.149993896484375</v>
      </c>
      <c r="J1600">
        <f t="shared" si="73"/>
        <v>-0.149993896484375</v>
      </c>
      <c r="L1600">
        <f t="shared" si="74"/>
        <v>259.05</v>
      </c>
    </row>
    <row r="1601" spans="1:12" x14ac:dyDescent="0.3">
      <c r="A1601" s="1">
        <v>41319</v>
      </c>
      <c r="B1601" s="1">
        <v>41320</v>
      </c>
      <c r="C1601">
        <v>259.85000000000002</v>
      </c>
      <c r="D1601">
        <v>259.8</v>
      </c>
      <c r="E1601">
        <v>258.90247694253901</v>
      </c>
      <c r="F1601">
        <v>5.0018310546875E-2</v>
      </c>
      <c r="G1601">
        <v>-0.94752305746078402</v>
      </c>
      <c r="H1601">
        <v>0.14142135623734101</v>
      </c>
      <c r="I1601">
        <f t="shared" si="72"/>
        <v>5.0018310546875E-2</v>
      </c>
      <c r="J1601">
        <f t="shared" si="73"/>
        <v>5.0018310546875E-2</v>
      </c>
      <c r="L1601">
        <f t="shared" si="74"/>
        <v>259.8</v>
      </c>
    </row>
    <row r="1602" spans="1:12" x14ac:dyDescent="0.3">
      <c r="A1602" s="1">
        <v>41320</v>
      </c>
      <c r="B1602" s="1">
        <v>41323</v>
      </c>
      <c r="C1602">
        <v>259.64999999999998</v>
      </c>
      <c r="D1602">
        <v>258.89999999999998</v>
      </c>
      <c r="E1602">
        <v>259.54873665571199</v>
      </c>
      <c r="F1602">
        <v>0.75</v>
      </c>
      <c r="G1602">
        <v>-0.101263344287872</v>
      </c>
      <c r="H1602">
        <v>0.212132034355932</v>
      </c>
      <c r="I1602">
        <f t="shared" si="72"/>
        <v>0.75</v>
      </c>
      <c r="J1602">
        <f t="shared" si="73"/>
        <v>0.75</v>
      </c>
      <c r="L1602">
        <f t="shared" si="74"/>
        <v>258.89999999999998</v>
      </c>
    </row>
    <row r="1603" spans="1:12" x14ac:dyDescent="0.3">
      <c r="A1603" s="1">
        <v>41323</v>
      </c>
      <c r="B1603" s="1">
        <v>41324</v>
      </c>
      <c r="C1603">
        <v>259.35000000000002</v>
      </c>
      <c r="D1603">
        <v>259.55</v>
      </c>
      <c r="E1603">
        <v>259.66186869740397</v>
      </c>
      <c r="F1603">
        <v>0.199981689453125</v>
      </c>
      <c r="G1603">
        <v>0.31186869740486101</v>
      </c>
      <c r="H1603">
        <v>0.74246212024584202</v>
      </c>
      <c r="I1603">
        <f t="shared" ref="I1603:I1666" si="75">IF(F1603&lt;-3, -3, F1603)</f>
        <v>0.199981689453125</v>
      </c>
      <c r="J1603">
        <f t="shared" ref="J1603:J1666" si="76">IF(AND(C1603=C1604, D1603=D1602), 0, F1603)</f>
        <v>0.199981689453125</v>
      </c>
      <c r="L1603">
        <f t="shared" ref="L1603:L1666" si="77">ROUND(D1603, 2)</f>
        <v>259.55</v>
      </c>
    </row>
    <row r="1604" spans="1:12" x14ac:dyDescent="0.3">
      <c r="A1604" s="1">
        <v>41324</v>
      </c>
      <c r="B1604" s="1">
        <v>41325</v>
      </c>
      <c r="C1604">
        <v>260.39999999999998</v>
      </c>
      <c r="D1604">
        <v>261.5</v>
      </c>
      <c r="E1604">
        <v>259.95783027410499</v>
      </c>
      <c r="F1604">
        <v>-1.1000061035156199</v>
      </c>
      <c r="G1604">
        <v>-0.44216972589492798</v>
      </c>
      <c r="H1604">
        <v>3.8890872965260099</v>
      </c>
      <c r="I1604">
        <f t="shared" si="75"/>
        <v>-1.1000061035156199</v>
      </c>
      <c r="J1604">
        <f t="shared" si="76"/>
        <v>-1.1000061035156199</v>
      </c>
      <c r="L1604">
        <f t="shared" si="77"/>
        <v>261.5</v>
      </c>
    </row>
    <row r="1605" spans="1:12" x14ac:dyDescent="0.3">
      <c r="A1605" s="1">
        <v>41325</v>
      </c>
      <c r="B1605" s="1">
        <v>41326</v>
      </c>
      <c r="C1605">
        <v>265.89999999999998</v>
      </c>
      <c r="D1605">
        <v>265</v>
      </c>
      <c r="E1605">
        <v>265.60151203870703</v>
      </c>
      <c r="F1605">
        <v>0.899993896484375</v>
      </c>
      <c r="G1605">
        <v>-0.29848796129226601</v>
      </c>
      <c r="H1605">
        <v>0.70710678118654702</v>
      </c>
      <c r="I1605">
        <f t="shared" si="75"/>
        <v>0.899993896484375</v>
      </c>
      <c r="J1605">
        <f t="shared" si="76"/>
        <v>0.899993896484375</v>
      </c>
      <c r="L1605">
        <f t="shared" si="77"/>
        <v>265</v>
      </c>
    </row>
    <row r="1606" spans="1:12" x14ac:dyDescent="0.3">
      <c r="A1606" s="1">
        <v>41326</v>
      </c>
      <c r="B1606" s="1">
        <v>41327</v>
      </c>
      <c r="C1606">
        <v>264.89999999999998</v>
      </c>
      <c r="D1606">
        <v>264.25</v>
      </c>
      <c r="E1606">
        <v>264.32774772644001</v>
      </c>
      <c r="F1606">
        <v>0.649993896484375</v>
      </c>
      <c r="G1606">
        <v>-0.57225227355956998</v>
      </c>
      <c r="H1606">
        <v>0.53033008588991004</v>
      </c>
      <c r="I1606">
        <f t="shared" si="75"/>
        <v>0.649993896484375</v>
      </c>
      <c r="J1606">
        <f t="shared" si="76"/>
        <v>0.649993896484375</v>
      </c>
      <c r="L1606">
        <f t="shared" si="77"/>
        <v>264.25</v>
      </c>
    </row>
    <row r="1607" spans="1:12" x14ac:dyDescent="0.3">
      <c r="A1607" s="1">
        <v>41327</v>
      </c>
      <c r="B1607" s="1">
        <v>41330</v>
      </c>
      <c r="C1607">
        <v>265.64999999999998</v>
      </c>
      <c r="D1607">
        <v>265.45</v>
      </c>
      <c r="E1607">
        <v>265.59773558527201</v>
      </c>
      <c r="F1607">
        <v>0.199981689453125</v>
      </c>
      <c r="G1607">
        <v>-5.2264414727687801E-2</v>
      </c>
      <c r="H1607">
        <v>0.84852813742384803</v>
      </c>
      <c r="I1607">
        <f t="shared" si="75"/>
        <v>0.199981689453125</v>
      </c>
      <c r="J1607">
        <f t="shared" si="76"/>
        <v>0.199981689453125</v>
      </c>
      <c r="L1607">
        <f t="shared" si="77"/>
        <v>265.45</v>
      </c>
    </row>
    <row r="1608" spans="1:12" x14ac:dyDescent="0.3">
      <c r="A1608" s="1">
        <v>41330</v>
      </c>
      <c r="B1608" s="1">
        <v>41331</v>
      </c>
      <c r="C1608">
        <v>264.45</v>
      </c>
      <c r="D1608">
        <v>262.14999999999998</v>
      </c>
      <c r="E1608">
        <v>264.129806172847</v>
      </c>
      <c r="F1608">
        <v>2.3000183105468701</v>
      </c>
      <c r="G1608">
        <v>-0.32019382715225198</v>
      </c>
      <c r="H1608">
        <v>0.77781745930517798</v>
      </c>
      <c r="I1608">
        <f t="shared" si="75"/>
        <v>2.3000183105468701</v>
      </c>
      <c r="J1608">
        <f t="shared" si="76"/>
        <v>2.3000183105468701</v>
      </c>
      <c r="L1608">
        <f t="shared" si="77"/>
        <v>262.14999999999998</v>
      </c>
    </row>
    <row r="1609" spans="1:12" x14ac:dyDescent="0.3">
      <c r="A1609" s="1">
        <v>41331</v>
      </c>
      <c r="B1609" s="1">
        <v>41332</v>
      </c>
      <c r="C1609">
        <v>263.35000000000002</v>
      </c>
      <c r="D1609">
        <v>263.75</v>
      </c>
      <c r="E1609">
        <v>262.98882032036698</v>
      </c>
      <c r="F1609">
        <v>-0.399993896484375</v>
      </c>
      <c r="G1609">
        <v>-0.361179679632186</v>
      </c>
      <c r="H1609">
        <v>0.106066017178006</v>
      </c>
      <c r="I1609">
        <f t="shared" si="75"/>
        <v>-0.399993896484375</v>
      </c>
      <c r="J1609">
        <f t="shared" si="76"/>
        <v>-0.399993896484375</v>
      </c>
      <c r="L1609">
        <f t="shared" si="77"/>
        <v>263.75</v>
      </c>
    </row>
    <row r="1610" spans="1:12" x14ac:dyDescent="0.3">
      <c r="A1610" s="1">
        <v>41332</v>
      </c>
      <c r="B1610" s="1">
        <v>41333</v>
      </c>
      <c r="C1610">
        <v>263.2</v>
      </c>
      <c r="D1610">
        <v>265.05</v>
      </c>
      <c r="E1610">
        <v>263.28931621164003</v>
      </c>
      <c r="F1610">
        <v>1.8499755859375</v>
      </c>
      <c r="G1610">
        <v>8.9316211640834794E-2</v>
      </c>
      <c r="H1610">
        <v>2.0859650045003</v>
      </c>
      <c r="I1610">
        <f t="shared" si="75"/>
        <v>1.8499755859375</v>
      </c>
      <c r="J1610">
        <f t="shared" si="76"/>
        <v>1.8499755859375</v>
      </c>
      <c r="L1610">
        <f t="shared" si="77"/>
        <v>265.05</v>
      </c>
    </row>
    <row r="1611" spans="1:12" x14ac:dyDescent="0.3">
      <c r="A1611" s="1">
        <v>41333</v>
      </c>
      <c r="B1611" s="1">
        <v>41334</v>
      </c>
      <c r="C1611">
        <v>266.14999999999998</v>
      </c>
      <c r="D1611">
        <v>265.05</v>
      </c>
      <c r="E1611">
        <v>265.38922544717701</v>
      </c>
      <c r="F1611">
        <v>1.1000061035156199</v>
      </c>
      <c r="G1611">
        <v>-0.76077455282211204</v>
      </c>
      <c r="H1611">
        <v>0</v>
      </c>
      <c r="I1611">
        <f t="shared" si="75"/>
        <v>1.1000061035156199</v>
      </c>
      <c r="J1611">
        <f t="shared" si="76"/>
        <v>0</v>
      </c>
      <c r="L1611">
        <f t="shared" si="77"/>
        <v>265.05</v>
      </c>
    </row>
    <row r="1612" spans="1:12" x14ac:dyDescent="0.3">
      <c r="A1612" s="1">
        <v>41334</v>
      </c>
      <c r="B1612" s="1">
        <v>41337</v>
      </c>
      <c r="C1612">
        <v>266.14999999999998</v>
      </c>
      <c r="D1612">
        <v>265.89999999999998</v>
      </c>
      <c r="E1612">
        <v>265.74641930460899</v>
      </c>
      <c r="F1612">
        <v>0.25</v>
      </c>
      <c r="G1612">
        <v>-0.40358069539070102</v>
      </c>
      <c r="H1612">
        <v>1.6617009357883601</v>
      </c>
      <c r="I1612">
        <f t="shared" si="75"/>
        <v>0.25</v>
      </c>
      <c r="J1612">
        <f t="shared" si="76"/>
        <v>0.25</v>
      </c>
      <c r="L1612">
        <f t="shared" si="77"/>
        <v>265.89999999999998</v>
      </c>
    </row>
    <row r="1613" spans="1:12" x14ac:dyDescent="0.3">
      <c r="A1613" s="1">
        <v>41337</v>
      </c>
      <c r="B1613" s="1">
        <v>41338</v>
      </c>
      <c r="C1613">
        <v>263.8</v>
      </c>
      <c r="D1613">
        <v>264.95</v>
      </c>
      <c r="E1613">
        <v>263.68024861365501</v>
      </c>
      <c r="F1613">
        <v>-1.1500244140625</v>
      </c>
      <c r="G1613">
        <v>-0.119751386344432</v>
      </c>
      <c r="H1613">
        <v>0.53033008588991004</v>
      </c>
      <c r="I1613">
        <f t="shared" si="75"/>
        <v>-1.1500244140625</v>
      </c>
      <c r="J1613">
        <f t="shared" si="76"/>
        <v>-1.1500244140625</v>
      </c>
      <c r="L1613">
        <f t="shared" si="77"/>
        <v>264.95</v>
      </c>
    </row>
    <row r="1614" spans="1:12" x14ac:dyDescent="0.3">
      <c r="A1614" s="1">
        <v>41338</v>
      </c>
      <c r="B1614" s="1">
        <v>41339</v>
      </c>
      <c r="C1614">
        <v>264.55</v>
      </c>
      <c r="D1614">
        <v>266.95</v>
      </c>
      <c r="E1614">
        <v>264.30601977109899</v>
      </c>
      <c r="F1614">
        <v>-2.4000244140625</v>
      </c>
      <c r="G1614">
        <v>-0.24398022890090901</v>
      </c>
      <c r="H1614">
        <v>0</v>
      </c>
      <c r="I1614">
        <f t="shared" si="75"/>
        <v>-2.4000244140625</v>
      </c>
      <c r="J1614">
        <f t="shared" si="76"/>
        <v>-2.4000244140625</v>
      </c>
      <c r="L1614">
        <f t="shared" si="77"/>
        <v>266.95</v>
      </c>
    </row>
    <row r="1615" spans="1:12" x14ac:dyDescent="0.3">
      <c r="A1615" s="1">
        <v>41339</v>
      </c>
      <c r="B1615" s="1">
        <v>41340</v>
      </c>
      <c r="C1615">
        <v>264.55</v>
      </c>
      <c r="D1615">
        <v>264.05</v>
      </c>
      <c r="E1615">
        <v>264.24338262081102</v>
      </c>
      <c r="F1615">
        <v>0.5</v>
      </c>
      <c r="G1615">
        <v>-0.30661737918853699</v>
      </c>
      <c r="H1615">
        <v>1.8384776310850399</v>
      </c>
      <c r="I1615">
        <f t="shared" si="75"/>
        <v>0.5</v>
      </c>
      <c r="J1615">
        <f t="shared" si="76"/>
        <v>0.5</v>
      </c>
      <c r="L1615">
        <f t="shared" si="77"/>
        <v>264.05</v>
      </c>
    </row>
    <row r="1616" spans="1:12" x14ac:dyDescent="0.3">
      <c r="A1616" s="1">
        <v>41340</v>
      </c>
      <c r="B1616" s="1">
        <v>41341</v>
      </c>
      <c r="C1616">
        <v>261.95</v>
      </c>
      <c r="D1616">
        <v>261.95</v>
      </c>
      <c r="E1616">
        <v>261.35975821018201</v>
      </c>
      <c r="F1616">
        <v>0</v>
      </c>
      <c r="G1616">
        <v>-0.59024178981780995</v>
      </c>
      <c r="H1616">
        <v>7.0710678118670794E-2</v>
      </c>
      <c r="I1616">
        <f t="shared" si="75"/>
        <v>0</v>
      </c>
      <c r="J1616">
        <f t="shared" si="76"/>
        <v>0</v>
      </c>
      <c r="L1616">
        <f t="shared" si="77"/>
        <v>261.95</v>
      </c>
    </row>
    <row r="1617" spans="1:12" x14ac:dyDescent="0.3">
      <c r="A1617" s="1">
        <v>41341</v>
      </c>
      <c r="B1617" s="1">
        <v>41344</v>
      </c>
      <c r="C1617">
        <v>262.05</v>
      </c>
      <c r="D1617">
        <v>261.55</v>
      </c>
      <c r="E1617">
        <v>261.837873879075</v>
      </c>
      <c r="F1617">
        <v>0.5</v>
      </c>
      <c r="G1617">
        <v>-0.21212612092494901</v>
      </c>
      <c r="H1617">
        <v>0.212132034355972</v>
      </c>
      <c r="I1617">
        <f t="shared" si="75"/>
        <v>0.5</v>
      </c>
      <c r="J1617">
        <f t="shared" si="76"/>
        <v>0.5</v>
      </c>
      <c r="L1617">
        <f t="shared" si="77"/>
        <v>261.55</v>
      </c>
    </row>
    <row r="1618" spans="1:12" x14ac:dyDescent="0.3">
      <c r="A1618" s="1">
        <v>41344</v>
      </c>
      <c r="B1618" s="1">
        <v>41345</v>
      </c>
      <c r="C1618">
        <v>261.75</v>
      </c>
      <c r="D1618">
        <v>262.45</v>
      </c>
      <c r="E1618">
        <v>261.41561153531001</v>
      </c>
      <c r="F1618">
        <v>-0.70001220703125</v>
      </c>
      <c r="G1618">
        <v>-0.33438846468925398</v>
      </c>
      <c r="H1618">
        <v>1.5909902576697299</v>
      </c>
      <c r="I1618">
        <f t="shared" si="75"/>
        <v>-0.70001220703125</v>
      </c>
      <c r="J1618">
        <f t="shared" si="76"/>
        <v>-0.70001220703125</v>
      </c>
      <c r="L1618">
        <f t="shared" si="77"/>
        <v>262.45</v>
      </c>
    </row>
    <row r="1619" spans="1:12" x14ac:dyDescent="0.3">
      <c r="A1619" s="1">
        <v>41345</v>
      </c>
      <c r="B1619" s="1">
        <v>41346</v>
      </c>
      <c r="C1619">
        <v>259.5</v>
      </c>
      <c r="D1619">
        <v>259.5</v>
      </c>
      <c r="E1619">
        <v>258.839474320411</v>
      </c>
      <c r="F1619">
        <v>0</v>
      </c>
      <c r="G1619">
        <v>-0.66052567958831698</v>
      </c>
      <c r="H1619">
        <v>0.31819805153393799</v>
      </c>
      <c r="I1619">
        <f t="shared" si="75"/>
        <v>0</v>
      </c>
      <c r="J1619">
        <f t="shared" si="76"/>
        <v>0</v>
      </c>
      <c r="L1619">
        <f t="shared" si="77"/>
        <v>259.5</v>
      </c>
    </row>
    <row r="1620" spans="1:12" x14ac:dyDescent="0.3">
      <c r="A1620" s="1">
        <v>41346</v>
      </c>
      <c r="B1620" s="1">
        <v>41347</v>
      </c>
      <c r="C1620">
        <v>259.95</v>
      </c>
      <c r="D1620">
        <v>259.8</v>
      </c>
      <c r="E1620">
        <v>260.05631505399901</v>
      </c>
      <c r="F1620">
        <v>-0.1500244140625</v>
      </c>
      <c r="G1620">
        <v>0.106315053999423</v>
      </c>
      <c r="H1620">
        <v>0.106066017178006</v>
      </c>
      <c r="I1620">
        <f t="shared" si="75"/>
        <v>-0.1500244140625</v>
      </c>
      <c r="J1620">
        <f t="shared" si="76"/>
        <v>-0.1500244140625</v>
      </c>
      <c r="L1620">
        <f t="shared" si="77"/>
        <v>259.8</v>
      </c>
    </row>
    <row r="1621" spans="1:12" x14ac:dyDescent="0.3">
      <c r="A1621" s="1">
        <v>41347</v>
      </c>
      <c r="B1621" s="1">
        <v>41348</v>
      </c>
      <c r="C1621">
        <v>260.10000000000002</v>
      </c>
      <c r="D1621">
        <v>260.95</v>
      </c>
      <c r="E1621">
        <v>261.49956820011101</v>
      </c>
      <c r="F1621">
        <v>0.850006103515625</v>
      </c>
      <c r="G1621">
        <v>1.3995682001113801</v>
      </c>
      <c r="H1621">
        <v>1.5202795795510999</v>
      </c>
      <c r="I1621">
        <f t="shared" si="75"/>
        <v>0.850006103515625</v>
      </c>
      <c r="J1621">
        <f t="shared" si="76"/>
        <v>0.850006103515625</v>
      </c>
      <c r="L1621">
        <f t="shared" si="77"/>
        <v>260.95</v>
      </c>
    </row>
    <row r="1622" spans="1:12" x14ac:dyDescent="0.3">
      <c r="A1622" s="1">
        <v>41348</v>
      </c>
      <c r="B1622" s="1">
        <v>41351</v>
      </c>
      <c r="C1622">
        <v>257.95</v>
      </c>
      <c r="D1622">
        <v>255.2</v>
      </c>
      <c r="E1622">
        <v>258.72213656902301</v>
      </c>
      <c r="F1622">
        <v>-2.7500152587890598</v>
      </c>
      <c r="G1622">
        <v>0.77213656902313199</v>
      </c>
      <c r="H1622">
        <v>2.1920310216782899</v>
      </c>
      <c r="I1622">
        <f t="shared" si="75"/>
        <v>-2.7500152587890598</v>
      </c>
      <c r="J1622">
        <f t="shared" si="76"/>
        <v>-2.7500152587890598</v>
      </c>
      <c r="L1622">
        <f t="shared" si="77"/>
        <v>255.2</v>
      </c>
    </row>
    <row r="1623" spans="1:12" x14ac:dyDescent="0.3">
      <c r="A1623" s="1">
        <v>41351</v>
      </c>
      <c r="B1623" s="1">
        <v>41352</v>
      </c>
      <c r="C1623">
        <v>254.85</v>
      </c>
      <c r="D1623">
        <v>255.65</v>
      </c>
      <c r="E1623">
        <v>255.107827222347</v>
      </c>
      <c r="F1623">
        <v>0.79998779296875</v>
      </c>
      <c r="G1623">
        <v>0.25782722234725902</v>
      </c>
      <c r="H1623">
        <v>0</v>
      </c>
      <c r="I1623">
        <f t="shared" si="75"/>
        <v>0.79998779296875</v>
      </c>
      <c r="J1623">
        <f t="shared" si="76"/>
        <v>0.79998779296875</v>
      </c>
      <c r="L1623">
        <f t="shared" si="77"/>
        <v>255.65</v>
      </c>
    </row>
    <row r="1624" spans="1:12" x14ac:dyDescent="0.3">
      <c r="A1624" s="1">
        <v>41352</v>
      </c>
      <c r="B1624" s="1">
        <v>41353</v>
      </c>
      <c r="C1624">
        <v>254.85</v>
      </c>
      <c r="D1624">
        <v>253.85</v>
      </c>
      <c r="E1624">
        <v>255.37341634035101</v>
      </c>
      <c r="F1624">
        <v>-1</v>
      </c>
      <c r="G1624">
        <v>0.52341634035110396</v>
      </c>
      <c r="H1624">
        <v>1.2727922061357699</v>
      </c>
      <c r="I1624">
        <f t="shared" si="75"/>
        <v>-1</v>
      </c>
      <c r="J1624">
        <f t="shared" si="76"/>
        <v>-1</v>
      </c>
      <c r="L1624">
        <f t="shared" si="77"/>
        <v>253.85</v>
      </c>
    </row>
    <row r="1625" spans="1:12" x14ac:dyDescent="0.3">
      <c r="A1625" s="1">
        <v>41353</v>
      </c>
      <c r="B1625" s="1">
        <v>41354</v>
      </c>
      <c r="C1625">
        <v>253.05</v>
      </c>
      <c r="D1625">
        <v>254.15</v>
      </c>
      <c r="E1625">
        <v>252.96018600016799</v>
      </c>
      <c r="F1625">
        <v>-1.0999908447265601</v>
      </c>
      <c r="G1625">
        <v>-8.98139998316764E-2</v>
      </c>
      <c r="H1625">
        <v>1.52027957955108</v>
      </c>
      <c r="I1625">
        <f t="shared" si="75"/>
        <v>-1.0999908447265601</v>
      </c>
      <c r="J1625">
        <f t="shared" si="76"/>
        <v>-1.0999908447265601</v>
      </c>
      <c r="L1625">
        <f t="shared" si="77"/>
        <v>254.15</v>
      </c>
    </row>
    <row r="1626" spans="1:12" x14ac:dyDescent="0.3">
      <c r="A1626" s="1">
        <v>41354</v>
      </c>
      <c r="B1626" s="1">
        <v>41355</v>
      </c>
      <c r="C1626">
        <v>250.9</v>
      </c>
      <c r="D1626">
        <v>251.15</v>
      </c>
      <c r="E1626">
        <v>250.80140148252201</v>
      </c>
      <c r="F1626">
        <v>-0.25</v>
      </c>
      <c r="G1626">
        <v>-9.8598517477512304E-2</v>
      </c>
      <c r="H1626">
        <v>3.5355339059335397E-2</v>
      </c>
      <c r="I1626">
        <f t="shared" si="75"/>
        <v>-0.25</v>
      </c>
      <c r="J1626">
        <f t="shared" si="76"/>
        <v>-0.25</v>
      </c>
      <c r="L1626">
        <f t="shared" si="77"/>
        <v>251.15</v>
      </c>
    </row>
    <row r="1627" spans="1:12" x14ac:dyDescent="0.3">
      <c r="A1627" s="1">
        <v>41355</v>
      </c>
      <c r="B1627" s="1">
        <v>41358</v>
      </c>
      <c r="C1627">
        <v>250.85</v>
      </c>
      <c r="D1627">
        <v>253.4</v>
      </c>
      <c r="E1627">
        <v>250.204786992073</v>
      </c>
      <c r="F1627">
        <v>-2.54998779296875</v>
      </c>
      <c r="G1627">
        <v>-0.64521300792694003</v>
      </c>
      <c r="H1627">
        <v>3.7123106012293898</v>
      </c>
      <c r="I1627">
        <f t="shared" si="75"/>
        <v>-2.54998779296875</v>
      </c>
      <c r="J1627">
        <f t="shared" si="76"/>
        <v>-2.54998779296875</v>
      </c>
      <c r="L1627">
        <f t="shared" si="77"/>
        <v>253.4</v>
      </c>
    </row>
    <row r="1628" spans="1:12" x14ac:dyDescent="0.3">
      <c r="A1628" s="1">
        <v>41358</v>
      </c>
      <c r="B1628" s="1">
        <v>41359</v>
      </c>
      <c r="C1628">
        <v>256.10000000000002</v>
      </c>
      <c r="D1628">
        <v>255.45</v>
      </c>
      <c r="E1628">
        <v>257.21423945426898</v>
      </c>
      <c r="F1628">
        <v>-0.65000915527343694</v>
      </c>
      <c r="G1628">
        <v>1.1142394542694001</v>
      </c>
      <c r="H1628">
        <v>0.17677669529663601</v>
      </c>
      <c r="I1628">
        <f t="shared" si="75"/>
        <v>-0.65000915527343694</v>
      </c>
      <c r="J1628">
        <f t="shared" si="76"/>
        <v>-0.65000915527343694</v>
      </c>
      <c r="L1628">
        <f t="shared" si="77"/>
        <v>255.45</v>
      </c>
    </row>
    <row r="1629" spans="1:12" x14ac:dyDescent="0.3">
      <c r="A1629" s="1">
        <v>41359</v>
      </c>
      <c r="B1629" s="1">
        <v>41360</v>
      </c>
      <c r="C1629">
        <v>256.35000000000002</v>
      </c>
      <c r="D1629">
        <v>256.8</v>
      </c>
      <c r="E1629">
        <v>256.38710473701298</v>
      </c>
      <c r="F1629">
        <v>0.449981689453125</v>
      </c>
      <c r="G1629">
        <v>3.7104737013578401E-2</v>
      </c>
      <c r="H1629">
        <v>1.48492424049172</v>
      </c>
      <c r="I1629">
        <f t="shared" si="75"/>
        <v>0.449981689453125</v>
      </c>
      <c r="J1629">
        <f t="shared" si="76"/>
        <v>0.449981689453125</v>
      </c>
      <c r="L1629">
        <f t="shared" si="77"/>
        <v>256.8</v>
      </c>
    </row>
    <row r="1630" spans="1:12" x14ac:dyDescent="0.3">
      <c r="A1630" s="1">
        <v>41360</v>
      </c>
      <c r="B1630" s="1">
        <v>41361</v>
      </c>
      <c r="C1630">
        <v>258.45</v>
      </c>
      <c r="D1630">
        <v>257.85000000000002</v>
      </c>
      <c r="E1630">
        <v>258.40884768292301</v>
      </c>
      <c r="F1630">
        <v>0.600006103515625</v>
      </c>
      <c r="G1630">
        <v>-4.1152317076921401E-2</v>
      </c>
      <c r="H1630">
        <v>0</v>
      </c>
      <c r="I1630">
        <f t="shared" si="75"/>
        <v>0.600006103515625</v>
      </c>
      <c r="J1630">
        <f t="shared" si="76"/>
        <v>0.600006103515625</v>
      </c>
      <c r="L1630">
        <f t="shared" si="77"/>
        <v>257.85000000000002</v>
      </c>
    </row>
    <row r="1631" spans="1:12" x14ac:dyDescent="0.3">
      <c r="A1631" s="1">
        <v>41361</v>
      </c>
      <c r="B1631" s="1">
        <v>41362</v>
      </c>
      <c r="C1631">
        <v>258.45</v>
      </c>
      <c r="D1631">
        <v>259.85000000000002</v>
      </c>
      <c r="E1631">
        <v>258.43465787060501</v>
      </c>
      <c r="F1631">
        <v>-1.3999938964843699</v>
      </c>
      <c r="G1631">
        <v>-1.5342129394412001E-2</v>
      </c>
      <c r="H1631">
        <v>0.70710678118654702</v>
      </c>
      <c r="I1631">
        <f t="shared" si="75"/>
        <v>-1.3999938964843699</v>
      </c>
      <c r="J1631">
        <f t="shared" si="76"/>
        <v>-1.3999938964843699</v>
      </c>
      <c r="L1631">
        <f t="shared" si="77"/>
        <v>259.85000000000002</v>
      </c>
    </row>
    <row r="1632" spans="1:12" x14ac:dyDescent="0.3">
      <c r="A1632" s="1">
        <v>41362</v>
      </c>
      <c r="B1632" s="1">
        <v>41365</v>
      </c>
      <c r="C1632">
        <v>259.45</v>
      </c>
      <c r="D1632">
        <v>260.25</v>
      </c>
      <c r="E1632">
        <v>258.937180292606</v>
      </c>
      <c r="F1632">
        <v>-0.79998779296875</v>
      </c>
      <c r="G1632">
        <v>-0.51281970739364602</v>
      </c>
      <c r="H1632">
        <v>0.17677669529663601</v>
      </c>
      <c r="I1632">
        <f t="shared" si="75"/>
        <v>-0.79998779296875</v>
      </c>
      <c r="J1632">
        <f t="shared" si="76"/>
        <v>-0.79998779296875</v>
      </c>
      <c r="L1632">
        <f t="shared" si="77"/>
        <v>260.25</v>
      </c>
    </row>
    <row r="1633" spans="1:12" x14ac:dyDescent="0.3">
      <c r="A1633" s="1">
        <v>41365</v>
      </c>
      <c r="B1633" s="1">
        <v>41366</v>
      </c>
      <c r="C1633">
        <v>259.2</v>
      </c>
      <c r="D1633">
        <v>258.95</v>
      </c>
      <c r="E1633">
        <v>260.43762047290801</v>
      </c>
      <c r="F1633">
        <v>-0.25</v>
      </c>
      <c r="G1633">
        <v>1.23762047290802</v>
      </c>
      <c r="H1633">
        <v>1.73241161390703</v>
      </c>
      <c r="I1633">
        <f t="shared" si="75"/>
        <v>-0.25</v>
      </c>
      <c r="J1633">
        <f t="shared" si="76"/>
        <v>-0.25</v>
      </c>
      <c r="L1633">
        <f t="shared" si="77"/>
        <v>258.95</v>
      </c>
    </row>
    <row r="1634" spans="1:12" x14ac:dyDescent="0.3">
      <c r="A1634" s="1">
        <v>41366</v>
      </c>
      <c r="B1634" s="1">
        <v>41367</v>
      </c>
      <c r="C1634">
        <v>256.75</v>
      </c>
      <c r="D1634">
        <v>257.39999999999998</v>
      </c>
      <c r="E1634">
        <v>255.887759745121</v>
      </c>
      <c r="F1634">
        <v>-0.649993896484375</v>
      </c>
      <c r="G1634">
        <v>-0.86224025487899703</v>
      </c>
      <c r="H1634">
        <v>0.14142135623730101</v>
      </c>
      <c r="I1634">
        <f t="shared" si="75"/>
        <v>-0.649993896484375</v>
      </c>
      <c r="J1634">
        <f t="shared" si="76"/>
        <v>-0.649993896484375</v>
      </c>
      <c r="L1634">
        <f t="shared" si="77"/>
        <v>257.39999999999998</v>
      </c>
    </row>
    <row r="1635" spans="1:12" x14ac:dyDescent="0.3">
      <c r="A1635" s="1">
        <v>41367</v>
      </c>
      <c r="B1635" s="1">
        <v>41368</v>
      </c>
      <c r="C1635">
        <v>256.55</v>
      </c>
      <c r="D1635">
        <v>253.8</v>
      </c>
      <c r="E1635">
        <v>257.44861261844602</v>
      </c>
      <c r="F1635">
        <v>-2.74998474121093</v>
      </c>
      <c r="G1635">
        <v>0.89861261844634999</v>
      </c>
      <c r="H1635">
        <v>3.3587572106360999</v>
      </c>
      <c r="I1635">
        <f t="shared" si="75"/>
        <v>-2.74998474121093</v>
      </c>
      <c r="J1635">
        <f t="shared" si="76"/>
        <v>-2.74998474121093</v>
      </c>
      <c r="L1635">
        <f t="shared" si="77"/>
        <v>253.8</v>
      </c>
    </row>
    <row r="1636" spans="1:12" x14ac:dyDescent="0.3">
      <c r="A1636" s="1">
        <v>41368</v>
      </c>
      <c r="B1636" s="1">
        <v>41369</v>
      </c>
      <c r="C1636">
        <v>251.8</v>
      </c>
      <c r="D1636">
        <v>250.1</v>
      </c>
      <c r="E1636">
        <v>252.34578012227999</v>
      </c>
      <c r="F1636">
        <v>-1.69999694824218</v>
      </c>
      <c r="G1636">
        <v>0.54578012228011996</v>
      </c>
      <c r="H1636">
        <v>2.4748737341529101</v>
      </c>
      <c r="I1636">
        <f t="shared" si="75"/>
        <v>-1.69999694824218</v>
      </c>
      <c r="J1636">
        <f t="shared" si="76"/>
        <v>-1.69999694824218</v>
      </c>
      <c r="L1636">
        <f t="shared" si="77"/>
        <v>250.1</v>
      </c>
    </row>
    <row r="1637" spans="1:12" x14ac:dyDescent="0.3">
      <c r="A1637" s="1">
        <v>41369</v>
      </c>
      <c r="B1637" s="1">
        <v>41372</v>
      </c>
      <c r="C1637">
        <v>248.3</v>
      </c>
      <c r="D1637">
        <v>248.65</v>
      </c>
      <c r="E1637">
        <v>249.004915165901</v>
      </c>
      <c r="F1637">
        <v>0.349990844726562</v>
      </c>
      <c r="G1637">
        <v>0.70491516590118397</v>
      </c>
      <c r="H1637">
        <v>3.5355339059315302E-2</v>
      </c>
      <c r="I1637">
        <f t="shared" si="75"/>
        <v>0.349990844726562</v>
      </c>
      <c r="J1637">
        <f t="shared" si="76"/>
        <v>0.349990844726562</v>
      </c>
      <c r="L1637">
        <f t="shared" si="77"/>
        <v>248.65</v>
      </c>
    </row>
    <row r="1638" spans="1:12" x14ac:dyDescent="0.3">
      <c r="A1638" s="1">
        <v>41372</v>
      </c>
      <c r="B1638" s="1">
        <v>41373</v>
      </c>
      <c r="C1638">
        <v>248.35</v>
      </c>
      <c r="D1638">
        <v>248.05</v>
      </c>
      <c r="E1638">
        <v>249.66742703914599</v>
      </c>
      <c r="F1638">
        <v>-0.300003051757812</v>
      </c>
      <c r="G1638">
        <v>1.31742703914642</v>
      </c>
      <c r="H1638">
        <v>0.31819805153393799</v>
      </c>
      <c r="I1638">
        <f t="shared" si="75"/>
        <v>-0.300003051757812</v>
      </c>
      <c r="J1638">
        <f t="shared" si="76"/>
        <v>-0.300003051757812</v>
      </c>
      <c r="L1638">
        <f t="shared" si="77"/>
        <v>248.05</v>
      </c>
    </row>
    <row r="1639" spans="1:12" x14ac:dyDescent="0.3">
      <c r="A1639" s="1">
        <v>41373</v>
      </c>
      <c r="B1639" s="1">
        <v>41374</v>
      </c>
      <c r="C1639">
        <v>247.9</v>
      </c>
      <c r="D1639">
        <v>249.55</v>
      </c>
      <c r="E1639">
        <v>248.62867757081901</v>
      </c>
      <c r="F1639">
        <v>1.65000915527343</v>
      </c>
      <c r="G1639">
        <v>0.72867757081985396</v>
      </c>
      <c r="H1639">
        <v>1.5556349186103899</v>
      </c>
      <c r="I1639">
        <f t="shared" si="75"/>
        <v>1.65000915527343</v>
      </c>
      <c r="J1639">
        <f t="shared" si="76"/>
        <v>1.65000915527343</v>
      </c>
      <c r="L1639">
        <f t="shared" si="77"/>
        <v>249.55</v>
      </c>
    </row>
    <row r="1640" spans="1:12" x14ac:dyDescent="0.3">
      <c r="A1640" s="1">
        <v>41374</v>
      </c>
      <c r="B1640" s="1">
        <v>41375</v>
      </c>
      <c r="C1640">
        <v>250.1</v>
      </c>
      <c r="D1640">
        <v>251.45</v>
      </c>
      <c r="E1640">
        <v>250.63549975156701</v>
      </c>
      <c r="F1640">
        <v>1.3499908447265601</v>
      </c>
      <c r="G1640">
        <v>0.53549975156784002</v>
      </c>
      <c r="H1640">
        <v>0.95459415460183505</v>
      </c>
      <c r="I1640">
        <f t="shared" si="75"/>
        <v>1.3499908447265601</v>
      </c>
      <c r="J1640">
        <f t="shared" si="76"/>
        <v>1.3499908447265601</v>
      </c>
      <c r="L1640">
        <f t="shared" si="77"/>
        <v>251.45</v>
      </c>
    </row>
    <row r="1641" spans="1:12" x14ac:dyDescent="0.3">
      <c r="A1641" s="1">
        <v>41375</v>
      </c>
      <c r="B1641" s="1">
        <v>41376</v>
      </c>
      <c r="C1641">
        <v>251.45</v>
      </c>
      <c r="D1641">
        <v>251.8</v>
      </c>
      <c r="E1641">
        <v>252.01598919630001</v>
      </c>
      <c r="F1641">
        <v>0.350006103515625</v>
      </c>
      <c r="G1641">
        <v>0.56598919630050604</v>
      </c>
      <c r="H1641">
        <v>3.9597979746446601</v>
      </c>
      <c r="I1641">
        <f t="shared" si="75"/>
        <v>0.350006103515625</v>
      </c>
      <c r="J1641">
        <f t="shared" si="76"/>
        <v>0.350006103515625</v>
      </c>
      <c r="L1641">
        <f t="shared" si="77"/>
        <v>251.8</v>
      </c>
    </row>
    <row r="1642" spans="1:12" x14ac:dyDescent="0.3">
      <c r="A1642" s="1">
        <v>41376</v>
      </c>
      <c r="B1642" s="1">
        <v>41379</v>
      </c>
      <c r="C1642">
        <v>245.85</v>
      </c>
      <c r="D1642">
        <v>245.75</v>
      </c>
      <c r="E1642">
        <v>247.302582836151</v>
      </c>
      <c r="F1642">
        <v>-0.100006103515625</v>
      </c>
      <c r="G1642">
        <v>1.4525828361511199</v>
      </c>
      <c r="H1642">
        <v>0.63639610306789596</v>
      </c>
      <c r="I1642">
        <f t="shared" si="75"/>
        <v>-0.100006103515625</v>
      </c>
      <c r="J1642">
        <f t="shared" si="76"/>
        <v>-0.100006103515625</v>
      </c>
      <c r="L1642">
        <f t="shared" si="77"/>
        <v>245.75</v>
      </c>
    </row>
    <row r="1643" spans="1:12" x14ac:dyDescent="0.3">
      <c r="A1643" s="1">
        <v>41379</v>
      </c>
      <c r="B1643" s="1">
        <v>41380</v>
      </c>
      <c r="C1643">
        <v>246.75</v>
      </c>
      <c r="D1643">
        <v>244.35</v>
      </c>
      <c r="E1643">
        <v>247.41837108135201</v>
      </c>
      <c r="F1643">
        <v>-2.3999938964843701</v>
      </c>
      <c r="G1643">
        <v>0.668371081352233</v>
      </c>
      <c r="H1643">
        <v>0.67175144212721205</v>
      </c>
      <c r="I1643">
        <f t="shared" si="75"/>
        <v>-2.3999938964843701</v>
      </c>
      <c r="J1643">
        <f t="shared" si="76"/>
        <v>-2.3999938964843701</v>
      </c>
      <c r="L1643">
        <f t="shared" si="77"/>
        <v>244.35</v>
      </c>
    </row>
    <row r="1644" spans="1:12" x14ac:dyDescent="0.3">
      <c r="A1644" s="1">
        <v>41380</v>
      </c>
      <c r="B1644" s="1">
        <v>41381</v>
      </c>
      <c r="C1644">
        <v>247.7</v>
      </c>
      <c r="D1644">
        <v>247.95</v>
      </c>
      <c r="E1644">
        <v>248.67989898920001</v>
      </c>
      <c r="F1644">
        <v>0.25</v>
      </c>
      <c r="G1644">
        <v>0.97989898920059204</v>
      </c>
      <c r="H1644">
        <v>0.56568542494922502</v>
      </c>
      <c r="I1644">
        <f t="shared" si="75"/>
        <v>0.25</v>
      </c>
      <c r="J1644">
        <f t="shared" si="76"/>
        <v>0.25</v>
      </c>
      <c r="L1644">
        <f t="shared" si="77"/>
        <v>247.95</v>
      </c>
    </row>
    <row r="1645" spans="1:12" x14ac:dyDescent="0.3">
      <c r="A1645" s="1">
        <v>41381</v>
      </c>
      <c r="B1645" s="1">
        <v>41382</v>
      </c>
      <c r="C1645">
        <v>246.9</v>
      </c>
      <c r="D1645">
        <v>245.1</v>
      </c>
      <c r="E1645">
        <v>246.447324776649</v>
      </c>
      <c r="F1645">
        <v>1.79998779296875</v>
      </c>
      <c r="G1645">
        <v>-0.45267522335052401</v>
      </c>
      <c r="H1645">
        <v>2.9698484809835102</v>
      </c>
      <c r="I1645">
        <f t="shared" si="75"/>
        <v>1.79998779296875</v>
      </c>
      <c r="J1645">
        <f t="shared" si="76"/>
        <v>1.79998779296875</v>
      </c>
      <c r="L1645">
        <f t="shared" si="77"/>
        <v>245.1</v>
      </c>
    </row>
    <row r="1646" spans="1:12" x14ac:dyDescent="0.3">
      <c r="A1646" s="1">
        <v>41382</v>
      </c>
      <c r="B1646" s="1">
        <v>41383</v>
      </c>
      <c r="C1646">
        <v>242.7</v>
      </c>
      <c r="D1646">
        <v>243.05</v>
      </c>
      <c r="E1646">
        <v>242.79101673960599</v>
      </c>
      <c r="F1646">
        <v>0.350006103515625</v>
      </c>
      <c r="G1646">
        <v>9.10167396068573E-2</v>
      </c>
      <c r="H1646">
        <v>0.91923881554251896</v>
      </c>
      <c r="I1646">
        <f t="shared" si="75"/>
        <v>0.350006103515625</v>
      </c>
      <c r="J1646">
        <f t="shared" si="76"/>
        <v>0.350006103515625</v>
      </c>
      <c r="L1646">
        <f t="shared" si="77"/>
        <v>243.05</v>
      </c>
    </row>
    <row r="1647" spans="1:12" x14ac:dyDescent="0.3">
      <c r="A1647" s="1">
        <v>41383</v>
      </c>
      <c r="B1647" s="1">
        <v>41386</v>
      </c>
      <c r="C1647">
        <v>244</v>
      </c>
      <c r="D1647">
        <v>243.2</v>
      </c>
      <c r="E1647">
        <v>244.43578574061399</v>
      </c>
      <c r="F1647">
        <v>-0.80000305175781194</v>
      </c>
      <c r="G1647">
        <v>0.43578574061393699</v>
      </c>
      <c r="H1647">
        <v>1.8031222920257</v>
      </c>
      <c r="I1647">
        <f t="shared" si="75"/>
        <v>-0.80000305175781194</v>
      </c>
      <c r="J1647">
        <f t="shared" si="76"/>
        <v>-0.80000305175781194</v>
      </c>
      <c r="L1647">
        <f t="shared" si="77"/>
        <v>243.2</v>
      </c>
    </row>
    <row r="1648" spans="1:12" x14ac:dyDescent="0.3">
      <c r="A1648" s="1">
        <v>41386</v>
      </c>
      <c r="B1648" s="1">
        <v>41387</v>
      </c>
      <c r="C1648">
        <v>246.55</v>
      </c>
      <c r="D1648">
        <v>246.05</v>
      </c>
      <c r="E1648">
        <v>247.56317095756501</v>
      </c>
      <c r="F1648">
        <v>-0.5</v>
      </c>
      <c r="G1648">
        <v>1.0131709575653001</v>
      </c>
      <c r="H1648">
        <v>0.91923881554251896</v>
      </c>
      <c r="I1648">
        <f t="shared" si="75"/>
        <v>-0.5</v>
      </c>
      <c r="J1648">
        <f t="shared" si="76"/>
        <v>-0.5</v>
      </c>
      <c r="L1648">
        <f t="shared" si="77"/>
        <v>246.05</v>
      </c>
    </row>
    <row r="1649" spans="1:12" x14ac:dyDescent="0.3">
      <c r="A1649" s="1">
        <v>41387</v>
      </c>
      <c r="B1649" s="1">
        <v>41388</v>
      </c>
      <c r="C1649">
        <v>245.25</v>
      </c>
      <c r="D1649">
        <v>246.75</v>
      </c>
      <c r="E1649">
        <v>246.36045563220901</v>
      </c>
      <c r="F1649">
        <v>1.5</v>
      </c>
      <c r="G1649">
        <v>1.1104556322097701</v>
      </c>
      <c r="H1649">
        <v>1.76776695296636</v>
      </c>
      <c r="I1649">
        <f t="shared" si="75"/>
        <v>1.5</v>
      </c>
      <c r="J1649">
        <f t="shared" si="76"/>
        <v>1.5</v>
      </c>
      <c r="L1649">
        <f t="shared" si="77"/>
        <v>246.75</v>
      </c>
    </row>
    <row r="1650" spans="1:12" x14ac:dyDescent="0.3">
      <c r="A1650" s="1">
        <v>41388</v>
      </c>
      <c r="B1650" s="1">
        <v>41389</v>
      </c>
      <c r="C1650">
        <v>247.75</v>
      </c>
      <c r="D1650">
        <v>247.95</v>
      </c>
      <c r="E1650">
        <v>248.35115569829901</v>
      </c>
      <c r="F1650">
        <v>0.199996948242187</v>
      </c>
      <c r="G1650">
        <v>0.60115569829940796</v>
      </c>
      <c r="H1650">
        <v>1.0606601717798201</v>
      </c>
      <c r="I1650">
        <f t="shared" si="75"/>
        <v>0.199996948242187</v>
      </c>
      <c r="J1650">
        <f t="shared" si="76"/>
        <v>0.199996948242187</v>
      </c>
      <c r="L1650">
        <f t="shared" si="77"/>
        <v>247.95</v>
      </c>
    </row>
    <row r="1651" spans="1:12" x14ac:dyDescent="0.3">
      <c r="A1651" s="1">
        <v>41389</v>
      </c>
      <c r="B1651" s="1">
        <v>41390</v>
      </c>
      <c r="C1651">
        <v>249.25</v>
      </c>
      <c r="D1651">
        <v>249</v>
      </c>
      <c r="E1651">
        <v>249.829047858715</v>
      </c>
      <c r="F1651">
        <v>-0.25</v>
      </c>
      <c r="G1651">
        <v>0.57904785871505704</v>
      </c>
      <c r="H1651">
        <v>0.212132034355972</v>
      </c>
      <c r="I1651">
        <f t="shared" si="75"/>
        <v>-0.25</v>
      </c>
      <c r="J1651">
        <f t="shared" si="76"/>
        <v>-0.25</v>
      </c>
      <c r="L1651">
        <f t="shared" si="77"/>
        <v>249</v>
      </c>
    </row>
    <row r="1652" spans="1:12" x14ac:dyDescent="0.3">
      <c r="A1652" s="1">
        <v>41390</v>
      </c>
      <c r="B1652" s="1">
        <v>41393</v>
      </c>
      <c r="C1652">
        <v>248.95</v>
      </c>
      <c r="D1652">
        <v>248.6</v>
      </c>
      <c r="E1652">
        <v>249.25986443161901</v>
      </c>
      <c r="F1652">
        <v>-0.349990844726562</v>
      </c>
      <c r="G1652">
        <v>0.309864431619644</v>
      </c>
      <c r="H1652">
        <v>0.60104076400856099</v>
      </c>
      <c r="I1652">
        <f t="shared" si="75"/>
        <v>-0.349990844726562</v>
      </c>
      <c r="J1652">
        <f t="shared" si="76"/>
        <v>-0.349990844726562</v>
      </c>
      <c r="L1652">
        <f t="shared" si="77"/>
        <v>248.6</v>
      </c>
    </row>
    <row r="1653" spans="1:12" x14ac:dyDescent="0.3">
      <c r="A1653" s="1">
        <v>41393</v>
      </c>
      <c r="B1653" s="1">
        <v>41394</v>
      </c>
      <c r="C1653">
        <v>248.1</v>
      </c>
      <c r="D1653">
        <v>248.85</v>
      </c>
      <c r="E1653">
        <v>248.76644608974399</v>
      </c>
      <c r="F1653">
        <v>0.75</v>
      </c>
      <c r="G1653">
        <v>0.66644608974456698</v>
      </c>
      <c r="H1653">
        <v>2.5455844122715598</v>
      </c>
      <c r="I1653">
        <f t="shared" si="75"/>
        <v>0.75</v>
      </c>
      <c r="J1653">
        <f t="shared" si="76"/>
        <v>0.75</v>
      </c>
      <c r="L1653">
        <f t="shared" si="77"/>
        <v>248.85</v>
      </c>
    </row>
    <row r="1654" spans="1:12" x14ac:dyDescent="0.3">
      <c r="A1654" s="1">
        <v>41394</v>
      </c>
      <c r="B1654" s="1">
        <v>41395</v>
      </c>
      <c r="C1654">
        <v>251.7</v>
      </c>
      <c r="D1654">
        <v>248.85</v>
      </c>
      <c r="E1654">
        <v>250.84024466276099</v>
      </c>
      <c r="F1654">
        <v>2.8499908447265598</v>
      </c>
      <c r="G1654">
        <v>-0.85975533723831099</v>
      </c>
      <c r="H1654">
        <v>0</v>
      </c>
      <c r="I1654">
        <f t="shared" si="75"/>
        <v>2.8499908447265598</v>
      </c>
      <c r="J1654">
        <f t="shared" si="76"/>
        <v>0</v>
      </c>
      <c r="L1654">
        <f t="shared" si="77"/>
        <v>248.85</v>
      </c>
    </row>
    <row r="1655" spans="1:12" x14ac:dyDescent="0.3">
      <c r="A1655" s="1">
        <v>41395</v>
      </c>
      <c r="B1655" s="1">
        <v>41396</v>
      </c>
      <c r="C1655">
        <v>251.7</v>
      </c>
      <c r="D1655">
        <v>250.8</v>
      </c>
      <c r="E1655">
        <v>251.10041887760099</v>
      </c>
      <c r="F1655">
        <v>0.899993896484375</v>
      </c>
      <c r="G1655">
        <v>-0.59958112239837602</v>
      </c>
      <c r="H1655">
        <v>1.0253048327204799</v>
      </c>
      <c r="I1655">
        <f t="shared" si="75"/>
        <v>0.899993896484375</v>
      </c>
      <c r="J1655">
        <f t="shared" si="76"/>
        <v>0.899993896484375</v>
      </c>
      <c r="L1655">
        <f t="shared" si="77"/>
        <v>250.8</v>
      </c>
    </row>
    <row r="1656" spans="1:12" x14ac:dyDescent="0.3">
      <c r="A1656" s="1">
        <v>41396</v>
      </c>
      <c r="B1656" s="1">
        <v>41397</v>
      </c>
      <c r="C1656">
        <v>250.25</v>
      </c>
      <c r="D1656">
        <v>251.55</v>
      </c>
      <c r="E1656">
        <v>250.15903383493401</v>
      </c>
      <c r="F1656">
        <v>-1.3000030517578101</v>
      </c>
      <c r="G1656">
        <v>-9.0966165065765298E-2</v>
      </c>
      <c r="H1656">
        <v>0.42426406871192401</v>
      </c>
      <c r="I1656">
        <f t="shared" si="75"/>
        <v>-1.3000030517578101</v>
      </c>
      <c r="J1656">
        <f t="shared" si="76"/>
        <v>-1.3000030517578101</v>
      </c>
      <c r="L1656">
        <f t="shared" si="77"/>
        <v>251.55</v>
      </c>
    </row>
    <row r="1657" spans="1:12" x14ac:dyDescent="0.3">
      <c r="A1657" s="1">
        <v>41397</v>
      </c>
      <c r="B1657" s="1">
        <v>41400</v>
      </c>
      <c r="C1657">
        <v>250.85</v>
      </c>
      <c r="D1657">
        <v>252.8</v>
      </c>
      <c r="E1657">
        <v>250.24647048711699</v>
      </c>
      <c r="F1657">
        <v>-1.94999694824218</v>
      </c>
      <c r="G1657">
        <v>-0.603529512882232</v>
      </c>
      <c r="H1657">
        <v>0.53033008588991004</v>
      </c>
      <c r="I1657">
        <f t="shared" si="75"/>
        <v>-1.94999694824218</v>
      </c>
      <c r="J1657">
        <f t="shared" si="76"/>
        <v>-1.94999694824218</v>
      </c>
      <c r="L1657">
        <f t="shared" si="77"/>
        <v>252.8</v>
      </c>
    </row>
    <row r="1658" spans="1:12" x14ac:dyDescent="0.3">
      <c r="A1658" s="1">
        <v>41400</v>
      </c>
      <c r="B1658" s="1">
        <v>41401</v>
      </c>
      <c r="C1658">
        <v>250.1</v>
      </c>
      <c r="D1658">
        <v>250.15</v>
      </c>
      <c r="E1658">
        <v>249.869558325409</v>
      </c>
      <c r="F1658">
        <v>-4.998779296875E-2</v>
      </c>
      <c r="G1658">
        <v>-0.23044167459011</v>
      </c>
      <c r="H1658">
        <v>0.31819805153393799</v>
      </c>
      <c r="I1658">
        <f t="shared" si="75"/>
        <v>-4.998779296875E-2</v>
      </c>
      <c r="J1658">
        <f t="shared" si="76"/>
        <v>-4.998779296875E-2</v>
      </c>
      <c r="L1658">
        <f t="shared" si="77"/>
        <v>250.15</v>
      </c>
    </row>
    <row r="1659" spans="1:12" x14ac:dyDescent="0.3">
      <c r="A1659" s="1">
        <v>41401</v>
      </c>
      <c r="B1659" s="1">
        <v>41402</v>
      </c>
      <c r="C1659">
        <v>249.65</v>
      </c>
      <c r="D1659">
        <v>250.4</v>
      </c>
      <c r="E1659">
        <v>249.198049211502</v>
      </c>
      <c r="F1659">
        <v>-0.75</v>
      </c>
      <c r="G1659">
        <v>-0.45195078849792403</v>
      </c>
      <c r="H1659">
        <v>3.5355339059315302E-2</v>
      </c>
      <c r="I1659">
        <f t="shared" si="75"/>
        <v>-0.75</v>
      </c>
      <c r="J1659">
        <f t="shared" si="76"/>
        <v>-0.75</v>
      </c>
      <c r="L1659">
        <f t="shared" si="77"/>
        <v>250.4</v>
      </c>
    </row>
    <row r="1660" spans="1:12" x14ac:dyDescent="0.3">
      <c r="A1660" s="1">
        <v>41402</v>
      </c>
      <c r="B1660" s="1">
        <v>41403</v>
      </c>
      <c r="C1660">
        <v>249.7</v>
      </c>
      <c r="D1660">
        <v>249.9</v>
      </c>
      <c r="E1660">
        <v>249.352529478073</v>
      </c>
      <c r="F1660">
        <v>-0.199996948242187</v>
      </c>
      <c r="G1660">
        <v>-0.34747052192687899</v>
      </c>
      <c r="H1660">
        <v>2.5809397513309</v>
      </c>
      <c r="I1660">
        <f t="shared" si="75"/>
        <v>-0.199996948242187</v>
      </c>
      <c r="J1660">
        <f t="shared" si="76"/>
        <v>-0.199996948242187</v>
      </c>
      <c r="L1660">
        <f t="shared" si="77"/>
        <v>249.9</v>
      </c>
    </row>
    <row r="1661" spans="1:12" x14ac:dyDescent="0.3">
      <c r="A1661" s="1">
        <v>41403</v>
      </c>
      <c r="B1661" s="1">
        <v>41404</v>
      </c>
      <c r="C1661">
        <v>253.35</v>
      </c>
      <c r="D1661">
        <v>253.05</v>
      </c>
      <c r="E1661">
        <v>252.81336436271599</v>
      </c>
      <c r="F1661">
        <v>0.300003051757812</v>
      </c>
      <c r="G1661">
        <v>-0.53663563728332497</v>
      </c>
      <c r="H1661">
        <v>4.2426406871192803</v>
      </c>
      <c r="I1661">
        <f t="shared" si="75"/>
        <v>0.300003051757812</v>
      </c>
      <c r="J1661">
        <f t="shared" si="76"/>
        <v>0.300003051757812</v>
      </c>
      <c r="L1661">
        <f t="shared" si="77"/>
        <v>253.05</v>
      </c>
    </row>
    <row r="1662" spans="1:12" x14ac:dyDescent="0.3">
      <c r="A1662" s="1">
        <v>41404</v>
      </c>
      <c r="B1662" s="1">
        <v>41407</v>
      </c>
      <c r="C1662">
        <v>247.35</v>
      </c>
      <c r="D1662">
        <v>246.5</v>
      </c>
      <c r="E1662">
        <v>248.20011965036301</v>
      </c>
      <c r="F1662">
        <v>-0.850006103515625</v>
      </c>
      <c r="G1662">
        <v>0.85011965036392201</v>
      </c>
      <c r="H1662">
        <v>0.84852813742386901</v>
      </c>
      <c r="I1662">
        <f t="shared" si="75"/>
        <v>-0.850006103515625</v>
      </c>
      <c r="J1662">
        <f t="shared" si="76"/>
        <v>-0.850006103515625</v>
      </c>
      <c r="L1662">
        <f t="shared" si="77"/>
        <v>246.5</v>
      </c>
    </row>
    <row r="1663" spans="1:12" x14ac:dyDescent="0.3">
      <c r="A1663" s="1">
        <v>41407</v>
      </c>
      <c r="B1663" s="1">
        <v>41408</v>
      </c>
      <c r="C1663">
        <v>248.55</v>
      </c>
      <c r="D1663">
        <v>248.6</v>
      </c>
      <c r="E1663">
        <v>248.57435844950299</v>
      </c>
      <c r="F1663">
        <v>5.00030517578125E-2</v>
      </c>
      <c r="G1663">
        <v>2.4358449503779401E-2</v>
      </c>
      <c r="H1663">
        <v>2.0152543263816498</v>
      </c>
      <c r="I1663">
        <f t="shared" si="75"/>
        <v>5.00030517578125E-2</v>
      </c>
      <c r="J1663">
        <f t="shared" si="76"/>
        <v>5.00030517578125E-2</v>
      </c>
      <c r="L1663">
        <f t="shared" si="77"/>
        <v>248.6</v>
      </c>
    </row>
    <row r="1664" spans="1:12" x14ac:dyDescent="0.3">
      <c r="A1664" s="1">
        <v>41408</v>
      </c>
      <c r="B1664" s="1">
        <v>41409</v>
      </c>
      <c r="C1664">
        <v>251.4</v>
      </c>
      <c r="D1664">
        <v>251.65</v>
      </c>
      <c r="E1664">
        <v>251.11341642737301</v>
      </c>
      <c r="F1664">
        <v>-0.25</v>
      </c>
      <c r="G1664">
        <v>-0.286583572626113</v>
      </c>
      <c r="H1664">
        <v>0.212132034355972</v>
      </c>
      <c r="I1664">
        <f t="shared" si="75"/>
        <v>-0.25</v>
      </c>
      <c r="J1664">
        <f t="shared" si="76"/>
        <v>-0.25</v>
      </c>
      <c r="L1664">
        <f t="shared" si="77"/>
        <v>251.65</v>
      </c>
    </row>
    <row r="1665" spans="1:12" x14ac:dyDescent="0.3">
      <c r="A1665" s="1">
        <v>41409</v>
      </c>
      <c r="B1665" s="1">
        <v>41410</v>
      </c>
      <c r="C1665">
        <v>251.1</v>
      </c>
      <c r="D1665">
        <v>252.15</v>
      </c>
      <c r="E1665">
        <v>251.456203615665</v>
      </c>
      <c r="F1665">
        <v>1.04998779296875</v>
      </c>
      <c r="G1665">
        <v>0.35620361566543501</v>
      </c>
      <c r="H1665">
        <v>1.97989898732234</v>
      </c>
      <c r="I1665">
        <f t="shared" si="75"/>
        <v>1.04998779296875</v>
      </c>
      <c r="J1665">
        <f t="shared" si="76"/>
        <v>1.04998779296875</v>
      </c>
      <c r="L1665">
        <f t="shared" si="77"/>
        <v>252.15</v>
      </c>
    </row>
    <row r="1666" spans="1:12" x14ac:dyDescent="0.3">
      <c r="A1666" s="1">
        <v>41410</v>
      </c>
      <c r="B1666" s="1">
        <v>41411</v>
      </c>
      <c r="C1666">
        <v>253.9</v>
      </c>
      <c r="D1666">
        <v>252.15</v>
      </c>
      <c r="E1666">
        <v>253.72929249107801</v>
      </c>
      <c r="F1666">
        <v>1.75</v>
      </c>
      <c r="G1666">
        <v>-0.17070750892162301</v>
      </c>
      <c r="H1666">
        <v>0</v>
      </c>
      <c r="I1666">
        <f t="shared" si="75"/>
        <v>1.75</v>
      </c>
      <c r="J1666">
        <f t="shared" si="76"/>
        <v>0</v>
      </c>
      <c r="L1666">
        <f t="shared" si="77"/>
        <v>252.15</v>
      </c>
    </row>
    <row r="1667" spans="1:12" x14ac:dyDescent="0.3">
      <c r="A1667" s="1">
        <v>41411</v>
      </c>
      <c r="B1667" s="1">
        <v>41414</v>
      </c>
      <c r="C1667">
        <v>253.9</v>
      </c>
      <c r="D1667">
        <v>254.65</v>
      </c>
      <c r="E1667">
        <v>254.09923685491</v>
      </c>
      <c r="F1667">
        <v>0.75</v>
      </c>
      <c r="G1667">
        <v>0.19923685491085</v>
      </c>
      <c r="H1667">
        <v>3.5355339059315302E-2</v>
      </c>
      <c r="I1667">
        <f t="shared" ref="I1667:I1730" si="78">IF(F1667&lt;-3, -3, F1667)</f>
        <v>0.75</v>
      </c>
      <c r="J1667">
        <f t="shared" ref="J1667:J1730" si="79">IF(AND(C1667=C1668, D1667=D1666), 0, F1667)</f>
        <v>0.75</v>
      </c>
      <c r="L1667">
        <f t="shared" ref="L1667:L1730" si="80">ROUND(D1667, 2)</f>
        <v>254.65</v>
      </c>
    </row>
    <row r="1668" spans="1:12" x14ac:dyDescent="0.3">
      <c r="A1668" s="1">
        <v>41414</v>
      </c>
      <c r="B1668" s="1">
        <v>41415</v>
      </c>
      <c r="C1668">
        <v>253.95</v>
      </c>
      <c r="D1668">
        <v>254.85</v>
      </c>
      <c r="E1668">
        <v>254.49811233282</v>
      </c>
      <c r="F1668">
        <v>0.90000915527343694</v>
      </c>
      <c r="G1668">
        <v>0.548112332820892</v>
      </c>
      <c r="H1668">
        <v>0.21213203435595199</v>
      </c>
      <c r="I1668">
        <f t="shared" si="78"/>
        <v>0.90000915527343694</v>
      </c>
      <c r="J1668">
        <f t="shared" si="79"/>
        <v>0.90000915527343694</v>
      </c>
      <c r="L1668">
        <f t="shared" si="80"/>
        <v>254.85</v>
      </c>
    </row>
    <row r="1669" spans="1:12" x14ac:dyDescent="0.3">
      <c r="A1669" s="1">
        <v>41415</v>
      </c>
      <c r="B1669" s="1">
        <v>41416</v>
      </c>
      <c r="C1669">
        <v>253.65</v>
      </c>
      <c r="D1669">
        <v>254.85</v>
      </c>
      <c r="E1669">
        <v>253.91810303330399</v>
      </c>
      <c r="F1669">
        <v>1.20001220703125</v>
      </c>
      <c r="G1669">
        <v>0.26810303330421398</v>
      </c>
      <c r="H1669">
        <v>0.70710678118654702</v>
      </c>
      <c r="I1669">
        <f t="shared" si="78"/>
        <v>1.20001220703125</v>
      </c>
      <c r="J1669">
        <f t="shared" si="79"/>
        <v>1.20001220703125</v>
      </c>
      <c r="L1669">
        <f t="shared" si="80"/>
        <v>254.85</v>
      </c>
    </row>
    <row r="1670" spans="1:12" x14ac:dyDescent="0.3">
      <c r="A1670" s="1">
        <v>41416</v>
      </c>
      <c r="B1670" s="1">
        <v>41417</v>
      </c>
      <c r="C1670">
        <v>254.65</v>
      </c>
      <c r="D1670">
        <v>253.65</v>
      </c>
      <c r="E1670">
        <v>254.61699969842999</v>
      </c>
      <c r="F1670">
        <v>1</v>
      </c>
      <c r="G1670">
        <v>-3.3000301569700199E-2</v>
      </c>
      <c r="H1670">
        <v>2.08596500450032</v>
      </c>
      <c r="I1670">
        <f t="shared" si="78"/>
        <v>1</v>
      </c>
      <c r="J1670">
        <f t="shared" si="79"/>
        <v>1</v>
      </c>
      <c r="L1670">
        <f t="shared" si="80"/>
        <v>253.65</v>
      </c>
    </row>
    <row r="1671" spans="1:12" x14ac:dyDescent="0.3">
      <c r="A1671" s="1">
        <v>41417</v>
      </c>
      <c r="B1671" s="1">
        <v>41418</v>
      </c>
      <c r="C1671">
        <v>251.7</v>
      </c>
      <c r="D1671">
        <v>253.1</v>
      </c>
      <c r="E1671">
        <v>252.02360112667</v>
      </c>
      <c r="F1671">
        <v>1.40000915527343</v>
      </c>
      <c r="G1671">
        <v>0.32360112667083701</v>
      </c>
      <c r="H1671">
        <v>0.45961940777125898</v>
      </c>
      <c r="I1671">
        <f t="shared" si="78"/>
        <v>1.40000915527343</v>
      </c>
      <c r="J1671">
        <f t="shared" si="79"/>
        <v>1.40000915527343</v>
      </c>
      <c r="L1671">
        <f t="shared" si="80"/>
        <v>253.1</v>
      </c>
    </row>
    <row r="1672" spans="1:12" x14ac:dyDescent="0.3">
      <c r="A1672" s="1">
        <v>41418</v>
      </c>
      <c r="B1672" s="1">
        <v>41421</v>
      </c>
      <c r="C1672">
        <v>252.35</v>
      </c>
      <c r="D1672">
        <v>251.55</v>
      </c>
      <c r="E1672">
        <v>252.39068388044799</v>
      </c>
      <c r="F1672">
        <v>-0.80000305175781194</v>
      </c>
      <c r="G1672">
        <v>4.06838804483413E-2</v>
      </c>
      <c r="H1672">
        <v>0.63639610306789596</v>
      </c>
      <c r="I1672">
        <f t="shared" si="78"/>
        <v>-0.80000305175781194</v>
      </c>
      <c r="J1672">
        <f t="shared" si="79"/>
        <v>-0.80000305175781194</v>
      </c>
      <c r="L1672">
        <f t="shared" si="80"/>
        <v>251.55</v>
      </c>
    </row>
    <row r="1673" spans="1:12" x14ac:dyDescent="0.3">
      <c r="A1673" s="1">
        <v>41421</v>
      </c>
      <c r="B1673" s="1">
        <v>41422</v>
      </c>
      <c r="C1673">
        <v>253.25</v>
      </c>
      <c r="D1673">
        <v>253.65</v>
      </c>
      <c r="E1673">
        <v>252.02891767025</v>
      </c>
      <c r="F1673">
        <v>-0.399993896484375</v>
      </c>
      <c r="G1673">
        <v>-1.2210823297500599</v>
      </c>
      <c r="H1673">
        <v>0.70710678118654702</v>
      </c>
      <c r="I1673">
        <f t="shared" si="78"/>
        <v>-0.399993896484375</v>
      </c>
      <c r="J1673">
        <f t="shared" si="79"/>
        <v>-0.399993896484375</v>
      </c>
      <c r="L1673">
        <f t="shared" si="80"/>
        <v>253.65</v>
      </c>
    </row>
    <row r="1674" spans="1:12" x14ac:dyDescent="0.3">
      <c r="A1674" s="1">
        <v>41422</v>
      </c>
      <c r="B1674" s="1">
        <v>41423</v>
      </c>
      <c r="C1674">
        <v>254.25</v>
      </c>
      <c r="D1674">
        <v>254.8</v>
      </c>
      <c r="E1674">
        <v>253.599828362464</v>
      </c>
      <c r="F1674">
        <v>-0.55000305175781194</v>
      </c>
      <c r="G1674">
        <v>-0.65017163753509499</v>
      </c>
      <c r="H1674">
        <v>1.3081475451951201</v>
      </c>
      <c r="I1674">
        <f t="shared" si="78"/>
        <v>-0.55000305175781194</v>
      </c>
      <c r="J1674">
        <f t="shared" si="79"/>
        <v>-0.55000305175781194</v>
      </c>
      <c r="L1674">
        <f t="shared" si="80"/>
        <v>254.8</v>
      </c>
    </row>
    <row r="1675" spans="1:12" x14ac:dyDescent="0.3">
      <c r="A1675" s="1">
        <v>41423</v>
      </c>
      <c r="B1675" s="1">
        <v>41424</v>
      </c>
      <c r="C1675">
        <v>256.10000000000002</v>
      </c>
      <c r="D1675">
        <v>256.05</v>
      </c>
      <c r="E1675">
        <v>255.27115581035599</v>
      </c>
      <c r="F1675">
        <v>5.0018310546875E-2</v>
      </c>
      <c r="G1675">
        <v>-0.82884418964385898</v>
      </c>
      <c r="H1675">
        <v>0.212132034355932</v>
      </c>
      <c r="I1675">
        <f t="shared" si="78"/>
        <v>5.0018310546875E-2</v>
      </c>
      <c r="J1675">
        <f t="shared" si="79"/>
        <v>5.0018310546875E-2</v>
      </c>
      <c r="L1675">
        <f t="shared" si="80"/>
        <v>256.05</v>
      </c>
    </row>
    <row r="1676" spans="1:12" x14ac:dyDescent="0.3">
      <c r="A1676" s="1">
        <v>41424</v>
      </c>
      <c r="B1676" s="1">
        <v>41425</v>
      </c>
      <c r="C1676">
        <v>256.39999999999998</v>
      </c>
      <c r="D1676">
        <v>257.10000000000002</v>
      </c>
      <c r="E1676">
        <v>256.51196837574201</v>
      </c>
      <c r="F1676">
        <v>0.70001220703125</v>
      </c>
      <c r="G1676">
        <v>0.111968375742435</v>
      </c>
      <c r="H1676">
        <v>0.31819805153397801</v>
      </c>
      <c r="I1676">
        <f t="shared" si="78"/>
        <v>0.70001220703125</v>
      </c>
      <c r="J1676">
        <f t="shared" si="79"/>
        <v>0.70001220703125</v>
      </c>
      <c r="L1676">
        <f t="shared" si="80"/>
        <v>257.10000000000002</v>
      </c>
    </row>
    <row r="1677" spans="1:12" x14ac:dyDescent="0.3">
      <c r="A1677" s="1">
        <v>41425</v>
      </c>
      <c r="B1677" s="1">
        <v>41428</v>
      </c>
      <c r="C1677">
        <v>256.85000000000002</v>
      </c>
      <c r="D1677">
        <v>255.75</v>
      </c>
      <c r="E1677">
        <v>257.22428930401799</v>
      </c>
      <c r="F1677">
        <v>-1.1000061035156199</v>
      </c>
      <c r="G1677">
        <v>0.37428930401802002</v>
      </c>
      <c r="H1677">
        <v>0.707106781186567</v>
      </c>
      <c r="I1677">
        <f t="shared" si="78"/>
        <v>-1.1000061035156199</v>
      </c>
      <c r="J1677">
        <f t="shared" si="79"/>
        <v>-1.1000061035156199</v>
      </c>
      <c r="L1677">
        <f t="shared" si="80"/>
        <v>255.75</v>
      </c>
    </row>
    <row r="1678" spans="1:12" x14ac:dyDescent="0.3">
      <c r="A1678" s="1">
        <v>41428</v>
      </c>
      <c r="B1678" s="1">
        <v>41429</v>
      </c>
      <c r="C1678">
        <v>255.85</v>
      </c>
      <c r="D1678">
        <v>256.89999999999998</v>
      </c>
      <c r="E1678">
        <v>255.291891908645</v>
      </c>
      <c r="F1678">
        <v>-1.04998779296877</v>
      </c>
      <c r="G1678">
        <v>-0.55810809135437001</v>
      </c>
      <c r="H1678">
        <v>0.31819805153393799</v>
      </c>
      <c r="I1678">
        <f t="shared" si="78"/>
        <v>-1.04998779296877</v>
      </c>
      <c r="J1678">
        <f t="shared" si="79"/>
        <v>-1.04998779296877</v>
      </c>
      <c r="L1678">
        <f t="shared" si="80"/>
        <v>256.89999999999998</v>
      </c>
    </row>
    <row r="1679" spans="1:12" x14ac:dyDescent="0.3">
      <c r="A1679" s="1">
        <v>41429</v>
      </c>
      <c r="B1679" s="1">
        <v>41430</v>
      </c>
      <c r="C1679">
        <v>255.4</v>
      </c>
      <c r="D1679">
        <v>255.05</v>
      </c>
      <c r="E1679">
        <v>255.604291388392</v>
      </c>
      <c r="F1679">
        <v>-0.349990844726562</v>
      </c>
      <c r="G1679">
        <v>0.20429138839244801</v>
      </c>
      <c r="H1679">
        <v>3.0405591591021599</v>
      </c>
      <c r="I1679">
        <f t="shared" si="78"/>
        <v>-0.349990844726562</v>
      </c>
      <c r="J1679">
        <f t="shared" si="79"/>
        <v>-0.349990844726562</v>
      </c>
      <c r="L1679">
        <f t="shared" si="80"/>
        <v>255.05</v>
      </c>
    </row>
    <row r="1680" spans="1:12" x14ac:dyDescent="0.3">
      <c r="A1680" s="1">
        <v>41430</v>
      </c>
      <c r="B1680" s="1">
        <v>41431</v>
      </c>
      <c r="C1680">
        <v>251.1</v>
      </c>
      <c r="D1680">
        <v>255.05</v>
      </c>
      <c r="E1680">
        <v>250.887384912371</v>
      </c>
      <c r="F1680">
        <v>-3.94999694824218</v>
      </c>
      <c r="G1680">
        <v>-0.21261508762836401</v>
      </c>
      <c r="H1680">
        <v>0</v>
      </c>
      <c r="I1680">
        <f t="shared" si="78"/>
        <v>-3</v>
      </c>
      <c r="J1680">
        <f t="shared" si="79"/>
        <v>0</v>
      </c>
      <c r="L1680">
        <f t="shared" si="80"/>
        <v>255.05</v>
      </c>
    </row>
    <row r="1681" spans="1:12" x14ac:dyDescent="0.3">
      <c r="A1681" s="1">
        <v>41431</v>
      </c>
      <c r="B1681" s="1">
        <v>41432</v>
      </c>
      <c r="C1681">
        <v>251.1</v>
      </c>
      <c r="D1681">
        <v>250.6</v>
      </c>
      <c r="E1681">
        <v>250.63401213884299</v>
      </c>
      <c r="F1681">
        <v>0.5</v>
      </c>
      <c r="G1681">
        <v>-0.46598786115646301</v>
      </c>
      <c r="H1681">
        <v>3.8537319574666702</v>
      </c>
      <c r="I1681">
        <f t="shared" si="78"/>
        <v>0.5</v>
      </c>
      <c r="J1681">
        <f t="shared" si="79"/>
        <v>0.5</v>
      </c>
      <c r="L1681">
        <f t="shared" si="80"/>
        <v>250.6</v>
      </c>
    </row>
    <row r="1682" spans="1:12" x14ac:dyDescent="0.3">
      <c r="A1682" s="1">
        <v>41432</v>
      </c>
      <c r="B1682" s="1">
        <v>41435</v>
      </c>
      <c r="C1682">
        <v>245.65</v>
      </c>
      <c r="D1682">
        <v>245.95</v>
      </c>
      <c r="E1682">
        <v>245.36298658847801</v>
      </c>
      <c r="F1682">
        <v>-0.300003051757812</v>
      </c>
      <c r="G1682">
        <v>-0.28701341152191101</v>
      </c>
      <c r="H1682">
        <v>1.13137084989847</v>
      </c>
      <c r="I1682">
        <f t="shared" si="78"/>
        <v>-0.300003051757812</v>
      </c>
      <c r="J1682">
        <f t="shared" si="79"/>
        <v>-0.300003051757812</v>
      </c>
      <c r="L1682">
        <f t="shared" si="80"/>
        <v>245.95</v>
      </c>
    </row>
    <row r="1683" spans="1:12" x14ac:dyDescent="0.3">
      <c r="A1683" s="1">
        <v>41435</v>
      </c>
      <c r="B1683" s="1">
        <v>41436</v>
      </c>
      <c r="C1683">
        <v>247.25</v>
      </c>
      <c r="D1683">
        <v>247.05</v>
      </c>
      <c r="E1683">
        <v>246.44285905361099</v>
      </c>
      <c r="F1683">
        <v>0.199996948242187</v>
      </c>
      <c r="G1683">
        <v>-0.80714094638824396</v>
      </c>
      <c r="H1683">
        <v>1.3788582233137501</v>
      </c>
      <c r="I1683">
        <f t="shared" si="78"/>
        <v>0.199996948242187</v>
      </c>
      <c r="J1683">
        <f t="shared" si="79"/>
        <v>0.199996948242187</v>
      </c>
      <c r="L1683">
        <f t="shared" si="80"/>
        <v>247.05</v>
      </c>
    </row>
    <row r="1684" spans="1:12" x14ac:dyDescent="0.3">
      <c r="A1684" s="1">
        <v>41436</v>
      </c>
      <c r="B1684" s="1">
        <v>41437</v>
      </c>
      <c r="C1684">
        <v>245.3</v>
      </c>
      <c r="D1684">
        <v>244</v>
      </c>
      <c r="E1684">
        <v>245.82524548769001</v>
      </c>
      <c r="F1684">
        <v>-1.3000030517578101</v>
      </c>
      <c r="G1684">
        <v>0.52524548768997104</v>
      </c>
      <c r="H1684">
        <v>1.3435028842544401</v>
      </c>
      <c r="I1684">
        <f t="shared" si="78"/>
        <v>-1.3000030517578101</v>
      </c>
      <c r="J1684">
        <f t="shared" si="79"/>
        <v>-1.3000030517578101</v>
      </c>
      <c r="L1684">
        <f t="shared" si="80"/>
        <v>244</v>
      </c>
    </row>
    <row r="1685" spans="1:12" x14ac:dyDescent="0.3">
      <c r="A1685" s="1">
        <v>41437</v>
      </c>
      <c r="B1685" s="1">
        <v>41438</v>
      </c>
      <c r="C1685">
        <v>243.4</v>
      </c>
      <c r="D1685">
        <v>242.15</v>
      </c>
      <c r="E1685">
        <v>243.462239531427</v>
      </c>
      <c r="F1685">
        <v>-1.25</v>
      </c>
      <c r="G1685">
        <v>6.22395314276218E-2</v>
      </c>
      <c r="H1685">
        <v>2.3334523779156102</v>
      </c>
      <c r="I1685">
        <f t="shared" si="78"/>
        <v>-1.25</v>
      </c>
      <c r="J1685">
        <f t="shared" si="79"/>
        <v>-1.25</v>
      </c>
      <c r="L1685">
        <f t="shared" si="80"/>
        <v>242.15</v>
      </c>
    </row>
    <row r="1686" spans="1:12" x14ac:dyDescent="0.3">
      <c r="A1686" s="1">
        <v>41438</v>
      </c>
      <c r="B1686" s="1">
        <v>41439</v>
      </c>
      <c r="C1686">
        <v>240.1</v>
      </c>
      <c r="D1686">
        <v>242.4</v>
      </c>
      <c r="E1686">
        <v>241.38154456615399</v>
      </c>
      <c r="F1686">
        <v>2.29998779296875</v>
      </c>
      <c r="G1686">
        <v>1.28154456615448</v>
      </c>
      <c r="H1686">
        <v>0.60104076400856099</v>
      </c>
      <c r="I1686">
        <f t="shared" si="78"/>
        <v>2.29998779296875</v>
      </c>
      <c r="J1686">
        <f t="shared" si="79"/>
        <v>2.29998779296875</v>
      </c>
      <c r="L1686">
        <f t="shared" si="80"/>
        <v>242.4</v>
      </c>
    </row>
    <row r="1687" spans="1:12" x14ac:dyDescent="0.3">
      <c r="A1687" s="1">
        <v>41439</v>
      </c>
      <c r="B1687" s="1">
        <v>41442</v>
      </c>
      <c r="C1687">
        <v>240.95</v>
      </c>
      <c r="D1687">
        <v>241.6</v>
      </c>
      <c r="E1687">
        <v>240.75435825884301</v>
      </c>
      <c r="F1687">
        <v>-0.65000915527343694</v>
      </c>
      <c r="G1687">
        <v>-0.19564174115657801</v>
      </c>
      <c r="H1687">
        <v>0.45961940777125898</v>
      </c>
      <c r="I1687">
        <f t="shared" si="78"/>
        <v>-0.65000915527343694</v>
      </c>
      <c r="J1687">
        <f t="shared" si="79"/>
        <v>-0.65000915527343694</v>
      </c>
      <c r="L1687">
        <f t="shared" si="80"/>
        <v>241.6</v>
      </c>
    </row>
    <row r="1688" spans="1:12" x14ac:dyDescent="0.3">
      <c r="A1688" s="1">
        <v>41442</v>
      </c>
      <c r="B1688" s="1">
        <v>41443</v>
      </c>
      <c r="C1688">
        <v>241.6</v>
      </c>
      <c r="D1688">
        <v>241.6</v>
      </c>
      <c r="E1688">
        <v>241.811737766861</v>
      </c>
      <c r="F1688">
        <v>0</v>
      </c>
      <c r="G1688">
        <v>0.21173776686191501</v>
      </c>
      <c r="H1688">
        <v>0.84852813742386901</v>
      </c>
      <c r="I1688">
        <f t="shared" si="78"/>
        <v>0</v>
      </c>
      <c r="J1688">
        <f t="shared" si="79"/>
        <v>0</v>
      </c>
      <c r="L1688">
        <f t="shared" si="80"/>
        <v>241.6</v>
      </c>
    </row>
    <row r="1689" spans="1:12" x14ac:dyDescent="0.3">
      <c r="A1689" s="1">
        <v>41443</v>
      </c>
      <c r="B1689" s="1">
        <v>41444</v>
      </c>
      <c r="C1689">
        <v>242.8</v>
      </c>
      <c r="D1689">
        <v>242.95</v>
      </c>
      <c r="E1689">
        <v>241.958174693584</v>
      </c>
      <c r="F1689">
        <v>-0.149993896484375</v>
      </c>
      <c r="G1689">
        <v>-0.84182530641555697</v>
      </c>
      <c r="H1689">
        <v>0.70710678118654702</v>
      </c>
      <c r="I1689">
        <f t="shared" si="78"/>
        <v>-0.149993896484375</v>
      </c>
      <c r="J1689">
        <f t="shared" si="79"/>
        <v>-0.149993896484375</v>
      </c>
      <c r="L1689">
        <f t="shared" si="80"/>
        <v>242.95</v>
      </c>
    </row>
    <row r="1690" spans="1:12" x14ac:dyDescent="0.3">
      <c r="A1690" s="1">
        <v>41444</v>
      </c>
      <c r="B1690" s="1">
        <v>41445</v>
      </c>
      <c r="C1690">
        <v>241.8</v>
      </c>
      <c r="D1690">
        <v>239.1</v>
      </c>
      <c r="E1690">
        <v>242.497257399559</v>
      </c>
      <c r="F1690">
        <v>-2.69999694824218</v>
      </c>
      <c r="G1690">
        <v>0.697257399559021</v>
      </c>
      <c r="H1690">
        <v>4.4901280605345901</v>
      </c>
      <c r="I1690">
        <f t="shared" si="78"/>
        <v>-2.69999694824218</v>
      </c>
      <c r="J1690">
        <f t="shared" si="79"/>
        <v>-2.69999694824218</v>
      </c>
      <c r="L1690">
        <f t="shared" si="80"/>
        <v>239.1</v>
      </c>
    </row>
    <row r="1691" spans="1:12" x14ac:dyDescent="0.3">
      <c r="A1691" s="1">
        <v>41445</v>
      </c>
      <c r="B1691" s="1">
        <v>41446</v>
      </c>
      <c r="C1691">
        <v>235.45</v>
      </c>
      <c r="D1691">
        <v>230.85</v>
      </c>
      <c r="E1691">
        <v>236.37227214574801</v>
      </c>
      <c r="F1691">
        <v>-4.5999908447265598</v>
      </c>
      <c r="G1691">
        <v>0.92227214574813798</v>
      </c>
      <c r="H1691">
        <v>2.61629509039021</v>
      </c>
      <c r="I1691">
        <f t="shared" si="78"/>
        <v>-3</v>
      </c>
      <c r="J1691">
        <f t="shared" si="79"/>
        <v>-4.5999908447265598</v>
      </c>
      <c r="L1691">
        <f t="shared" si="80"/>
        <v>230.85</v>
      </c>
    </row>
    <row r="1692" spans="1:12" x14ac:dyDescent="0.3">
      <c r="A1692" s="1">
        <v>41446</v>
      </c>
      <c r="B1692" s="1">
        <v>41449</v>
      </c>
      <c r="C1692">
        <v>231.75</v>
      </c>
      <c r="D1692">
        <v>232.1</v>
      </c>
      <c r="E1692">
        <v>232.530666291713</v>
      </c>
      <c r="F1692">
        <v>0.350006103515625</v>
      </c>
      <c r="G1692">
        <v>0.78066629171371404</v>
      </c>
      <c r="H1692">
        <v>2.1566756826189701</v>
      </c>
      <c r="I1692">
        <f t="shared" si="78"/>
        <v>0.350006103515625</v>
      </c>
      <c r="J1692">
        <f t="shared" si="79"/>
        <v>0.350006103515625</v>
      </c>
      <c r="L1692">
        <f t="shared" si="80"/>
        <v>232.1</v>
      </c>
    </row>
    <row r="1693" spans="1:12" x14ac:dyDescent="0.3">
      <c r="A1693" s="1">
        <v>41449</v>
      </c>
      <c r="B1693" s="1">
        <v>41450</v>
      </c>
      <c r="C1693">
        <v>228.7</v>
      </c>
      <c r="D1693">
        <v>228.35</v>
      </c>
      <c r="E1693">
        <v>229.166601222753</v>
      </c>
      <c r="F1693">
        <v>-0.349990844726562</v>
      </c>
      <c r="G1693">
        <v>0.466601222753524</v>
      </c>
      <c r="H1693">
        <v>0.35355339059327301</v>
      </c>
      <c r="I1693">
        <f t="shared" si="78"/>
        <v>-0.349990844726562</v>
      </c>
      <c r="J1693">
        <f t="shared" si="79"/>
        <v>-0.349990844726562</v>
      </c>
      <c r="L1693">
        <f t="shared" si="80"/>
        <v>228.35</v>
      </c>
    </row>
    <row r="1694" spans="1:12" x14ac:dyDescent="0.3">
      <c r="A1694" s="1">
        <v>41450</v>
      </c>
      <c r="B1694" s="1">
        <v>41451</v>
      </c>
      <c r="C1694">
        <v>229.2</v>
      </c>
      <c r="D1694">
        <v>229.9</v>
      </c>
      <c r="E1694">
        <v>227.599037957191</v>
      </c>
      <c r="F1694">
        <v>-0.69999694824218694</v>
      </c>
      <c r="G1694">
        <v>-1.6009620428085301</v>
      </c>
      <c r="H1694">
        <v>1.3788582233137501</v>
      </c>
      <c r="I1694">
        <f t="shared" si="78"/>
        <v>-0.69999694824218694</v>
      </c>
      <c r="J1694">
        <f t="shared" si="79"/>
        <v>-0.69999694824218694</v>
      </c>
      <c r="L1694">
        <f t="shared" si="80"/>
        <v>229.9</v>
      </c>
    </row>
    <row r="1695" spans="1:12" x14ac:dyDescent="0.3">
      <c r="A1695" s="1">
        <v>41451</v>
      </c>
      <c r="B1695" s="1">
        <v>41452</v>
      </c>
      <c r="C1695">
        <v>227.25</v>
      </c>
      <c r="D1695">
        <v>230.6</v>
      </c>
      <c r="E1695">
        <v>227.48145852983001</v>
      </c>
      <c r="F1695">
        <v>3.3500061035156201</v>
      </c>
      <c r="G1695">
        <v>0.231458529829978</v>
      </c>
      <c r="H1695">
        <v>5.2679455198397598</v>
      </c>
      <c r="I1695">
        <f t="shared" si="78"/>
        <v>3.3500061035156201</v>
      </c>
      <c r="J1695">
        <f t="shared" si="79"/>
        <v>3.3500061035156201</v>
      </c>
      <c r="L1695">
        <f t="shared" si="80"/>
        <v>230.6</v>
      </c>
    </row>
    <row r="1696" spans="1:12" x14ac:dyDescent="0.3">
      <c r="A1696" s="1">
        <v>41452</v>
      </c>
      <c r="B1696" s="1">
        <v>41453</v>
      </c>
      <c r="C1696">
        <v>234.7</v>
      </c>
      <c r="D1696">
        <v>235.4</v>
      </c>
      <c r="E1696">
        <v>235.33724315166401</v>
      </c>
      <c r="F1696">
        <v>0.69999694824218694</v>
      </c>
      <c r="G1696">
        <v>0.637243151664733</v>
      </c>
      <c r="H1696">
        <v>1.69705627484771</v>
      </c>
      <c r="I1696">
        <f t="shared" si="78"/>
        <v>0.69999694824218694</v>
      </c>
      <c r="J1696">
        <f t="shared" si="79"/>
        <v>0.69999694824218694</v>
      </c>
      <c r="L1696">
        <f t="shared" si="80"/>
        <v>235.4</v>
      </c>
    </row>
    <row r="1697" spans="1:12" x14ac:dyDescent="0.3">
      <c r="A1697" s="1">
        <v>41453</v>
      </c>
      <c r="B1697" s="1">
        <v>41456</v>
      </c>
      <c r="C1697">
        <v>237.1</v>
      </c>
      <c r="D1697">
        <v>235.3</v>
      </c>
      <c r="E1697">
        <v>236.39114019870701</v>
      </c>
      <c r="F1697">
        <v>1.8000030517578101</v>
      </c>
      <c r="G1697">
        <v>-0.70885980129241899</v>
      </c>
      <c r="H1697">
        <v>0.212132034355972</v>
      </c>
      <c r="I1697">
        <f t="shared" si="78"/>
        <v>1.8000030517578101</v>
      </c>
      <c r="J1697">
        <f t="shared" si="79"/>
        <v>1.8000030517578101</v>
      </c>
      <c r="L1697">
        <f t="shared" si="80"/>
        <v>235.3</v>
      </c>
    </row>
    <row r="1698" spans="1:12" x14ac:dyDescent="0.3">
      <c r="A1698" s="1">
        <v>41456</v>
      </c>
      <c r="B1698" s="1">
        <v>41457</v>
      </c>
      <c r="C1698">
        <v>237.4</v>
      </c>
      <c r="D1698">
        <v>237.55</v>
      </c>
      <c r="E1698">
        <v>237.49694561362199</v>
      </c>
      <c r="F1698">
        <v>0.150009155273437</v>
      </c>
      <c r="G1698">
        <v>9.6945613622665405E-2</v>
      </c>
      <c r="H1698">
        <v>3.5355339059335397E-2</v>
      </c>
      <c r="I1698">
        <f t="shared" si="78"/>
        <v>0.150009155273437</v>
      </c>
      <c r="J1698">
        <f t="shared" si="79"/>
        <v>0.150009155273437</v>
      </c>
      <c r="L1698">
        <f t="shared" si="80"/>
        <v>237.55</v>
      </c>
    </row>
    <row r="1699" spans="1:12" x14ac:dyDescent="0.3">
      <c r="A1699" s="1">
        <v>41457</v>
      </c>
      <c r="B1699" s="1">
        <v>41458</v>
      </c>
      <c r="C1699">
        <v>237.35</v>
      </c>
      <c r="D1699">
        <v>236.5</v>
      </c>
      <c r="E1699">
        <v>236.99433982968301</v>
      </c>
      <c r="F1699">
        <v>0.850006103515625</v>
      </c>
      <c r="G1699">
        <v>-0.355660170316696</v>
      </c>
      <c r="H1699">
        <v>3.3941125496954099</v>
      </c>
      <c r="I1699">
        <f t="shared" si="78"/>
        <v>0.850006103515625</v>
      </c>
      <c r="J1699">
        <f t="shared" si="79"/>
        <v>0.850006103515625</v>
      </c>
      <c r="L1699">
        <f t="shared" si="80"/>
        <v>236.5</v>
      </c>
    </row>
    <row r="1700" spans="1:12" x14ac:dyDescent="0.3">
      <c r="A1700" s="1">
        <v>41458</v>
      </c>
      <c r="B1700" s="1">
        <v>41459</v>
      </c>
      <c r="C1700">
        <v>232.55</v>
      </c>
      <c r="D1700">
        <v>232.75</v>
      </c>
      <c r="E1700">
        <v>231.808037447929</v>
      </c>
      <c r="F1700">
        <v>-0.199996948242187</v>
      </c>
      <c r="G1700">
        <v>-0.74196255207061701</v>
      </c>
      <c r="H1700">
        <v>1.3081475451950999</v>
      </c>
      <c r="I1700">
        <f t="shared" si="78"/>
        <v>-0.199996948242187</v>
      </c>
      <c r="J1700">
        <f t="shared" si="79"/>
        <v>-0.199996948242187</v>
      </c>
      <c r="L1700">
        <f t="shared" si="80"/>
        <v>232.75</v>
      </c>
    </row>
    <row r="1701" spans="1:12" x14ac:dyDescent="0.3">
      <c r="A1701" s="1">
        <v>41459</v>
      </c>
      <c r="B1701" s="1">
        <v>41460</v>
      </c>
      <c r="C1701">
        <v>234.4</v>
      </c>
      <c r="D1701">
        <v>236.35</v>
      </c>
      <c r="E1701">
        <v>233.36213209629</v>
      </c>
      <c r="F1701">
        <v>-1.95001220703125</v>
      </c>
      <c r="G1701">
        <v>-1.0378679037094101</v>
      </c>
      <c r="H1701">
        <v>0.106066017177986</v>
      </c>
      <c r="I1701">
        <f t="shared" si="78"/>
        <v>-1.95001220703125</v>
      </c>
      <c r="J1701">
        <f t="shared" si="79"/>
        <v>-1.95001220703125</v>
      </c>
      <c r="L1701">
        <f t="shared" si="80"/>
        <v>236.35</v>
      </c>
    </row>
    <row r="1702" spans="1:12" x14ac:dyDescent="0.3">
      <c r="A1702" s="1">
        <v>41460</v>
      </c>
      <c r="B1702" s="1">
        <v>41463</v>
      </c>
      <c r="C1702">
        <v>234.25</v>
      </c>
      <c r="D1702">
        <v>232.75</v>
      </c>
      <c r="E1702">
        <v>233.62597721815101</v>
      </c>
      <c r="F1702">
        <v>1.5</v>
      </c>
      <c r="G1702">
        <v>-0.62402278184890703</v>
      </c>
      <c r="H1702">
        <v>2.2627416997969401</v>
      </c>
      <c r="I1702">
        <f t="shared" si="78"/>
        <v>1.5</v>
      </c>
      <c r="J1702">
        <f t="shared" si="79"/>
        <v>1.5</v>
      </c>
      <c r="L1702">
        <f t="shared" si="80"/>
        <v>232.75</v>
      </c>
    </row>
    <row r="1703" spans="1:12" x14ac:dyDescent="0.3">
      <c r="A1703" s="1">
        <v>41463</v>
      </c>
      <c r="B1703" s="1">
        <v>41464</v>
      </c>
      <c r="C1703">
        <v>231.05</v>
      </c>
      <c r="D1703">
        <v>232.75</v>
      </c>
      <c r="E1703">
        <v>228.473552513122</v>
      </c>
      <c r="F1703">
        <v>-1.69999694824218</v>
      </c>
      <c r="G1703">
        <v>-2.5764474868774401</v>
      </c>
      <c r="H1703">
        <v>1.76776695296636</v>
      </c>
      <c r="I1703">
        <f t="shared" si="78"/>
        <v>-1.69999694824218</v>
      </c>
      <c r="J1703">
        <f t="shared" si="79"/>
        <v>-1.69999694824218</v>
      </c>
      <c r="L1703">
        <f t="shared" si="80"/>
        <v>232.75</v>
      </c>
    </row>
    <row r="1704" spans="1:12" x14ac:dyDescent="0.3">
      <c r="A1704" s="1">
        <v>41464</v>
      </c>
      <c r="B1704" s="1">
        <v>41465</v>
      </c>
      <c r="C1704">
        <v>233.55</v>
      </c>
      <c r="D1704">
        <v>233.45</v>
      </c>
      <c r="E1704">
        <v>233.23448755145</v>
      </c>
      <c r="F1704">
        <v>0.100006103515625</v>
      </c>
      <c r="G1704">
        <v>-0.31551244854927002</v>
      </c>
      <c r="H1704">
        <v>1.44956890143243</v>
      </c>
      <c r="I1704">
        <f t="shared" si="78"/>
        <v>0.100006103515625</v>
      </c>
      <c r="J1704">
        <f t="shared" si="79"/>
        <v>0.100006103515625</v>
      </c>
      <c r="L1704">
        <f t="shared" si="80"/>
        <v>233.45</v>
      </c>
    </row>
    <row r="1705" spans="1:12" x14ac:dyDescent="0.3">
      <c r="A1705" s="1">
        <v>41465</v>
      </c>
      <c r="B1705" s="1">
        <v>41466</v>
      </c>
      <c r="C1705">
        <v>231.5</v>
      </c>
      <c r="D1705">
        <v>234.6</v>
      </c>
      <c r="E1705">
        <v>232.180952966213</v>
      </c>
      <c r="F1705">
        <v>3.1000061035156201</v>
      </c>
      <c r="G1705">
        <v>0.68095296621322599</v>
      </c>
      <c r="H1705">
        <v>5.5154328932550696</v>
      </c>
      <c r="I1705">
        <f t="shared" si="78"/>
        <v>3.1000061035156201</v>
      </c>
      <c r="J1705">
        <f t="shared" si="79"/>
        <v>3.1000061035156201</v>
      </c>
      <c r="L1705">
        <f t="shared" si="80"/>
        <v>234.6</v>
      </c>
    </row>
    <row r="1706" spans="1:12" x14ac:dyDescent="0.3">
      <c r="A1706" s="1">
        <v>41466</v>
      </c>
      <c r="B1706" s="1">
        <v>41467</v>
      </c>
      <c r="C1706">
        <v>239.3</v>
      </c>
      <c r="D1706">
        <v>239.3</v>
      </c>
      <c r="E1706">
        <v>238.005393075943</v>
      </c>
      <c r="F1706">
        <v>0</v>
      </c>
      <c r="G1706">
        <v>-1.294606924057</v>
      </c>
      <c r="H1706">
        <v>0.53033008588991004</v>
      </c>
      <c r="I1706">
        <f t="shared" si="78"/>
        <v>0</v>
      </c>
      <c r="J1706">
        <f t="shared" si="79"/>
        <v>0</v>
      </c>
      <c r="L1706">
        <f t="shared" si="80"/>
        <v>239.3</v>
      </c>
    </row>
    <row r="1707" spans="1:12" x14ac:dyDescent="0.3">
      <c r="A1707" s="1">
        <v>41467</v>
      </c>
      <c r="B1707" s="1">
        <v>41470</v>
      </c>
      <c r="C1707">
        <v>238.55</v>
      </c>
      <c r="D1707">
        <v>238.3</v>
      </c>
      <c r="E1707">
        <v>239.315459835529</v>
      </c>
      <c r="F1707">
        <v>-0.25</v>
      </c>
      <c r="G1707">
        <v>0.76545983552932695</v>
      </c>
      <c r="H1707">
        <v>1.0253048327204799</v>
      </c>
      <c r="I1707">
        <f t="shared" si="78"/>
        <v>-0.25</v>
      </c>
      <c r="J1707">
        <f t="shared" si="79"/>
        <v>-0.25</v>
      </c>
      <c r="L1707">
        <f t="shared" si="80"/>
        <v>238.3</v>
      </c>
    </row>
    <row r="1708" spans="1:12" x14ac:dyDescent="0.3">
      <c r="A1708" s="1">
        <v>41470</v>
      </c>
      <c r="B1708" s="1">
        <v>41471</v>
      </c>
      <c r="C1708">
        <v>240</v>
      </c>
      <c r="D1708">
        <v>239.05</v>
      </c>
      <c r="E1708">
        <v>239.167055249214</v>
      </c>
      <c r="F1708">
        <v>0.94999694824218694</v>
      </c>
      <c r="G1708">
        <v>-0.83294475078582697</v>
      </c>
      <c r="H1708">
        <v>1.5909902576697299</v>
      </c>
      <c r="I1708">
        <f t="shared" si="78"/>
        <v>0.94999694824218694</v>
      </c>
      <c r="J1708">
        <f t="shared" si="79"/>
        <v>0.94999694824218694</v>
      </c>
      <c r="L1708">
        <f t="shared" si="80"/>
        <v>239.05</v>
      </c>
    </row>
    <row r="1709" spans="1:12" x14ac:dyDescent="0.3">
      <c r="A1709" s="1">
        <v>41471</v>
      </c>
      <c r="B1709" s="1">
        <v>41472</v>
      </c>
      <c r="C1709">
        <v>237.75</v>
      </c>
      <c r="D1709">
        <v>238.75</v>
      </c>
      <c r="E1709">
        <v>238.233240872621</v>
      </c>
      <c r="F1709">
        <v>1</v>
      </c>
      <c r="G1709">
        <v>0.48324087262153598</v>
      </c>
      <c r="H1709">
        <v>1.41421356237309</v>
      </c>
      <c r="I1709">
        <f t="shared" si="78"/>
        <v>1</v>
      </c>
      <c r="J1709">
        <f t="shared" si="79"/>
        <v>1</v>
      </c>
      <c r="L1709">
        <f t="shared" si="80"/>
        <v>238.75</v>
      </c>
    </row>
    <row r="1710" spans="1:12" x14ac:dyDescent="0.3">
      <c r="A1710" s="1">
        <v>41472</v>
      </c>
      <c r="B1710" s="1">
        <v>41473</v>
      </c>
      <c r="C1710">
        <v>239.75</v>
      </c>
      <c r="D1710">
        <v>239.35</v>
      </c>
      <c r="E1710">
        <v>239.615539461374</v>
      </c>
      <c r="F1710">
        <v>0.399993896484375</v>
      </c>
      <c r="G1710">
        <v>-0.134460538625717</v>
      </c>
      <c r="H1710">
        <v>0.84852813742384803</v>
      </c>
      <c r="I1710">
        <f t="shared" si="78"/>
        <v>0.399993896484375</v>
      </c>
      <c r="J1710">
        <f t="shared" si="79"/>
        <v>0.399993896484375</v>
      </c>
      <c r="L1710">
        <f t="shared" si="80"/>
        <v>239.35</v>
      </c>
    </row>
    <row r="1711" spans="1:12" x14ac:dyDescent="0.3">
      <c r="A1711" s="1">
        <v>41473</v>
      </c>
      <c r="B1711" s="1">
        <v>41474</v>
      </c>
      <c r="C1711">
        <v>238.55</v>
      </c>
      <c r="D1711">
        <v>238.55</v>
      </c>
      <c r="E1711">
        <v>239.03479700088499</v>
      </c>
      <c r="F1711">
        <v>0</v>
      </c>
      <c r="G1711">
        <v>0.48479700088500899</v>
      </c>
      <c r="H1711">
        <v>0.31819805153395803</v>
      </c>
      <c r="I1711">
        <f t="shared" si="78"/>
        <v>0</v>
      </c>
      <c r="J1711">
        <f t="shared" si="79"/>
        <v>0</v>
      </c>
      <c r="L1711">
        <f t="shared" si="80"/>
        <v>238.55</v>
      </c>
    </row>
    <row r="1712" spans="1:12" x14ac:dyDescent="0.3">
      <c r="A1712" s="1">
        <v>41474</v>
      </c>
      <c r="B1712" s="1">
        <v>41477</v>
      </c>
      <c r="C1712">
        <v>238.1</v>
      </c>
      <c r="D1712">
        <v>239.8</v>
      </c>
      <c r="E1712">
        <v>238.30595486462099</v>
      </c>
      <c r="F1712">
        <v>1.69999694824218</v>
      </c>
      <c r="G1712">
        <v>0.205954864621162</v>
      </c>
      <c r="H1712">
        <v>0.494974746830595</v>
      </c>
      <c r="I1712">
        <f t="shared" si="78"/>
        <v>1.69999694824218</v>
      </c>
      <c r="J1712">
        <f t="shared" si="79"/>
        <v>1.69999694824218</v>
      </c>
      <c r="L1712">
        <f t="shared" si="80"/>
        <v>239.8</v>
      </c>
    </row>
    <row r="1713" spans="1:12" x14ac:dyDescent="0.3">
      <c r="A1713" s="1">
        <v>41477</v>
      </c>
      <c r="B1713" s="1">
        <v>41478</v>
      </c>
      <c r="C1713">
        <v>238.8</v>
      </c>
      <c r="D1713">
        <v>239.75</v>
      </c>
      <c r="E1713">
        <v>239.40286140441799</v>
      </c>
      <c r="F1713">
        <v>0.94999694824218694</v>
      </c>
      <c r="G1713">
        <v>0.60286140441894498</v>
      </c>
      <c r="H1713">
        <v>2.4395183950935801</v>
      </c>
      <c r="I1713">
        <f t="shared" si="78"/>
        <v>0.94999694824218694</v>
      </c>
      <c r="J1713">
        <f t="shared" si="79"/>
        <v>0.94999694824218694</v>
      </c>
      <c r="L1713">
        <f t="shared" si="80"/>
        <v>239.75</v>
      </c>
    </row>
    <row r="1714" spans="1:12" x14ac:dyDescent="0.3">
      <c r="A1714" s="1">
        <v>41478</v>
      </c>
      <c r="B1714" s="1">
        <v>41479</v>
      </c>
      <c r="C1714">
        <v>242.25</v>
      </c>
      <c r="D1714">
        <v>242.3</v>
      </c>
      <c r="E1714">
        <v>242.251460984814</v>
      </c>
      <c r="F1714">
        <v>5.00030517578125E-2</v>
      </c>
      <c r="G1714">
        <v>1.4609848149120799E-3</v>
      </c>
      <c r="H1714">
        <v>0.42426406871192401</v>
      </c>
      <c r="I1714">
        <f t="shared" si="78"/>
        <v>5.00030517578125E-2</v>
      </c>
      <c r="J1714">
        <f t="shared" si="79"/>
        <v>5.00030517578125E-2</v>
      </c>
      <c r="L1714">
        <f t="shared" si="80"/>
        <v>242.3</v>
      </c>
    </row>
    <row r="1715" spans="1:12" x14ac:dyDescent="0.3">
      <c r="A1715" s="1">
        <v>41479</v>
      </c>
      <c r="B1715" s="1">
        <v>41480</v>
      </c>
      <c r="C1715">
        <v>242.85</v>
      </c>
      <c r="D1715">
        <v>242.6</v>
      </c>
      <c r="E1715">
        <v>242.751311531662</v>
      </c>
      <c r="F1715">
        <v>0.25</v>
      </c>
      <c r="G1715">
        <v>-9.8688468337058993E-2</v>
      </c>
      <c r="H1715">
        <v>0.106066017177986</v>
      </c>
      <c r="I1715">
        <f t="shared" si="78"/>
        <v>0.25</v>
      </c>
      <c r="J1715">
        <f t="shared" si="79"/>
        <v>0.25</v>
      </c>
      <c r="L1715">
        <f t="shared" si="80"/>
        <v>242.6</v>
      </c>
    </row>
    <row r="1716" spans="1:12" x14ac:dyDescent="0.3">
      <c r="A1716" s="1">
        <v>41480</v>
      </c>
      <c r="B1716" s="1">
        <v>41481</v>
      </c>
      <c r="C1716">
        <v>243</v>
      </c>
      <c r="D1716">
        <v>244.05</v>
      </c>
      <c r="E1716">
        <v>241.598323583602</v>
      </c>
      <c r="F1716">
        <v>-1.0500030517578101</v>
      </c>
      <c r="G1716">
        <v>-1.4016764163970901</v>
      </c>
      <c r="H1716">
        <v>0.67175144212721205</v>
      </c>
      <c r="I1716">
        <f t="shared" si="78"/>
        <v>-1.0500030517578101</v>
      </c>
      <c r="J1716">
        <f t="shared" si="79"/>
        <v>-1.0500030517578101</v>
      </c>
      <c r="L1716">
        <f t="shared" si="80"/>
        <v>244.05</v>
      </c>
    </row>
    <row r="1717" spans="1:12" x14ac:dyDescent="0.3">
      <c r="A1717" s="1">
        <v>41481</v>
      </c>
      <c r="B1717" s="1">
        <v>41484</v>
      </c>
      <c r="C1717">
        <v>243.95</v>
      </c>
      <c r="D1717">
        <v>243.25</v>
      </c>
      <c r="E1717">
        <v>244.68462456464701</v>
      </c>
      <c r="F1717">
        <v>-0.69999694824218694</v>
      </c>
      <c r="G1717">
        <v>0.73462456464767401</v>
      </c>
      <c r="H1717">
        <v>0.81317279836451295</v>
      </c>
      <c r="I1717">
        <f t="shared" si="78"/>
        <v>-0.69999694824218694</v>
      </c>
      <c r="J1717">
        <f t="shared" si="79"/>
        <v>-0.69999694824218694</v>
      </c>
      <c r="L1717">
        <f t="shared" si="80"/>
        <v>243.25</v>
      </c>
    </row>
    <row r="1718" spans="1:12" x14ac:dyDescent="0.3">
      <c r="A1718" s="1">
        <v>41484</v>
      </c>
      <c r="B1718" s="1">
        <v>41485</v>
      </c>
      <c r="C1718">
        <v>242.8</v>
      </c>
      <c r="D1718">
        <v>242.8</v>
      </c>
      <c r="E1718">
        <v>242.31360335945999</v>
      </c>
      <c r="F1718">
        <v>0</v>
      </c>
      <c r="G1718">
        <v>-0.48639664053916898</v>
      </c>
      <c r="H1718">
        <v>1.16672618895778</v>
      </c>
      <c r="I1718">
        <f t="shared" si="78"/>
        <v>0</v>
      </c>
      <c r="J1718">
        <f t="shared" si="79"/>
        <v>0</v>
      </c>
      <c r="L1718">
        <f t="shared" si="80"/>
        <v>242.8</v>
      </c>
    </row>
    <row r="1719" spans="1:12" x14ac:dyDescent="0.3">
      <c r="A1719" s="1">
        <v>41485</v>
      </c>
      <c r="B1719" s="1">
        <v>41486</v>
      </c>
      <c r="C1719">
        <v>244.45</v>
      </c>
      <c r="D1719">
        <v>244.3</v>
      </c>
      <c r="E1719">
        <v>244.086724680662</v>
      </c>
      <c r="F1719">
        <v>0.149993896484375</v>
      </c>
      <c r="G1719">
        <v>-0.36327531933784402</v>
      </c>
      <c r="H1719">
        <v>0.67175144212721205</v>
      </c>
      <c r="I1719">
        <f t="shared" si="78"/>
        <v>0.149993896484375</v>
      </c>
      <c r="J1719">
        <f t="shared" si="79"/>
        <v>0.149993896484375</v>
      </c>
      <c r="L1719">
        <f t="shared" si="80"/>
        <v>244.3</v>
      </c>
    </row>
    <row r="1720" spans="1:12" x14ac:dyDescent="0.3">
      <c r="A1720" s="1">
        <v>41486</v>
      </c>
      <c r="B1720" s="1">
        <v>41487</v>
      </c>
      <c r="C1720">
        <v>243.5</v>
      </c>
      <c r="D1720">
        <v>244</v>
      </c>
      <c r="E1720">
        <v>242.835016846656</v>
      </c>
      <c r="F1720">
        <v>-0.5</v>
      </c>
      <c r="G1720">
        <v>-0.66498315334320002</v>
      </c>
      <c r="H1720">
        <v>0.91923881554251896</v>
      </c>
      <c r="I1720">
        <f t="shared" si="78"/>
        <v>-0.5</v>
      </c>
      <c r="J1720">
        <f t="shared" si="79"/>
        <v>-0.5</v>
      </c>
      <c r="L1720">
        <f t="shared" si="80"/>
        <v>244</v>
      </c>
    </row>
    <row r="1721" spans="1:12" x14ac:dyDescent="0.3">
      <c r="A1721" s="1">
        <v>41487</v>
      </c>
      <c r="B1721" s="1">
        <v>41488</v>
      </c>
      <c r="C1721">
        <v>244.8</v>
      </c>
      <c r="D1721">
        <v>246.35</v>
      </c>
      <c r="E1721">
        <v>244.337291049957</v>
      </c>
      <c r="F1721">
        <v>-1.5500030517578101</v>
      </c>
      <c r="G1721">
        <v>-0.462708950042724</v>
      </c>
      <c r="H1721">
        <v>0.459619407771239</v>
      </c>
      <c r="I1721">
        <f t="shared" si="78"/>
        <v>-1.5500030517578101</v>
      </c>
      <c r="J1721">
        <f t="shared" si="79"/>
        <v>-1.5500030517578101</v>
      </c>
      <c r="L1721">
        <f t="shared" si="80"/>
        <v>246.35</v>
      </c>
    </row>
    <row r="1722" spans="1:12" x14ac:dyDescent="0.3">
      <c r="A1722" s="1">
        <v>41488</v>
      </c>
      <c r="B1722" s="1">
        <v>41491</v>
      </c>
      <c r="C1722">
        <v>245.45</v>
      </c>
      <c r="D1722">
        <v>244.95</v>
      </c>
      <c r="E1722">
        <v>245.357390840351</v>
      </c>
      <c r="F1722">
        <v>0.5</v>
      </c>
      <c r="G1722">
        <v>-9.2609159648418399E-2</v>
      </c>
      <c r="H1722">
        <v>0.91923881554249898</v>
      </c>
      <c r="I1722">
        <f t="shared" si="78"/>
        <v>0.5</v>
      </c>
      <c r="J1722">
        <f t="shared" si="79"/>
        <v>0.5</v>
      </c>
      <c r="L1722">
        <f t="shared" si="80"/>
        <v>244.95</v>
      </c>
    </row>
    <row r="1723" spans="1:12" x14ac:dyDescent="0.3">
      <c r="A1723" s="1">
        <v>41491</v>
      </c>
      <c r="B1723" s="1">
        <v>41492</v>
      </c>
      <c r="C1723">
        <v>244.15</v>
      </c>
      <c r="D1723">
        <v>243.75</v>
      </c>
      <c r="E1723">
        <v>244.54351877570099</v>
      </c>
      <c r="F1723">
        <v>-0.399993896484375</v>
      </c>
      <c r="G1723">
        <v>0.39351877570152199</v>
      </c>
      <c r="H1723">
        <v>1.8031222920257</v>
      </c>
      <c r="I1723">
        <f t="shared" si="78"/>
        <v>-0.399993896484375</v>
      </c>
      <c r="J1723">
        <f t="shared" si="79"/>
        <v>-0.399993896484375</v>
      </c>
      <c r="L1723">
        <f t="shared" si="80"/>
        <v>243.75</v>
      </c>
    </row>
    <row r="1724" spans="1:12" x14ac:dyDescent="0.3">
      <c r="A1724" s="1">
        <v>41492</v>
      </c>
      <c r="B1724" s="1">
        <v>41493</v>
      </c>
      <c r="C1724">
        <v>241.6</v>
      </c>
      <c r="D1724">
        <v>240.1</v>
      </c>
      <c r="E1724">
        <v>241.35771316885899</v>
      </c>
      <c r="F1724">
        <v>1.5</v>
      </c>
      <c r="G1724">
        <v>-0.24228683114051799</v>
      </c>
      <c r="H1724">
        <v>2.3334523779155898</v>
      </c>
      <c r="I1724">
        <f t="shared" si="78"/>
        <v>1.5</v>
      </c>
      <c r="J1724">
        <f t="shared" si="79"/>
        <v>1.5</v>
      </c>
      <c r="L1724">
        <f t="shared" si="80"/>
        <v>240.1</v>
      </c>
    </row>
    <row r="1725" spans="1:12" x14ac:dyDescent="0.3">
      <c r="A1725" s="1">
        <v>41493</v>
      </c>
      <c r="B1725" s="1">
        <v>41494</v>
      </c>
      <c r="C1725">
        <v>238.3</v>
      </c>
      <c r="D1725">
        <v>238.75</v>
      </c>
      <c r="E1725">
        <v>238.872816610336</v>
      </c>
      <c r="F1725">
        <v>0.449996948242187</v>
      </c>
      <c r="G1725">
        <v>0.57281661033630304</v>
      </c>
      <c r="H1725">
        <v>0.17677669529663601</v>
      </c>
      <c r="I1725">
        <f t="shared" si="78"/>
        <v>0.449996948242187</v>
      </c>
      <c r="J1725">
        <f t="shared" si="79"/>
        <v>0.449996948242187</v>
      </c>
      <c r="L1725">
        <f t="shared" si="80"/>
        <v>238.75</v>
      </c>
    </row>
    <row r="1726" spans="1:12" x14ac:dyDescent="0.3">
      <c r="A1726" s="1">
        <v>41494</v>
      </c>
      <c r="B1726" s="1">
        <v>41495</v>
      </c>
      <c r="C1726">
        <v>238.55</v>
      </c>
      <c r="D1726">
        <v>238.6</v>
      </c>
      <c r="E1726">
        <v>237.45126848220801</v>
      </c>
      <c r="F1726">
        <v>-5.00030517578125E-2</v>
      </c>
      <c r="G1726">
        <v>-1.0987315177917401</v>
      </c>
      <c r="H1726">
        <v>0.49497474683057502</v>
      </c>
      <c r="I1726">
        <f t="shared" si="78"/>
        <v>-5.00030517578125E-2</v>
      </c>
      <c r="J1726">
        <f t="shared" si="79"/>
        <v>-5.00030517578125E-2</v>
      </c>
      <c r="L1726">
        <f t="shared" si="80"/>
        <v>238.6</v>
      </c>
    </row>
    <row r="1727" spans="1:12" x14ac:dyDescent="0.3">
      <c r="A1727" s="1">
        <v>41495</v>
      </c>
      <c r="B1727" s="1">
        <v>41498</v>
      </c>
      <c r="C1727">
        <v>239.25</v>
      </c>
      <c r="D1727">
        <v>238.2</v>
      </c>
      <c r="E1727">
        <v>239.382147729396</v>
      </c>
      <c r="F1727">
        <v>-1.0500030517578101</v>
      </c>
      <c r="G1727">
        <v>0.13214772939682001</v>
      </c>
      <c r="H1727">
        <v>0.106066017177986</v>
      </c>
      <c r="I1727">
        <f t="shared" si="78"/>
        <v>-1.0500030517578101</v>
      </c>
      <c r="J1727">
        <f t="shared" si="79"/>
        <v>-1.0500030517578101</v>
      </c>
      <c r="L1727">
        <f t="shared" si="80"/>
        <v>238.2</v>
      </c>
    </row>
    <row r="1728" spans="1:12" x14ac:dyDescent="0.3">
      <c r="A1728" s="1">
        <v>41498</v>
      </c>
      <c r="B1728" s="1">
        <v>41499</v>
      </c>
      <c r="C1728">
        <v>239.4</v>
      </c>
      <c r="D1728">
        <v>240.05</v>
      </c>
      <c r="E1728">
        <v>239.581208521127</v>
      </c>
      <c r="F1728">
        <v>0.65000915527343694</v>
      </c>
      <c r="G1728">
        <v>0.1812085211277</v>
      </c>
      <c r="H1728">
        <v>2.6870057685088602</v>
      </c>
      <c r="I1728">
        <f t="shared" si="78"/>
        <v>0.65000915527343694</v>
      </c>
      <c r="J1728">
        <f t="shared" si="79"/>
        <v>0.65000915527343694</v>
      </c>
      <c r="L1728">
        <f t="shared" si="80"/>
        <v>240.05</v>
      </c>
    </row>
    <row r="1729" spans="1:12" x14ac:dyDescent="0.3">
      <c r="A1729" s="1">
        <v>41499</v>
      </c>
      <c r="B1729" s="1">
        <v>41500</v>
      </c>
      <c r="C1729">
        <v>243.2</v>
      </c>
      <c r="D1729">
        <v>243.8</v>
      </c>
      <c r="E1729">
        <v>242.11504073143001</v>
      </c>
      <c r="F1729">
        <v>-0.600006103515625</v>
      </c>
      <c r="G1729">
        <v>-1.0849592685699401</v>
      </c>
      <c r="H1729">
        <v>1.13137084989849</v>
      </c>
      <c r="I1729">
        <f t="shared" si="78"/>
        <v>-0.600006103515625</v>
      </c>
      <c r="J1729">
        <f t="shared" si="79"/>
        <v>-0.600006103515625</v>
      </c>
      <c r="L1729">
        <f t="shared" si="80"/>
        <v>243.8</v>
      </c>
    </row>
    <row r="1730" spans="1:12" x14ac:dyDescent="0.3">
      <c r="A1730" s="1">
        <v>41500</v>
      </c>
      <c r="B1730" s="1">
        <v>41501</v>
      </c>
      <c r="C1730">
        <v>244.8</v>
      </c>
      <c r="D1730">
        <v>243.8</v>
      </c>
      <c r="E1730">
        <v>244.48073141574801</v>
      </c>
      <c r="F1730">
        <v>1</v>
      </c>
      <c r="G1730">
        <v>-0.31926858425140298</v>
      </c>
      <c r="H1730">
        <v>0</v>
      </c>
      <c r="I1730">
        <f t="shared" si="78"/>
        <v>1</v>
      </c>
      <c r="J1730">
        <f t="shared" si="79"/>
        <v>0</v>
      </c>
      <c r="L1730">
        <f t="shared" si="80"/>
        <v>243.8</v>
      </c>
    </row>
    <row r="1731" spans="1:12" x14ac:dyDescent="0.3">
      <c r="A1731" s="1">
        <v>41501</v>
      </c>
      <c r="B1731" s="1">
        <v>41502</v>
      </c>
      <c r="C1731">
        <v>244.8</v>
      </c>
      <c r="D1731">
        <v>242.25</v>
      </c>
      <c r="E1731">
        <v>244.38419179916301</v>
      </c>
      <c r="F1731">
        <v>2.5500030517578098</v>
      </c>
      <c r="G1731">
        <v>-0.41580820083618097</v>
      </c>
      <c r="H1731">
        <v>0.35355339059327301</v>
      </c>
      <c r="I1731">
        <f t="shared" ref="I1731:I1794" si="81">IF(F1731&lt;-3, -3, F1731)</f>
        <v>2.5500030517578098</v>
      </c>
      <c r="J1731">
        <f t="shared" ref="J1731:J1794" si="82">IF(AND(C1731=C1732, D1731=D1730), 0, F1731)</f>
        <v>2.5500030517578098</v>
      </c>
      <c r="L1731">
        <f t="shared" ref="L1731:L1794" si="83">ROUND(D1731, 2)</f>
        <v>242.25</v>
      </c>
    </row>
    <row r="1732" spans="1:12" x14ac:dyDescent="0.3">
      <c r="A1732" s="1">
        <v>41502</v>
      </c>
      <c r="B1732" s="1">
        <v>41505</v>
      </c>
      <c r="C1732">
        <v>244.3</v>
      </c>
      <c r="D1732">
        <v>243.6</v>
      </c>
      <c r="E1732">
        <v>244.50071758329801</v>
      </c>
      <c r="F1732">
        <v>-0.69999694824218694</v>
      </c>
      <c r="G1732">
        <v>0.200717583298683</v>
      </c>
      <c r="H1732">
        <v>0</v>
      </c>
      <c r="I1732">
        <f t="shared" si="81"/>
        <v>-0.69999694824218694</v>
      </c>
      <c r="J1732">
        <f t="shared" si="82"/>
        <v>-0.69999694824218694</v>
      </c>
      <c r="L1732">
        <f t="shared" si="83"/>
        <v>243.6</v>
      </c>
    </row>
    <row r="1733" spans="1:12" x14ac:dyDescent="0.3">
      <c r="A1733" s="1">
        <v>41505</v>
      </c>
      <c r="B1733" s="1">
        <v>41506</v>
      </c>
      <c r="C1733">
        <v>244.3</v>
      </c>
      <c r="D1733">
        <v>242.7</v>
      </c>
      <c r="E1733">
        <v>244.51299295127399</v>
      </c>
      <c r="F1733">
        <v>-1.6000061035156199</v>
      </c>
      <c r="G1733">
        <v>0.21299295127391801</v>
      </c>
      <c r="H1733">
        <v>2.7930717856868701</v>
      </c>
      <c r="I1733">
        <f t="shared" si="81"/>
        <v>-1.6000061035156199</v>
      </c>
      <c r="J1733">
        <f t="shared" si="82"/>
        <v>-1.6000061035156199</v>
      </c>
      <c r="L1733">
        <f t="shared" si="83"/>
        <v>242.7</v>
      </c>
    </row>
    <row r="1734" spans="1:12" x14ac:dyDescent="0.3">
      <c r="A1734" s="1">
        <v>41506</v>
      </c>
      <c r="B1734" s="1">
        <v>41507</v>
      </c>
      <c r="C1734">
        <v>240.35</v>
      </c>
      <c r="D1734">
        <v>240.9</v>
      </c>
      <c r="E1734">
        <v>238.94365296363799</v>
      </c>
      <c r="F1734">
        <v>-0.54998779296875</v>
      </c>
      <c r="G1734">
        <v>-1.4063470363616899</v>
      </c>
      <c r="H1734">
        <v>2.4395183950935801</v>
      </c>
      <c r="I1734">
        <f t="shared" si="81"/>
        <v>-0.54998779296875</v>
      </c>
      <c r="J1734">
        <f t="shared" si="82"/>
        <v>-0.54998779296875</v>
      </c>
      <c r="L1734">
        <f t="shared" si="83"/>
        <v>240.9</v>
      </c>
    </row>
    <row r="1735" spans="1:12" x14ac:dyDescent="0.3">
      <c r="A1735" s="1">
        <v>41507</v>
      </c>
      <c r="B1735" s="1">
        <v>41508</v>
      </c>
      <c r="C1735">
        <v>236.9</v>
      </c>
      <c r="D1735">
        <v>234.75</v>
      </c>
      <c r="E1735">
        <v>237.06279362142001</v>
      </c>
      <c r="F1735">
        <v>-2.1499938964843701</v>
      </c>
      <c r="G1735">
        <v>0.16279362142086001</v>
      </c>
      <c r="H1735">
        <v>0.95459415460183505</v>
      </c>
      <c r="I1735">
        <f t="shared" si="81"/>
        <v>-2.1499938964843701</v>
      </c>
      <c r="J1735">
        <f t="shared" si="82"/>
        <v>-2.1499938964843701</v>
      </c>
      <c r="L1735">
        <f t="shared" si="83"/>
        <v>234.75</v>
      </c>
    </row>
    <row r="1736" spans="1:12" x14ac:dyDescent="0.3">
      <c r="A1736" s="1">
        <v>41508</v>
      </c>
      <c r="B1736" s="1">
        <v>41509</v>
      </c>
      <c r="C1736">
        <v>235.55</v>
      </c>
      <c r="D1736">
        <v>236.3</v>
      </c>
      <c r="E1736">
        <v>236.76278393268501</v>
      </c>
      <c r="F1736">
        <v>0.75</v>
      </c>
      <c r="G1736">
        <v>1.2127839326858501</v>
      </c>
      <c r="H1736">
        <v>1.8738329701443299</v>
      </c>
      <c r="I1736">
        <f t="shared" si="81"/>
        <v>0.75</v>
      </c>
      <c r="J1736">
        <f t="shared" si="82"/>
        <v>0.75</v>
      </c>
      <c r="L1736">
        <f t="shared" si="83"/>
        <v>236.3</v>
      </c>
    </row>
    <row r="1737" spans="1:12" x14ac:dyDescent="0.3">
      <c r="A1737" s="1">
        <v>41509</v>
      </c>
      <c r="B1737" s="1">
        <v>41512</v>
      </c>
      <c r="C1737">
        <v>238.2</v>
      </c>
      <c r="D1737">
        <v>238.4</v>
      </c>
      <c r="E1737">
        <v>237.292695713043</v>
      </c>
      <c r="F1737">
        <v>-0.199996948242187</v>
      </c>
      <c r="G1737">
        <v>-0.907304286956787</v>
      </c>
      <c r="H1737">
        <v>1.76776695296636</v>
      </c>
      <c r="I1737">
        <f t="shared" si="81"/>
        <v>-0.199996948242187</v>
      </c>
      <c r="J1737">
        <f t="shared" si="82"/>
        <v>-0.199996948242187</v>
      </c>
      <c r="L1737">
        <f t="shared" si="83"/>
        <v>238.4</v>
      </c>
    </row>
    <row r="1738" spans="1:12" x14ac:dyDescent="0.3">
      <c r="A1738" s="1">
        <v>41512</v>
      </c>
      <c r="B1738" s="1">
        <v>41513</v>
      </c>
      <c r="C1738">
        <v>240.7</v>
      </c>
      <c r="D1738">
        <v>240.1</v>
      </c>
      <c r="E1738">
        <v>241.240965437889</v>
      </c>
      <c r="F1738">
        <v>-0.59999084472656194</v>
      </c>
      <c r="G1738">
        <v>0.54096543788909901</v>
      </c>
      <c r="H1738">
        <v>0.106066017177966</v>
      </c>
      <c r="I1738">
        <f t="shared" si="81"/>
        <v>-0.59999084472656194</v>
      </c>
      <c r="J1738">
        <f t="shared" si="82"/>
        <v>-0.59999084472656194</v>
      </c>
      <c r="L1738">
        <f t="shared" si="83"/>
        <v>240.1</v>
      </c>
    </row>
    <row r="1739" spans="1:12" x14ac:dyDescent="0.3">
      <c r="A1739" s="1">
        <v>41513</v>
      </c>
      <c r="B1739" s="1">
        <v>41514</v>
      </c>
      <c r="C1739">
        <v>240.55</v>
      </c>
      <c r="D1739">
        <v>237.65</v>
      </c>
      <c r="E1739">
        <v>240.204898077249</v>
      </c>
      <c r="F1739">
        <v>2.90000915527343</v>
      </c>
      <c r="G1739">
        <v>-0.34510192275047302</v>
      </c>
      <c r="H1739">
        <v>0.14142135623730101</v>
      </c>
      <c r="I1739">
        <f t="shared" si="81"/>
        <v>2.90000915527343</v>
      </c>
      <c r="J1739">
        <f t="shared" si="82"/>
        <v>2.90000915527343</v>
      </c>
      <c r="L1739">
        <f t="shared" si="83"/>
        <v>237.65</v>
      </c>
    </row>
    <row r="1740" spans="1:12" x14ac:dyDescent="0.3">
      <c r="A1740" s="1">
        <v>41514</v>
      </c>
      <c r="B1740" s="1">
        <v>41515</v>
      </c>
      <c r="C1740">
        <v>240.75</v>
      </c>
      <c r="D1740">
        <v>241.1</v>
      </c>
      <c r="E1740">
        <v>240.15880990028299</v>
      </c>
      <c r="F1740">
        <v>-0.350006103515625</v>
      </c>
      <c r="G1740">
        <v>-0.59119009971618597</v>
      </c>
      <c r="H1740">
        <v>2.93449314192417</v>
      </c>
      <c r="I1740">
        <f t="shared" si="81"/>
        <v>-0.350006103515625</v>
      </c>
      <c r="J1740">
        <f t="shared" si="82"/>
        <v>-0.350006103515625</v>
      </c>
      <c r="L1740">
        <f t="shared" si="83"/>
        <v>241.1</v>
      </c>
    </row>
    <row r="1741" spans="1:12" x14ac:dyDescent="0.3">
      <c r="A1741" s="1">
        <v>41515</v>
      </c>
      <c r="B1741" s="1">
        <v>41516</v>
      </c>
      <c r="C1741">
        <v>244.9</v>
      </c>
      <c r="D1741">
        <v>246</v>
      </c>
      <c r="E1741">
        <v>245.35791783928801</v>
      </c>
      <c r="F1741">
        <v>1.1000061035156199</v>
      </c>
      <c r="G1741">
        <v>0.45791783928871099</v>
      </c>
      <c r="H1741">
        <v>0.81317279836453304</v>
      </c>
      <c r="I1741">
        <f t="shared" si="81"/>
        <v>1.1000061035156199</v>
      </c>
      <c r="J1741">
        <f t="shared" si="82"/>
        <v>1.1000061035156199</v>
      </c>
      <c r="L1741">
        <f t="shared" si="83"/>
        <v>246</v>
      </c>
    </row>
    <row r="1742" spans="1:12" x14ac:dyDescent="0.3">
      <c r="A1742" s="1">
        <v>41516</v>
      </c>
      <c r="B1742" s="1">
        <v>41519</v>
      </c>
      <c r="C1742">
        <v>246.05</v>
      </c>
      <c r="D1742">
        <v>246.45</v>
      </c>
      <c r="E1742">
        <v>245.15043734311999</v>
      </c>
      <c r="F1742">
        <v>-0.399993896484375</v>
      </c>
      <c r="G1742">
        <v>-0.89956265687942505</v>
      </c>
      <c r="H1742">
        <v>0.63639610306787597</v>
      </c>
      <c r="I1742">
        <f t="shared" si="81"/>
        <v>-0.399993896484375</v>
      </c>
      <c r="J1742">
        <f t="shared" si="82"/>
        <v>-0.399993896484375</v>
      </c>
      <c r="L1742">
        <f t="shared" si="83"/>
        <v>246.45</v>
      </c>
    </row>
    <row r="1743" spans="1:12" x14ac:dyDescent="0.3">
      <c r="A1743" s="1">
        <v>41519</v>
      </c>
      <c r="B1743" s="1">
        <v>41520</v>
      </c>
      <c r="C1743">
        <v>246.95</v>
      </c>
      <c r="D1743">
        <v>247.85</v>
      </c>
      <c r="E1743">
        <v>246.971611882373</v>
      </c>
      <c r="F1743">
        <v>0.90000915527343694</v>
      </c>
      <c r="G1743">
        <v>2.1611882373690602E-2</v>
      </c>
      <c r="H1743">
        <v>0.53033008588991004</v>
      </c>
      <c r="I1743">
        <f t="shared" si="81"/>
        <v>0.90000915527343694</v>
      </c>
      <c r="J1743">
        <f t="shared" si="82"/>
        <v>0.90000915527343694</v>
      </c>
      <c r="L1743">
        <f t="shared" si="83"/>
        <v>247.85</v>
      </c>
    </row>
    <row r="1744" spans="1:12" x14ac:dyDescent="0.3">
      <c r="A1744" s="1">
        <v>41520</v>
      </c>
      <c r="B1744" s="1">
        <v>41521</v>
      </c>
      <c r="C1744">
        <v>247.7</v>
      </c>
      <c r="D1744">
        <v>247</v>
      </c>
      <c r="E1744">
        <v>247.92062318027001</v>
      </c>
      <c r="F1744">
        <v>-0.69999694824218694</v>
      </c>
      <c r="G1744">
        <v>0.22062318027019501</v>
      </c>
      <c r="H1744">
        <v>0.21213203435595199</v>
      </c>
      <c r="I1744">
        <f t="shared" si="81"/>
        <v>-0.69999694824218694</v>
      </c>
      <c r="J1744">
        <f t="shared" si="82"/>
        <v>-0.69999694824218694</v>
      </c>
      <c r="L1744">
        <f t="shared" si="83"/>
        <v>247</v>
      </c>
    </row>
    <row r="1745" spans="1:12" x14ac:dyDescent="0.3">
      <c r="A1745" s="1">
        <v>41521</v>
      </c>
      <c r="B1745" s="1">
        <v>41522</v>
      </c>
      <c r="C1745">
        <v>247.4</v>
      </c>
      <c r="D1745">
        <v>248.6</v>
      </c>
      <c r="E1745">
        <v>246.71054240465099</v>
      </c>
      <c r="F1745">
        <v>-1.20001220703125</v>
      </c>
      <c r="G1745">
        <v>-0.68945759534835804</v>
      </c>
      <c r="H1745">
        <v>2.0859650045003</v>
      </c>
      <c r="I1745">
        <f t="shared" si="81"/>
        <v>-1.20001220703125</v>
      </c>
      <c r="J1745">
        <f t="shared" si="82"/>
        <v>-1.20001220703125</v>
      </c>
      <c r="L1745">
        <f t="shared" si="83"/>
        <v>248.6</v>
      </c>
    </row>
    <row r="1746" spans="1:12" x14ac:dyDescent="0.3">
      <c r="A1746" s="1">
        <v>41522</v>
      </c>
      <c r="B1746" s="1">
        <v>41523</v>
      </c>
      <c r="C1746">
        <v>250.35</v>
      </c>
      <c r="D1746">
        <v>250.3</v>
      </c>
      <c r="E1746">
        <v>250.803779011964</v>
      </c>
      <c r="F1746">
        <v>-5.00030517578125E-2</v>
      </c>
      <c r="G1746">
        <v>0.45377901196479797</v>
      </c>
      <c r="H1746">
        <v>0.67175144212723203</v>
      </c>
      <c r="I1746">
        <f t="shared" si="81"/>
        <v>-5.00030517578125E-2</v>
      </c>
      <c r="J1746">
        <f t="shared" si="82"/>
        <v>-5.00030517578125E-2</v>
      </c>
      <c r="L1746">
        <f t="shared" si="83"/>
        <v>250.3</v>
      </c>
    </row>
    <row r="1747" spans="1:12" x14ac:dyDescent="0.3">
      <c r="A1747" s="1">
        <v>41523</v>
      </c>
      <c r="B1747" s="1">
        <v>41526</v>
      </c>
      <c r="C1747">
        <v>251.3</v>
      </c>
      <c r="D1747">
        <v>252.2</v>
      </c>
      <c r="E1747">
        <v>251.28201033100399</v>
      </c>
      <c r="F1747">
        <v>-0.899993896484375</v>
      </c>
      <c r="G1747">
        <v>-1.79896689951419E-2</v>
      </c>
      <c r="H1747">
        <v>1.3081475451950999</v>
      </c>
      <c r="I1747">
        <f t="shared" si="81"/>
        <v>-0.899993896484375</v>
      </c>
      <c r="J1747">
        <f t="shared" si="82"/>
        <v>-0.899993896484375</v>
      </c>
      <c r="L1747">
        <f t="shared" si="83"/>
        <v>252.2</v>
      </c>
    </row>
    <row r="1748" spans="1:12" x14ac:dyDescent="0.3">
      <c r="A1748" s="1">
        <v>41526</v>
      </c>
      <c r="B1748" s="1">
        <v>41527</v>
      </c>
      <c r="C1748">
        <v>253.15</v>
      </c>
      <c r="D1748">
        <v>253.45</v>
      </c>
      <c r="E1748">
        <v>253.18484130278199</v>
      </c>
      <c r="F1748">
        <v>0.300003051757812</v>
      </c>
      <c r="G1748">
        <v>3.48413027822971E-2</v>
      </c>
      <c r="H1748">
        <v>2.0152543263816498</v>
      </c>
      <c r="I1748">
        <f t="shared" si="81"/>
        <v>0.300003051757812</v>
      </c>
      <c r="J1748">
        <f t="shared" si="82"/>
        <v>0.300003051757812</v>
      </c>
      <c r="L1748">
        <f t="shared" si="83"/>
        <v>253.45</v>
      </c>
    </row>
    <row r="1749" spans="1:12" x14ac:dyDescent="0.3">
      <c r="A1749" s="1">
        <v>41527</v>
      </c>
      <c r="B1749" s="1">
        <v>41528</v>
      </c>
      <c r="C1749">
        <v>256</v>
      </c>
      <c r="D1749">
        <v>256.25</v>
      </c>
      <c r="E1749">
        <v>256.17474183440203</v>
      </c>
      <c r="F1749">
        <v>0.25</v>
      </c>
      <c r="G1749">
        <v>0.17474183440208399</v>
      </c>
      <c r="H1749">
        <v>0.77781745930521795</v>
      </c>
      <c r="I1749">
        <f t="shared" si="81"/>
        <v>0.25</v>
      </c>
      <c r="J1749">
        <f t="shared" si="82"/>
        <v>0.25</v>
      </c>
      <c r="L1749">
        <f t="shared" si="83"/>
        <v>256.25</v>
      </c>
    </row>
    <row r="1750" spans="1:12" x14ac:dyDescent="0.3">
      <c r="A1750" s="1">
        <v>41528</v>
      </c>
      <c r="B1750" s="1">
        <v>41529</v>
      </c>
      <c r="C1750">
        <v>257.10000000000002</v>
      </c>
      <c r="D1750">
        <v>257.8</v>
      </c>
      <c r="E1750">
        <v>257.30047190785399</v>
      </c>
      <c r="F1750">
        <v>0.699981689453125</v>
      </c>
      <c r="G1750">
        <v>0.20047190785408001</v>
      </c>
      <c r="H1750">
        <v>0.28284271247460202</v>
      </c>
      <c r="I1750">
        <f t="shared" si="81"/>
        <v>0.699981689453125</v>
      </c>
      <c r="J1750">
        <f t="shared" si="82"/>
        <v>0.699981689453125</v>
      </c>
      <c r="L1750">
        <f t="shared" si="83"/>
        <v>257.8</v>
      </c>
    </row>
    <row r="1751" spans="1:12" x14ac:dyDescent="0.3">
      <c r="A1751" s="1">
        <v>41529</v>
      </c>
      <c r="B1751" s="1">
        <v>41530</v>
      </c>
      <c r="C1751">
        <v>257.5</v>
      </c>
      <c r="D1751">
        <v>256.60000000000002</v>
      </c>
      <c r="E1751">
        <v>257.68302656710102</v>
      </c>
      <c r="F1751">
        <v>-0.899993896484375</v>
      </c>
      <c r="G1751">
        <v>0.18302656710147799</v>
      </c>
      <c r="H1751">
        <v>0.56568542494924601</v>
      </c>
      <c r="I1751">
        <f t="shared" si="81"/>
        <v>-0.899993896484375</v>
      </c>
      <c r="J1751">
        <f t="shared" si="82"/>
        <v>-0.899993896484375</v>
      </c>
      <c r="L1751">
        <f t="shared" si="83"/>
        <v>256.60000000000002</v>
      </c>
    </row>
    <row r="1752" spans="1:12" x14ac:dyDescent="0.3">
      <c r="A1752" s="1">
        <v>41530</v>
      </c>
      <c r="B1752" s="1">
        <v>41533</v>
      </c>
      <c r="C1752">
        <v>256.7</v>
      </c>
      <c r="D1752">
        <v>260.05</v>
      </c>
      <c r="E1752">
        <v>256.97710521221097</v>
      </c>
      <c r="F1752">
        <v>3.3499755859375</v>
      </c>
      <c r="G1752">
        <v>0.277105212211608</v>
      </c>
      <c r="H1752">
        <v>1.69705627484773</v>
      </c>
      <c r="I1752">
        <f t="shared" si="81"/>
        <v>3.3499755859375</v>
      </c>
      <c r="J1752">
        <f t="shared" si="82"/>
        <v>3.3499755859375</v>
      </c>
      <c r="L1752">
        <f t="shared" si="83"/>
        <v>260.05</v>
      </c>
    </row>
    <row r="1753" spans="1:12" x14ac:dyDescent="0.3">
      <c r="A1753" s="1">
        <v>41533</v>
      </c>
      <c r="B1753" s="1">
        <v>41534</v>
      </c>
      <c r="C1753">
        <v>259.10000000000002</v>
      </c>
      <c r="D1753">
        <v>258.7</v>
      </c>
      <c r="E1753">
        <v>259.21174910515498</v>
      </c>
      <c r="F1753">
        <v>-0.399993896484375</v>
      </c>
      <c r="G1753">
        <v>0.111749105155468</v>
      </c>
      <c r="H1753">
        <v>0.91923881554251896</v>
      </c>
      <c r="I1753">
        <f t="shared" si="81"/>
        <v>-0.399993896484375</v>
      </c>
      <c r="J1753">
        <f t="shared" si="82"/>
        <v>-0.399993896484375</v>
      </c>
      <c r="L1753">
        <f t="shared" si="83"/>
        <v>258.7</v>
      </c>
    </row>
    <row r="1754" spans="1:12" x14ac:dyDescent="0.3">
      <c r="A1754" s="1">
        <v>41534</v>
      </c>
      <c r="B1754" s="1">
        <v>41535</v>
      </c>
      <c r="C1754">
        <v>257.8</v>
      </c>
      <c r="D1754">
        <v>258.7</v>
      </c>
      <c r="E1754">
        <v>257.80764794414802</v>
      </c>
      <c r="F1754">
        <v>0.9000244140625</v>
      </c>
      <c r="G1754">
        <v>7.6479441486299003E-3</v>
      </c>
      <c r="H1754">
        <v>0</v>
      </c>
      <c r="I1754">
        <f t="shared" si="81"/>
        <v>0.9000244140625</v>
      </c>
      <c r="J1754">
        <f t="shared" si="82"/>
        <v>0</v>
      </c>
      <c r="L1754">
        <f t="shared" si="83"/>
        <v>258.7</v>
      </c>
    </row>
    <row r="1755" spans="1:12" x14ac:dyDescent="0.3">
      <c r="A1755" s="1">
        <v>41535</v>
      </c>
      <c r="B1755" s="1">
        <v>41536</v>
      </c>
      <c r="C1755">
        <v>257.8</v>
      </c>
      <c r="D1755">
        <v>258.7</v>
      </c>
      <c r="E1755">
        <v>257.87965199649301</v>
      </c>
      <c r="F1755">
        <v>0.9000244140625</v>
      </c>
      <c r="G1755">
        <v>7.9651996493339497E-2</v>
      </c>
      <c r="H1755">
        <v>0</v>
      </c>
      <c r="I1755">
        <f t="shared" si="81"/>
        <v>0.9000244140625</v>
      </c>
      <c r="J1755">
        <f t="shared" si="82"/>
        <v>0</v>
      </c>
      <c r="L1755">
        <f t="shared" si="83"/>
        <v>258.7</v>
      </c>
    </row>
    <row r="1756" spans="1:12" x14ac:dyDescent="0.3">
      <c r="A1756" s="1">
        <v>41536</v>
      </c>
      <c r="B1756" s="1">
        <v>41537</v>
      </c>
      <c r="C1756">
        <v>257.8</v>
      </c>
      <c r="D1756">
        <v>258.7</v>
      </c>
      <c r="E1756">
        <v>257.88707471936902</v>
      </c>
      <c r="F1756">
        <v>0.9000244140625</v>
      </c>
      <c r="G1756">
        <v>8.7074719369411399E-2</v>
      </c>
      <c r="H1756">
        <v>0</v>
      </c>
      <c r="I1756">
        <f t="shared" si="81"/>
        <v>0.9000244140625</v>
      </c>
      <c r="J1756">
        <f t="shared" si="82"/>
        <v>0</v>
      </c>
      <c r="L1756">
        <f t="shared" si="83"/>
        <v>258.7</v>
      </c>
    </row>
    <row r="1757" spans="1:12" x14ac:dyDescent="0.3">
      <c r="A1757" s="1">
        <v>41537</v>
      </c>
      <c r="B1757" s="1">
        <v>41540</v>
      </c>
      <c r="C1757">
        <v>257.8</v>
      </c>
      <c r="D1757">
        <v>257.8</v>
      </c>
      <c r="E1757">
        <v>257.87663695514198</v>
      </c>
      <c r="F1757">
        <v>0</v>
      </c>
      <c r="G1757">
        <v>7.6636955142021096E-2</v>
      </c>
      <c r="H1757">
        <v>0.53033008588991004</v>
      </c>
      <c r="I1757">
        <f t="shared" si="81"/>
        <v>0</v>
      </c>
      <c r="J1757">
        <f t="shared" si="82"/>
        <v>0</v>
      </c>
      <c r="L1757">
        <f t="shared" si="83"/>
        <v>257.8</v>
      </c>
    </row>
    <row r="1758" spans="1:12" x14ac:dyDescent="0.3">
      <c r="A1758" s="1">
        <v>41540</v>
      </c>
      <c r="B1758" s="1">
        <v>41541</v>
      </c>
      <c r="C1758">
        <v>258.55</v>
      </c>
      <c r="D1758">
        <v>256.8</v>
      </c>
      <c r="E1758">
        <v>258.82206176519298</v>
      </c>
      <c r="F1758">
        <v>-1.75</v>
      </c>
      <c r="G1758">
        <v>0.27206176519393899</v>
      </c>
      <c r="H1758">
        <v>0.17677669529663601</v>
      </c>
      <c r="I1758">
        <f t="shared" si="81"/>
        <v>-1.75</v>
      </c>
      <c r="J1758">
        <f t="shared" si="82"/>
        <v>-1.75</v>
      </c>
      <c r="L1758">
        <f t="shared" si="83"/>
        <v>256.8</v>
      </c>
    </row>
    <row r="1759" spans="1:12" x14ac:dyDescent="0.3">
      <c r="A1759" s="1">
        <v>41541</v>
      </c>
      <c r="B1759" s="1">
        <v>41542</v>
      </c>
      <c r="C1759">
        <v>258.3</v>
      </c>
      <c r="D1759">
        <v>258.5</v>
      </c>
      <c r="E1759">
        <v>258.87325541973098</v>
      </c>
      <c r="F1759">
        <v>0.20001220703125</v>
      </c>
      <c r="G1759">
        <v>0.57325541973114003</v>
      </c>
      <c r="H1759">
        <v>1.16672618895782</v>
      </c>
      <c r="I1759">
        <f t="shared" si="81"/>
        <v>0.20001220703125</v>
      </c>
      <c r="J1759">
        <f t="shared" si="82"/>
        <v>0.20001220703125</v>
      </c>
      <c r="L1759">
        <f t="shared" si="83"/>
        <v>258.5</v>
      </c>
    </row>
    <row r="1760" spans="1:12" x14ac:dyDescent="0.3">
      <c r="A1760" s="1">
        <v>41542</v>
      </c>
      <c r="B1760" s="1">
        <v>41543</v>
      </c>
      <c r="C1760">
        <v>256.64999999999998</v>
      </c>
      <c r="D1760">
        <v>255.95</v>
      </c>
      <c r="E1760">
        <v>256.45976121127597</v>
      </c>
      <c r="F1760">
        <v>0.69999694824218694</v>
      </c>
      <c r="G1760">
        <v>-0.19023878872394501</v>
      </c>
      <c r="H1760">
        <v>1.8031222920257</v>
      </c>
      <c r="I1760">
        <f t="shared" si="81"/>
        <v>0.69999694824218694</v>
      </c>
      <c r="J1760">
        <f t="shared" si="82"/>
        <v>0.69999694824218694</v>
      </c>
      <c r="L1760">
        <f t="shared" si="83"/>
        <v>255.95</v>
      </c>
    </row>
    <row r="1761" spans="1:12" x14ac:dyDescent="0.3">
      <c r="A1761" s="1">
        <v>41543</v>
      </c>
      <c r="B1761" s="1">
        <v>41544</v>
      </c>
      <c r="C1761">
        <v>259.2</v>
      </c>
      <c r="D1761">
        <v>259.3</v>
      </c>
      <c r="E1761">
        <v>259.69309003353101</v>
      </c>
      <c r="F1761">
        <v>9.99755859375E-2</v>
      </c>
      <c r="G1761">
        <v>0.49309003353118902</v>
      </c>
      <c r="H1761">
        <v>0.247487373415267</v>
      </c>
      <c r="I1761">
        <f t="shared" si="81"/>
        <v>9.99755859375E-2</v>
      </c>
      <c r="J1761">
        <f t="shared" si="82"/>
        <v>9.99755859375E-2</v>
      </c>
      <c r="L1761">
        <f t="shared" si="83"/>
        <v>259.3</v>
      </c>
    </row>
    <row r="1762" spans="1:12" x14ac:dyDescent="0.3">
      <c r="A1762" s="1">
        <v>41544</v>
      </c>
      <c r="B1762" s="1">
        <v>41547</v>
      </c>
      <c r="C1762">
        <v>258.85000000000002</v>
      </c>
      <c r="D1762">
        <v>256.89999999999998</v>
      </c>
      <c r="E1762">
        <v>258.62496051788298</v>
      </c>
      <c r="F1762">
        <v>1.95001220703125</v>
      </c>
      <c r="G1762">
        <v>-0.225039482116699</v>
      </c>
      <c r="H1762">
        <v>1.5556349186104299</v>
      </c>
      <c r="I1762">
        <f t="shared" si="81"/>
        <v>1.95001220703125</v>
      </c>
      <c r="J1762">
        <f t="shared" si="82"/>
        <v>1.95001220703125</v>
      </c>
      <c r="L1762">
        <f t="shared" si="83"/>
        <v>256.89999999999998</v>
      </c>
    </row>
    <row r="1763" spans="1:12" x14ac:dyDescent="0.3">
      <c r="A1763" s="1">
        <v>41547</v>
      </c>
      <c r="B1763" s="1">
        <v>41548</v>
      </c>
      <c r="C1763">
        <v>256.64999999999998</v>
      </c>
      <c r="D1763">
        <v>256.45</v>
      </c>
      <c r="E1763">
        <v>257.57880690097801</v>
      </c>
      <c r="F1763">
        <v>-0.199981689453125</v>
      </c>
      <c r="G1763">
        <v>0.92880690097808805</v>
      </c>
      <c r="H1763">
        <v>0.31819805153397801</v>
      </c>
      <c r="I1763">
        <f t="shared" si="81"/>
        <v>-0.199981689453125</v>
      </c>
      <c r="J1763">
        <f t="shared" si="82"/>
        <v>-0.199981689453125</v>
      </c>
      <c r="L1763">
        <f t="shared" si="83"/>
        <v>256.45</v>
      </c>
    </row>
    <row r="1764" spans="1:12" x14ac:dyDescent="0.3">
      <c r="A1764" s="1">
        <v>41548</v>
      </c>
      <c r="B1764" s="1">
        <v>41549</v>
      </c>
      <c r="C1764">
        <v>257.10000000000002</v>
      </c>
      <c r="D1764">
        <v>258.8</v>
      </c>
      <c r="E1764">
        <v>258.10911271572098</v>
      </c>
      <c r="F1764">
        <v>1.6999816894531199</v>
      </c>
      <c r="G1764">
        <v>1.0091127157211299</v>
      </c>
      <c r="H1764">
        <v>0.212132034355932</v>
      </c>
      <c r="I1764">
        <f t="shared" si="81"/>
        <v>1.6999816894531199</v>
      </c>
      <c r="J1764">
        <f t="shared" si="82"/>
        <v>1.6999816894531199</v>
      </c>
      <c r="L1764">
        <f t="shared" si="83"/>
        <v>258.8</v>
      </c>
    </row>
    <row r="1765" spans="1:12" x14ac:dyDescent="0.3">
      <c r="A1765" s="1">
        <v>41549</v>
      </c>
      <c r="B1765" s="1">
        <v>41550</v>
      </c>
      <c r="C1765">
        <v>257.39999999999998</v>
      </c>
      <c r="D1765">
        <v>258.8</v>
      </c>
      <c r="E1765">
        <v>257.93403699397999</v>
      </c>
      <c r="F1765">
        <v>1.3999938964843699</v>
      </c>
      <c r="G1765">
        <v>0.53403699398040705</v>
      </c>
      <c r="H1765">
        <v>0</v>
      </c>
      <c r="I1765">
        <f t="shared" si="81"/>
        <v>1.3999938964843699</v>
      </c>
      <c r="J1765">
        <f t="shared" si="82"/>
        <v>0</v>
      </c>
      <c r="L1765">
        <f t="shared" si="83"/>
        <v>258.8</v>
      </c>
    </row>
    <row r="1766" spans="1:12" x14ac:dyDescent="0.3">
      <c r="A1766" s="1">
        <v>41550</v>
      </c>
      <c r="B1766" s="1">
        <v>41551</v>
      </c>
      <c r="C1766">
        <v>257.39999999999998</v>
      </c>
      <c r="D1766">
        <v>257.3</v>
      </c>
      <c r="E1766">
        <v>258.08286395072901</v>
      </c>
      <c r="F1766">
        <v>-0.100006103515625</v>
      </c>
      <c r="G1766">
        <v>0.68286395072937001</v>
      </c>
      <c r="H1766">
        <v>0.31819805153393799</v>
      </c>
      <c r="I1766">
        <f t="shared" si="81"/>
        <v>-0.100006103515625</v>
      </c>
      <c r="J1766">
        <f t="shared" si="82"/>
        <v>-0.100006103515625</v>
      </c>
      <c r="L1766">
        <f t="shared" si="83"/>
        <v>257.3</v>
      </c>
    </row>
    <row r="1767" spans="1:12" x14ac:dyDescent="0.3">
      <c r="A1767" s="1">
        <v>41551</v>
      </c>
      <c r="B1767" s="1">
        <v>41554</v>
      </c>
      <c r="C1767">
        <v>256.95</v>
      </c>
      <c r="D1767">
        <v>256.75</v>
      </c>
      <c r="E1767">
        <v>257.87048698663699</v>
      </c>
      <c r="F1767">
        <v>-0.20001220703125</v>
      </c>
      <c r="G1767">
        <v>0.92048698663711503</v>
      </c>
      <c r="H1767">
        <v>0.14142135623730101</v>
      </c>
      <c r="I1767">
        <f t="shared" si="81"/>
        <v>-0.20001220703125</v>
      </c>
      <c r="J1767">
        <f t="shared" si="82"/>
        <v>-0.20001220703125</v>
      </c>
      <c r="L1767">
        <f t="shared" si="83"/>
        <v>256.75</v>
      </c>
    </row>
    <row r="1768" spans="1:12" x14ac:dyDescent="0.3">
      <c r="A1768" s="1">
        <v>41554</v>
      </c>
      <c r="B1768" s="1">
        <v>41555</v>
      </c>
      <c r="C1768">
        <v>256.75</v>
      </c>
      <c r="D1768">
        <v>256.25</v>
      </c>
      <c r="E1768">
        <v>256.97669233381703</v>
      </c>
      <c r="F1768">
        <v>-0.5</v>
      </c>
      <c r="G1768">
        <v>0.22669233381748199</v>
      </c>
      <c r="H1768">
        <v>1.0606601717798201</v>
      </c>
      <c r="I1768">
        <f t="shared" si="81"/>
        <v>-0.5</v>
      </c>
      <c r="J1768">
        <f t="shared" si="82"/>
        <v>-0.5</v>
      </c>
      <c r="L1768">
        <f t="shared" si="83"/>
        <v>256.25</v>
      </c>
    </row>
    <row r="1769" spans="1:12" x14ac:dyDescent="0.3">
      <c r="A1769" s="1">
        <v>41555</v>
      </c>
      <c r="B1769" s="1">
        <v>41556</v>
      </c>
      <c r="C1769">
        <v>258.25</v>
      </c>
      <c r="D1769">
        <v>256.25</v>
      </c>
      <c r="E1769">
        <v>258.414960697293</v>
      </c>
      <c r="F1769">
        <v>-2</v>
      </c>
      <c r="G1769">
        <v>0.164960697293281</v>
      </c>
      <c r="H1769">
        <v>0</v>
      </c>
      <c r="I1769">
        <f t="shared" si="81"/>
        <v>-2</v>
      </c>
      <c r="J1769">
        <f t="shared" si="82"/>
        <v>0</v>
      </c>
      <c r="L1769">
        <f t="shared" si="83"/>
        <v>256.25</v>
      </c>
    </row>
    <row r="1770" spans="1:12" x14ac:dyDescent="0.3">
      <c r="A1770" s="1">
        <v>41556</v>
      </c>
      <c r="B1770" s="1">
        <v>41557</v>
      </c>
      <c r="C1770">
        <v>258.25</v>
      </c>
      <c r="D1770">
        <v>257.8</v>
      </c>
      <c r="E1770">
        <v>258.09920302033402</v>
      </c>
      <c r="F1770">
        <v>0.45001220703125</v>
      </c>
      <c r="G1770">
        <v>-0.150796979665756</v>
      </c>
      <c r="H1770">
        <v>0.67175144212721205</v>
      </c>
      <c r="I1770">
        <f t="shared" si="81"/>
        <v>0.45001220703125</v>
      </c>
      <c r="J1770">
        <f t="shared" si="82"/>
        <v>0.45001220703125</v>
      </c>
      <c r="L1770">
        <f t="shared" si="83"/>
        <v>257.8</v>
      </c>
    </row>
    <row r="1771" spans="1:12" x14ac:dyDescent="0.3">
      <c r="A1771" s="1">
        <v>41557</v>
      </c>
      <c r="B1771" s="1">
        <v>41558</v>
      </c>
      <c r="C1771">
        <v>257.3</v>
      </c>
      <c r="D1771">
        <v>259.60000000000002</v>
      </c>
      <c r="E1771">
        <v>256.41806529760299</v>
      </c>
      <c r="F1771">
        <v>-2.3000183105468701</v>
      </c>
      <c r="G1771">
        <v>-0.88193470239639205</v>
      </c>
      <c r="H1771">
        <v>3.46482322781406</v>
      </c>
      <c r="I1771">
        <f t="shared" si="81"/>
        <v>-2.3000183105468701</v>
      </c>
      <c r="J1771">
        <f t="shared" si="82"/>
        <v>-2.3000183105468701</v>
      </c>
      <c r="L1771">
        <f t="shared" si="83"/>
        <v>259.60000000000002</v>
      </c>
    </row>
    <row r="1772" spans="1:12" x14ac:dyDescent="0.3">
      <c r="A1772" s="1">
        <v>41558</v>
      </c>
      <c r="B1772" s="1">
        <v>41561</v>
      </c>
      <c r="C1772">
        <v>262.2</v>
      </c>
      <c r="D1772">
        <v>261.7</v>
      </c>
      <c r="E1772">
        <v>261.78109840750602</v>
      </c>
      <c r="F1772">
        <v>0.5</v>
      </c>
      <c r="G1772">
        <v>-0.41890159249305697</v>
      </c>
      <c r="H1772">
        <v>0.28284271247460202</v>
      </c>
      <c r="I1772">
        <f t="shared" si="81"/>
        <v>0.5</v>
      </c>
      <c r="J1772">
        <f t="shared" si="82"/>
        <v>0.5</v>
      </c>
      <c r="L1772">
        <f t="shared" si="83"/>
        <v>261.7</v>
      </c>
    </row>
    <row r="1773" spans="1:12" x14ac:dyDescent="0.3">
      <c r="A1773" s="1">
        <v>41561</v>
      </c>
      <c r="B1773" s="1">
        <v>41562</v>
      </c>
      <c r="C1773">
        <v>261.8</v>
      </c>
      <c r="D1773">
        <v>263.45</v>
      </c>
      <c r="E1773">
        <v>261.82173414081302</v>
      </c>
      <c r="F1773">
        <v>1.6500244140625</v>
      </c>
      <c r="G1773">
        <v>2.1734140813350601E-2</v>
      </c>
      <c r="H1773">
        <v>1.52027957955106</v>
      </c>
      <c r="I1773">
        <f t="shared" si="81"/>
        <v>1.6500244140625</v>
      </c>
      <c r="J1773">
        <f t="shared" si="82"/>
        <v>1.6500244140625</v>
      </c>
      <c r="L1773">
        <f t="shared" si="83"/>
        <v>263.45</v>
      </c>
    </row>
    <row r="1774" spans="1:12" x14ac:dyDescent="0.3">
      <c r="A1774" s="1">
        <v>41562</v>
      </c>
      <c r="B1774" s="1">
        <v>41563</v>
      </c>
      <c r="C1774">
        <v>263.95</v>
      </c>
      <c r="D1774">
        <v>264.5</v>
      </c>
      <c r="E1774">
        <v>263.979758984223</v>
      </c>
      <c r="F1774">
        <v>0.54998779296875</v>
      </c>
      <c r="G1774">
        <v>2.97589842230081E-2</v>
      </c>
      <c r="H1774">
        <v>0.17677669529663601</v>
      </c>
      <c r="I1774">
        <f t="shared" si="81"/>
        <v>0.54998779296875</v>
      </c>
      <c r="J1774">
        <f t="shared" si="82"/>
        <v>0.54998779296875</v>
      </c>
      <c r="L1774">
        <f t="shared" si="83"/>
        <v>264.5</v>
      </c>
    </row>
    <row r="1775" spans="1:12" x14ac:dyDescent="0.3">
      <c r="A1775" s="1">
        <v>41563</v>
      </c>
      <c r="B1775" s="1">
        <v>41564</v>
      </c>
      <c r="C1775">
        <v>264.2</v>
      </c>
      <c r="D1775">
        <v>265.64999999999998</v>
      </c>
      <c r="E1775">
        <v>263.94303609132697</v>
      </c>
      <c r="F1775">
        <v>-1.4499816894531199</v>
      </c>
      <c r="G1775">
        <v>-0.25696390867233199</v>
      </c>
      <c r="H1775">
        <v>0.67175144212721205</v>
      </c>
      <c r="I1775">
        <f t="shared" si="81"/>
        <v>-1.4499816894531199</v>
      </c>
      <c r="J1775">
        <f t="shared" si="82"/>
        <v>-1.4499816894531199</v>
      </c>
      <c r="L1775">
        <f t="shared" si="83"/>
        <v>265.64999999999998</v>
      </c>
    </row>
    <row r="1776" spans="1:12" x14ac:dyDescent="0.3">
      <c r="A1776" s="1">
        <v>41564</v>
      </c>
      <c r="B1776" s="1">
        <v>41565</v>
      </c>
      <c r="C1776">
        <v>265.14999999999998</v>
      </c>
      <c r="D1776">
        <v>266.10000000000002</v>
      </c>
      <c r="E1776">
        <v>265.03800533115799</v>
      </c>
      <c r="F1776">
        <v>-0.95001220703125</v>
      </c>
      <c r="G1776">
        <v>-0.111994668841362</v>
      </c>
      <c r="H1776">
        <v>0.98994949366119001</v>
      </c>
      <c r="I1776">
        <f t="shared" si="81"/>
        <v>-0.95001220703125</v>
      </c>
      <c r="J1776">
        <f t="shared" si="82"/>
        <v>-0.95001220703125</v>
      </c>
      <c r="L1776">
        <f t="shared" si="83"/>
        <v>266.10000000000002</v>
      </c>
    </row>
    <row r="1777" spans="1:12" x14ac:dyDescent="0.3">
      <c r="A1777" s="1">
        <v>41565</v>
      </c>
      <c r="B1777" s="1">
        <v>41568</v>
      </c>
      <c r="C1777">
        <v>266.55</v>
      </c>
      <c r="D1777">
        <v>266.89999999999998</v>
      </c>
      <c r="E1777">
        <v>267.02071754932399</v>
      </c>
      <c r="F1777">
        <v>0.350006103515625</v>
      </c>
      <c r="G1777">
        <v>0.47071754932403498</v>
      </c>
      <c r="H1777">
        <v>3.5355339059335397E-2</v>
      </c>
      <c r="I1777">
        <f t="shared" si="81"/>
        <v>0.350006103515625</v>
      </c>
      <c r="J1777">
        <f t="shared" si="82"/>
        <v>0.350006103515625</v>
      </c>
      <c r="L1777">
        <f t="shared" si="83"/>
        <v>266.89999999999998</v>
      </c>
    </row>
    <row r="1778" spans="1:12" x14ac:dyDescent="0.3">
      <c r="A1778" s="1">
        <v>41568</v>
      </c>
      <c r="B1778" s="1">
        <v>41569</v>
      </c>
      <c r="C1778">
        <v>266.5</v>
      </c>
      <c r="D1778">
        <v>266.39999999999998</v>
      </c>
      <c r="E1778">
        <v>266.51850560679998</v>
      </c>
      <c r="F1778">
        <v>-0.100006103515625</v>
      </c>
      <c r="G1778">
        <v>1.8505606800317698E-2</v>
      </c>
      <c r="H1778">
        <v>7.0710678118670794E-2</v>
      </c>
      <c r="I1778">
        <f t="shared" si="81"/>
        <v>-0.100006103515625</v>
      </c>
      <c r="J1778">
        <f t="shared" si="82"/>
        <v>-0.100006103515625</v>
      </c>
      <c r="L1778">
        <f t="shared" si="83"/>
        <v>266.39999999999998</v>
      </c>
    </row>
    <row r="1779" spans="1:12" x14ac:dyDescent="0.3">
      <c r="A1779" s="1">
        <v>41569</v>
      </c>
      <c r="B1779" s="1">
        <v>41570</v>
      </c>
      <c r="C1779">
        <v>266.39999999999998</v>
      </c>
      <c r="D1779">
        <v>267.10000000000002</v>
      </c>
      <c r="E1779">
        <v>266.68854316472999</v>
      </c>
      <c r="F1779">
        <v>0.70001220703125</v>
      </c>
      <c r="G1779">
        <v>0.28854316473007202</v>
      </c>
      <c r="H1779">
        <v>2.40416305603424</v>
      </c>
      <c r="I1779">
        <f t="shared" si="81"/>
        <v>0.70001220703125</v>
      </c>
      <c r="J1779">
        <f t="shared" si="82"/>
        <v>0.70001220703125</v>
      </c>
      <c r="L1779">
        <f t="shared" si="83"/>
        <v>267.10000000000002</v>
      </c>
    </row>
    <row r="1780" spans="1:12" x14ac:dyDescent="0.3">
      <c r="A1780" s="1">
        <v>41570</v>
      </c>
      <c r="B1780" s="1">
        <v>41571</v>
      </c>
      <c r="C1780">
        <v>263</v>
      </c>
      <c r="D1780">
        <v>263.35000000000002</v>
      </c>
      <c r="E1780">
        <v>262.66785424947699</v>
      </c>
      <c r="F1780">
        <v>-0.350006103515625</v>
      </c>
      <c r="G1780">
        <v>-0.33214575052261303</v>
      </c>
      <c r="H1780">
        <v>0.91923881554251896</v>
      </c>
      <c r="I1780">
        <f t="shared" si="81"/>
        <v>-0.350006103515625</v>
      </c>
      <c r="J1780">
        <f t="shared" si="82"/>
        <v>-0.350006103515625</v>
      </c>
      <c r="L1780">
        <f t="shared" si="83"/>
        <v>263.35000000000002</v>
      </c>
    </row>
    <row r="1781" spans="1:12" x14ac:dyDescent="0.3">
      <c r="A1781" s="1">
        <v>41571</v>
      </c>
      <c r="B1781" s="1">
        <v>41572</v>
      </c>
      <c r="C1781">
        <v>264.3</v>
      </c>
      <c r="D1781">
        <v>263.95</v>
      </c>
      <c r="E1781">
        <v>263.95656158328001</v>
      </c>
      <c r="F1781">
        <v>0.3499755859375</v>
      </c>
      <c r="G1781">
        <v>-0.34343841671943598</v>
      </c>
      <c r="H1781">
        <v>1.8031222920257</v>
      </c>
      <c r="I1781">
        <f t="shared" si="81"/>
        <v>0.3499755859375</v>
      </c>
      <c r="J1781">
        <f t="shared" si="82"/>
        <v>0.3499755859375</v>
      </c>
      <c r="L1781">
        <f t="shared" si="83"/>
        <v>263.95</v>
      </c>
    </row>
    <row r="1782" spans="1:12" x14ac:dyDescent="0.3">
      <c r="A1782" s="1">
        <v>41572</v>
      </c>
      <c r="B1782" s="1">
        <v>41575</v>
      </c>
      <c r="C1782">
        <v>261.75</v>
      </c>
      <c r="D1782">
        <v>262.85000000000002</v>
      </c>
      <c r="E1782">
        <v>261.28773179650301</v>
      </c>
      <c r="F1782">
        <v>-1.1000061035156199</v>
      </c>
      <c r="G1782">
        <v>-0.46226820349693298</v>
      </c>
      <c r="H1782">
        <v>2.0152543263816698</v>
      </c>
      <c r="I1782">
        <f t="shared" si="81"/>
        <v>-1.1000061035156199</v>
      </c>
      <c r="J1782">
        <f t="shared" si="82"/>
        <v>-1.1000061035156199</v>
      </c>
      <c r="L1782">
        <f t="shared" si="83"/>
        <v>262.85000000000002</v>
      </c>
    </row>
    <row r="1783" spans="1:12" x14ac:dyDescent="0.3">
      <c r="A1783" s="1">
        <v>41575</v>
      </c>
      <c r="B1783" s="1">
        <v>41576</v>
      </c>
      <c r="C1783">
        <v>264.60000000000002</v>
      </c>
      <c r="D1783">
        <v>264</v>
      </c>
      <c r="E1783">
        <v>264.973662561178</v>
      </c>
      <c r="F1783">
        <v>-0.600006103515625</v>
      </c>
      <c r="G1783">
        <v>0.37366256117820701</v>
      </c>
      <c r="H1783">
        <v>0.70710678118654702</v>
      </c>
      <c r="I1783">
        <f t="shared" si="81"/>
        <v>-0.600006103515625</v>
      </c>
      <c r="J1783">
        <f t="shared" si="82"/>
        <v>-0.600006103515625</v>
      </c>
      <c r="L1783">
        <f t="shared" si="83"/>
        <v>264</v>
      </c>
    </row>
    <row r="1784" spans="1:12" x14ac:dyDescent="0.3">
      <c r="A1784" s="1">
        <v>41576</v>
      </c>
      <c r="B1784" s="1">
        <v>41577</v>
      </c>
      <c r="C1784">
        <v>265.60000000000002</v>
      </c>
      <c r="D1784">
        <v>266.14999999999998</v>
      </c>
      <c r="E1784">
        <v>264.68193153142897</v>
      </c>
      <c r="F1784">
        <v>-0.54998779296875</v>
      </c>
      <c r="G1784">
        <v>-0.91806846857070901</v>
      </c>
      <c r="H1784">
        <v>0.60104076400854101</v>
      </c>
      <c r="I1784">
        <f t="shared" si="81"/>
        <v>-0.54998779296875</v>
      </c>
      <c r="J1784">
        <f t="shared" si="82"/>
        <v>-0.54998779296875</v>
      </c>
      <c r="L1784">
        <f t="shared" si="83"/>
        <v>266.14999999999998</v>
      </c>
    </row>
    <row r="1785" spans="1:12" x14ac:dyDescent="0.3">
      <c r="A1785" s="1">
        <v>41577</v>
      </c>
      <c r="B1785" s="1">
        <v>41578</v>
      </c>
      <c r="C1785">
        <v>266.45</v>
      </c>
      <c r="D1785">
        <v>264.8</v>
      </c>
      <c r="E1785">
        <v>266.55880567878398</v>
      </c>
      <c r="F1785">
        <v>-1.6500244140625</v>
      </c>
      <c r="G1785">
        <v>0.108805678784847</v>
      </c>
      <c r="H1785">
        <v>2.8284271247461898</v>
      </c>
      <c r="I1785">
        <f t="shared" si="81"/>
        <v>-1.6500244140625</v>
      </c>
      <c r="J1785">
        <f t="shared" si="82"/>
        <v>-1.6500244140625</v>
      </c>
      <c r="L1785">
        <f t="shared" si="83"/>
        <v>264.8</v>
      </c>
    </row>
    <row r="1786" spans="1:12" x14ac:dyDescent="0.3">
      <c r="A1786" s="1">
        <v>41578</v>
      </c>
      <c r="B1786" s="1">
        <v>41579</v>
      </c>
      <c r="C1786">
        <v>262.45</v>
      </c>
      <c r="D1786">
        <v>263.05</v>
      </c>
      <c r="E1786">
        <v>263.16646022796601</v>
      </c>
      <c r="F1786">
        <v>0.5999755859375</v>
      </c>
      <c r="G1786">
        <v>0.71646022796630804</v>
      </c>
      <c r="H1786">
        <v>0.45961940777128002</v>
      </c>
      <c r="I1786">
        <f t="shared" si="81"/>
        <v>0.5999755859375</v>
      </c>
      <c r="J1786">
        <f t="shared" si="82"/>
        <v>0.5999755859375</v>
      </c>
      <c r="L1786">
        <f t="shared" si="83"/>
        <v>263.05</v>
      </c>
    </row>
    <row r="1787" spans="1:12" x14ac:dyDescent="0.3">
      <c r="A1787" s="1">
        <v>41579</v>
      </c>
      <c r="B1787" s="1">
        <v>41582</v>
      </c>
      <c r="C1787">
        <v>263.10000000000002</v>
      </c>
      <c r="D1787">
        <v>262.5</v>
      </c>
      <c r="E1787">
        <v>264.27063164711001</v>
      </c>
      <c r="F1787">
        <v>-0.600006103515625</v>
      </c>
      <c r="G1787">
        <v>1.17063164710998</v>
      </c>
      <c r="H1787">
        <v>1.76776695296636</v>
      </c>
      <c r="I1787">
        <f t="shared" si="81"/>
        <v>-0.600006103515625</v>
      </c>
      <c r="J1787">
        <f t="shared" si="82"/>
        <v>-0.600006103515625</v>
      </c>
      <c r="L1787">
        <f t="shared" si="83"/>
        <v>262.5</v>
      </c>
    </row>
    <row r="1788" spans="1:12" x14ac:dyDescent="0.3">
      <c r="A1788" s="1">
        <v>41582</v>
      </c>
      <c r="B1788" s="1">
        <v>41583</v>
      </c>
      <c r="C1788">
        <v>260.60000000000002</v>
      </c>
      <c r="D1788">
        <v>260.89999999999998</v>
      </c>
      <c r="E1788">
        <v>262.04902658462498</v>
      </c>
      <c r="F1788">
        <v>0.29998779296875</v>
      </c>
      <c r="G1788">
        <v>1.4490265846252399</v>
      </c>
      <c r="H1788">
        <v>0.95459415460185504</v>
      </c>
      <c r="I1788">
        <f t="shared" si="81"/>
        <v>0.29998779296875</v>
      </c>
      <c r="J1788">
        <f t="shared" si="82"/>
        <v>0.29998779296875</v>
      </c>
      <c r="L1788">
        <f t="shared" si="83"/>
        <v>260.89999999999998</v>
      </c>
    </row>
    <row r="1789" spans="1:12" x14ac:dyDescent="0.3">
      <c r="A1789" s="1">
        <v>41583</v>
      </c>
      <c r="B1789" s="1">
        <v>41584</v>
      </c>
      <c r="C1789">
        <v>259.25</v>
      </c>
      <c r="D1789">
        <v>258.89999999999998</v>
      </c>
      <c r="E1789">
        <v>259.98490160703602</v>
      </c>
      <c r="F1789">
        <v>-0.350006103515625</v>
      </c>
      <c r="G1789">
        <v>0.73490160703659002</v>
      </c>
      <c r="H1789">
        <v>3.5355339059335397E-2</v>
      </c>
      <c r="I1789">
        <f t="shared" si="81"/>
        <v>-0.350006103515625</v>
      </c>
      <c r="J1789">
        <f t="shared" si="82"/>
        <v>-0.350006103515625</v>
      </c>
      <c r="L1789">
        <f t="shared" si="83"/>
        <v>258.89999999999998</v>
      </c>
    </row>
    <row r="1790" spans="1:12" x14ac:dyDescent="0.3">
      <c r="A1790" s="1">
        <v>41584</v>
      </c>
      <c r="B1790" s="1">
        <v>41585</v>
      </c>
      <c r="C1790">
        <v>259.2</v>
      </c>
      <c r="D1790">
        <v>258.64999999999998</v>
      </c>
      <c r="E1790">
        <v>259.58458868861197</v>
      </c>
      <c r="F1790">
        <v>-0.550018310546875</v>
      </c>
      <c r="G1790">
        <v>0.38458868861198398</v>
      </c>
      <c r="H1790">
        <v>1.48492424049172</v>
      </c>
      <c r="I1790">
        <f t="shared" si="81"/>
        <v>-0.550018310546875</v>
      </c>
      <c r="J1790">
        <f t="shared" si="82"/>
        <v>-0.550018310546875</v>
      </c>
      <c r="L1790">
        <f t="shared" si="83"/>
        <v>258.64999999999998</v>
      </c>
    </row>
    <row r="1791" spans="1:12" x14ac:dyDescent="0.3">
      <c r="A1791" s="1">
        <v>41585</v>
      </c>
      <c r="B1791" s="1">
        <v>41586</v>
      </c>
      <c r="C1791">
        <v>257.10000000000002</v>
      </c>
      <c r="D1791">
        <v>255.25</v>
      </c>
      <c r="E1791">
        <v>257.101785195898</v>
      </c>
      <c r="F1791">
        <v>-1.8500061035156199</v>
      </c>
      <c r="G1791">
        <v>1.78519589826464E-3</v>
      </c>
      <c r="H1791">
        <v>1.6263455967290601</v>
      </c>
      <c r="I1791">
        <f t="shared" si="81"/>
        <v>-1.8500061035156199</v>
      </c>
      <c r="J1791">
        <f t="shared" si="82"/>
        <v>-1.8500061035156199</v>
      </c>
      <c r="L1791">
        <f t="shared" si="83"/>
        <v>255.25</v>
      </c>
    </row>
    <row r="1792" spans="1:12" x14ac:dyDescent="0.3">
      <c r="A1792" s="1">
        <v>41586</v>
      </c>
      <c r="B1792" s="1">
        <v>41589</v>
      </c>
      <c r="C1792">
        <v>254.8</v>
      </c>
      <c r="D1792">
        <v>255.8</v>
      </c>
      <c r="E1792">
        <v>255.413232433796</v>
      </c>
      <c r="F1792">
        <v>1</v>
      </c>
      <c r="G1792">
        <v>0.61323243379592896</v>
      </c>
      <c r="H1792">
        <v>0.35355339059327301</v>
      </c>
      <c r="I1792">
        <f t="shared" si="81"/>
        <v>1</v>
      </c>
      <c r="J1792">
        <f t="shared" si="82"/>
        <v>1</v>
      </c>
      <c r="L1792">
        <f t="shared" si="83"/>
        <v>255.8</v>
      </c>
    </row>
    <row r="1793" spans="1:12" x14ac:dyDescent="0.3">
      <c r="A1793" s="1">
        <v>41589</v>
      </c>
      <c r="B1793" s="1">
        <v>41590</v>
      </c>
      <c r="C1793">
        <v>255.3</v>
      </c>
      <c r="D1793">
        <v>255.1</v>
      </c>
      <c r="E1793">
        <v>254.61869161128999</v>
      </c>
      <c r="F1793">
        <v>0.199996948242187</v>
      </c>
      <c r="G1793">
        <v>-0.68130838871002197</v>
      </c>
      <c r="H1793">
        <v>1.23743686707645</v>
      </c>
      <c r="I1793">
        <f t="shared" si="81"/>
        <v>0.199996948242187</v>
      </c>
      <c r="J1793">
        <f t="shared" si="82"/>
        <v>0.199996948242187</v>
      </c>
      <c r="L1793">
        <f t="shared" si="83"/>
        <v>255.1</v>
      </c>
    </row>
    <row r="1794" spans="1:12" x14ac:dyDescent="0.3">
      <c r="A1794" s="1">
        <v>41590</v>
      </c>
      <c r="B1794" s="1">
        <v>41591</v>
      </c>
      <c r="C1794">
        <v>257.05</v>
      </c>
      <c r="D1794">
        <v>256.3</v>
      </c>
      <c r="E1794">
        <v>257.062680489569</v>
      </c>
      <c r="F1794">
        <v>-0.75</v>
      </c>
      <c r="G1794">
        <v>1.2680489569902399E-2</v>
      </c>
      <c r="H1794">
        <v>3.5001785668734202</v>
      </c>
      <c r="I1794">
        <f t="shared" si="81"/>
        <v>-0.75</v>
      </c>
      <c r="J1794">
        <f t="shared" si="82"/>
        <v>-0.75</v>
      </c>
      <c r="L1794">
        <f t="shared" si="83"/>
        <v>256.3</v>
      </c>
    </row>
    <row r="1795" spans="1:12" x14ac:dyDescent="0.3">
      <c r="A1795" s="1">
        <v>41591</v>
      </c>
      <c r="B1795" s="1">
        <v>41592</v>
      </c>
      <c r="C1795">
        <v>252.1</v>
      </c>
      <c r="D1795">
        <v>253.85</v>
      </c>
      <c r="E1795">
        <v>251.217203176021</v>
      </c>
      <c r="F1795">
        <v>-1.75</v>
      </c>
      <c r="G1795">
        <v>-0.88279682397842396</v>
      </c>
      <c r="H1795">
        <v>0.84852813742386901</v>
      </c>
      <c r="I1795">
        <f t="shared" ref="I1795:I1858" si="84">IF(F1795&lt;-3, -3, F1795)</f>
        <v>-1.75</v>
      </c>
      <c r="J1795">
        <f t="shared" ref="J1795:J1858" si="85">IF(AND(C1795=C1796, D1795=D1794), 0, F1795)</f>
        <v>-1.75</v>
      </c>
      <c r="L1795">
        <f t="shared" ref="L1795:L1858" si="86">ROUND(D1795, 2)</f>
        <v>253.85</v>
      </c>
    </row>
    <row r="1796" spans="1:12" x14ac:dyDescent="0.3">
      <c r="A1796" s="1">
        <v>41592</v>
      </c>
      <c r="B1796" s="1">
        <v>41593</v>
      </c>
      <c r="C1796">
        <v>253.3</v>
      </c>
      <c r="D1796">
        <v>254.6</v>
      </c>
      <c r="E1796">
        <v>253.73139666318801</v>
      </c>
      <c r="F1796">
        <v>1.3000030517578101</v>
      </c>
      <c r="G1796">
        <v>0.43139666318893399</v>
      </c>
      <c r="H1796">
        <v>3.5708892449920699</v>
      </c>
      <c r="I1796">
        <f t="shared" si="84"/>
        <v>1.3000030517578101</v>
      </c>
      <c r="J1796">
        <f t="shared" si="85"/>
        <v>1.3000030517578101</v>
      </c>
      <c r="L1796">
        <f t="shared" si="86"/>
        <v>254.6</v>
      </c>
    </row>
    <row r="1797" spans="1:12" x14ac:dyDescent="0.3">
      <c r="A1797" s="1">
        <v>41593</v>
      </c>
      <c r="B1797" s="1">
        <v>41596</v>
      </c>
      <c r="C1797">
        <v>258.35000000000002</v>
      </c>
      <c r="D1797">
        <v>259.5</v>
      </c>
      <c r="E1797">
        <v>257.93950850367497</v>
      </c>
      <c r="F1797">
        <v>-1.1499938964843699</v>
      </c>
      <c r="G1797">
        <v>-0.41049149632453902</v>
      </c>
      <c r="H1797">
        <v>0.60104076400854101</v>
      </c>
      <c r="I1797">
        <f t="shared" si="84"/>
        <v>-1.1499938964843699</v>
      </c>
      <c r="J1797">
        <f t="shared" si="85"/>
        <v>-1.1499938964843699</v>
      </c>
      <c r="L1797">
        <f t="shared" si="86"/>
        <v>259.5</v>
      </c>
    </row>
    <row r="1798" spans="1:12" x14ac:dyDescent="0.3">
      <c r="A1798" s="1">
        <v>41596</v>
      </c>
      <c r="B1798" s="1">
        <v>41597</v>
      </c>
      <c r="C1798">
        <v>259.2</v>
      </c>
      <c r="D1798">
        <v>258.60000000000002</v>
      </c>
      <c r="E1798">
        <v>258.86101562976802</v>
      </c>
      <c r="F1798">
        <v>0.600006103515625</v>
      </c>
      <c r="G1798">
        <v>-0.33898437023162797</v>
      </c>
      <c r="H1798">
        <v>2.1213203435596402</v>
      </c>
      <c r="I1798">
        <f t="shared" si="84"/>
        <v>0.600006103515625</v>
      </c>
      <c r="J1798">
        <f t="shared" si="85"/>
        <v>0.600006103515625</v>
      </c>
      <c r="L1798">
        <f t="shared" si="86"/>
        <v>258.60000000000002</v>
      </c>
    </row>
    <row r="1799" spans="1:12" x14ac:dyDescent="0.3">
      <c r="A1799" s="1">
        <v>41597</v>
      </c>
      <c r="B1799" s="1">
        <v>41598</v>
      </c>
      <c r="C1799">
        <v>262.2</v>
      </c>
      <c r="D1799">
        <v>261.75</v>
      </c>
      <c r="E1799">
        <v>262.30608126968099</v>
      </c>
      <c r="F1799">
        <v>-0.45001220703125</v>
      </c>
      <c r="G1799">
        <v>0.106081269681453</v>
      </c>
      <c r="H1799">
        <v>1.20208152801712</v>
      </c>
      <c r="I1799">
        <f t="shared" si="84"/>
        <v>-0.45001220703125</v>
      </c>
      <c r="J1799">
        <f t="shared" si="85"/>
        <v>-0.45001220703125</v>
      </c>
      <c r="L1799">
        <f t="shared" si="86"/>
        <v>261.75</v>
      </c>
    </row>
    <row r="1800" spans="1:12" x14ac:dyDescent="0.3">
      <c r="A1800" s="1">
        <v>41598</v>
      </c>
      <c r="B1800" s="1">
        <v>41599</v>
      </c>
      <c r="C1800">
        <v>260.5</v>
      </c>
      <c r="D1800">
        <v>259.7</v>
      </c>
      <c r="E1800">
        <v>260.47192589938601</v>
      </c>
      <c r="F1800">
        <v>0.79998779296875</v>
      </c>
      <c r="G1800">
        <v>-2.8074100613594E-2</v>
      </c>
      <c r="H1800">
        <v>3.3234018715767601</v>
      </c>
      <c r="I1800">
        <f t="shared" si="84"/>
        <v>0.79998779296875</v>
      </c>
      <c r="J1800">
        <f t="shared" si="85"/>
        <v>0.79998779296875</v>
      </c>
      <c r="L1800">
        <f t="shared" si="86"/>
        <v>259.7</v>
      </c>
    </row>
    <row r="1801" spans="1:12" x14ac:dyDescent="0.3">
      <c r="A1801" s="1">
        <v>41599</v>
      </c>
      <c r="B1801" s="1">
        <v>41600</v>
      </c>
      <c r="C1801">
        <v>255.8</v>
      </c>
      <c r="D1801">
        <v>257.2</v>
      </c>
      <c r="E1801">
        <v>255.91196809261999</v>
      </c>
      <c r="F1801">
        <v>1.40000915527343</v>
      </c>
      <c r="G1801">
        <v>0.111968092620372</v>
      </c>
      <c r="H1801">
        <v>1.13137084989845</v>
      </c>
      <c r="I1801">
        <f t="shared" si="84"/>
        <v>1.40000915527343</v>
      </c>
      <c r="J1801">
        <f t="shared" si="85"/>
        <v>1.40000915527343</v>
      </c>
      <c r="L1801">
        <f t="shared" si="86"/>
        <v>257.2</v>
      </c>
    </row>
    <row r="1802" spans="1:12" x14ac:dyDescent="0.3">
      <c r="A1802" s="1">
        <v>41600</v>
      </c>
      <c r="B1802" s="1">
        <v>41603</v>
      </c>
      <c r="C1802">
        <v>257.39999999999998</v>
      </c>
      <c r="D1802">
        <v>259.05</v>
      </c>
      <c r="E1802">
        <v>257.167855301499</v>
      </c>
      <c r="F1802">
        <v>-1.6499938964843699</v>
      </c>
      <c r="G1802">
        <v>-0.23214469850063299</v>
      </c>
      <c r="H1802">
        <v>1.76776695296636</v>
      </c>
      <c r="I1802">
        <f t="shared" si="84"/>
        <v>-1.6499938964843699</v>
      </c>
      <c r="J1802">
        <f t="shared" si="85"/>
        <v>-1.6499938964843699</v>
      </c>
      <c r="L1802">
        <f t="shared" si="86"/>
        <v>259.05</v>
      </c>
    </row>
    <row r="1803" spans="1:12" x14ac:dyDescent="0.3">
      <c r="A1803" s="1">
        <v>41603</v>
      </c>
      <c r="B1803" s="1">
        <v>41604</v>
      </c>
      <c r="C1803">
        <v>259.89999999999998</v>
      </c>
      <c r="D1803">
        <v>258</v>
      </c>
      <c r="E1803">
        <v>258.79921200275402</v>
      </c>
      <c r="F1803">
        <v>1.8999938964843699</v>
      </c>
      <c r="G1803">
        <v>-1.1007879972457799</v>
      </c>
      <c r="H1803">
        <v>0.70710678118654702</v>
      </c>
      <c r="I1803">
        <f t="shared" si="84"/>
        <v>1.8999938964843699</v>
      </c>
      <c r="J1803">
        <f t="shared" si="85"/>
        <v>1.8999938964843699</v>
      </c>
      <c r="L1803">
        <f t="shared" si="86"/>
        <v>258</v>
      </c>
    </row>
    <row r="1804" spans="1:12" x14ac:dyDescent="0.3">
      <c r="A1804" s="1">
        <v>41604</v>
      </c>
      <c r="B1804" s="1">
        <v>41605</v>
      </c>
      <c r="C1804">
        <v>260.89999999999998</v>
      </c>
      <c r="D1804">
        <v>259.2</v>
      </c>
      <c r="E1804">
        <v>260.21374156475002</v>
      </c>
      <c r="F1804">
        <v>1.6999816894531199</v>
      </c>
      <c r="G1804">
        <v>-0.68625843524932795</v>
      </c>
      <c r="H1804">
        <v>0.35355339059327301</v>
      </c>
      <c r="I1804">
        <f t="shared" si="84"/>
        <v>1.6999816894531199</v>
      </c>
      <c r="J1804">
        <f t="shared" si="85"/>
        <v>1.6999816894531199</v>
      </c>
      <c r="L1804">
        <f t="shared" si="86"/>
        <v>259.2</v>
      </c>
    </row>
    <row r="1805" spans="1:12" x14ac:dyDescent="0.3">
      <c r="A1805" s="1">
        <v>41605</v>
      </c>
      <c r="B1805" s="1">
        <v>41606</v>
      </c>
      <c r="C1805">
        <v>261.39999999999998</v>
      </c>
      <c r="D1805">
        <v>263.10000000000002</v>
      </c>
      <c r="E1805">
        <v>261.30604220330702</v>
      </c>
      <c r="F1805">
        <v>-1.70001220703125</v>
      </c>
      <c r="G1805">
        <v>-9.3957796692848206E-2</v>
      </c>
      <c r="H1805">
        <v>1.5556349186104299</v>
      </c>
      <c r="I1805">
        <f t="shared" si="84"/>
        <v>-1.70001220703125</v>
      </c>
      <c r="J1805">
        <f t="shared" si="85"/>
        <v>-1.70001220703125</v>
      </c>
      <c r="L1805">
        <f t="shared" si="86"/>
        <v>263.10000000000002</v>
      </c>
    </row>
    <row r="1806" spans="1:12" x14ac:dyDescent="0.3">
      <c r="A1806" s="1">
        <v>41606</v>
      </c>
      <c r="B1806" s="1">
        <v>41607</v>
      </c>
      <c r="C1806">
        <v>263.60000000000002</v>
      </c>
      <c r="D1806">
        <v>263.3</v>
      </c>
      <c r="E1806">
        <v>263.84385398626301</v>
      </c>
      <c r="F1806">
        <v>-0.300018310546875</v>
      </c>
      <c r="G1806">
        <v>0.24385398626327501</v>
      </c>
      <c r="H1806">
        <v>0.106066017177966</v>
      </c>
      <c r="I1806">
        <f t="shared" si="84"/>
        <v>-0.300018310546875</v>
      </c>
      <c r="J1806">
        <f t="shared" si="85"/>
        <v>-0.300018310546875</v>
      </c>
      <c r="L1806">
        <f t="shared" si="86"/>
        <v>263.3</v>
      </c>
    </row>
    <row r="1807" spans="1:12" x14ac:dyDescent="0.3">
      <c r="A1807" s="1">
        <v>41607</v>
      </c>
      <c r="B1807" s="1">
        <v>41610</v>
      </c>
      <c r="C1807">
        <v>263.75</v>
      </c>
      <c r="D1807">
        <v>263.85000000000002</v>
      </c>
      <c r="E1807">
        <v>263.90240760147498</v>
      </c>
      <c r="F1807">
        <v>0.100006103515625</v>
      </c>
      <c r="G1807">
        <v>0.152407601475715</v>
      </c>
      <c r="H1807">
        <v>1.3081475451951201</v>
      </c>
      <c r="I1807">
        <f t="shared" si="84"/>
        <v>0.100006103515625</v>
      </c>
      <c r="J1807">
        <f t="shared" si="85"/>
        <v>0.100006103515625</v>
      </c>
      <c r="L1807">
        <f t="shared" si="86"/>
        <v>263.85000000000002</v>
      </c>
    </row>
    <row r="1808" spans="1:12" x14ac:dyDescent="0.3">
      <c r="A1808" s="1">
        <v>41610</v>
      </c>
      <c r="B1808" s="1">
        <v>41611</v>
      </c>
      <c r="C1808">
        <v>261.89999999999998</v>
      </c>
      <c r="D1808">
        <v>260.3</v>
      </c>
      <c r="E1808">
        <v>261.31201299428898</v>
      </c>
      <c r="F1808">
        <v>1.6000061035156199</v>
      </c>
      <c r="G1808">
        <v>-0.58798700571060103</v>
      </c>
      <c r="H1808">
        <v>2.40416305603424</v>
      </c>
      <c r="I1808">
        <f t="shared" si="84"/>
        <v>1.6000061035156199</v>
      </c>
      <c r="J1808">
        <f t="shared" si="85"/>
        <v>1.6000061035156199</v>
      </c>
      <c r="L1808">
        <f t="shared" si="86"/>
        <v>260.3</v>
      </c>
    </row>
    <row r="1809" spans="1:12" x14ac:dyDescent="0.3">
      <c r="A1809" s="1">
        <v>41611</v>
      </c>
      <c r="B1809" s="1">
        <v>41612</v>
      </c>
      <c r="C1809">
        <v>258.5</v>
      </c>
      <c r="D1809">
        <v>257.3</v>
      </c>
      <c r="E1809">
        <v>258.87793761491702</v>
      </c>
      <c r="F1809">
        <v>-1.20001220703125</v>
      </c>
      <c r="G1809">
        <v>0.37793761491775502</v>
      </c>
      <c r="H1809">
        <v>2.4041630560342599</v>
      </c>
      <c r="I1809">
        <f t="shared" si="84"/>
        <v>-1.20001220703125</v>
      </c>
      <c r="J1809">
        <f t="shared" si="85"/>
        <v>-1.20001220703125</v>
      </c>
      <c r="L1809">
        <f t="shared" si="86"/>
        <v>257.3</v>
      </c>
    </row>
    <row r="1810" spans="1:12" x14ac:dyDescent="0.3">
      <c r="A1810" s="1">
        <v>41612</v>
      </c>
      <c r="B1810" s="1">
        <v>41613</v>
      </c>
      <c r="C1810">
        <v>255.1</v>
      </c>
      <c r="D1810">
        <v>255.6</v>
      </c>
      <c r="E1810">
        <v>254.52649859189901</v>
      </c>
      <c r="F1810">
        <v>-0.5</v>
      </c>
      <c r="G1810">
        <v>-0.57350140810012795</v>
      </c>
      <c r="H1810">
        <v>0.56568542494922502</v>
      </c>
      <c r="I1810">
        <f t="shared" si="84"/>
        <v>-0.5</v>
      </c>
      <c r="J1810">
        <f t="shared" si="85"/>
        <v>-0.5</v>
      </c>
      <c r="L1810">
        <f t="shared" si="86"/>
        <v>255.6</v>
      </c>
    </row>
    <row r="1811" spans="1:12" x14ac:dyDescent="0.3">
      <c r="A1811" s="1">
        <v>41613</v>
      </c>
      <c r="B1811" s="1">
        <v>41614</v>
      </c>
      <c r="C1811">
        <v>254.3</v>
      </c>
      <c r="D1811">
        <v>254.45</v>
      </c>
      <c r="E1811">
        <v>253.59539227485601</v>
      </c>
      <c r="F1811">
        <v>-0.149993896484375</v>
      </c>
      <c r="G1811">
        <v>-0.70460772514343195</v>
      </c>
      <c r="H1811">
        <v>0.35355339059327301</v>
      </c>
      <c r="I1811">
        <f t="shared" si="84"/>
        <v>-0.149993896484375</v>
      </c>
      <c r="J1811">
        <f t="shared" si="85"/>
        <v>-0.149993896484375</v>
      </c>
      <c r="L1811">
        <f t="shared" si="86"/>
        <v>254.45</v>
      </c>
    </row>
    <row r="1812" spans="1:12" x14ac:dyDescent="0.3">
      <c r="A1812" s="1">
        <v>41614</v>
      </c>
      <c r="B1812" s="1">
        <v>41617</v>
      </c>
      <c r="C1812">
        <v>254.8</v>
      </c>
      <c r="D1812">
        <v>257.5</v>
      </c>
      <c r="E1812">
        <v>255.155263769626</v>
      </c>
      <c r="F1812">
        <v>2.69999694824218</v>
      </c>
      <c r="G1812">
        <v>0.35526376962661699</v>
      </c>
      <c r="H1812">
        <v>1.9445436482630001</v>
      </c>
      <c r="I1812">
        <f t="shared" si="84"/>
        <v>2.69999694824218</v>
      </c>
      <c r="J1812">
        <f t="shared" si="85"/>
        <v>2.69999694824218</v>
      </c>
      <c r="L1812">
        <f t="shared" si="86"/>
        <v>257.5</v>
      </c>
    </row>
    <row r="1813" spans="1:12" x14ac:dyDescent="0.3">
      <c r="A1813" s="1">
        <v>41617</v>
      </c>
      <c r="B1813" s="1">
        <v>41618</v>
      </c>
      <c r="C1813">
        <v>257.55</v>
      </c>
      <c r="D1813">
        <v>257.2</v>
      </c>
      <c r="E1813">
        <v>257.59645427688901</v>
      </c>
      <c r="F1813">
        <v>-0.3499755859375</v>
      </c>
      <c r="G1813">
        <v>4.64542768895626E-2</v>
      </c>
      <c r="H1813">
        <v>1.0960155108391501</v>
      </c>
      <c r="I1813">
        <f t="shared" si="84"/>
        <v>-0.3499755859375</v>
      </c>
      <c r="J1813">
        <f t="shared" si="85"/>
        <v>-0.3499755859375</v>
      </c>
      <c r="L1813">
        <f t="shared" si="86"/>
        <v>257.2</v>
      </c>
    </row>
    <row r="1814" spans="1:12" x14ac:dyDescent="0.3">
      <c r="A1814" s="1">
        <v>41618</v>
      </c>
      <c r="B1814" s="1">
        <v>41619</v>
      </c>
      <c r="C1814">
        <v>256</v>
      </c>
      <c r="D1814">
        <v>254.8</v>
      </c>
      <c r="E1814">
        <v>256.87336379289599</v>
      </c>
      <c r="F1814">
        <v>-1.19999694824218</v>
      </c>
      <c r="G1814">
        <v>0.87336379289626997</v>
      </c>
      <c r="H1814">
        <v>2.05060966544099</v>
      </c>
      <c r="I1814">
        <f t="shared" si="84"/>
        <v>-1.19999694824218</v>
      </c>
      <c r="J1814">
        <f t="shared" si="85"/>
        <v>-1.19999694824218</v>
      </c>
      <c r="L1814">
        <f t="shared" si="86"/>
        <v>254.8</v>
      </c>
    </row>
    <row r="1815" spans="1:12" x14ac:dyDescent="0.3">
      <c r="A1815" s="1">
        <v>41619</v>
      </c>
      <c r="B1815" s="1">
        <v>41620</v>
      </c>
      <c r="C1815">
        <v>253.1</v>
      </c>
      <c r="D1815">
        <v>251.55</v>
      </c>
      <c r="E1815">
        <v>252.900986111164</v>
      </c>
      <c r="F1815">
        <v>1.5500030517578101</v>
      </c>
      <c r="G1815">
        <v>-0.19901388883590601</v>
      </c>
      <c r="H1815">
        <v>0.35355339059327301</v>
      </c>
      <c r="I1815">
        <f t="shared" si="84"/>
        <v>1.5500030517578101</v>
      </c>
      <c r="J1815">
        <f t="shared" si="85"/>
        <v>1.5500030517578101</v>
      </c>
      <c r="L1815">
        <f t="shared" si="86"/>
        <v>251.55</v>
      </c>
    </row>
    <row r="1816" spans="1:12" x14ac:dyDescent="0.3">
      <c r="A1816" s="1">
        <v>41620</v>
      </c>
      <c r="B1816" s="1">
        <v>41621</v>
      </c>
      <c r="C1816">
        <v>252.6</v>
      </c>
      <c r="D1816">
        <v>252.7</v>
      </c>
      <c r="E1816">
        <v>253.25886300802199</v>
      </c>
      <c r="F1816">
        <v>9.99908447265625E-2</v>
      </c>
      <c r="G1816">
        <v>0.65886300802230802</v>
      </c>
      <c r="H1816">
        <v>0.282842712474623</v>
      </c>
      <c r="I1816">
        <f t="shared" si="84"/>
        <v>9.99908447265625E-2</v>
      </c>
      <c r="J1816">
        <f t="shared" si="85"/>
        <v>9.99908447265625E-2</v>
      </c>
      <c r="L1816">
        <f t="shared" si="86"/>
        <v>252.7</v>
      </c>
    </row>
    <row r="1817" spans="1:12" x14ac:dyDescent="0.3">
      <c r="A1817" s="1">
        <v>41621</v>
      </c>
      <c r="B1817" s="1">
        <v>41624</v>
      </c>
      <c r="C1817">
        <v>252.2</v>
      </c>
      <c r="D1817">
        <v>251</v>
      </c>
      <c r="E1817">
        <v>252.45672379135999</v>
      </c>
      <c r="F1817">
        <v>-1.19999694824218</v>
      </c>
      <c r="G1817">
        <v>0.25672379136085499</v>
      </c>
      <c r="H1817">
        <v>0.14142135623732099</v>
      </c>
      <c r="I1817">
        <f t="shared" si="84"/>
        <v>-1.19999694824218</v>
      </c>
      <c r="J1817">
        <f t="shared" si="85"/>
        <v>-1.19999694824218</v>
      </c>
      <c r="L1817">
        <f t="shared" si="86"/>
        <v>251</v>
      </c>
    </row>
    <row r="1818" spans="1:12" x14ac:dyDescent="0.3">
      <c r="A1818" s="1">
        <v>41624</v>
      </c>
      <c r="B1818" s="1">
        <v>41625</v>
      </c>
      <c r="C1818">
        <v>252.4</v>
      </c>
      <c r="D1818">
        <v>254.6</v>
      </c>
      <c r="E1818">
        <v>253.243118011951</v>
      </c>
      <c r="F1818">
        <v>2.20001220703125</v>
      </c>
      <c r="G1818">
        <v>0.84311801195144598</v>
      </c>
      <c r="H1818">
        <v>1.0960155108391301</v>
      </c>
      <c r="I1818">
        <f t="shared" si="84"/>
        <v>2.20001220703125</v>
      </c>
      <c r="J1818">
        <f t="shared" si="85"/>
        <v>2.20001220703125</v>
      </c>
      <c r="L1818">
        <f t="shared" si="86"/>
        <v>254.6</v>
      </c>
    </row>
    <row r="1819" spans="1:12" x14ac:dyDescent="0.3">
      <c r="A1819" s="1">
        <v>41625</v>
      </c>
      <c r="B1819" s="1">
        <v>41626</v>
      </c>
      <c r="C1819">
        <v>253.95</v>
      </c>
      <c r="D1819">
        <v>253.95</v>
      </c>
      <c r="E1819">
        <v>253.86032373905101</v>
      </c>
      <c r="F1819">
        <v>0</v>
      </c>
      <c r="G1819">
        <v>-8.9676260948181097E-2</v>
      </c>
      <c r="H1819">
        <v>0.95459415460185504</v>
      </c>
      <c r="I1819">
        <f t="shared" si="84"/>
        <v>0</v>
      </c>
      <c r="J1819">
        <f t="shared" si="85"/>
        <v>0</v>
      </c>
      <c r="L1819">
        <f t="shared" si="86"/>
        <v>253.95</v>
      </c>
    </row>
    <row r="1820" spans="1:12" x14ac:dyDescent="0.3">
      <c r="A1820" s="1">
        <v>41626</v>
      </c>
      <c r="B1820" s="1">
        <v>41627</v>
      </c>
      <c r="C1820">
        <v>255.3</v>
      </c>
      <c r="D1820">
        <v>258.5</v>
      </c>
      <c r="E1820">
        <v>254.998552906513</v>
      </c>
      <c r="F1820">
        <v>-3.19999694824218</v>
      </c>
      <c r="G1820">
        <v>-0.301447093486785</v>
      </c>
      <c r="H1820">
        <v>0.38890872965260898</v>
      </c>
      <c r="I1820">
        <f t="shared" si="84"/>
        <v>-3</v>
      </c>
      <c r="J1820">
        <f t="shared" si="85"/>
        <v>-3.19999694824218</v>
      </c>
      <c r="L1820">
        <f t="shared" si="86"/>
        <v>258.5</v>
      </c>
    </row>
    <row r="1821" spans="1:12" x14ac:dyDescent="0.3">
      <c r="A1821" s="1">
        <v>41627</v>
      </c>
      <c r="B1821" s="1">
        <v>41628</v>
      </c>
      <c r="C1821">
        <v>254.75</v>
      </c>
      <c r="D1821">
        <v>254.7</v>
      </c>
      <c r="E1821">
        <v>254.80333992466299</v>
      </c>
      <c r="F1821">
        <v>-5.00030517578125E-2</v>
      </c>
      <c r="G1821">
        <v>5.3339924663305199E-2</v>
      </c>
      <c r="H1821">
        <v>0.91923881554251896</v>
      </c>
      <c r="I1821">
        <f t="shared" si="84"/>
        <v>-5.00030517578125E-2</v>
      </c>
      <c r="J1821">
        <f t="shared" si="85"/>
        <v>-5.00030517578125E-2</v>
      </c>
      <c r="L1821">
        <f t="shared" si="86"/>
        <v>254.7</v>
      </c>
    </row>
    <row r="1822" spans="1:12" x14ac:dyDescent="0.3">
      <c r="A1822" s="1">
        <v>41628</v>
      </c>
      <c r="B1822" s="1">
        <v>41631</v>
      </c>
      <c r="C1822">
        <v>256.05</v>
      </c>
      <c r="D1822">
        <v>257.05</v>
      </c>
      <c r="E1822">
        <v>255.871045532822</v>
      </c>
      <c r="F1822">
        <v>-1</v>
      </c>
      <c r="G1822">
        <v>-0.178954467177391</v>
      </c>
      <c r="H1822">
        <v>1.6970562748476901</v>
      </c>
      <c r="I1822">
        <f t="shared" si="84"/>
        <v>-1</v>
      </c>
      <c r="J1822">
        <f t="shared" si="85"/>
        <v>-1</v>
      </c>
      <c r="L1822">
        <f t="shared" si="86"/>
        <v>257.05</v>
      </c>
    </row>
    <row r="1823" spans="1:12" x14ac:dyDescent="0.3">
      <c r="A1823" s="1">
        <v>41631</v>
      </c>
      <c r="B1823" s="1">
        <v>41632</v>
      </c>
      <c r="C1823">
        <v>258.45</v>
      </c>
      <c r="D1823">
        <v>258.89999999999998</v>
      </c>
      <c r="E1823">
        <v>258.85751352906198</v>
      </c>
      <c r="F1823">
        <v>0.449981689453125</v>
      </c>
      <c r="G1823">
        <v>0.40751352906227101</v>
      </c>
      <c r="H1823">
        <v>0.28284271247464299</v>
      </c>
      <c r="I1823">
        <f t="shared" si="84"/>
        <v>0.449981689453125</v>
      </c>
      <c r="J1823">
        <f t="shared" si="85"/>
        <v>0.449981689453125</v>
      </c>
      <c r="L1823">
        <f t="shared" si="86"/>
        <v>258.89999999999998</v>
      </c>
    </row>
    <row r="1824" spans="1:12" x14ac:dyDescent="0.3">
      <c r="A1824" s="1">
        <v>41632</v>
      </c>
      <c r="B1824" s="1">
        <v>41633</v>
      </c>
      <c r="C1824">
        <v>258.85000000000002</v>
      </c>
      <c r="D1824">
        <v>258.89999999999998</v>
      </c>
      <c r="E1824">
        <v>259.41296861171702</v>
      </c>
      <c r="F1824">
        <v>4.998779296875E-2</v>
      </c>
      <c r="G1824">
        <v>0.56296861171722401</v>
      </c>
      <c r="H1824">
        <v>0</v>
      </c>
      <c r="I1824">
        <f t="shared" si="84"/>
        <v>4.998779296875E-2</v>
      </c>
      <c r="J1824">
        <f t="shared" si="85"/>
        <v>0</v>
      </c>
      <c r="L1824">
        <f t="shared" si="86"/>
        <v>258.89999999999998</v>
      </c>
    </row>
    <row r="1825" spans="1:12" x14ac:dyDescent="0.3">
      <c r="A1825" s="1">
        <v>41633</v>
      </c>
      <c r="B1825" s="1">
        <v>41634</v>
      </c>
      <c r="C1825">
        <v>258.85000000000002</v>
      </c>
      <c r="D1825">
        <v>259.25</v>
      </c>
      <c r="E1825">
        <v>259.33422387242302</v>
      </c>
      <c r="F1825">
        <v>0.399993896484375</v>
      </c>
      <c r="G1825">
        <v>0.484223872423172</v>
      </c>
      <c r="H1825">
        <v>0.31819805153397801</v>
      </c>
      <c r="I1825">
        <f t="shared" si="84"/>
        <v>0.399993896484375</v>
      </c>
      <c r="J1825">
        <f t="shared" si="85"/>
        <v>0.399993896484375</v>
      </c>
      <c r="L1825">
        <f t="shared" si="86"/>
        <v>259.25</v>
      </c>
    </row>
    <row r="1826" spans="1:12" x14ac:dyDescent="0.3">
      <c r="A1826" s="1">
        <v>41634</v>
      </c>
      <c r="B1826" s="1">
        <v>41635</v>
      </c>
      <c r="C1826">
        <v>258.39999999999998</v>
      </c>
      <c r="D1826">
        <v>259</v>
      </c>
      <c r="E1826">
        <v>258.16370115578098</v>
      </c>
      <c r="F1826">
        <v>-0.600006103515625</v>
      </c>
      <c r="G1826">
        <v>-0.23629884421825401</v>
      </c>
      <c r="H1826">
        <v>1.6617009357884001</v>
      </c>
      <c r="I1826">
        <f t="shared" si="84"/>
        <v>-0.600006103515625</v>
      </c>
      <c r="J1826">
        <f t="shared" si="85"/>
        <v>-0.600006103515625</v>
      </c>
      <c r="L1826">
        <f t="shared" si="86"/>
        <v>259</v>
      </c>
    </row>
    <row r="1827" spans="1:12" x14ac:dyDescent="0.3">
      <c r="A1827" s="1">
        <v>41635</v>
      </c>
      <c r="B1827" s="1">
        <v>41638</v>
      </c>
      <c r="C1827">
        <v>260.75</v>
      </c>
      <c r="D1827">
        <v>261.60000000000002</v>
      </c>
      <c r="E1827">
        <v>261.04614481329901</v>
      </c>
      <c r="F1827">
        <v>0.850006103515625</v>
      </c>
      <c r="G1827">
        <v>0.29614481329917902</v>
      </c>
      <c r="H1827">
        <v>0.14142135623730101</v>
      </c>
      <c r="I1827">
        <f t="shared" si="84"/>
        <v>0.850006103515625</v>
      </c>
      <c r="J1827">
        <f t="shared" si="85"/>
        <v>0.850006103515625</v>
      </c>
      <c r="L1827">
        <f t="shared" si="86"/>
        <v>261.60000000000002</v>
      </c>
    </row>
    <row r="1828" spans="1:12" x14ac:dyDescent="0.3">
      <c r="A1828" s="1">
        <v>41638</v>
      </c>
      <c r="B1828" s="1">
        <v>41639</v>
      </c>
      <c r="C1828">
        <v>260.95</v>
      </c>
      <c r="D1828">
        <v>261.60000000000002</v>
      </c>
      <c r="E1828">
        <v>261.01604355573602</v>
      </c>
      <c r="F1828">
        <v>0.649993896484375</v>
      </c>
      <c r="G1828">
        <v>6.6043555736541706E-2</v>
      </c>
      <c r="H1828">
        <v>0</v>
      </c>
      <c r="I1828">
        <f t="shared" si="84"/>
        <v>0.649993896484375</v>
      </c>
      <c r="J1828">
        <f t="shared" si="85"/>
        <v>0</v>
      </c>
      <c r="L1828">
        <f t="shared" si="86"/>
        <v>261.60000000000002</v>
      </c>
    </row>
    <row r="1829" spans="1:12" x14ac:dyDescent="0.3">
      <c r="A1829" s="1">
        <v>41639</v>
      </c>
      <c r="B1829" s="1">
        <v>41640</v>
      </c>
      <c r="C1829">
        <v>260.95</v>
      </c>
      <c r="D1829">
        <v>261.60000000000002</v>
      </c>
      <c r="E1829">
        <v>261.21255255937501</v>
      </c>
      <c r="F1829">
        <v>0.649993896484375</v>
      </c>
      <c r="G1829">
        <v>0.262552559375762</v>
      </c>
      <c r="H1829">
        <v>0</v>
      </c>
      <c r="I1829">
        <f t="shared" si="84"/>
        <v>0.649993896484375</v>
      </c>
      <c r="J1829">
        <f t="shared" si="85"/>
        <v>0</v>
      </c>
      <c r="L1829">
        <f t="shared" si="86"/>
        <v>261.60000000000002</v>
      </c>
    </row>
    <row r="1830" spans="1:12" x14ac:dyDescent="0.3">
      <c r="A1830" s="1">
        <v>41640</v>
      </c>
      <c r="B1830" s="1">
        <v>41641</v>
      </c>
      <c r="C1830">
        <v>260.95</v>
      </c>
      <c r="D1830">
        <v>261.89999999999998</v>
      </c>
      <c r="E1830">
        <v>261.49396408796298</v>
      </c>
      <c r="F1830">
        <v>0.949981689453125</v>
      </c>
      <c r="G1830">
        <v>0.54396408796310403</v>
      </c>
      <c r="H1830">
        <v>5.1265241636024603</v>
      </c>
      <c r="I1830">
        <f t="shared" si="84"/>
        <v>0.949981689453125</v>
      </c>
      <c r="J1830">
        <f t="shared" si="85"/>
        <v>0.949981689453125</v>
      </c>
      <c r="L1830">
        <f t="shared" si="86"/>
        <v>261.89999999999998</v>
      </c>
    </row>
    <row r="1831" spans="1:12" x14ac:dyDescent="0.3">
      <c r="A1831" s="1">
        <v>41641</v>
      </c>
      <c r="B1831" s="1">
        <v>41642</v>
      </c>
      <c r="C1831">
        <v>253.7</v>
      </c>
      <c r="D1831">
        <v>253.65</v>
      </c>
      <c r="E1831">
        <v>254.33209956884301</v>
      </c>
      <c r="F1831">
        <v>-5.00030517578125E-2</v>
      </c>
      <c r="G1831">
        <v>0.632099568843841</v>
      </c>
      <c r="H1831">
        <v>2.2273863607375999</v>
      </c>
      <c r="I1831">
        <f t="shared" si="84"/>
        <v>-5.00030517578125E-2</v>
      </c>
      <c r="J1831">
        <f t="shared" si="85"/>
        <v>-5.00030517578125E-2</v>
      </c>
      <c r="L1831">
        <f t="shared" si="86"/>
        <v>253.65</v>
      </c>
    </row>
    <row r="1832" spans="1:12" x14ac:dyDescent="0.3">
      <c r="A1832" s="1">
        <v>41642</v>
      </c>
      <c r="B1832" s="1">
        <v>41645</v>
      </c>
      <c r="C1832">
        <v>250.55</v>
      </c>
      <c r="D1832">
        <v>250.75</v>
      </c>
      <c r="E1832">
        <v>251.509434866905</v>
      </c>
      <c r="F1832">
        <v>0.199996948242187</v>
      </c>
      <c r="G1832">
        <v>0.95943486690521196</v>
      </c>
      <c r="H1832">
        <v>0.42426406871192401</v>
      </c>
      <c r="I1832">
        <f t="shared" si="84"/>
        <v>0.199996948242187</v>
      </c>
      <c r="J1832">
        <f t="shared" si="85"/>
        <v>0.199996948242187</v>
      </c>
      <c r="L1832">
        <f t="shared" si="86"/>
        <v>250.75</v>
      </c>
    </row>
    <row r="1833" spans="1:12" x14ac:dyDescent="0.3">
      <c r="A1833" s="1">
        <v>41645</v>
      </c>
      <c r="B1833" s="1">
        <v>41646</v>
      </c>
      <c r="C1833">
        <v>251.15</v>
      </c>
      <c r="D1833">
        <v>250.2</v>
      </c>
      <c r="E1833">
        <v>251.37282795607999</v>
      </c>
      <c r="F1833">
        <v>-0.94999694824218694</v>
      </c>
      <c r="G1833">
        <v>0.22282795608043601</v>
      </c>
      <c r="H1833">
        <v>0.84852813742384803</v>
      </c>
      <c r="I1833">
        <f t="shared" si="84"/>
        <v>-0.94999694824218694</v>
      </c>
      <c r="J1833">
        <f t="shared" si="85"/>
        <v>-0.94999694824218694</v>
      </c>
      <c r="L1833">
        <f t="shared" si="86"/>
        <v>250.2</v>
      </c>
    </row>
    <row r="1834" spans="1:12" x14ac:dyDescent="0.3">
      <c r="A1834" s="1">
        <v>41646</v>
      </c>
      <c r="B1834" s="1">
        <v>41647</v>
      </c>
      <c r="C1834">
        <v>252.35</v>
      </c>
      <c r="D1834">
        <v>253.15</v>
      </c>
      <c r="E1834">
        <v>253.24469128847099</v>
      </c>
      <c r="F1834">
        <v>0.79998779296875</v>
      </c>
      <c r="G1834">
        <v>0.89469128847122104</v>
      </c>
      <c r="H1834">
        <v>0.17677669529663601</v>
      </c>
      <c r="I1834">
        <f t="shared" si="84"/>
        <v>0.79998779296875</v>
      </c>
      <c r="J1834">
        <f t="shared" si="85"/>
        <v>0.79998779296875</v>
      </c>
      <c r="L1834">
        <f t="shared" si="86"/>
        <v>253.15</v>
      </c>
    </row>
    <row r="1835" spans="1:12" x14ac:dyDescent="0.3">
      <c r="A1835" s="1">
        <v>41647</v>
      </c>
      <c r="B1835" s="1">
        <v>41648</v>
      </c>
      <c r="C1835">
        <v>252.1</v>
      </c>
      <c r="D1835">
        <v>252.2</v>
      </c>
      <c r="E1835">
        <v>252.973242795467</v>
      </c>
      <c r="F1835">
        <v>9.99908447265625E-2</v>
      </c>
      <c r="G1835">
        <v>0.87324279546737604</v>
      </c>
      <c r="H1835">
        <v>0.91923881554249898</v>
      </c>
      <c r="I1835">
        <f t="shared" si="84"/>
        <v>9.99908447265625E-2</v>
      </c>
      <c r="J1835">
        <f t="shared" si="85"/>
        <v>9.99908447265625E-2</v>
      </c>
      <c r="L1835">
        <f t="shared" si="86"/>
        <v>252.2</v>
      </c>
    </row>
    <row r="1836" spans="1:12" x14ac:dyDescent="0.3">
      <c r="A1836" s="1">
        <v>41648</v>
      </c>
      <c r="B1836" s="1">
        <v>41649</v>
      </c>
      <c r="C1836">
        <v>250.8</v>
      </c>
      <c r="D1836">
        <v>249.9</v>
      </c>
      <c r="E1836">
        <v>251.824354100227</v>
      </c>
      <c r="F1836">
        <v>-0.90000915527343694</v>
      </c>
      <c r="G1836">
        <v>1.02435410022735</v>
      </c>
      <c r="H1836">
        <v>1.48492424049176</v>
      </c>
      <c r="I1836">
        <f t="shared" si="84"/>
        <v>-0.90000915527343694</v>
      </c>
      <c r="J1836">
        <f t="shared" si="85"/>
        <v>-0.90000915527343694</v>
      </c>
      <c r="L1836">
        <f t="shared" si="86"/>
        <v>249.9</v>
      </c>
    </row>
    <row r="1837" spans="1:12" x14ac:dyDescent="0.3">
      <c r="A1837" s="1">
        <v>41649</v>
      </c>
      <c r="B1837" s="1">
        <v>41652</v>
      </c>
      <c r="C1837">
        <v>248.7</v>
      </c>
      <c r="D1837">
        <v>249.6</v>
      </c>
      <c r="E1837">
        <v>249.80584127902901</v>
      </c>
      <c r="F1837">
        <v>0.90000915527343694</v>
      </c>
      <c r="G1837">
        <v>1.10584127902984</v>
      </c>
      <c r="H1837">
        <v>1.44956890143243</v>
      </c>
      <c r="I1837">
        <f t="shared" si="84"/>
        <v>0.90000915527343694</v>
      </c>
      <c r="J1837">
        <f t="shared" si="85"/>
        <v>0.90000915527343694</v>
      </c>
      <c r="L1837">
        <f t="shared" si="86"/>
        <v>249.6</v>
      </c>
    </row>
    <row r="1838" spans="1:12" x14ac:dyDescent="0.3">
      <c r="A1838" s="1">
        <v>41652</v>
      </c>
      <c r="B1838" s="1">
        <v>41653</v>
      </c>
      <c r="C1838">
        <v>250.75</v>
      </c>
      <c r="D1838">
        <v>249.8</v>
      </c>
      <c r="E1838">
        <v>250.738780593499</v>
      </c>
      <c r="F1838">
        <v>0.94999694824218694</v>
      </c>
      <c r="G1838">
        <v>-1.12194065004587E-2</v>
      </c>
      <c r="H1838">
        <v>0.35355339059327301</v>
      </c>
      <c r="I1838">
        <f t="shared" si="84"/>
        <v>0.94999694824218694</v>
      </c>
      <c r="J1838">
        <f t="shared" si="85"/>
        <v>0.94999694824218694</v>
      </c>
      <c r="L1838">
        <f t="shared" si="86"/>
        <v>249.8</v>
      </c>
    </row>
    <row r="1839" spans="1:12" x14ac:dyDescent="0.3">
      <c r="A1839" s="1">
        <v>41653</v>
      </c>
      <c r="B1839" s="1">
        <v>41654</v>
      </c>
      <c r="C1839">
        <v>250.25</v>
      </c>
      <c r="D1839">
        <v>251.35</v>
      </c>
      <c r="E1839">
        <v>250.76106667518599</v>
      </c>
      <c r="F1839">
        <v>1.1000061035156199</v>
      </c>
      <c r="G1839">
        <v>0.511066675186157</v>
      </c>
      <c r="H1839">
        <v>0.63639610306789596</v>
      </c>
      <c r="I1839">
        <f t="shared" si="84"/>
        <v>1.1000061035156199</v>
      </c>
      <c r="J1839">
        <f t="shared" si="85"/>
        <v>1.1000061035156199</v>
      </c>
      <c r="L1839">
        <f t="shared" si="86"/>
        <v>251.35</v>
      </c>
    </row>
    <row r="1840" spans="1:12" x14ac:dyDescent="0.3">
      <c r="A1840" s="1">
        <v>41654</v>
      </c>
      <c r="B1840" s="1">
        <v>41655</v>
      </c>
      <c r="C1840">
        <v>251.15</v>
      </c>
      <c r="D1840">
        <v>251.35</v>
      </c>
      <c r="E1840">
        <v>250.493783915042</v>
      </c>
      <c r="F1840">
        <v>-0.20001220703125</v>
      </c>
      <c r="G1840">
        <v>-0.65621608495712203</v>
      </c>
      <c r="H1840">
        <v>0.35355339059327301</v>
      </c>
      <c r="I1840">
        <f t="shared" si="84"/>
        <v>-0.20001220703125</v>
      </c>
      <c r="J1840">
        <f t="shared" si="85"/>
        <v>-0.20001220703125</v>
      </c>
      <c r="L1840">
        <f t="shared" si="86"/>
        <v>251.35</v>
      </c>
    </row>
    <row r="1841" spans="1:12" x14ac:dyDescent="0.3">
      <c r="A1841" s="1">
        <v>41655</v>
      </c>
      <c r="B1841" s="1">
        <v>41656</v>
      </c>
      <c r="C1841">
        <v>251.65</v>
      </c>
      <c r="D1841">
        <v>251.65</v>
      </c>
      <c r="E1841">
        <v>251.43970909118599</v>
      </c>
      <c r="F1841">
        <v>0</v>
      </c>
      <c r="G1841">
        <v>-0.21029090881347601</v>
      </c>
      <c r="H1841">
        <v>1.6617009357883801</v>
      </c>
      <c r="I1841">
        <f t="shared" si="84"/>
        <v>0</v>
      </c>
      <c r="J1841">
        <f t="shared" si="85"/>
        <v>0</v>
      </c>
      <c r="L1841">
        <f t="shared" si="86"/>
        <v>251.65</v>
      </c>
    </row>
    <row r="1842" spans="1:12" x14ac:dyDescent="0.3">
      <c r="A1842" s="1">
        <v>41656</v>
      </c>
      <c r="B1842" s="1">
        <v>41659</v>
      </c>
      <c r="C1842">
        <v>249.3</v>
      </c>
      <c r="D1842">
        <v>249.2</v>
      </c>
      <c r="E1842">
        <v>248.51942269802001</v>
      </c>
      <c r="F1842">
        <v>0.100006103515625</v>
      </c>
      <c r="G1842">
        <v>-0.78057730197906405</v>
      </c>
      <c r="H1842">
        <v>1.48492424049174</v>
      </c>
      <c r="I1842">
        <f t="shared" si="84"/>
        <v>0.100006103515625</v>
      </c>
      <c r="J1842">
        <f t="shared" si="85"/>
        <v>0.100006103515625</v>
      </c>
      <c r="L1842">
        <f t="shared" si="86"/>
        <v>249.2</v>
      </c>
    </row>
    <row r="1843" spans="1:12" x14ac:dyDescent="0.3">
      <c r="A1843" s="1">
        <v>41659</v>
      </c>
      <c r="B1843" s="1">
        <v>41660</v>
      </c>
      <c r="C1843">
        <v>251.4</v>
      </c>
      <c r="D1843">
        <v>251.15</v>
      </c>
      <c r="E1843">
        <v>250.79089530706401</v>
      </c>
      <c r="F1843">
        <v>0.25</v>
      </c>
      <c r="G1843">
        <v>-0.60910469293594305</v>
      </c>
      <c r="H1843">
        <v>1.2727922061357699</v>
      </c>
      <c r="I1843">
        <f t="shared" si="84"/>
        <v>0.25</v>
      </c>
      <c r="J1843">
        <f t="shared" si="85"/>
        <v>0.25</v>
      </c>
      <c r="L1843">
        <f t="shared" si="86"/>
        <v>251.15</v>
      </c>
    </row>
    <row r="1844" spans="1:12" x14ac:dyDescent="0.3">
      <c r="A1844" s="1">
        <v>41660</v>
      </c>
      <c r="B1844" s="1">
        <v>41661</v>
      </c>
      <c r="C1844">
        <v>253.2</v>
      </c>
      <c r="D1844">
        <v>252.35</v>
      </c>
      <c r="E1844">
        <v>253.36306990385</v>
      </c>
      <c r="F1844">
        <v>-0.84999084472656194</v>
      </c>
      <c r="G1844">
        <v>0.163069903850555</v>
      </c>
      <c r="H1844">
        <v>0.17677669529663601</v>
      </c>
      <c r="I1844">
        <f t="shared" si="84"/>
        <v>-0.84999084472656194</v>
      </c>
      <c r="J1844">
        <f t="shared" si="85"/>
        <v>-0.84999084472656194</v>
      </c>
      <c r="L1844">
        <f t="shared" si="86"/>
        <v>252.35</v>
      </c>
    </row>
    <row r="1845" spans="1:12" x14ac:dyDescent="0.3">
      <c r="A1845" s="1">
        <v>41661</v>
      </c>
      <c r="B1845" s="1">
        <v>41662</v>
      </c>
      <c r="C1845">
        <v>252.95</v>
      </c>
      <c r="D1845">
        <v>253.2</v>
      </c>
      <c r="E1845">
        <v>252.549587023258</v>
      </c>
      <c r="F1845">
        <v>-0.25</v>
      </c>
      <c r="G1845">
        <v>-0.40041297674178999</v>
      </c>
      <c r="H1845">
        <v>2.1566756826189502</v>
      </c>
      <c r="I1845">
        <f t="shared" si="84"/>
        <v>-0.25</v>
      </c>
      <c r="J1845">
        <f t="shared" si="85"/>
        <v>-0.25</v>
      </c>
      <c r="L1845">
        <f t="shared" si="86"/>
        <v>253.2</v>
      </c>
    </row>
    <row r="1846" spans="1:12" x14ac:dyDescent="0.3">
      <c r="A1846" s="1">
        <v>41662</v>
      </c>
      <c r="B1846" s="1">
        <v>41663</v>
      </c>
      <c r="C1846">
        <v>249.9</v>
      </c>
      <c r="D1846">
        <v>248.85</v>
      </c>
      <c r="E1846">
        <v>249.84936260581</v>
      </c>
      <c r="F1846">
        <v>1.04998779296875</v>
      </c>
      <c r="G1846">
        <v>-5.0637394189834602E-2</v>
      </c>
      <c r="H1846">
        <v>0.84852813742386901</v>
      </c>
      <c r="I1846">
        <f t="shared" si="84"/>
        <v>1.04998779296875</v>
      </c>
      <c r="J1846">
        <f t="shared" si="85"/>
        <v>1.04998779296875</v>
      </c>
      <c r="L1846">
        <f t="shared" si="86"/>
        <v>248.85</v>
      </c>
    </row>
    <row r="1847" spans="1:12" x14ac:dyDescent="0.3">
      <c r="A1847" s="1">
        <v>41663</v>
      </c>
      <c r="B1847" s="1">
        <v>41666</v>
      </c>
      <c r="C1847">
        <v>248.7</v>
      </c>
      <c r="D1847">
        <v>244.8</v>
      </c>
      <c r="E1847">
        <v>247.521609973907</v>
      </c>
      <c r="F1847">
        <v>3.8999938964843701</v>
      </c>
      <c r="G1847">
        <v>-1.17839002609252</v>
      </c>
      <c r="H1847">
        <v>2.2627416997969401</v>
      </c>
      <c r="I1847">
        <f t="shared" si="84"/>
        <v>3.8999938964843701</v>
      </c>
      <c r="J1847">
        <f t="shared" si="85"/>
        <v>3.8999938964843701</v>
      </c>
      <c r="L1847">
        <f t="shared" si="86"/>
        <v>244.8</v>
      </c>
    </row>
    <row r="1848" spans="1:12" x14ac:dyDescent="0.3">
      <c r="A1848" s="1">
        <v>41666</v>
      </c>
      <c r="B1848" s="1">
        <v>41667</v>
      </c>
      <c r="C1848">
        <v>245.5</v>
      </c>
      <c r="D1848">
        <v>244.8</v>
      </c>
      <c r="E1848">
        <v>246.33082342147799</v>
      </c>
      <c r="F1848">
        <v>-0.69999694824218694</v>
      </c>
      <c r="G1848">
        <v>0.83082342147827104</v>
      </c>
      <c r="H1848">
        <v>0.74246212024588198</v>
      </c>
      <c r="I1848">
        <f t="shared" si="84"/>
        <v>-0.69999694824218694</v>
      </c>
      <c r="J1848">
        <f t="shared" si="85"/>
        <v>-0.69999694824218694</v>
      </c>
      <c r="L1848">
        <f t="shared" si="86"/>
        <v>244.8</v>
      </c>
    </row>
    <row r="1849" spans="1:12" x14ac:dyDescent="0.3">
      <c r="A1849" s="1">
        <v>41667</v>
      </c>
      <c r="B1849" s="1">
        <v>41668</v>
      </c>
      <c r="C1849">
        <v>246.55</v>
      </c>
      <c r="D1849">
        <v>247.5</v>
      </c>
      <c r="E1849">
        <v>247.72870080471</v>
      </c>
      <c r="F1849">
        <v>0.94999694824218694</v>
      </c>
      <c r="G1849">
        <v>1.17870080471038</v>
      </c>
      <c r="H1849">
        <v>2.2980970388562798</v>
      </c>
      <c r="I1849">
        <f t="shared" si="84"/>
        <v>0.94999694824218694</v>
      </c>
      <c r="J1849">
        <f t="shared" si="85"/>
        <v>0.94999694824218694</v>
      </c>
      <c r="L1849">
        <f t="shared" si="86"/>
        <v>247.5</v>
      </c>
    </row>
    <row r="1850" spans="1:12" x14ac:dyDescent="0.3">
      <c r="A1850" s="1">
        <v>41668</v>
      </c>
      <c r="B1850" s="1">
        <v>41669</v>
      </c>
      <c r="C1850">
        <v>249.8</v>
      </c>
      <c r="D1850">
        <v>247.5</v>
      </c>
      <c r="E1850">
        <v>250.00844598114401</v>
      </c>
      <c r="F1850">
        <v>-2.3000030517578098</v>
      </c>
      <c r="G1850">
        <v>0.20844598114490501</v>
      </c>
      <c r="H1850">
        <v>0</v>
      </c>
      <c r="I1850">
        <f t="shared" si="84"/>
        <v>-2.3000030517578098</v>
      </c>
      <c r="J1850">
        <f t="shared" si="85"/>
        <v>0</v>
      </c>
      <c r="L1850">
        <f t="shared" si="86"/>
        <v>247.5</v>
      </c>
    </row>
    <row r="1851" spans="1:12" x14ac:dyDescent="0.3">
      <c r="A1851" s="1">
        <v>41669</v>
      </c>
      <c r="B1851" s="1">
        <v>41670</v>
      </c>
      <c r="C1851">
        <v>249.8</v>
      </c>
      <c r="D1851">
        <v>247.5</v>
      </c>
      <c r="E1851">
        <v>250.63554095029801</v>
      </c>
      <c r="F1851">
        <v>-2.3000030517578098</v>
      </c>
      <c r="G1851">
        <v>0.83554095029830899</v>
      </c>
      <c r="H1851">
        <v>0</v>
      </c>
      <c r="I1851">
        <f t="shared" si="84"/>
        <v>-2.3000030517578098</v>
      </c>
      <c r="J1851">
        <f t="shared" si="85"/>
        <v>0</v>
      </c>
      <c r="L1851">
        <f t="shared" si="86"/>
        <v>247.5</v>
      </c>
    </row>
    <row r="1852" spans="1:12" x14ac:dyDescent="0.3">
      <c r="A1852" s="1">
        <v>41670</v>
      </c>
      <c r="B1852" s="1">
        <v>41673</v>
      </c>
      <c r="C1852">
        <v>249.8</v>
      </c>
      <c r="D1852">
        <v>247.8</v>
      </c>
      <c r="E1852">
        <v>249.84351730644701</v>
      </c>
      <c r="F1852">
        <v>-2</v>
      </c>
      <c r="G1852">
        <v>4.35173064470291E-2</v>
      </c>
      <c r="H1852">
        <v>2.61629509039023</v>
      </c>
      <c r="I1852">
        <f t="shared" si="84"/>
        <v>-2</v>
      </c>
      <c r="J1852">
        <f t="shared" si="85"/>
        <v>-2</v>
      </c>
      <c r="L1852">
        <f t="shared" si="86"/>
        <v>247.8</v>
      </c>
    </row>
    <row r="1853" spans="1:12" x14ac:dyDescent="0.3">
      <c r="A1853" s="1">
        <v>41673</v>
      </c>
      <c r="B1853" s="1">
        <v>41674</v>
      </c>
      <c r="C1853">
        <v>246.1</v>
      </c>
      <c r="D1853">
        <v>242.8</v>
      </c>
      <c r="E1853">
        <v>247.14062712192501</v>
      </c>
      <c r="F1853">
        <v>-3.3000030517578098</v>
      </c>
      <c r="G1853">
        <v>1.04062712192535</v>
      </c>
      <c r="H1853">
        <v>3.3587572106360999</v>
      </c>
      <c r="I1853">
        <f t="shared" si="84"/>
        <v>-3</v>
      </c>
      <c r="J1853">
        <f t="shared" si="85"/>
        <v>-3.3000030517578098</v>
      </c>
      <c r="L1853">
        <f t="shared" si="86"/>
        <v>242.8</v>
      </c>
    </row>
    <row r="1854" spans="1:12" x14ac:dyDescent="0.3">
      <c r="A1854" s="1">
        <v>41674</v>
      </c>
      <c r="B1854" s="1">
        <v>41675</v>
      </c>
      <c r="C1854">
        <v>241.35</v>
      </c>
      <c r="D1854">
        <v>242.4</v>
      </c>
      <c r="E1854">
        <v>241.99939558506</v>
      </c>
      <c r="F1854">
        <v>1.04998779296875</v>
      </c>
      <c r="G1854">
        <v>0.64939558506011896</v>
      </c>
      <c r="H1854">
        <v>0.35355339059327301</v>
      </c>
      <c r="I1854">
        <f t="shared" si="84"/>
        <v>1.04998779296875</v>
      </c>
      <c r="J1854">
        <f t="shared" si="85"/>
        <v>1.04998779296875</v>
      </c>
      <c r="L1854">
        <f t="shared" si="86"/>
        <v>242.4</v>
      </c>
    </row>
    <row r="1855" spans="1:12" x14ac:dyDescent="0.3">
      <c r="A1855" s="1">
        <v>41675</v>
      </c>
      <c r="B1855" s="1">
        <v>41676</v>
      </c>
      <c r="C1855">
        <v>241.85</v>
      </c>
      <c r="D1855">
        <v>242.85</v>
      </c>
      <c r="E1855">
        <v>242.39049146175299</v>
      </c>
      <c r="F1855">
        <v>1</v>
      </c>
      <c r="G1855">
        <v>0.54049146175384499</v>
      </c>
      <c r="H1855">
        <v>1.3081475451950999</v>
      </c>
      <c r="I1855">
        <f t="shared" si="84"/>
        <v>1</v>
      </c>
      <c r="J1855">
        <f t="shared" si="85"/>
        <v>1</v>
      </c>
      <c r="L1855">
        <f t="shared" si="86"/>
        <v>242.85</v>
      </c>
    </row>
    <row r="1856" spans="1:12" x14ac:dyDescent="0.3">
      <c r="A1856" s="1">
        <v>41676</v>
      </c>
      <c r="B1856" s="1">
        <v>41677</v>
      </c>
      <c r="C1856">
        <v>243.7</v>
      </c>
      <c r="D1856">
        <v>245.6</v>
      </c>
      <c r="E1856">
        <v>242.360779833793</v>
      </c>
      <c r="F1856">
        <v>-1.90000915527343</v>
      </c>
      <c r="G1856">
        <v>-1.3392201662063601</v>
      </c>
      <c r="H1856">
        <v>1.48492424049176</v>
      </c>
      <c r="I1856">
        <f t="shared" si="84"/>
        <v>-1.90000915527343</v>
      </c>
      <c r="J1856">
        <f t="shared" si="85"/>
        <v>-1.90000915527343</v>
      </c>
      <c r="L1856">
        <f t="shared" si="86"/>
        <v>245.6</v>
      </c>
    </row>
    <row r="1857" spans="1:12" x14ac:dyDescent="0.3">
      <c r="A1857" s="1">
        <v>41677</v>
      </c>
      <c r="B1857" s="1">
        <v>41680</v>
      </c>
      <c r="C1857">
        <v>245.8</v>
      </c>
      <c r="D1857">
        <v>246.55</v>
      </c>
      <c r="E1857">
        <v>245.97805768549401</v>
      </c>
      <c r="F1857">
        <v>0.75</v>
      </c>
      <c r="G1857">
        <v>0.178057685494422</v>
      </c>
      <c r="H1857">
        <v>0.21213203435595199</v>
      </c>
      <c r="I1857">
        <f t="shared" si="84"/>
        <v>0.75</v>
      </c>
      <c r="J1857">
        <f t="shared" si="85"/>
        <v>0.75</v>
      </c>
      <c r="L1857">
        <f t="shared" si="86"/>
        <v>246.55</v>
      </c>
    </row>
    <row r="1858" spans="1:12" x14ac:dyDescent="0.3">
      <c r="A1858" s="1">
        <v>41680</v>
      </c>
      <c r="B1858" s="1">
        <v>41681</v>
      </c>
      <c r="C1858">
        <v>246.1</v>
      </c>
      <c r="D1858">
        <v>245.4</v>
      </c>
      <c r="E1858">
        <v>245.80428737998</v>
      </c>
      <c r="F1858">
        <v>0.70001220703125</v>
      </c>
      <c r="G1858">
        <v>-0.295712620019912</v>
      </c>
      <c r="H1858">
        <v>0.70710678118654702</v>
      </c>
      <c r="I1858">
        <f t="shared" si="84"/>
        <v>0.70001220703125</v>
      </c>
      <c r="J1858">
        <f t="shared" si="85"/>
        <v>0.70001220703125</v>
      </c>
      <c r="L1858">
        <f t="shared" si="86"/>
        <v>245.4</v>
      </c>
    </row>
    <row r="1859" spans="1:12" x14ac:dyDescent="0.3">
      <c r="A1859" s="1">
        <v>41681</v>
      </c>
      <c r="B1859" s="1">
        <v>41682</v>
      </c>
      <c r="C1859">
        <v>247.1</v>
      </c>
      <c r="D1859">
        <v>248.3</v>
      </c>
      <c r="E1859">
        <v>247.38342071175501</v>
      </c>
      <c r="F1859">
        <v>1.19999694824218</v>
      </c>
      <c r="G1859">
        <v>0.28342071175575201</v>
      </c>
      <c r="H1859">
        <v>0.63639610306789596</v>
      </c>
      <c r="I1859">
        <f t="shared" ref="I1859:I1922" si="87">IF(F1859&lt;-3, -3, F1859)</f>
        <v>1.19999694824218</v>
      </c>
      <c r="J1859">
        <f t="shared" ref="J1859:J1922" si="88">IF(AND(C1859=C1860, D1859=D1858), 0, F1859)</f>
        <v>1.19999694824218</v>
      </c>
      <c r="L1859">
        <f t="shared" ref="L1859:L1922" si="89">ROUND(D1859, 2)</f>
        <v>248.3</v>
      </c>
    </row>
    <row r="1860" spans="1:12" x14ac:dyDescent="0.3">
      <c r="A1860" s="1">
        <v>41682</v>
      </c>
      <c r="B1860" s="1">
        <v>41683</v>
      </c>
      <c r="C1860">
        <v>248</v>
      </c>
      <c r="D1860">
        <v>248.05</v>
      </c>
      <c r="E1860">
        <v>246.94780552387201</v>
      </c>
      <c r="F1860">
        <v>-5.00030517578125E-2</v>
      </c>
      <c r="G1860">
        <v>-1.0521944761276201</v>
      </c>
      <c r="H1860">
        <v>1.6617009357883801</v>
      </c>
      <c r="I1860">
        <f t="shared" si="87"/>
        <v>-5.00030517578125E-2</v>
      </c>
      <c r="J1860">
        <f t="shared" si="88"/>
        <v>-5.00030517578125E-2</v>
      </c>
      <c r="L1860">
        <f t="shared" si="89"/>
        <v>248.05</v>
      </c>
    </row>
    <row r="1861" spans="1:12" x14ac:dyDescent="0.3">
      <c r="A1861" s="1">
        <v>41683</v>
      </c>
      <c r="B1861" s="1">
        <v>41684</v>
      </c>
      <c r="C1861">
        <v>245.65</v>
      </c>
      <c r="D1861">
        <v>246.65</v>
      </c>
      <c r="E1861">
        <v>245.12374403476699</v>
      </c>
      <c r="F1861">
        <v>-1</v>
      </c>
      <c r="G1861">
        <v>-0.52625596523284901</v>
      </c>
      <c r="H1861">
        <v>2.4395183950935801</v>
      </c>
      <c r="I1861">
        <f t="shared" si="87"/>
        <v>-1</v>
      </c>
      <c r="J1861">
        <f t="shared" si="88"/>
        <v>-1</v>
      </c>
      <c r="L1861">
        <f t="shared" si="89"/>
        <v>246.65</v>
      </c>
    </row>
    <row r="1862" spans="1:12" x14ac:dyDescent="0.3">
      <c r="A1862" s="1">
        <v>41684</v>
      </c>
      <c r="B1862" s="1">
        <v>41687</v>
      </c>
      <c r="C1862">
        <v>249.1</v>
      </c>
      <c r="D1862">
        <v>250.65</v>
      </c>
      <c r="E1862">
        <v>249.111469271034</v>
      </c>
      <c r="F1862">
        <v>1.54998779296875</v>
      </c>
      <c r="G1862">
        <v>1.1469271034002301E-2</v>
      </c>
      <c r="H1862">
        <v>7.0710678118650699E-2</v>
      </c>
      <c r="I1862">
        <f t="shared" si="87"/>
        <v>1.54998779296875</v>
      </c>
      <c r="J1862">
        <f t="shared" si="88"/>
        <v>1.54998779296875</v>
      </c>
      <c r="L1862">
        <f t="shared" si="89"/>
        <v>250.65</v>
      </c>
    </row>
    <row r="1863" spans="1:12" x14ac:dyDescent="0.3">
      <c r="A1863" s="1">
        <v>41687</v>
      </c>
      <c r="B1863" s="1">
        <v>41688</v>
      </c>
      <c r="C1863">
        <v>249.2</v>
      </c>
      <c r="D1863">
        <v>249.1</v>
      </c>
      <c r="E1863">
        <v>249.169375580549</v>
      </c>
      <c r="F1863">
        <v>9.99908447265625E-2</v>
      </c>
      <c r="G1863">
        <v>-3.0624419450759801E-2</v>
      </c>
      <c r="H1863">
        <v>7.0710678118670794E-2</v>
      </c>
      <c r="I1863">
        <f t="shared" si="87"/>
        <v>9.99908447265625E-2</v>
      </c>
      <c r="J1863">
        <f t="shared" si="88"/>
        <v>9.99908447265625E-2</v>
      </c>
      <c r="L1863">
        <f t="shared" si="89"/>
        <v>249.1</v>
      </c>
    </row>
    <row r="1864" spans="1:12" x14ac:dyDescent="0.3">
      <c r="A1864" s="1">
        <v>41688</v>
      </c>
      <c r="B1864" s="1">
        <v>41689</v>
      </c>
      <c r="C1864">
        <v>249.3</v>
      </c>
      <c r="D1864">
        <v>248.5</v>
      </c>
      <c r="E1864">
        <v>249.08444479405799</v>
      </c>
      <c r="F1864">
        <v>0.80000305175781194</v>
      </c>
      <c r="G1864">
        <v>-0.21555520594120001</v>
      </c>
      <c r="H1864">
        <v>1.2727922061357899</v>
      </c>
      <c r="I1864">
        <f t="shared" si="87"/>
        <v>0.80000305175781194</v>
      </c>
      <c r="J1864">
        <f t="shared" si="88"/>
        <v>0.80000305175781194</v>
      </c>
      <c r="L1864">
        <f t="shared" si="89"/>
        <v>248.5</v>
      </c>
    </row>
    <row r="1865" spans="1:12" x14ac:dyDescent="0.3">
      <c r="A1865" s="1">
        <v>41689</v>
      </c>
      <c r="B1865" s="1">
        <v>41690</v>
      </c>
      <c r="C1865">
        <v>247.5</v>
      </c>
      <c r="D1865">
        <v>246.55</v>
      </c>
      <c r="E1865">
        <v>248.10281252861</v>
      </c>
      <c r="F1865">
        <v>-0.94999694824218694</v>
      </c>
      <c r="G1865">
        <v>0.60281252861022905</v>
      </c>
      <c r="H1865">
        <v>0.63639610306789596</v>
      </c>
      <c r="I1865">
        <f t="shared" si="87"/>
        <v>-0.94999694824218694</v>
      </c>
      <c r="J1865">
        <f t="shared" si="88"/>
        <v>-0.94999694824218694</v>
      </c>
      <c r="L1865">
        <f t="shared" si="89"/>
        <v>246.55</v>
      </c>
    </row>
    <row r="1866" spans="1:12" x14ac:dyDescent="0.3">
      <c r="A1866" s="1">
        <v>41690</v>
      </c>
      <c r="B1866" s="1">
        <v>41691</v>
      </c>
      <c r="C1866">
        <v>246.6</v>
      </c>
      <c r="D1866">
        <v>248.6</v>
      </c>
      <c r="E1866">
        <v>247.42799601554799</v>
      </c>
      <c r="F1866">
        <v>2</v>
      </c>
      <c r="G1866">
        <v>0.82799601554870494</v>
      </c>
      <c r="H1866">
        <v>2.5455844122715598</v>
      </c>
      <c r="I1866">
        <f t="shared" si="87"/>
        <v>2</v>
      </c>
      <c r="J1866">
        <f t="shared" si="88"/>
        <v>2</v>
      </c>
      <c r="L1866">
        <f t="shared" si="89"/>
        <v>248.6</v>
      </c>
    </row>
    <row r="1867" spans="1:12" x14ac:dyDescent="0.3">
      <c r="A1867" s="1">
        <v>41691</v>
      </c>
      <c r="B1867" s="1">
        <v>41694</v>
      </c>
      <c r="C1867">
        <v>250.2</v>
      </c>
      <c r="D1867">
        <v>250.2</v>
      </c>
      <c r="E1867">
        <v>250.44111875891599</v>
      </c>
      <c r="F1867">
        <v>0</v>
      </c>
      <c r="G1867">
        <v>0.241118758916854</v>
      </c>
      <c r="H1867">
        <v>0.31819805153393799</v>
      </c>
      <c r="I1867">
        <f t="shared" si="87"/>
        <v>0</v>
      </c>
      <c r="J1867">
        <f t="shared" si="88"/>
        <v>0</v>
      </c>
      <c r="L1867">
        <f t="shared" si="89"/>
        <v>250.2</v>
      </c>
    </row>
    <row r="1868" spans="1:12" x14ac:dyDescent="0.3">
      <c r="A1868" s="1">
        <v>41694</v>
      </c>
      <c r="B1868" s="1">
        <v>41695</v>
      </c>
      <c r="C1868">
        <v>249.75</v>
      </c>
      <c r="D1868">
        <v>250.9</v>
      </c>
      <c r="E1868">
        <v>250.26926934719</v>
      </c>
      <c r="F1868">
        <v>1.1499938964843699</v>
      </c>
      <c r="G1868">
        <v>0.51926934719085605</v>
      </c>
      <c r="H1868">
        <v>1.3081475451950999</v>
      </c>
      <c r="I1868">
        <f t="shared" si="87"/>
        <v>1.1499938964843699</v>
      </c>
      <c r="J1868">
        <f t="shared" si="88"/>
        <v>1.1499938964843699</v>
      </c>
      <c r="L1868">
        <f t="shared" si="89"/>
        <v>250.9</v>
      </c>
    </row>
    <row r="1869" spans="1:12" x14ac:dyDescent="0.3">
      <c r="A1869" s="1">
        <v>41695</v>
      </c>
      <c r="B1869" s="1">
        <v>41696</v>
      </c>
      <c r="C1869">
        <v>251.6</v>
      </c>
      <c r="D1869">
        <v>251.2</v>
      </c>
      <c r="E1869">
        <v>251.430315396189</v>
      </c>
      <c r="F1869">
        <v>0.400009155273437</v>
      </c>
      <c r="G1869">
        <v>-0.16968460381031</v>
      </c>
      <c r="H1869">
        <v>0.67175144212723203</v>
      </c>
      <c r="I1869">
        <f t="shared" si="87"/>
        <v>0.400009155273437</v>
      </c>
      <c r="J1869">
        <f t="shared" si="88"/>
        <v>0.400009155273437</v>
      </c>
      <c r="L1869">
        <f t="shared" si="89"/>
        <v>251.2</v>
      </c>
    </row>
    <row r="1870" spans="1:12" x14ac:dyDescent="0.3">
      <c r="A1870" s="1">
        <v>41696</v>
      </c>
      <c r="B1870" s="1">
        <v>41697</v>
      </c>
      <c r="C1870">
        <v>252.55</v>
      </c>
      <c r="D1870">
        <v>252.2</v>
      </c>
      <c r="E1870">
        <v>251.75757079124401</v>
      </c>
      <c r="F1870">
        <v>0.350006103515625</v>
      </c>
      <c r="G1870">
        <v>-0.79242920875549305</v>
      </c>
      <c r="H1870">
        <v>0.31819805153393799</v>
      </c>
      <c r="I1870">
        <f t="shared" si="87"/>
        <v>0.350006103515625</v>
      </c>
      <c r="J1870">
        <f t="shared" si="88"/>
        <v>0.350006103515625</v>
      </c>
      <c r="L1870">
        <f t="shared" si="89"/>
        <v>252.2</v>
      </c>
    </row>
    <row r="1871" spans="1:12" x14ac:dyDescent="0.3">
      <c r="A1871" s="1">
        <v>41697</v>
      </c>
      <c r="B1871" s="1">
        <v>41698</v>
      </c>
      <c r="C1871">
        <v>253</v>
      </c>
      <c r="D1871">
        <v>253</v>
      </c>
      <c r="E1871">
        <v>252.74503460526401</v>
      </c>
      <c r="F1871">
        <v>0</v>
      </c>
      <c r="G1871">
        <v>-0.25496539473533603</v>
      </c>
      <c r="H1871">
        <v>0.14142135623730101</v>
      </c>
      <c r="I1871">
        <f t="shared" si="87"/>
        <v>0</v>
      </c>
      <c r="J1871">
        <f t="shared" si="88"/>
        <v>0</v>
      </c>
      <c r="L1871">
        <f t="shared" si="89"/>
        <v>253</v>
      </c>
    </row>
    <row r="1872" spans="1:12" x14ac:dyDescent="0.3">
      <c r="A1872" s="1">
        <v>41698</v>
      </c>
      <c r="B1872" s="1">
        <v>41701</v>
      </c>
      <c r="C1872">
        <v>252.8</v>
      </c>
      <c r="D1872">
        <v>251.1</v>
      </c>
      <c r="E1872">
        <v>252.638340908288</v>
      </c>
      <c r="F1872">
        <v>1.69999694824218</v>
      </c>
      <c r="G1872">
        <v>-0.16165909171104401</v>
      </c>
      <c r="H1872">
        <v>1.1667261889578</v>
      </c>
      <c r="I1872">
        <f t="shared" si="87"/>
        <v>1.69999694824218</v>
      </c>
      <c r="J1872">
        <f t="shared" si="88"/>
        <v>1.69999694824218</v>
      </c>
      <c r="L1872">
        <f t="shared" si="89"/>
        <v>251.1</v>
      </c>
    </row>
    <row r="1873" spans="1:12" x14ac:dyDescent="0.3">
      <c r="A1873" s="1">
        <v>41701</v>
      </c>
      <c r="B1873" s="1">
        <v>41702</v>
      </c>
      <c r="C1873">
        <v>251.15</v>
      </c>
      <c r="D1873">
        <v>250.55</v>
      </c>
      <c r="E1873">
        <v>252.309214138984</v>
      </c>
      <c r="F1873">
        <v>-0.59999084472656194</v>
      </c>
      <c r="G1873">
        <v>1.15921413898468</v>
      </c>
      <c r="H1873">
        <v>0</v>
      </c>
      <c r="I1873">
        <f t="shared" si="87"/>
        <v>-0.59999084472656194</v>
      </c>
      <c r="J1873">
        <f t="shared" si="88"/>
        <v>-0.59999084472656194</v>
      </c>
      <c r="L1873">
        <f t="shared" si="89"/>
        <v>250.55</v>
      </c>
    </row>
    <row r="1874" spans="1:12" x14ac:dyDescent="0.3">
      <c r="A1874" s="1">
        <v>41702</v>
      </c>
      <c r="B1874" s="1">
        <v>41703</v>
      </c>
      <c r="C1874">
        <v>251.15</v>
      </c>
      <c r="D1874">
        <v>252.9</v>
      </c>
      <c r="E1874">
        <v>252.04821881055801</v>
      </c>
      <c r="F1874">
        <v>1.75</v>
      </c>
      <c r="G1874">
        <v>0.89821881055831898</v>
      </c>
      <c r="H1874">
        <v>0.88388347648318399</v>
      </c>
      <c r="I1874">
        <f t="shared" si="87"/>
        <v>1.75</v>
      </c>
      <c r="J1874">
        <f t="shared" si="88"/>
        <v>1.75</v>
      </c>
      <c r="L1874">
        <f t="shared" si="89"/>
        <v>252.9</v>
      </c>
    </row>
    <row r="1875" spans="1:12" x14ac:dyDescent="0.3">
      <c r="A1875" s="1">
        <v>41703</v>
      </c>
      <c r="B1875" s="1">
        <v>41704</v>
      </c>
      <c r="C1875">
        <v>252.4</v>
      </c>
      <c r="D1875">
        <v>252.7</v>
      </c>
      <c r="E1875">
        <v>252.40508594326599</v>
      </c>
      <c r="F1875">
        <v>0.300003051757812</v>
      </c>
      <c r="G1875">
        <v>5.0859432667493803E-3</v>
      </c>
      <c r="H1875">
        <v>0.35355339059327301</v>
      </c>
      <c r="I1875">
        <f t="shared" si="87"/>
        <v>0.300003051757812</v>
      </c>
      <c r="J1875">
        <f t="shared" si="88"/>
        <v>0.300003051757812</v>
      </c>
      <c r="L1875">
        <f t="shared" si="89"/>
        <v>252.7</v>
      </c>
    </row>
    <row r="1876" spans="1:12" x14ac:dyDescent="0.3">
      <c r="A1876" s="1">
        <v>41704</v>
      </c>
      <c r="B1876" s="1">
        <v>41705</v>
      </c>
      <c r="C1876">
        <v>252.9</v>
      </c>
      <c r="D1876">
        <v>253.65</v>
      </c>
      <c r="E1876">
        <v>253.549092435836</v>
      </c>
      <c r="F1876">
        <v>0.75</v>
      </c>
      <c r="G1876">
        <v>0.64909243583679199</v>
      </c>
      <c r="H1876">
        <v>0.282842712474623</v>
      </c>
      <c r="I1876">
        <f t="shared" si="87"/>
        <v>0.75</v>
      </c>
      <c r="J1876">
        <f t="shared" si="88"/>
        <v>0.75</v>
      </c>
      <c r="L1876">
        <f t="shared" si="89"/>
        <v>253.65</v>
      </c>
    </row>
    <row r="1877" spans="1:12" x14ac:dyDescent="0.3">
      <c r="A1877" s="1">
        <v>41705</v>
      </c>
      <c r="B1877" s="1">
        <v>41708</v>
      </c>
      <c r="C1877">
        <v>252.5</v>
      </c>
      <c r="D1877">
        <v>251.1</v>
      </c>
      <c r="E1877">
        <v>253.01473182439801</v>
      </c>
      <c r="F1877">
        <v>-1.3999938964843699</v>
      </c>
      <c r="G1877">
        <v>0.51473182439803999</v>
      </c>
      <c r="H1877">
        <v>2.4395183950935801</v>
      </c>
      <c r="I1877">
        <f t="shared" si="87"/>
        <v>-1.3999938964843699</v>
      </c>
      <c r="J1877">
        <f t="shared" si="88"/>
        <v>-1.3999938964843699</v>
      </c>
      <c r="L1877">
        <f t="shared" si="89"/>
        <v>251.1</v>
      </c>
    </row>
    <row r="1878" spans="1:12" x14ac:dyDescent="0.3">
      <c r="A1878" s="1">
        <v>41708</v>
      </c>
      <c r="B1878" s="1">
        <v>41709</v>
      </c>
      <c r="C1878">
        <v>249.05</v>
      </c>
      <c r="D1878">
        <v>249.6</v>
      </c>
      <c r="E1878">
        <v>248.95712591260599</v>
      </c>
      <c r="F1878">
        <v>-0.55000305175781194</v>
      </c>
      <c r="G1878">
        <v>-9.2874087393283802E-2</v>
      </c>
      <c r="H1878">
        <v>0.81317279836451295</v>
      </c>
      <c r="I1878">
        <f t="shared" si="87"/>
        <v>-0.55000305175781194</v>
      </c>
      <c r="J1878">
        <f t="shared" si="88"/>
        <v>-0.55000305175781194</v>
      </c>
      <c r="L1878">
        <f t="shared" si="89"/>
        <v>249.6</v>
      </c>
    </row>
    <row r="1879" spans="1:12" x14ac:dyDescent="0.3">
      <c r="A1879" s="1">
        <v>41709</v>
      </c>
      <c r="B1879" s="1">
        <v>41710</v>
      </c>
      <c r="C1879">
        <v>250.2</v>
      </c>
      <c r="D1879">
        <v>249.15</v>
      </c>
      <c r="E1879">
        <v>250.20938719324701</v>
      </c>
      <c r="F1879">
        <v>-1.0500030517578101</v>
      </c>
      <c r="G1879">
        <v>9.3871932476758905E-3</v>
      </c>
      <c r="H1879">
        <v>2.93449314192415</v>
      </c>
      <c r="I1879">
        <f t="shared" si="87"/>
        <v>-1.0500030517578101</v>
      </c>
      <c r="J1879">
        <f t="shared" si="88"/>
        <v>-1.0500030517578101</v>
      </c>
      <c r="L1879">
        <f t="shared" si="89"/>
        <v>249.15</v>
      </c>
    </row>
    <row r="1880" spans="1:12" x14ac:dyDescent="0.3">
      <c r="A1880" s="1">
        <v>41710</v>
      </c>
      <c r="B1880" s="1">
        <v>41711</v>
      </c>
      <c r="C1880">
        <v>246.05</v>
      </c>
      <c r="D1880">
        <v>247.2</v>
      </c>
      <c r="E1880">
        <v>245.84429011046799</v>
      </c>
      <c r="F1880">
        <v>-1.1499938964843699</v>
      </c>
      <c r="G1880">
        <v>-0.205709889531135</v>
      </c>
      <c r="H1880">
        <v>1.13137084989847</v>
      </c>
      <c r="I1880">
        <f t="shared" si="87"/>
        <v>-1.1499938964843699</v>
      </c>
      <c r="J1880">
        <f t="shared" si="88"/>
        <v>-1.1499938964843699</v>
      </c>
      <c r="L1880">
        <f t="shared" si="89"/>
        <v>247.2</v>
      </c>
    </row>
    <row r="1881" spans="1:12" x14ac:dyDescent="0.3">
      <c r="A1881" s="1">
        <v>41711</v>
      </c>
      <c r="B1881" s="1">
        <v>41712</v>
      </c>
      <c r="C1881">
        <v>247.65</v>
      </c>
      <c r="D1881">
        <v>244.85</v>
      </c>
      <c r="E1881">
        <v>248.365320527553</v>
      </c>
      <c r="F1881">
        <v>-2.79998779296875</v>
      </c>
      <c r="G1881">
        <v>0.71532052755355802</v>
      </c>
      <c r="H1881">
        <v>2.1213203435596402</v>
      </c>
      <c r="I1881">
        <f t="shared" si="87"/>
        <v>-2.79998779296875</v>
      </c>
      <c r="J1881">
        <f t="shared" si="88"/>
        <v>-2.79998779296875</v>
      </c>
      <c r="L1881">
        <f t="shared" si="89"/>
        <v>244.85</v>
      </c>
    </row>
    <row r="1882" spans="1:12" x14ac:dyDescent="0.3">
      <c r="A1882" s="1">
        <v>41712</v>
      </c>
      <c r="B1882" s="1">
        <v>41715</v>
      </c>
      <c r="C1882">
        <v>244.65</v>
      </c>
      <c r="D1882">
        <v>244.4</v>
      </c>
      <c r="E1882">
        <v>245.36977859735401</v>
      </c>
      <c r="F1882">
        <v>-0.25</v>
      </c>
      <c r="G1882">
        <v>0.71977859735488803</v>
      </c>
      <c r="H1882">
        <v>0.88388347648318399</v>
      </c>
      <c r="I1882">
        <f t="shared" si="87"/>
        <v>-0.25</v>
      </c>
      <c r="J1882">
        <f t="shared" si="88"/>
        <v>-0.25</v>
      </c>
      <c r="L1882">
        <f t="shared" si="89"/>
        <v>244.4</v>
      </c>
    </row>
    <row r="1883" spans="1:12" x14ac:dyDescent="0.3">
      <c r="A1883" s="1">
        <v>41715</v>
      </c>
      <c r="B1883" s="1">
        <v>41716</v>
      </c>
      <c r="C1883">
        <v>245.9</v>
      </c>
      <c r="D1883">
        <v>247.6</v>
      </c>
      <c r="E1883">
        <v>246.43780514001801</v>
      </c>
      <c r="F1883">
        <v>1.70001220703125</v>
      </c>
      <c r="G1883">
        <v>0.53780514001846302</v>
      </c>
      <c r="H1883">
        <v>1.0606601717798201</v>
      </c>
      <c r="I1883">
        <f t="shared" si="87"/>
        <v>1.70001220703125</v>
      </c>
      <c r="J1883">
        <f t="shared" si="88"/>
        <v>1.70001220703125</v>
      </c>
      <c r="L1883">
        <f t="shared" si="89"/>
        <v>247.6</v>
      </c>
    </row>
    <row r="1884" spans="1:12" x14ac:dyDescent="0.3">
      <c r="A1884" s="1">
        <v>41716</v>
      </c>
      <c r="B1884" s="1">
        <v>41717</v>
      </c>
      <c r="C1884">
        <v>247.4</v>
      </c>
      <c r="D1884">
        <v>248.55</v>
      </c>
      <c r="E1884">
        <v>247.37869913838799</v>
      </c>
      <c r="F1884">
        <v>-1.15000915527343</v>
      </c>
      <c r="G1884">
        <v>-2.1300861611962301E-2</v>
      </c>
      <c r="H1884">
        <v>7.0710678118650699E-2</v>
      </c>
      <c r="I1884">
        <f t="shared" si="87"/>
        <v>-1.15000915527343</v>
      </c>
      <c r="J1884">
        <f t="shared" si="88"/>
        <v>-1.15000915527343</v>
      </c>
      <c r="L1884">
        <f t="shared" si="89"/>
        <v>248.55</v>
      </c>
    </row>
    <row r="1885" spans="1:12" x14ac:dyDescent="0.3">
      <c r="A1885" s="1">
        <v>41717</v>
      </c>
      <c r="B1885" s="1">
        <v>41718</v>
      </c>
      <c r="C1885">
        <v>247.5</v>
      </c>
      <c r="D1885">
        <v>246.35</v>
      </c>
      <c r="E1885">
        <v>248.01837450265799</v>
      </c>
      <c r="F1885">
        <v>-1.1499938964843699</v>
      </c>
      <c r="G1885">
        <v>0.51837450265884399</v>
      </c>
      <c r="H1885">
        <v>2.2980970388562798</v>
      </c>
      <c r="I1885">
        <f t="shared" si="87"/>
        <v>-1.1499938964843699</v>
      </c>
      <c r="J1885">
        <f t="shared" si="88"/>
        <v>-1.1499938964843699</v>
      </c>
      <c r="L1885">
        <f t="shared" si="89"/>
        <v>246.35</v>
      </c>
    </row>
    <row r="1886" spans="1:12" x14ac:dyDescent="0.3">
      <c r="A1886" s="1">
        <v>41718</v>
      </c>
      <c r="B1886" s="1">
        <v>41719</v>
      </c>
      <c r="C1886">
        <v>244.25</v>
      </c>
      <c r="D1886">
        <v>245.3</v>
      </c>
      <c r="E1886">
        <v>245.07540869712801</v>
      </c>
      <c r="F1886">
        <v>1.0500030517578101</v>
      </c>
      <c r="G1886">
        <v>0.82540869712829501</v>
      </c>
      <c r="H1886">
        <v>1.6263455967290601</v>
      </c>
      <c r="I1886">
        <f t="shared" si="87"/>
        <v>1.0500030517578101</v>
      </c>
      <c r="J1886">
        <f t="shared" si="88"/>
        <v>1.0500030517578101</v>
      </c>
      <c r="L1886">
        <f t="shared" si="89"/>
        <v>245.3</v>
      </c>
    </row>
    <row r="1887" spans="1:12" x14ac:dyDescent="0.3">
      <c r="A1887" s="1">
        <v>41719</v>
      </c>
      <c r="B1887" s="1">
        <v>41722</v>
      </c>
      <c r="C1887">
        <v>246.55</v>
      </c>
      <c r="D1887">
        <v>246.9</v>
      </c>
      <c r="E1887">
        <v>245.42420213222499</v>
      </c>
      <c r="F1887">
        <v>-0.349990844726562</v>
      </c>
      <c r="G1887">
        <v>-1.12579786777496</v>
      </c>
      <c r="H1887">
        <v>0.88388347648318399</v>
      </c>
      <c r="I1887">
        <f t="shared" si="87"/>
        <v>-0.349990844726562</v>
      </c>
      <c r="J1887">
        <f t="shared" si="88"/>
        <v>-0.349990844726562</v>
      </c>
      <c r="L1887">
        <f t="shared" si="89"/>
        <v>246.9</v>
      </c>
    </row>
    <row r="1888" spans="1:12" x14ac:dyDescent="0.3">
      <c r="A1888" s="1">
        <v>41722</v>
      </c>
      <c r="B1888" s="1">
        <v>41723</v>
      </c>
      <c r="C1888">
        <v>247.8</v>
      </c>
      <c r="D1888">
        <v>247.4</v>
      </c>
      <c r="E1888">
        <v>246.618930625915</v>
      </c>
      <c r="F1888">
        <v>0.400009155273437</v>
      </c>
      <c r="G1888">
        <v>-1.18106937408447</v>
      </c>
      <c r="H1888">
        <v>0.17677669529663601</v>
      </c>
      <c r="I1888">
        <f t="shared" si="87"/>
        <v>0.400009155273437</v>
      </c>
      <c r="J1888">
        <f t="shared" si="88"/>
        <v>0.400009155273437</v>
      </c>
      <c r="L1888">
        <f t="shared" si="89"/>
        <v>247.4</v>
      </c>
    </row>
    <row r="1889" spans="1:12" x14ac:dyDescent="0.3">
      <c r="A1889" s="1">
        <v>41723</v>
      </c>
      <c r="B1889" s="1">
        <v>41724</v>
      </c>
      <c r="C1889">
        <v>247.55</v>
      </c>
      <c r="D1889">
        <v>249.1</v>
      </c>
      <c r="E1889">
        <v>246.79920880794501</v>
      </c>
      <c r="F1889">
        <v>-1.5500030517578101</v>
      </c>
      <c r="G1889">
        <v>-0.75079119205474798</v>
      </c>
      <c r="H1889">
        <v>2.5102290732122299</v>
      </c>
      <c r="I1889">
        <f t="shared" si="87"/>
        <v>-1.5500030517578101</v>
      </c>
      <c r="J1889">
        <f t="shared" si="88"/>
        <v>-1.5500030517578101</v>
      </c>
      <c r="L1889">
        <f t="shared" si="89"/>
        <v>249.1</v>
      </c>
    </row>
    <row r="1890" spans="1:12" x14ac:dyDescent="0.3">
      <c r="A1890" s="1">
        <v>41724</v>
      </c>
      <c r="B1890" s="1">
        <v>41725</v>
      </c>
      <c r="C1890">
        <v>251.1</v>
      </c>
      <c r="D1890">
        <v>251</v>
      </c>
      <c r="E1890">
        <v>251.26854214668199</v>
      </c>
      <c r="F1890">
        <v>-0.100006103515625</v>
      </c>
      <c r="G1890">
        <v>0.16854214668273901</v>
      </c>
      <c r="H1890">
        <v>0.74246212024588198</v>
      </c>
      <c r="I1890">
        <f t="shared" si="87"/>
        <v>-0.100006103515625</v>
      </c>
      <c r="J1890">
        <f t="shared" si="88"/>
        <v>-0.100006103515625</v>
      </c>
      <c r="L1890">
        <f t="shared" si="89"/>
        <v>251</v>
      </c>
    </row>
    <row r="1891" spans="1:12" x14ac:dyDescent="0.3">
      <c r="A1891" s="1">
        <v>41725</v>
      </c>
      <c r="B1891" s="1">
        <v>41726</v>
      </c>
      <c r="C1891">
        <v>252.15</v>
      </c>
      <c r="D1891">
        <v>252.4</v>
      </c>
      <c r="E1891">
        <v>252.10280255377199</v>
      </c>
      <c r="F1891">
        <v>-0.25</v>
      </c>
      <c r="G1891">
        <v>-4.71974462270736E-2</v>
      </c>
      <c r="H1891">
        <v>0.17677669529663601</v>
      </c>
      <c r="I1891">
        <f t="shared" si="87"/>
        <v>-0.25</v>
      </c>
      <c r="J1891">
        <f t="shared" si="88"/>
        <v>-0.25</v>
      </c>
      <c r="L1891">
        <f t="shared" si="89"/>
        <v>252.4</v>
      </c>
    </row>
    <row r="1892" spans="1:12" x14ac:dyDescent="0.3">
      <c r="A1892" s="1">
        <v>41726</v>
      </c>
      <c r="B1892" s="1">
        <v>41729</v>
      </c>
      <c r="C1892">
        <v>252.4</v>
      </c>
      <c r="D1892">
        <v>253.6</v>
      </c>
      <c r="E1892">
        <v>250.98951807021999</v>
      </c>
      <c r="F1892">
        <v>-1.20001220703125</v>
      </c>
      <c r="G1892">
        <v>-1.4104819297790501</v>
      </c>
      <c r="H1892">
        <v>0.42426406871192401</v>
      </c>
      <c r="I1892">
        <f t="shared" si="87"/>
        <v>-1.20001220703125</v>
      </c>
      <c r="J1892">
        <f t="shared" si="88"/>
        <v>-1.20001220703125</v>
      </c>
      <c r="L1892">
        <f t="shared" si="89"/>
        <v>253.6</v>
      </c>
    </row>
    <row r="1893" spans="1:12" x14ac:dyDescent="0.3">
      <c r="A1893" s="1">
        <v>41729</v>
      </c>
      <c r="B1893" s="1">
        <v>41730</v>
      </c>
      <c r="C1893">
        <v>253</v>
      </c>
      <c r="D1893">
        <v>253.2</v>
      </c>
      <c r="E1893">
        <v>252.927477762103</v>
      </c>
      <c r="F1893">
        <v>-0.199996948242187</v>
      </c>
      <c r="G1893">
        <v>-7.2522237896919195E-2</v>
      </c>
      <c r="H1893">
        <v>1.0253048327204799</v>
      </c>
      <c r="I1893">
        <f t="shared" si="87"/>
        <v>-0.199996948242187</v>
      </c>
      <c r="J1893">
        <f t="shared" si="88"/>
        <v>-0.199996948242187</v>
      </c>
      <c r="L1893">
        <f t="shared" si="89"/>
        <v>253.2</v>
      </c>
    </row>
    <row r="1894" spans="1:12" x14ac:dyDescent="0.3">
      <c r="A1894" s="1">
        <v>41730</v>
      </c>
      <c r="B1894" s="1">
        <v>41731</v>
      </c>
      <c r="C1894">
        <v>254.45</v>
      </c>
      <c r="D1894">
        <v>255.35</v>
      </c>
      <c r="E1894">
        <v>254.76777745485299</v>
      </c>
      <c r="F1894">
        <v>0.90000915527343694</v>
      </c>
      <c r="G1894">
        <v>0.31777745485305697</v>
      </c>
      <c r="H1894">
        <v>0.38890872965260898</v>
      </c>
      <c r="I1894">
        <f t="shared" si="87"/>
        <v>0.90000915527343694</v>
      </c>
      <c r="J1894">
        <f t="shared" si="88"/>
        <v>0.90000915527343694</v>
      </c>
      <c r="L1894">
        <f t="shared" si="89"/>
        <v>255.35</v>
      </c>
    </row>
    <row r="1895" spans="1:12" x14ac:dyDescent="0.3">
      <c r="A1895" s="1">
        <v>41731</v>
      </c>
      <c r="B1895" s="1">
        <v>41732</v>
      </c>
      <c r="C1895">
        <v>255</v>
      </c>
      <c r="D1895">
        <v>255.25</v>
      </c>
      <c r="E1895">
        <v>255.05302707105801</v>
      </c>
      <c r="F1895">
        <v>0.25</v>
      </c>
      <c r="G1895">
        <v>5.3027071058750097E-2</v>
      </c>
      <c r="H1895">
        <v>0.17677669529663601</v>
      </c>
      <c r="I1895">
        <f t="shared" si="87"/>
        <v>0.25</v>
      </c>
      <c r="J1895">
        <f t="shared" si="88"/>
        <v>0.25</v>
      </c>
      <c r="L1895">
        <f t="shared" si="89"/>
        <v>255.25</v>
      </c>
    </row>
    <row r="1896" spans="1:12" x14ac:dyDescent="0.3">
      <c r="A1896" s="1">
        <v>41732</v>
      </c>
      <c r="B1896" s="1">
        <v>41733</v>
      </c>
      <c r="C1896">
        <v>255.25</v>
      </c>
      <c r="D1896">
        <v>255.05</v>
      </c>
      <c r="E1896">
        <v>255.804171979427</v>
      </c>
      <c r="F1896">
        <v>-0.199996948242187</v>
      </c>
      <c r="G1896">
        <v>0.55417197942733698</v>
      </c>
      <c r="H1896">
        <v>0.53033008588991004</v>
      </c>
      <c r="I1896">
        <f t="shared" si="87"/>
        <v>-0.199996948242187</v>
      </c>
      <c r="J1896">
        <f t="shared" si="88"/>
        <v>-0.199996948242187</v>
      </c>
      <c r="L1896">
        <f t="shared" si="89"/>
        <v>255.05</v>
      </c>
    </row>
    <row r="1897" spans="1:12" x14ac:dyDescent="0.3">
      <c r="A1897" s="1">
        <v>41733</v>
      </c>
      <c r="B1897" s="1">
        <v>41736</v>
      </c>
      <c r="C1897">
        <v>256</v>
      </c>
      <c r="D1897">
        <v>254.8</v>
      </c>
      <c r="E1897">
        <v>255.98962358105899</v>
      </c>
      <c r="F1897">
        <v>1.19999694824218</v>
      </c>
      <c r="G1897">
        <v>-1.0376418940722901E-2</v>
      </c>
      <c r="H1897">
        <v>0.67175144212721205</v>
      </c>
      <c r="I1897">
        <f t="shared" si="87"/>
        <v>1.19999694824218</v>
      </c>
      <c r="J1897">
        <f t="shared" si="88"/>
        <v>1.19999694824218</v>
      </c>
      <c r="L1897">
        <f t="shared" si="89"/>
        <v>254.8</v>
      </c>
    </row>
    <row r="1898" spans="1:12" x14ac:dyDescent="0.3">
      <c r="A1898" s="1">
        <v>41736</v>
      </c>
      <c r="B1898" s="1">
        <v>41737</v>
      </c>
      <c r="C1898">
        <v>255.05</v>
      </c>
      <c r="D1898">
        <v>254.4</v>
      </c>
      <c r="E1898">
        <v>255.15816568136199</v>
      </c>
      <c r="F1898">
        <v>-0.65000915527343694</v>
      </c>
      <c r="G1898">
        <v>0.108165681362152</v>
      </c>
      <c r="H1898">
        <v>1.48492424049172</v>
      </c>
      <c r="I1898">
        <f t="shared" si="87"/>
        <v>-0.65000915527343694</v>
      </c>
      <c r="J1898">
        <f t="shared" si="88"/>
        <v>-0.65000915527343694</v>
      </c>
      <c r="L1898">
        <f t="shared" si="89"/>
        <v>254.4</v>
      </c>
    </row>
    <row r="1899" spans="1:12" x14ac:dyDescent="0.3">
      <c r="A1899" s="1">
        <v>41737</v>
      </c>
      <c r="B1899" s="1">
        <v>41738</v>
      </c>
      <c r="C1899">
        <v>257.14999999999998</v>
      </c>
      <c r="D1899">
        <v>257.35000000000002</v>
      </c>
      <c r="E1899">
        <v>256.70818390846199</v>
      </c>
      <c r="F1899">
        <v>-0.20001220703125</v>
      </c>
      <c r="G1899">
        <v>-0.44181609153747498</v>
      </c>
      <c r="H1899">
        <v>0.106066017177966</v>
      </c>
      <c r="I1899">
        <f t="shared" si="87"/>
        <v>-0.20001220703125</v>
      </c>
      <c r="J1899">
        <f t="shared" si="88"/>
        <v>-0.20001220703125</v>
      </c>
      <c r="L1899">
        <f t="shared" si="89"/>
        <v>257.35000000000002</v>
      </c>
    </row>
    <row r="1900" spans="1:12" x14ac:dyDescent="0.3">
      <c r="A1900" s="1">
        <v>41738</v>
      </c>
      <c r="B1900" s="1">
        <v>41739</v>
      </c>
      <c r="C1900">
        <v>257</v>
      </c>
      <c r="D1900">
        <v>258.2</v>
      </c>
      <c r="E1900">
        <v>256.84015634655901</v>
      </c>
      <c r="F1900">
        <v>-1.20001220703125</v>
      </c>
      <c r="G1900">
        <v>-0.15984365344047499</v>
      </c>
      <c r="H1900">
        <v>0.212132034355972</v>
      </c>
      <c r="I1900">
        <f t="shared" si="87"/>
        <v>-1.20001220703125</v>
      </c>
      <c r="J1900">
        <f t="shared" si="88"/>
        <v>-1.20001220703125</v>
      </c>
      <c r="L1900">
        <f t="shared" si="89"/>
        <v>258.2</v>
      </c>
    </row>
    <row r="1901" spans="1:12" x14ac:dyDescent="0.3">
      <c r="A1901" s="1">
        <v>41739</v>
      </c>
      <c r="B1901" s="1">
        <v>41740</v>
      </c>
      <c r="C1901">
        <v>257.3</v>
      </c>
      <c r="D1901">
        <v>255.5</v>
      </c>
      <c r="E1901">
        <v>257.49706773757902</v>
      </c>
      <c r="F1901">
        <v>-1.79998779296875</v>
      </c>
      <c r="G1901">
        <v>0.19706773757934501</v>
      </c>
      <c r="H1901">
        <v>1.3435028842544401</v>
      </c>
      <c r="I1901">
        <f t="shared" si="87"/>
        <v>-1.79998779296875</v>
      </c>
      <c r="J1901">
        <f t="shared" si="88"/>
        <v>-1.79998779296875</v>
      </c>
      <c r="L1901">
        <f t="shared" si="89"/>
        <v>255.5</v>
      </c>
    </row>
    <row r="1902" spans="1:12" x14ac:dyDescent="0.3">
      <c r="A1902" s="1">
        <v>41740</v>
      </c>
      <c r="B1902" s="1">
        <v>41743</v>
      </c>
      <c r="C1902">
        <v>255.4</v>
      </c>
      <c r="D1902">
        <v>254.95</v>
      </c>
      <c r="E1902">
        <v>255.78005223870201</v>
      </c>
      <c r="F1902">
        <v>-0.449996948242187</v>
      </c>
      <c r="G1902">
        <v>0.38005223870277399</v>
      </c>
      <c r="H1902">
        <v>0.56568542494922502</v>
      </c>
      <c r="I1902">
        <f t="shared" si="87"/>
        <v>-0.449996948242187</v>
      </c>
      <c r="J1902">
        <f t="shared" si="88"/>
        <v>-0.449996948242187</v>
      </c>
      <c r="L1902">
        <f t="shared" si="89"/>
        <v>254.95</v>
      </c>
    </row>
    <row r="1903" spans="1:12" x14ac:dyDescent="0.3">
      <c r="A1903" s="1">
        <v>41743</v>
      </c>
      <c r="B1903" s="1">
        <v>41744</v>
      </c>
      <c r="C1903">
        <v>256.2</v>
      </c>
      <c r="D1903">
        <v>256.95</v>
      </c>
      <c r="E1903">
        <v>256.83728290796199</v>
      </c>
      <c r="F1903">
        <v>0.75</v>
      </c>
      <c r="G1903">
        <v>0.63728290796279896</v>
      </c>
      <c r="H1903">
        <v>0.70710678118654702</v>
      </c>
      <c r="I1903">
        <f t="shared" si="87"/>
        <v>0.75</v>
      </c>
      <c r="J1903">
        <f t="shared" si="88"/>
        <v>0.75</v>
      </c>
      <c r="L1903">
        <f t="shared" si="89"/>
        <v>256.95</v>
      </c>
    </row>
    <row r="1904" spans="1:12" x14ac:dyDescent="0.3">
      <c r="A1904" s="1">
        <v>41744</v>
      </c>
      <c r="B1904" s="1">
        <v>41745</v>
      </c>
      <c r="C1904">
        <v>255.2</v>
      </c>
      <c r="D1904">
        <v>254.9</v>
      </c>
      <c r="E1904">
        <v>255.18361472785401</v>
      </c>
      <c r="F1904">
        <v>0.300003051757812</v>
      </c>
      <c r="G1904">
        <v>-1.6385272145271301E-2</v>
      </c>
      <c r="H1904">
        <v>0.56568542494924601</v>
      </c>
      <c r="I1904">
        <f t="shared" si="87"/>
        <v>0.300003051757812</v>
      </c>
      <c r="J1904">
        <f t="shared" si="88"/>
        <v>0.300003051757812</v>
      </c>
      <c r="L1904">
        <f t="shared" si="89"/>
        <v>254.9</v>
      </c>
    </row>
    <row r="1905" spans="1:12" x14ac:dyDescent="0.3">
      <c r="A1905" s="1">
        <v>41745</v>
      </c>
      <c r="B1905" s="1">
        <v>41746</v>
      </c>
      <c r="C1905">
        <v>256</v>
      </c>
      <c r="D1905">
        <v>256.60000000000002</v>
      </c>
      <c r="E1905">
        <v>255.930927336216</v>
      </c>
      <c r="F1905">
        <v>-0.600006103515625</v>
      </c>
      <c r="G1905">
        <v>-6.90726637840271E-2</v>
      </c>
      <c r="H1905">
        <v>0.49497474683057502</v>
      </c>
      <c r="I1905">
        <f t="shared" si="87"/>
        <v>-0.600006103515625</v>
      </c>
      <c r="J1905">
        <f t="shared" si="88"/>
        <v>-0.600006103515625</v>
      </c>
      <c r="L1905">
        <f t="shared" si="89"/>
        <v>256.60000000000002</v>
      </c>
    </row>
    <row r="1906" spans="1:12" x14ac:dyDescent="0.3">
      <c r="A1906" s="1">
        <v>41746</v>
      </c>
      <c r="B1906" s="1">
        <v>41747</v>
      </c>
      <c r="C1906">
        <v>255.3</v>
      </c>
      <c r="D1906">
        <v>256.64999999999998</v>
      </c>
      <c r="E1906">
        <v>255.58735616803099</v>
      </c>
      <c r="F1906">
        <v>1.3499908447265601</v>
      </c>
      <c r="G1906">
        <v>0.28735616803169201</v>
      </c>
      <c r="H1906">
        <v>1.2727922061357899</v>
      </c>
      <c r="I1906">
        <f t="shared" si="87"/>
        <v>1.3499908447265601</v>
      </c>
      <c r="J1906">
        <f t="shared" si="88"/>
        <v>1.3499908447265601</v>
      </c>
      <c r="L1906">
        <f t="shared" si="89"/>
        <v>256.64999999999998</v>
      </c>
    </row>
    <row r="1907" spans="1:12" x14ac:dyDescent="0.3">
      <c r="A1907" s="1">
        <v>41747</v>
      </c>
      <c r="B1907" s="1">
        <v>41750</v>
      </c>
      <c r="C1907">
        <v>257.10000000000002</v>
      </c>
      <c r="D1907">
        <v>257.25</v>
      </c>
      <c r="E1907">
        <v>257.65438679456702</v>
      </c>
      <c r="F1907">
        <v>0.149993896484375</v>
      </c>
      <c r="G1907">
        <v>0.55438679456710804</v>
      </c>
      <c r="H1907">
        <v>0.106066017178006</v>
      </c>
      <c r="I1907">
        <f t="shared" si="87"/>
        <v>0.149993896484375</v>
      </c>
      <c r="J1907">
        <f t="shared" si="88"/>
        <v>0.149993896484375</v>
      </c>
      <c r="L1907">
        <f t="shared" si="89"/>
        <v>257.25</v>
      </c>
    </row>
    <row r="1908" spans="1:12" x14ac:dyDescent="0.3">
      <c r="A1908" s="1">
        <v>41750</v>
      </c>
      <c r="B1908" s="1">
        <v>41751</v>
      </c>
      <c r="C1908">
        <v>256.95</v>
      </c>
      <c r="D1908">
        <v>256.60000000000002</v>
      </c>
      <c r="E1908">
        <v>257.06448682844598</v>
      </c>
      <c r="F1908">
        <v>-0.350006103515625</v>
      </c>
      <c r="G1908">
        <v>0.11448682844638799</v>
      </c>
      <c r="H1908">
        <v>3.5355339059335397E-2</v>
      </c>
      <c r="I1908">
        <f t="shared" si="87"/>
        <v>-0.350006103515625</v>
      </c>
      <c r="J1908">
        <f t="shared" si="88"/>
        <v>-0.350006103515625</v>
      </c>
      <c r="L1908">
        <f t="shared" si="89"/>
        <v>256.60000000000002</v>
      </c>
    </row>
    <row r="1909" spans="1:12" x14ac:dyDescent="0.3">
      <c r="A1909" s="1">
        <v>41751</v>
      </c>
      <c r="B1909" s="1">
        <v>41752</v>
      </c>
      <c r="C1909">
        <v>256.89999999999998</v>
      </c>
      <c r="D1909">
        <v>257.55</v>
      </c>
      <c r="E1909">
        <v>258.119325900077</v>
      </c>
      <c r="F1909">
        <v>0.649993896484375</v>
      </c>
      <c r="G1909">
        <v>1.2193259000778101</v>
      </c>
      <c r="H1909">
        <v>0.42426406871190397</v>
      </c>
      <c r="I1909">
        <f t="shared" si="87"/>
        <v>0.649993896484375</v>
      </c>
      <c r="J1909">
        <f t="shared" si="88"/>
        <v>0.649993896484375</v>
      </c>
      <c r="L1909">
        <f t="shared" si="89"/>
        <v>257.55</v>
      </c>
    </row>
    <row r="1910" spans="1:12" x14ac:dyDescent="0.3">
      <c r="A1910" s="1">
        <v>41752</v>
      </c>
      <c r="B1910" s="1">
        <v>41753</v>
      </c>
      <c r="C1910">
        <v>256.3</v>
      </c>
      <c r="D1910">
        <v>257.10000000000002</v>
      </c>
      <c r="E1910">
        <v>255.989685225486</v>
      </c>
      <c r="F1910">
        <v>-0.800018310546875</v>
      </c>
      <c r="G1910">
        <v>-0.31031477451324402</v>
      </c>
      <c r="H1910">
        <v>0.31819805153395803</v>
      </c>
      <c r="I1910">
        <f t="shared" si="87"/>
        <v>-0.800018310546875</v>
      </c>
      <c r="J1910">
        <f t="shared" si="88"/>
        <v>-0.800018310546875</v>
      </c>
      <c r="L1910">
        <f t="shared" si="89"/>
        <v>257.10000000000002</v>
      </c>
    </row>
    <row r="1911" spans="1:12" x14ac:dyDescent="0.3">
      <c r="A1911" s="1">
        <v>41753</v>
      </c>
      <c r="B1911" s="1">
        <v>41754</v>
      </c>
      <c r="C1911">
        <v>255.85</v>
      </c>
      <c r="D1911">
        <v>255.7</v>
      </c>
      <c r="E1911">
        <v>255.38504189848899</v>
      </c>
      <c r="F1911">
        <v>0.150009155273437</v>
      </c>
      <c r="G1911">
        <v>-0.46495810151100098</v>
      </c>
      <c r="H1911">
        <v>2.5809397513309</v>
      </c>
      <c r="I1911">
        <f t="shared" si="87"/>
        <v>0.150009155273437</v>
      </c>
      <c r="J1911">
        <f t="shared" si="88"/>
        <v>0.150009155273437</v>
      </c>
      <c r="L1911">
        <f t="shared" si="89"/>
        <v>255.7</v>
      </c>
    </row>
    <row r="1912" spans="1:12" x14ac:dyDescent="0.3">
      <c r="A1912" s="1">
        <v>41754</v>
      </c>
      <c r="B1912" s="1">
        <v>41757</v>
      </c>
      <c r="C1912">
        <v>252.2</v>
      </c>
      <c r="D1912">
        <v>251.7</v>
      </c>
      <c r="E1912">
        <v>252.52016137242299</v>
      </c>
      <c r="F1912">
        <v>-0.5</v>
      </c>
      <c r="G1912">
        <v>0.320161372423172</v>
      </c>
      <c r="H1912">
        <v>0</v>
      </c>
      <c r="I1912">
        <f t="shared" si="87"/>
        <v>-0.5</v>
      </c>
      <c r="J1912">
        <f t="shared" si="88"/>
        <v>-0.5</v>
      </c>
      <c r="L1912">
        <f t="shared" si="89"/>
        <v>251.7</v>
      </c>
    </row>
    <row r="1913" spans="1:12" x14ac:dyDescent="0.3">
      <c r="A1913" s="1">
        <v>41757</v>
      </c>
      <c r="B1913" s="1">
        <v>41758</v>
      </c>
      <c r="C1913">
        <v>252.2</v>
      </c>
      <c r="D1913">
        <v>252.45</v>
      </c>
      <c r="E1913">
        <v>253.16098005771599</v>
      </c>
      <c r="F1913">
        <v>0.25</v>
      </c>
      <c r="G1913">
        <v>0.96098005771636896</v>
      </c>
      <c r="H1913">
        <v>0.70710678118654702</v>
      </c>
      <c r="I1913">
        <f t="shared" si="87"/>
        <v>0.25</v>
      </c>
      <c r="J1913">
        <f t="shared" si="88"/>
        <v>0.25</v>
      </c>
      <c r="L1913">
        <f t="shared" si="89"/>
        <v>252.45</v>
      </c>
    </row>
    <row r="1914" spans="1:12" x14ac:dyDescent="0.3">
      <c r="A1914" s="1">
        <v>41758</v>
      </c>
      <c r="B1914" s="1">
        <v>41759</v>
      </c>
      <c r="C1914">
        <v>251.2</v>
      </c>
      <c r="D1914">
        <v>251.95</v>
      </c>
      <c r="E1914">
        <v>252.57075293064099</v>
      </c>
      <c r="F1914">
        <v>0.75</v>
      </c>
      <c r="G1914">
        <v>1.3707529306411701</v>
      </c>
      <c r="H1914">
        <v>0.84852813742384803</v>
      </c>
      <c r="I1914">
        <f t="shared" si="87"/>
        <v>0.75</v>
      </c>
      <c r="J1914">
        <f t="shared" si="88"/>
        <v>0.75</v>
      </c>
      <c r="L1914">
        <f t="shared" si="89"/>
        <v>251.95</v>
      </c>
    </row>
    <row r="1915" spans="1:12" x14ac:dyDescent="0.3">
      <c r="A1915" s="1">
        <v>41759</v>
      </c>
      <c r="B1915" s="1">
        <v>41760</v>
      </c>
      <c r="C1915">
        <v>250</v>
      </c>
      <c r="D1915">
        <v>251.95</v>
      </c>
      <c r="E1915">
        <v>249.968569546938</v>
      </c>
      <c r="F1915">
        <v>-1.94999694824218</v>
      </c>
      <c r="G1915">
        <v>-3.1430453062057398E-2</v>
      </c>
      <c r="H1915">
        <v>0</v>
      </c>
      <c r="I1915">
        <f t="shared" si="87"/>
        <v>-1.94999694824218</v>
      </c>
      <c r="J1915">
        <f t="shared" si="88"/>
        <v>0</v>
      </c>
      <c r="L1915">
        <f t="shared" si="89"/>
        <v>251.95</v>
      </c>
    </row>
    <row r="1916" spans="1:12" x14ac:dyDescent="0.3">
      <c r="A1916" s="1">
        <v>41760</v>
      </c>
      <c r="B1916" s="1">
        <v>41761</v>
      </c>
      <c r="C1916">
        <v>250</v>
      </c>
      <c r="D1916">
        <v>250.8</v>
      </c>
      <c r="E1916">
        <v>250.41326645016599</v>
      </c>
      <c r="F1916">
        <v>0.80000305175781194</v>
      </c>
      <c r="G1916">
        <v>0.41326645016670199</v>
      </c>
      <c r="H1916">
        <v>0.24748737341528701</v>
      </c>
      <c r="I1916">
        <f t="shared" si="87"/>
        <v>0.80000305175781194</v>
      </c>
      <c r="J1916">
        <f t="shared" si="88"/>
        <v>0.80000305175781194</v>
      </c>
      <c r="L1916">
        <f t="shared" si="89"/>
        <v>250.8</v>
      </c>
    </row>
    <row r="1917" spans="1:12" x14ac:dyDescent="0.3">
      <c r="A1917" s="1">
        <v>41761</v>
      </c>
      <c r="B1917" s="1">
        <v>41764</v>
      </c>
      <c r="C1917">
        <v>250.35</v>
      </c>
      <c r="D1917">
        <v>250.8</v>
      </c>
      <c r="E1917">
        <v>250.87988862991301</v>
      </c>
      <c r="F1917">
        <v>0.449996948242187</v>
      </c>
      <c r="G1917">
        <v>0.52988862991332997</v>
      </c>
      <c r="H1917">
        <v>0</v>
      </c>
      <c r="I1917">
        <f t="shared" si="87"/>
        <v>0.449996948242187</v>
      </c>
      <c r="J1917">
        <f t="shared" si="88"/>
        <v>0</v>
      </c>
      <c r="L1917">
        <f t="shared" si="89"/>
        <v>250.8</v>
      </c>
    </row>
    <row r="1918" spans="1:12" x14ac:dyDescent="0.3">
      <c r="A1918" s="1">
        <v>41764</v>
      </c>
      <c r="B1918" s="1">
        <v>41765</v>
      </c>
      <c r="C1918">
        <v>250.35</v>
      </c>
      <c r="D1918">
        <v>250.8</v>
      </c>
      <c r="E1918">
        <v>250.998034155368</v>
      </c>
      <c r="F1918">
        <v>0.449996948242187</v>
      </c>
      <c r="G1918">
        <v>0.64803415536880404</v>
      </c>
      <c r="H1918">
        <v>0</v>
      </c>
      <c r="I1918">
        <f t="shared" si="87"/>
        <v>0.449996948242187</v>
      </c>
      <c r="J1918">
        <f t="shared" si="88"/>
        <v>0</v>
      </c>
      <c r="L1918">
        <f t="shared" si="89"/>
        <v>250.8</v>
      </c>
    </row>
    <row r="1919" spans="1:12" x14ac:dyDescent="0.3">
      <c r="A1919" s="1">
        <v>41765</v>
      </c>
      <c r="B1919" s="1">
        <v>41766</v>
      </c>
      <c r="C1919">
        <v>250.35</v>
      </c>
      <c r="D1919">
        <v>250.15</v>
      </c>
      <c r="E1919">
        <v>250.955571568012</v>
      </c>
      <c r="F1919">
        <v>-0.20001220703125</v>
      </c>
      <c r="G1919">
        <v>0.60557156801223699</v>
      </c>
      <c r="H1919">
        <v>2.2980970388562798</v>
      </c>
      <c r="I1919">
        <f t="shared" si="87"/>
        <v>-0.20001220703125</v>
      </c>
      <c r="J1919">
        <f t="shared" si="88"/>
        <v>-0.20001220703125</v>
      </c>
      <c r="L1919">
        <f t="shared" si="89"/>
        <v>250.15</v>
      </c>
    </row>
    <row r="1920" spans="1:12" x14ac:dyDescent="0.3">
      <c r="A1920" s="1">
        <v>41766</v>
      </c>
      <c r="B1920" s="1">
        <v>41767</v>
      </c>
      <c r="C1920">
        <v>247.1</v>
      </c>
      <c r="D1920">
        <v>247.65</v>
      </c>
      <c r="E1920">
        <v>247.23555295765399</v>
      </c>
      <c r="F1920">
        <v>0.54998779296875</v>
      </c>
      <c r="G1920">
        <v>0.135552957653999</v>
      </c>
      <c r="H1920">
        <v>1.1667261889578</v>
      </c>
      <c r="I1920">
        <f t="shared" si="87"/>
        <v>0.54998779296875</v>
      </c>
      <c r="J1920">
        <f t="shared" si="88"/>
        <v>0.54998779296875</v>
      </c>
      <c r="L1920">
        <f t="shared" si="89"/>
        <v>247.65</v>
      </c>
    </row>
    <row r="1921" spans="1:12" x14ac:dyDescent="0.3">
      <c r="A1921" s="1">
        <v>41767</v>
      </c>
      <c r="B1921" s="1">
        <v>41768</v>
      </c>
      <c r="C1921">
        <v>248.75</v>
      </c>
      <c r="D1921">
        <v>248.25</v>
      </c>
      <c r="E1921">
        <v>248.70835899561601</v>
      </c>
      <c r="F1921">
        <v>0.5</v>
      </c>
      <c r="G1921">
        <v>-4.1641004383563898E-2</v>
      </c>
      <c r="H1921">
        <v>3.5355339059335397E-2</v>
      </c>
      <c r="I1921">
        <f t="shared" si="87"/>
        <v>0.5</v>
      </c>
      <c r="J1921">
        <f t="shared" si="88"/>
        <v>0.5</v>
      </c>
      <c r="L1921">
        <f t="shared" si="89"/>
        <v>248.25</v>
      </c>
    </row>
    <row r="1922" spans="1:12" x14ac:dyDescent="0.3">
      <c r="A1922" s="1">
        <v>41768</v>
      </c>
      <c r="B1922" s="1">
        <v>41771</v>
      </c>
      <c r="C1922">
        <v>248.8</v>
      </c>
      <c r="D1922">
        <v>248.8</v>
      </c>
      <c r="E1922">
        <v>248.768812633305</v>
      </c>
      <c r="F1922">
        <v>0</v>
      </c>
      <c r="G1922">
        <v>-3.1187366694211901E-2</v>
      </c>
      <c r="H1922">
        <v>1.0960155108391301</v>
      </c>
      <c r="I1922">
        <f t="shared" si="87"/>
        <v>0</v>
      </c>
      <c r="J1922">
        <f t="shared" si="88"/>
        <v>0</v>
      </c>
      <c r="L1922">
        <f t="shared" si="89"/>
        <v>248.8</v>
      </c>
    </row>
    <row r="1923" spans="1:12" x14ac:dyDescent="0.3">
      <c r="A1923" s="1">
        <v>41771</v>
      </c>
      <c r="B1923" s="1">
        <v>41772</v>
      </c>
      <c r="C1923">
        <v>250.35</v>
      </c>
      <c r="D1923">
        <v>251.35</v>
      </c>
      <c r="E1923">
        <v>250.22944102287201</v>
      </c>
      <c r="F1923">
        <v>-1</v>
      </c>
      <c r="G1923">
        <v>-0.120558977127075</v>
      </c>
      <c r="H1923">
        <v>2.5455844122715598</v>
      </c>
      <c r="I1923">
        <f t="shared" ref="I1923:I1986" si="90">IF(F1923&lt;-3, -3, F1923)</f>
        <v>-1</v>
      </c>
      <c r="J1923">
        <f t="shared" ref="J1923:J1986" si="91">IF(AND(C1923=C1924, D1923=D1922), 0, F1923)</f>
        <v>-1</v>
      </c>
      <c r="L1923">
        <f t="shared" ref="L1923:L1986" si="92">ROUND(D1923, 2)</f>
        <v>251.35</v>
      </c>
    </row>
    <row r="1924" spans="1:12" x14ac:dyDescent="0.3">
      <c r="A1924" s="1">
        <v>41772</v>
      </c>
      <c r="B1924" s="1">
        <v>41773</v>
      </c>
      <c r="C1924">
        <v>253.95</v>
      </c>
      <c r="D1924">
        <v>253.95</v>
      </c>
      <c r="E1924">
        <v>254.02883178442701</v>
      </c>
      <c r="F1924">
        <v>0</v>
      </c>
      <c r="G1924">
        <v>7.8831784427165902E-2</v>
      </c>
      <c r="H1924">
        <v>2.4748737341529101</v>
      </c>
      <c r="I1924">
        <f t="shared" si="90"/>
        <v>0</v>
      </c>
      <c r="J1924">
        <f t="shared" si="91"/>
        <v>0</v>
      </c>
      <c r="L1924">
        <f t="shared" si="92"/>
        <v>253.95</v>
      </c>
    </row>
    <row r="1925" spans="1:12" x14ac:dyDescent="0.3">
      <c r="A1925" s="1">
        <v>41773</v>
      </c>
      <c r="B1925" s="1">
        <v>41774</v>
      </c>
      <c r="C1925">
        <v>257.45</v>
      </c>
      <c r="D1925">
        <v>257.55</v>
      </c>
      <c r="E1925">
        <v>257.56045555025298</v>
      </c>
      <c r="F1925">
        <v>9.99755859375E-2</v>
      </c>
      <c r="G1925">
        <v>0.110455550253391</v>
      </c>
      <c r="H1925">
        <v>7.0710678118630604E-2</v>
      </c>
      <c r="I1925">
        <f t="shared" si="90"/>
        <v>9.99755859375E-2</v>
      </c>
      <c r="J1925">
        <f t="shared" si="91"/>
        <v>9.99755859375E-2</v>
      </c>
      <c r="L1925">
        <f t="shared" si="92"/>
        <v>257.55</v>
      </c>
    </row>
    <row r="1926" spans="1:12" x14ac:dyDescent="0.3">
      <c r="A1926" s="1">
        <v>41774</v>
      </c>
      <c r="B1926" s="1">
        <v>41775</v>
      </c>
      <c r="C1926">
        <v>257.35000000000002</v>
      </c>
      <c r="D1926">
        <v>256.25</v>
      </c>
      <c r="E1926">
        <v>257.01781273484198</v>
      </c>
      <c r="F1926">
        <v>1.1000061035156199</v>
      </c>
      <c r="G1926">
        <v>-0.33218726515769897</v>
      </c>
      <c r="H1926">
        <v>7.0710678118630604E-2</v>
      </c>
      <c r="I1926">
        <f t="shared" si="90"/>
        <v>1.1000061035156199</v>
      </c>
      <c r="J1926">
        <f t="shared" si="91"/>
        <v>1.1000061035156199</v>
      </c>
      <c r="L1926">
        <f t="shared" si="92"/>
        <v>256.25</v>
      </c>
    </row>
    <row r="1927" spans="1:12" x14ac:dyDescent="0.3">
      <c r="A1927" s="1">
        <v>41775</v>
      </c>
      <c r="B1927" s="1">
        <v>41778</v>
      </c>
      <c r="C1927">
        <v>257.45</v>
      </c>
      <c r="D1927">
        <v>257.89999999999998</v>
      </c>
      <c r="E1927">
        <v>257.09781302213599</v>
      </c>
      <c r="F1927">
        <v>-0.449981689453125</v>
      </c>
      <c r="G1927">
        <v>-0.35218697786331099</v>
      </c>
      <c r="H1927">
        <v>3.5355339059335397E-2</v>
      </c>
      <c r="I1927">
        <f t="shared" si="90"/>
        <v>-0.449981689453125</v>
      </c>
      <c r="J1927">
        <f t="shared" si="91"/>
        <v>-0.449981689453125</v>
      </c>
      <c r="L1927">
        <f t="shared" si="92"/>
        <v>257.89999999999998</v>
      </c>
    </row>
    <row r="1928" spans="1:12" x14ac:dyDescent="0.3">
      <c r="A1928" s="1">
        <v>41778</v>
      </c>
      <c r="B1928" s="1">
        <v>41779</v>
      </c>
      <c r="C1928">
        <v>257.39999999999998</v>
      </c>
      <c r="D1928">
        <v>257.39999999999998</v>
      </c>
      <c r="E1928">
        <v>257.29106274396099</v>
      </c>
      <c r="F1928">
        <v>0</v>
      </c>
      <c r="G1928">
        <v>-0.108937256038188</v>
      </c>
      <c r="H1928">
        <v>0.17677669529663601</v>
      </c>
      <c r="I1928">
        <f t="shared" si="90"/>
        <v>0</v>
      </c>
      <c r="J1928">
        <f t="shared" si="91"/>
        <v>0</v>
      </c>
      <c r="L1928">
        <f t="shared" si="92"/>
        <v>257.39999999999998</v>
      </c>
    </row>
    <row r="1929" spans="1:12" x14ac:dyDescent="0.3">
      <c r="A1929" s="1">
        <v>41779</v>
      </c>
      <c r="B1929" s="1">
        <v>41780</v>
      </c>
      <c r="C1929">
        <v>257.14999999999998</v>
      </c>
      <c r="D1929">
        <v>256.55</v>
      </c>
      <c r="E1929">
        <v>257.16134185120399</v>
      </c>
      <c r="F1929">
        <v>-0.600006103515625</v>
      </c>
      <c r="G1929">
        <v>1.1341851204633701E-2</v>
      </c>
      <c r="H1929">
        <v>0.45961940777128002</v>
      </c>
      <c r="I1929">
        <f t="shared" si="90"/>
        <v>-0.600006103515625</v>
      </c>
      <c r="J1929">
        <f t="shared" si="91"/>
        <v>-0.600006103515625</v>
      </c>
      <c r="L1929">
        <f t="shared" si="92"/>
        <v>256.55</v>
      </c>
    </row>
    <row r="1930" spans="1:12" x14ac:dyDescent="0.3">
      <c r="A1930" s="1">
        <v>41780</v>
      </c>
      <c r="B1930" s="1">
        <v>41781</v>
      </c>
      <c r="C1930">
        <v>257.8</v>
      </c>
      <c r="D1930">
        <v>258.35000000000002</v>
      </c>
      <c r="E1930">
        <v>257.51773302555</v>
      </c>
      <c r="F1930">
        <v>-0.550018310546875</v>
      </c>
      <c r="G1930">
        <v>-0.28226697444915699</v>
      </c>
      <c r="H1930">
        <v>0.63639610306787597</v>
      </c>
      <c r="I1930">
        <f t="shared" si="90"/>
        <v>-0.550018310546875</v>
      </c>
      <c r="J1930">
        <f t="shared" si="91"/>
        <v>-0.550018310546875</v>
      </c>
      <c r="L1930">
        <f t="shared" si="92"/>
        <v>258.35000000000002</v>
      </c>
    </row>
    <row r="1931" spans="1:12" x14ac:dyDescent="0.3">
      <c r="A1931" s="1">
        <v>41781</v>
      </c>
      <c r="B1931" s="1">
        <v>41782</v>
      </c>
      <c r="C1931">
        <v>258.7</v>
      </c>
      <c r="D1931">
        <v>258.55</v>
      </c>
      <c r="E1931">
        <v>258.60549558401101</v>
      </c>
      <c r="F1931">
        <v>0.1500244140625</v>
      </c>
      <c r="G1931">
        <v>-9.4504415988922105E-2</v>
      </c>
      <c r="H1931">
        <v>0.35355339059327301</v>
      </c>
      <c r="I1931">
        <f t="shared" si="90"/>
        <v>0.1500244140625</v>
      </c>
      <c r="J1931">
        <f t="shared" si="91"/>
        <v>0.1500244140625</v>
      </c>
      <c r="L1931">
        <f t="shared" si="92"/>
        <v>258.55</v>
      </c>
    </row>
    <row r="1932" spans="1:12" x14ac:dyDescent="0.3">
      <c r="A1932" s="1">
        <v>41782</v>
      </c>
      <c r="B1932" s="1">
        <v>41785</v>
      </c>
      <c r="C1932">
        <v>258.2</v>
      </c>
      <c r="D1932">
        <v>258.05</v>
      </c>
      <c r="E1932">
        <v>258.63502530455497</v>
      </c>
      <c r="F1932">
        <v>-0.1500244140625</v>
      </c>
      <c r="G1932">
        <v>0.435025304555892</v>
      </c>
      <c r="H1932">
        <v>0.38890872965260898</v>
      </c>
      <c r="I1932">
        <f t="shared" si="90"/>
        <v>-0.1500244140625</v>
      </c>
      <c r="J1932">
        <f t="shared" si="91"/>
        <v>-0.1500244140625</v>
      </c>
      <c r="L1932">
        <f t="shared" si="92"/>
        <v>258.05</v>
      </c>
    </row>
    <row r="1933" spans="1:12" x14ac:dyDescent="0.3">
      <c r="A1933" s="1">
        <v>41785</v>
      </c>
      <c r="B1933" s="1">
        <v>41786</v>
      </c>
      <c r="C1933">
        <v>257.64999999999998</v>
      </c>
      <c r="D1933">
        <v>258.2</v>
      </c>
      <c r="E1933">
        <v>257.96609603762602</v>
      </c>
      <c r="F1933">
        <v>0.550018310546875</v>
      </c>
      <c r="G1933">
        <v>0.31609603762626598</v>
      </c>
      <c r="H1933">
        <v>1.80312229202568</v>
      </c>
      <c r="I1933">
        <f t="shared" si="90"/>
        <v>0.550018310546875</v>
      </c>
      <c r="J1933">
        <f t="shared" si="91"/>
        <v>0.550018310546875</v>
      </c>
      <c r="L1933">
        <f t="shared" si="92"/>
        <v>258.2</v>
      </c>
    </row>
    <row r="1934" spans="1:12" x14ac:dyDescent="0.3">
      <c r="A1934" s="1">
        <v>41786</v>
      </c>
      <c r="B1934" s="1">
        <v>41787</v>
      </c>
      <c r="C1934">
        <v>255.1</v>
      </c>
      <c r="D1934">
        <v>255.1</v>
      </c>
      <c r="E1934">
        <v>254.93922781050199</v>
      </c>
      <c r="F1934">
        <v>0</v>
      </c>
      <c r="G1934">
        <v>-0.160772189497947</v>
      </c>
      <c r="H1934">
        <v>2.1920310216782899</v>
      </c>
      <c r="I1934">
        <f t="shared" si="90"/>
        <v>0</v>
      </c>
      <c r="J1934">
        <f t="shared" si="91"/>
        <v>0</v>
      </c>
      <c r="L1934">
        <f t="shared" si="92"/>
        <v>255.1</v>
      </c>
    </row>
    <row r="1935" spans="1:12" x14ac:dyDescent="0.3">
      <c r="A1935" s="1">
        <v>41787</v>
      </c>
      <c r="B1935" s="1">
        <v>41788</v>
      </c>
      <c r="C1935">
        <v>258.2</v>
      </c>
      <c r="D1935">
        <v>258.5</v>
      </c>
      <c r="E1935">
        <v>258.48422725200601</v>
      </c>
      <c r="F1935">
        <v>0.29998779296875</v>
      </c>
      <c r="G1935">
        <v>0.28422725200652998</v>
      </c>
      <c r="H1935">
        <v>0.42426406871190397</v>
      </c>
      <c r="I1935">
        <f t="shared" si="90"/>
        <v>0.29998779296875</v>
      </c>
      <c r="J1935">
        <f t="shared" si="91"/>
        <v>0.29998779296875</v>
      </c>
      <c r="L1935">
        <f t="shared" si="92"/>
        <v>258.5</v>
      </c>
    </row>
    <row r="1936" spans="1:12" x14ac:dyDescent="0.3">
      <c r="A1936" s="1">
        <v>41788</v>
      </c>
      <c r="B1936" s="1">
        <v>41789</v>
      </c>
      <c r="C1936">
        <v>257.60000000000002</v>
      </c>
      <c r="D1936">
        <v>257.64999999999998</v>
      </c>
      <c r="E1936">
        <v>257.63250566124901</v>
      </c>
      <c r="F1936">
        <v>4.998779296875E-2</v>
      </c>
      <c r="G1936">
        <v>3.2505661249160697E-2</v>
      </c>
      <c r="H1936">
        <v>1.5202795795510999</v>
      </c>
      <c r="I1936">
        <f t="shared" si="90"/>
        <v>4.998779296875E-2</v>
      </c>
      <c r="J1936">
        <f t="shared" si="91"/>
        <v>4.998779296875E-2</v>
      </c>
      <c r="L1936">
        <f t="shared" si="92"/>
        <v>257.64999999999998</v>
      </c>
    </row>
    <row r="1937" spans="1:12" x14ac:dyDescent="0.3">
      <c r="A1937" s="1">
        <v>41789</v>
      </c>
      <c r="B1937" s="1">
        <v>41792</v>
      </c>
      <c r="C1937">
        <v>255.45</v>
      </c>
      <c r="D1937">
        <v>255.75</v>
      </c>
      <c r="E1937">
        <v>255.339881253242</v>
      </c>
      <c r="F1937">
        <v>-0.300003051757812</v>
      </c>
      <c r="G1937">
        <v>-0.11011874675750701</v>
      </c>
      <c r="H1937">
        <v>0.45961940777128002</v>
      </c>
      <c r="I1937">
        <f t="shared" si="90"/>
        <v>-0.300003051757812</v>
      </c>
      <c r="J1937">
        <f t="shared" si="91"/>
        <v>-0.300003051757812</v>
      </c>
      <c r="L1937">
        <f t="shared" si="92"/>
        <v>255.75</v>
      </c>
    </row>
    <row r="1938" spans="1:12" x14ac:dyDescent="0.3">
      <c r="A1938" s="1">
        <v>41792</v>
      </c>
      <c r="B1938" s="1">
        <v>41793</v>
      </c>
      <c r="C1938">
        <v>256.10000000000002</v>
      </c>
      <c r="D1938">
        <v>256.3</v>
      </c>
      <c r="E1938">
        <v>255.79774311780901</v>
      </c>
      <c r="F1938">
        <v>-0.199981689453125</v>
      </c>
      <c r="G1938">
        <v>-0.30225688219070401</v>
      </c>
      <c r="H1938">
        <v>0.106066017177966</v>
      </c>
      <c r="I1938">
        <f t="shared" si="90"/>
        <v>-0.199981689453125</v>
      </c>
      <c r="J1938">
        <f t="shared" si="91"/>
        <v>-0.199981689453125</v>
      </c>
      <c r="L1938">
        <f t="shared" si="92"/>
        <v>256.3</v>
      </c>
    </row>
    <row r="1939" spans="1:12" x14ac:dyDescent="0.3">
      <c r="A1939" s="1">
        <v>41793</v>
      </c>
      <c r="B1939" s="1">
        <v>41794</v>
      </c>
      <c r="C1939">
        <v>256.25</v>
      </c>
      <c r="D1939">
        <v>256.3</v>
      </c>
      <c r="E1939">
        <v>256.84401822090098</v>
      </c>
      <c r="F1939">
        <v>4.998779296875E-2</v>
      </c>
      <c r="G1939">
        <v>0.59401822090148904</v>
      </c>
      <c r="H1939">
        <v>0</v>
      </c>
      <c r="I1939">
        <f t="shared" si="90"/>
        <v>4.998779296875E-2</v>
      </c>
      <c r="J1939">
        <f t="shared" si="91"/>
        <v>0</v>
      </c>
      <c r="L1939">
        <f t="shared" si="92"/>
        <v>256.3</v>
      </c>
    </row>
    <row r="1940" spans="1:12" x14ac:dyDescent="0.3">
      <c r="A1940" s="1">
        <v>41794</v>
      </c>
      <c r="B1940" s="1">
        <v>41795</v>
      </c>
      <c r="C1940">
        <v>256.25</v>
      </c>
      <c r="D1940">
        <v>256.55</v>
      </c>
      <c r="E1940">
        <v>256.24885354097898</v>
      </c>
      <c r="F1940">
        <v>-0.29998779296875</v>
      </c>
      <c r="G1940">
        <v>-1.14645902067422E-3</v>
      </c>
      <c r="H1940">
        <v>1.20208152801712</v>
      </c>
      <c r="I1940">
        <f t="shared" si="90"/>
        <v>-0.29998779296875</v>
      </c>
      <c r="J1940">
        <f t="shared" si="91"/>
        <v>-0.29998779296875</v>
      </c>
      <c r="L1940">
        <f t="shared" si="92"/>
        <v>256.55</v>
      </c>
    </row>
    <row r="1941" spans="1:12" x14ac:dyDescent="0.3">
      <c r="A1941" s="1">
        <v>41795</v>
      </c>
      <c r="B1941" s="1">
        <v>41796</v>
      </c>
      <c r="C1941">
        <v>254.55</v>
      </c>
      <c r="D1941">
        <v>256.55</v>
      </c>
      <c r="E1941">
        <v>254.80707685947399</v>
      </c>
      <c r="F1941">
        <v>1.99998474121093</v>
      </c>
      <c r="G1941">
        <v>0.25707685947418202</v>
      </c>
      <c r="H1941">
        <v>0</v>
      </c>
      <c r="I1941">
        <f t="shared" si="90"/>
        <v>1.99998474121093</v>
      </c>
      <c r="J1941">
        <f t="shared" si="91"/>
        <v>0</v>
      </c>
      <c r="L1941">
        <f t="shared" si="92"/>
        <v>256.55</v>
      </c>
    </row>
    <row r="1942" spans="1:12" x14ac:dyDescent="0.3">
      <c r="A1942" s="1">
        <v>41796</v>
      </c>
      <c r="B1942" s="1">
        <v>41799</v>
      </c>
      <c r="C1942">
        <v>254.55</v>
      </c>
      <c r="D1942">
        <v>255.95</v>
      </c>
      <c r="E1942">
        <v>254.803074765205</v>
      </c>
      <c r="F1942">
        <v>1.3999938964843699</v>
      </c>
      <c r="G1942">
        <v>0.25307476520538302</v>
      </c>
      <c r="H1942">
        <v>0.17677669529663601</v>
      </c>
      <c r="I1942">
        <f t="shared" si="90"/>
        <v>1.3999938964843699</v>
      </c>
      <c r="J1942">
        <f t="shared" si="91"/>
        <v>1.3999938964843699</v>
      </c>
      <c r="L1942">
        <f t="shared" si="92"/>
        <v>255.95</v>
      </c>
    </row>
    <row r="1943" spans="1:12" x14ac:dyDescent="0.3">
      <c r="A1943" s="1">
        <v>41799</v>
      </c>
      <c r="B1943" s="1">
        <v>41800</v>
      </c>
      <c r="C1943">
        <v>254.8</v>
      </c>
      <c r="D1943">
        <v>256.3</v>
      </c>
      <c r="E1943">
        <v>255.43289666175801</v>
      </c>
      <c r="F1943">
        <v>1.49998474121093</v>
      </c>
      <c r="G1943">
        <v>0.63289666175842196</v>
      </c>
      <c r="H1943">
        <v>1.6970562748476901</v>
      </c>
      <c r="I1943">
        <f t="shared" si="90"/>
        <v>1.49998474121093</v>
      </c>
      <c r="J1943">
        <f t="shared" si="91"/>
        <v>1.49998474121093</v>
      </c>
      <c r="L1943">
        <f t="shared" si="92"/>
        <v>256.3</v>
      </c>
    </row>
    <row r="1944" spans="1:12" x14ac:dyDescent="0.3">
      <c r="A1944" s="1">
        <v>41800</v>
      </c>
      <c r="B1944" s="1">
        <v>41801</v>
      </c>
      <c r="C1944">
        <v>257.2</v>
      </c>
      <c r="D1944">
        <v>257.10000000000002</v>
      </c>
      <c r="E1944">
        <v>256.70708341598498</v>
      </c>
      <c r="F1944">
        <v>0.100006103515625</v>
      </c>
      <c r="G1944">
        <v>-0.49291658401489202</v>
      </c>
      <c r="H1944">
        <v>0.17677669529663601</v>
      </c>
      <c r="I1944">
        <f t="shared" si="90"/>
        <v>0.100006103515625</v>
      </c>
      <c r="J1944">
        <f t="shared" si="91"/>
        <v>0.100006103515625</v>
      </c>
      <c r="L1944">
        <f t="shared" si="92"/>
        <v>257.10000000000002</v>
      </c>
    </row>
    <row r="1945" spans="1:12" x14ac:dyDescent="0.3">
      <c r="A1945" s="1">
        <v>41801</v>
      </c>
      <c r="B1945" s="1">
        <v>41802</v>
      </c>
      <c r="C1945">
        <v>256.95</v>
      </c>
      <c r="D1945">
        <v>256.89999999999998</v>
      </c>
      <c r="E1945">
        <v>257.25783003568603</v>
      </c>
      <c r="F1945">
        <v>-5.0018310546875E-2</v>
      </c>
      <c r="G1945">
        <v>0.30783003568649198</v>
      </c>
      <c r="H1945">
        <v>0.35355339059327301</v>
      </c>
      <c r="I1945">
        <f t="shared" si="90"/>
        <v>-5.0018310546875E-2</v>
      </c>
      <c r="J1945">
        <f t="shared" si="91"/>
        <v>-5.0018310546875E-2</v>
      </c>
      <c r="L1945">
        <f t="shared" si="92"/>
        <v>256.89999999999998</v>
      </c>
    </row>
    <row r="1946" spans="1:12" x14ac:dyDescent="0.3">
      <c r="A1946" s="1">
        <v>41802</v>
      </c>
      <c r="B1946" s="1">
        <v>41803</v>
      </c>
      <c r="C1946">
        <v>256.45</v>
      </c>
      <c r="D1946">
        <v>255.4</v>
      </c>
      <c r="E1946">
        <v>256.40240838825702</v>
      </c>
      <c r="F1946">
        <v>1.0500183105468699</v>
      </c>
      <c r="G1946">
        <v>-4.75916117429733E-2</v>
      </c>
      <c r="H1946">
        <v>2.61629509039021</v>
      </c>
      <c r="I1946">
        <f t="shared" si="90"/>
        <v>1.0500183105468699</v>
      </c>
      <c r="J1946">
        <f t="shared" si="91"/>
        <v>1.0500183105468699</v>
      </c>
      <c r="L1946">
        <f t="shared" si="92"/>
        <v>255.4</v>
      </c>
    </row>
    <row r="1947" spans="1:12" x14ac:dyDescent="0.3">
      <c r="A1947" s="1">
        <v>41803</v>
      </c>
      <c r="B1947" s="1">
        <v>41806</v>
      </c>
      <c r="C1947">
        <v>252.75</v>
      </c>
      <c r="D1947">
        <v>252.6</v>
      </c>
      <c r="E1947">
        <v>253.397068917751</v>
      </c>
      <c r="F1947">
        <v>-0.149993896484375</v>
      </c>
      <c r="G1947">
        <v>0.64706891775131203</v>
      </c>
      <c r="H1947">
        <v>0.95459415460183505</v>
      </c>
      <c r="I1947">
        <f t="shared" si="90"/>
        <v>-0.149993896484375</v>
      </c>
      <c r="J1947">
        <f t="shared" si="91"/>
        <v>-0.149993896484375</v>
      </c>
      <c r="L1947">
        <f t="shared" si="92"/>
        <v>252.6</v>
      </c>
    </row>
    <row r="1948" spans="1:12" x14ac:dyDescent="0.3">
      <c r="A1948" s="1">
        <v>41806</v>
      </c>
      <c r="B1948" s="1">
        <v>41807</v>
      </c>
      <c r="C1948">
        <v>254.1</v>
      </c>
      <c r="D1948">
        <v>254.1</v>
      </c>
      <c r="E1948">
        <v>254.56747720241501</v>
      </c>
      <c r="F1948">
        <v>0</v>
      </c>
      <c r="G1948">
        <v>0.46747720241546598</v>
      </c>
      <c r="H1948">
        <v>0.35355339059327301</v>
      </c>
      <c r="I1948">
        <f t="shared" si="90"/>
        <v>0</v>
      </c>
      <c r="J1948">
        <f t="shared" si="91"/>
        <v>0</v>
      </c>
      <c r="L1948">
        <f t="shared" si="92"/>
        <v>254.1</v>
      </c>
    </row>
    <row r="1949" spans="1:12" x14ac:dyDescent="0.3">
      <c r="A1949" s="1">
        <v>41807</v>
      </c>
      <c r="B1949" s="1">
        <v>41808</v>
      </c>
      <c r="C1949">
        <v>254.6</v>
      </c>
      <c r="D1949">
        <v>254.4</v>
      </c>
      <c r="E1949">
        <v>255.569010949134</v>
      </c>
      <c r="F1949">
        <v>-0.20001220703125</v>
      </c>
      <c r="G1949">
        <v>0.96901094913482599</v>
      </c>
      <c r="H1949">
        <v>0.98994949366117002</v>
      </c>
      <c r="I1949">
        <f t="shared" si="90"/>
        <v>-0.20001220703125</v>
      </c>
      <c r="J1949">
        <f t="shared" si="91"/>
        <v>-0.20001220703125</v>
      </c>
      <c r="L1949">
        <f t="shared" si="92"/>
        <v>254.4</v>
      </c>
    </row>
    <row r="1950" spans="1:12" x14ac:dyDescent="0.3">
      <c r="A1950" s="1">
        <v>41808</v>
      </c>
      <c r="B1950" s="1">
        <v>41809</v>
      </c>
      <c r="C1950">
        <v>253.2</v>
      </c>
      <c r="D1950">
        <v>254.5</v>
      </c>
      <c r="E1950">
        <v>253.940959048271</v>
      </c>
      <c r="F1950">
        <v>1.3000030517578101</v>
      </c>
      <c r="G1950">
        <v>0.74095904827117898</v>
      </c>
      <c r="H1950">
        <v>0.424264068711944</v>
      </c>
      <c r="I1950">
        <f t="shared" si="90"/>
        <v>1.3000030517578101</v>
      </c>
      <c r="J1950">
        <f t="shared" si="91"/>
        <v>1.3000030517578101</v>
      </c>
      <c r="L1950">
        <f t="shared" si="92"/>
        <v>254.5</v>
      </c>
    </row>
    <row r="1951" spans="1:12" x14ac:dyDescent="0.3">
      <c r="A1951" s="1">
        <v>41809</v>
      </c>
      <c r="B1951" s="1">
        <v>41810</v>
      </c>
      <c r="C1951">
        <v>253.8</v>
      </c>
      <c r="D1951">
        <v>253.45</v>
      </c>
      <c r="E1951">
        <v>254.13628362417199</v>
      </c>
      <c r="F1951">
        <v>-0.350006103515625</v>
      </c>
      <c r="G1951">
        <v>0.33628362417221003</v>
      </c>
      <c r="H1951">
        <v>2.8284271247461898</v>
      </c>
      <c r="I1951">
        <f t="shared" si="90"/>
        <v>-0.350006103515625</v>
      </c>
      <c r="J1951">
        <f t="shared" si="91"/>
        <v>-0.350006103515625</v>
      </c>
      <c r="L1951">
        <f t="shared" si="92"/>
        <v>253.45</v>
      </c>
    </row>
    <row r="1952" spans="1:12" x14ac:dyDescent="0.3">
      <c r="A1952" s="1">
        <v>41810</v>
      </c>
      <c r="B1952" s="1">
        <v>41813</v>
      </c>
      <c r="C1952">
        <v>249.8</v>
      </c>
      <c r="D1952">
        <v>250.35</v>
      </c>
      <c r="E1952">
        <v>250.423643457889</v>
      </c>
      <c r="F1952">
        <v>0.55000305175781194</v>
      </c>
      <c r="G1952">
        <v>0.623643457889556</v>
      </c>
      <c r="H1952">
        <v>1.13137084989847</v>
      </c>
      <c r="I1952">
        <f t="shared" si="90"/>
        <v>0.55000305175781194</v>
      </c>
      <c r="J1952">
        <f t="shared" si="91"/>
        <v>0.55000305175781194</v>
      </c>
      <c r="L1952">
        <f t="shared" si="92"/>
        <v>250.35</v>
      </c>
    </row>
    <row r="1953" spans="1:12" x14ac:dyDescent="0.3">
      <c r="A1953" s="1">
        <v>41813</v>
      </c>
      <c r="B1953" s="1">
        <v>41814</v>
      </c>
      <c r="C1953">
        <v>251.4</v>
      </c>
      <c r="D1953">
        <v>250.75</v>
      </c>
      <c r="E1953">
        <v>252.283093059062</v>
      </c>
      <c r="F1953">
        <v>-0.649993896484375</v>
      </c>
      <c r="G1953">
        <v>0.88309305906295699</v>
      </c>
      <c r="H1953">
        <v>2.0859650045003</v>
      </c>
      <c r="I1953">
        <f t="shared" si="90"/>
        <v>-0.649993896484375</v>
      </c>
      <c r="J1953">
        <f t="shared" si="91"/>
        <v>-0.649993896484375</v>
      </c>
      <c r="L1953">
        <f t="shared" si="92"/>
        <v>250.75</v>
      </c>
    </row>
    <row r="1954" spans="1:12" x14ac:dyDescent="0.3">
      <c r="A1954" s="1">
        <v>41814</v>
      </c>
      <c r="B1954" s="1">
        <v>41815</v>
      </c>
      <c r="C1954">
        <v>254.35</v>
      </c>
      <c r="D1954">
        <v>254.05</v>
      </c>
      <c r="E1954">
        <v>253.80927947759599</v>
      </c>
      <c r="F1954">
        <v>0.300003051757812</v>
      </c>
      <c r="G1954">
        <v>-0.54072052240371704</v>
      </c>
      <c r="H1954">
        <v>1.3081475451950999</v>
      </c>
      <c r="I1954">
        <f t="shared" si="90"/>
        <v>0.300003051757812</v>
      </c>
      <c r="J1954">
        <f t="shared" si="91"/>
        <v>0.300003051757812</v>
      </c>
      <c r="L1954">
        <f t="shared" si="92"/>
        <v>254.05</v>
      </c>
    </row>
    <row r="1955" spans="1:12" x14ac:dyDescent="0.3">
      <c r="A1955" s="1">
        <v>41815</v>
      </c>
      <c r="B1955" s="1">
        <v>41816</v>
      </c>
      <c r="C1955">
        <v>252.5</v>
      </c>
      <c r="D1955">
        <v>252.95</v>
      </c>
      <c r="E1955">
        <v>252.78458753228099</v>
      </c>
      <c r="F1955">
        <v>0.449996948242187</v>
      </c>
      <c r="G1955">
        <v>0.284587532281875</v>
      </c>
      <c r="H1955">
        <v>1.41421356237309</v>
      </c>
      <c r="I1955">
        <f t="shared" si="90"/>
        <v>0.449996948242187</v>
      </c>
      <c r="J1955">
        <f t="shared" si="91"/>
        <v>0.449996948242187</v>
      </c>
      <c r="L1955">
        <f t="shared" si="92"/>
        <v>252.95</v>
      </c>
    </row>
    <row r="1956" spans="1:12" x14ac:dyDescent="0.3">
      <c r="A1956" s="1">
        <v>41816</v>
      </c>
      <c r="B1956" s="1">
        <v>41817</v>
      </c>
      <c r="C1956">
        <v>254.5</v>
      </c>
      <c r="D1956">
        <v>254.3</v>
      </c>
      <c r="E1956">
        <v>253.64209008216801</v>
      </c>
      <c r="F1956">
        <v>0.199996948242187</v>
      </c>
      <c r="G1956">
        <v>-0.85790991783142001</v>
      </c>
      <c r="H1956">
        <v>0.42426406871192401</v>
      </c>
      <c r="I1956">
        <f t="shared" si="90"/>
        <v>0.199996948242187</v>
      </c>
      <c r="J1956">
        <f t="shared" si="91"/>
        <v>0.199996948242187</v>
      </c>
      <c r="L1956">
        <f t="shared" si="92"/>
        <v>254.3</v>
      </c>
    </row>
    <row r="1957" spans="1:12" x14ac:dyDescent="0.3">
      <c r="A1957" s="1">
        <v>41817</v>
      </c>
      <c r="B1957" s="1">
        <v>41820</v>
      </c>
      <c r="C1957">
        <v>253.9</v>
      </c>
      <c r="D1957">
        <v>254.35</v>
      </c>
      <c r="E1957">
        <v>254.04549857378001</v>
      </c>
      <c r="F1957">
        <v>0.45001220703125</v>
      </c>
      <c r="G1957">
        <v>0.14549857378005901</v>
      </c>
      <c r="H1957">
        <v>0</v>
      </c>
      <c r="I1957">
        <f t="shared" si="90"/>
        <v>0.45001220703125</v>
      </c>
      <c r="J1957">
        <f t="shared" si="91"/>
        <v>0.45001220703125</v>
      </c>
      <c r="L1957">
        <f t="shared" si="92"/>
        <v>254.35</v>
      </c>
    </row>
    <row r="1958" spans="1:12" x14ac:dyDescent="0.3">
      <c r="A1958" s="1">
        <v>41820</v>
      </c>
      <c r="B1958" s="1">
        <v>41821</v>
      </c>
      <c r="C1958">
        <v>253.9</v>
      </c>
      <c r="D1958">
        <v>253.55</v>
      </c>
      <c r="E1958">
        <v>253.394996905326</v>
      </c>
      <c r="F1958">
        <v>0.349990844726562</v>
      </c>
      <c r="G1958">
        <v>-0.50500309467315596</v>
      </c>
      <c r="H1958">
        <v>0.17677669529663601</v>
      </c>
      <c r="I1958">
        <f t="shared" si="90"/>
        <v>0.349990844726562</v>
      </c>
      <c r="J1958">
        <f t="shared" si="91"/>
        <v>0.349990844726562</v>
      </c>
      <c r="L1958">
        <f t="shared" si="92"/>
        <v>253.55</v>
      </c>
    </row>
    <row r="1959" spans="1:12" x14ac:dyDescent="0.3">
      <c r="A1959" s="1">
        <v>41821</v>
      </c>
      <c r="B1959" s="1">
        <v>41822</v>
      </c>
      <c r="C1959">
        <v>254.15</v>
      </c>
      <c r="D1959">
        <v>255.6</v>
      </c>
      <c r="E1959">
        <v>254.263310426473</v>
      </c>
      <c r="F1959">
        <v>1.45001220703125</v>
      </c>
      <c r="G1959">
        <v>0.113310426473617</v>
      </c>
      <c r="H1959">
        <v>1.48492424049174</v>
      </c>
      <c r="I1959">
        <f t="shared" si="90"/>
        <v>1.45001220703125</v>
      </c>
      <c r="J1959">
        <f t="shared" si="91"/>
        <v>1.45001220703125</v>
      </c>
      <c r="L1959">
        <f t="shared" si="92"/>
        <v>255.6</v>
      </c>
    </row>
    <row r="1960" spans="1:12" x14ac:dyDescent="0.3">
      <c r="A1960" s="1">
        <v>41822</v>
      </c>
      <c r="B1960" s="1">
        <v>41823</v>
      </c>
      <c r="C1960">
        <v>256.25</v>
      </c>
      <c r="D1960">
        <v>256.25</v>
      </c>
      <c r="E1960">
        <v>255.52176952362001</v>
      </c>
      <c r="F1960">
        <v>0</v>
      </c>
      <c r="G1960">
        <v>-0.72823047637939398</v>
      </c>
      <c r="H1960">
        <v>0.17677669529663601</v>
      </c>
      <c r="I1960">
        <f t="shared" si="90"/>
        <v>0</v>
      </c>
      <c r="J1960">
        <f t="shared" si="91"/>
        <v>0</v>
      </c>
      <c r="L1960">
        <f t="shared" si="92"/>
        <v>256.25</v>
      </c>
    </row>
    <row r="1961" spans="1:12" x14ac:dyDescent="0.3">
      <c r="A1961" s="1">
        <v>41823</v>
      </c>
      <c r="B1961" s="1">
        <v>41824</v>
      </c>
      <c r="C1961">
        <v>256</v>
      </c>
      <c r="D1961">
        <v>257.05</v>
      </c>
      <c r="E1961">
        <v>256.46531286835602</v>
      </c>
      <c r="F1961">
        <v>1.04998779296875</v>
      </c>
      <c r="G1961">
        <v>0.46531286835670399</v>
      </c>
      <c r="H1961">
        <v>0.42426406871192401</v>
      </c>
      <c r="I1961">
        <f t="shared" si="90"/>
        <v>1.04998779296875</v>
      </c>
      <c r="J1961">
        <f t="shared" si="91"/>
        <v>1.04998779296875</v>
      </c>
      <c r="L1961">
        <f t="shared" si="92"/>
        <v>257.05</v>
      </c>
    </row>
    <row r="1962" spans="1:12" x14ac:dyDescent="0.3">
      <c r="A1962" s="1">
        <v>41824</v>
      </c>
      <c r="B1962" s="1">
        <v>41827</v>
      </c>
      <c r="C1962">
        <v>255.4</v>
      </c>
      <c r="D1962">
        <v>255.05</v>
      </c>
      <c r="E1962">
        <v>255.65776714086499</v>
      </c>
      <c r="F1962">
        <v>-0.349990844726562</v>
      </c>
      <c r="G1962">
        <v>0.25776714086532498</v>
      </c>
      <c r="H1962">
        <v>1.0606601717798201</v>
      </c>
      <c r="I1962">
        <f t="shared" si="90"/>
        <v>-0.349990844726562</v>
      </c>
      <c r="J1962">
        <f t="shared" si="91"/>
        <v>-0.349990844726562</v>
      </c>
      <c r="L1962">
        <f t="shared" si="92"/>
        <v>255.05</v>
      </c>
    </row>
    <row r="1963" spans="1:12" x14ac:dyDescent="0.3">
      <c r="A1963" s="1">
        <v>41827</v>
      </c>
      <c r="B1963" s="1">
        <v>41828</v>
      </c>
      <c r="C1963">
        <v>253.9</v>
      </c>
      <c r="D1963">
        <v>254.15</v>
      </c>
      <c r="E1963">
        <v>253.78509743660601</v>
      </c>
      <c r="F1963">
        <v>-0.25</v>
      </c>
      <c r="G1963">
        <v>-0.114902563393116</v>
      </c>
      <c r="H1963">
        <v>0.106066017177986</v>
      </c>
      <c r="I1963">
        <f t="shared" si="90"/>
        <v>-0.25</v>
      </c>
      <c r="J1963">
        <f t="shared" si="91"/>
        <v>-0.25</v>
      </c>
      <c r="L1963">
        <f t="shared" si="92"/>
        <v>254.15</v>
      </c>
    </row>
    <row r="1964" spans="1:12" x14ac:dyDescent="0.3">
      <c r="A1964" s="1">
        <v>41828</v>
      </c>
      <c r="B1964" s="1">
        <v>41829</v>
      </c>
      <c r="C1964">
        <v>253.75</v>
      </c>
      <c r="D1964">
        <v>252.75</v>
      </c>
      <c r="E1964">
        <v>253.83648701757099</v>
      </c>
      <c r="F1964">
        <v>-1</v>
      </c>
      <c r="G1964">
        <v>8.6487017571926103E-2</v>
      </c>
      <c r="H1964">
        <v>0.74246212024588198</v>
      </c>
      <c r="I1964">
        <f t="shared" si="90"/>
        <v>-1</v>
      </c>
      <c r="J1964">
        <f t="shared" si="91"/>
        <v>-1</v>
      </c>
      <c r="L1964">
        <f t="shared" si="92"/>
        <v>252.75</v>
      </c>
    </row>
    <row r="1965" spans="1:12" x14ac:dyDescent="0.3">
      <c r="A1965" s="1">
        <v>41829</v>
      </c>
      <c r="B1965" s="1">
        <v>41830</v>
      </c>
      <c r="C1965">
        <v>252.7</v>
      </c>
      <c r="D1965">
        <v>253.3</v>
      </c>
      <c r="E1965">
        <v>252.421409708261</v>
      </c>
      <c r="F1965">
        <v>-0.600006103515625</v>
      </c>
      <c r="G1965">
        <v>-0.27859029173851002</v>
      </c>
      <c r="H1965">
        <v>0.282842712474623</v>
      </c>
      <c r="I1965">
        <f t="shared" si="90"/>
        <v>-0.600006103515625</v>
      </c>
      <c r="J1965">
        <f t="shared" si="91"/>
        <v>-0.600006103515625</v>
      </c>
      <c r="L1965">
        <f t="shared" si="92"/>
        <v>253.3</v>
      </c>
    </row>
    <row r="1966" spans="1:12" x14ac:dyDescent="0.3">
      <c r="A1966" s="1">
        <v>41830</v>
      </c>
      <c r="B1966" s="1">
        <v>41831</v>
      </c>
      <c r="C1966">
        <v>253.1</v>
      </c>
      <c r="D1966">
        <v>251.45</v>
      </c>
      <c r="E1966">
        <v>252.84471119046199</v>
      </c>
      <c r="F1966">
        <v>1.65000915527343</v>
      </c>
      <c r="G1966">
        <v>-0.25528880953788702</v>
      </c>
      <c r="H1966">
        <v>1.41421356237309</v>
      </c>
      <c r="I1966">
        <f t="shared" si="90"/>
        <v>1.65000915527343</v>
      </c>
      <c r="J1966">
        <f t="shared" si="91"/>
        <v>1.65000915527343</v>
      </c>
      <c r="L1966">
        <f t="shared" si="92"/>
        <v>251.45</v>
      </c>
    </row>
    <row r="1967" spans="1:12" x14ac:dyDescent="0.3">
      <c r="A1967" s="1">
        <v>41831</v>
      </c>
      <c r="B1967" s="1">
        <v>41834</v>
      </c>
      <c r="C1967">
        <v>251.1</v>
      </c>
      <c r="D1967">
        <v>252.25</v>
      </c>
      <c r="E1967">
        <v>251.56064344048499</v>
      </c>
      <c r="F1967">
        <v>1.1499938964843699</v>
      </c>
      <c r="G1967">
        <v>0.460643440485</v>
      </c>
      <c r="H1967">
        <v>0.494974746830595</v>
      </c>
      <c r="I1967">
        <f t="shared" si="90"/>
        <v>1.1499938964843699</v>
      </c>
      <c r="J1967">
        <f t="shared" si="91"/>
        <v>1.1499938964843699</v>
      </c>
      <c r="L1967">
        <f t="shared" si="92"/>
        <v>252.25</v>
      </c>
    </row>
    <row r="1968" spans="1:12" x14ac:dyDescent="0.3">
      <c r="A1968" s="1">
        <v>41834</v>
      </c>
      <c r="B1968" s="1">
        <v>41835</v>
      </c>
      <c r="C1968">
        <v>251.8</v>
      </c>
      <c r="D1968">
        <v>252.75</v>
      </c>
      <c r="E1968">
        <v>252.369784343242</v>
      </c>
      <c r="F1968">
        <v>0.94999694824218694</v>
      </c>
      <c r="G1968">
        <v>0.56978434324264504</v>
      </c>
      <c r="H1968">
        <v>2.0152543263816498</v>
      </c>
      <c r="I1968">
        <f t="shared" si="90"/>
        <v>0.94999694824218694</v>
      </c>
      <c r="J1968">
        <f t="shared" si="91"/>
        <v>0.94999694824218694</v>
      </c>
      <c r="L1968">
        <f t="shared" si="92"/>
        <v>252.75</v>
      </c>
    </row>
    <row r="1969" spans="1:12" x14ac:dyDescent="0.3">
      <c r="A1969" s="1">
        <v>41835</v>
      </c>
      <c r="B1969" s="1">
        <v>41836</v>
      </c>
      <c r="C1969">
        <v>254.65</v>
      </c>
      <c r="D1969">
        <v>254.75</v>
      </c>
      <c r="E1969">
        <v>254.36518534421899</v>
      </c>
      <c r="F1969">
        <v>-0.100006103515625</v>
      </c>
      <c r="G1969">
        <v>-0.28481465578079201</v>
      </c>
      <c r="H1969">
        <v>0.35355339059327301</v>
      </c>
      <c r="I1969">
        <f t="shared" si="90"/>
        <v>-0.100006103515625</v>
      </c>
      <c r="J1969">
        <f t="shared" si="91"/>
        <v>-0.100006103515625</v>
      </c>
      <c r="L1969">
        <f t="shared" si="92"/>
        <v>254.75</v>
      </c>
    </row>
    <row r="1970" spans="1:12" x14ac:dyDescent="0.3">
      <c r="A1970" s="1">
        <v>41836</v>
      </c>
      <c r="B1970" s="1">
        <v>41837</v>
      </c>
      <c r="C1970">
        <v>255.15</v>
      </c>
      <c r="D1970">
        <v>255.7</v>
      </c>
      <c r="E1970">
        <v>255.514993363618</v>
      </c>
      <c r="F1970">
        <v>0.55000305175781194</v>
      </c>
      <c r="G1970">
        <v>0.36499336361884999</v>
      </c>
      <c r="H1970">
        <v>0.45961940777125898</v>
      </c>
      <c r="I1970">
        <f t="shared" si="90"/>
        <v>0.55000305175781194</v>
      </c>
      <c r="J1970">
        <f t="shared" si="91"/>
        <v>0.55000305175781194</v>
      </c>
      <c r="L1970">
        <f t="shared" si="92"/>
        <v>255.7</v>
      </c>
    </row>
    <row r="1971" spans="1:12" x14ac:dyDescent="0.3">
      <c r="A1971" s="1">
        <v>41837</v>
      </c>
      <c r="B1971" s="1">
        <v>41838</v>
      </c>
      <c r="C1971">
        <v>255.8</v>
      </c>
      <c r="D1971">
        <v>253.95</v>
      </c>
      <c r="E1971">
        <v>255.68520511984801</v>
      </c>
      <c r="F1971">
        <v>1.8500061035156199</v>
      </c>
      <c r="G1971">
        <v>-0.114794880151748</v>
      </c>
      <c r="H1971">
        <v>0.14142135623732099</v>
      </c>
      <c r="I1971">
        <f t="shared" si="90"/>
        <v>1.8500061035156199</v>
      </c>
      <c r="J1971">
        <f t="shared" si="91"/>
        <v>1.8500061035156199</v>
      </c>
      <c r="L1971">
        <f t="shared" si="92"/>
        <v>253.95</v>
      </c>
    </row>
    <row r="1972" spans="1:12" x14ac:dyDescent="0.3">
      <c r="A1972" s="1">
        <v>41838</v>
      </c>
      <c r="B1972" s="1">
        <v>41841</v>
      </c>
      <c r="C1972">
        <v>255.6</v>
      </c>
      <c r="D1972">
        <v>256.60000000000002</v>
      </c>
      <c r="E1972">
        <v>255.83310908675199</v>
      </c>
      <c r="F1972">
        <v>1.00000000000002</v>
      </c>
      <c r="G1972">
        <v>0.23310908675193701</v>
      </c>
      <c r="H1972">
        <v>7.0710678118650699E-2</v>
      </c>
      <c r="I1972">
        <f t="shared" si="90"/>
        <v>1.00000000000002</v>
      </c>
      <c r="J1972">
        <f t="shared" si="91"/>
        <v>1.00000000000002</v>
      </c>
      <c r="L1972">
        <f t="shared" si="92"/>
        <v>256.60000000000002</v>
      </c>
    </row>
    <row r="1973" spans="1:12" x14ac:dyDescent="0.3">
      <c r="A1973" s="1">
        <v>41841</v>
      </c>
      <c r="B1973" s="1">
        <v>41842</v>
      </c>
      <c r="C1973">
        <v>255.5</v>
      </c>
      <c r="D1973">
        <v>255.5</v>
      </c>
      <c r="E1973">
        <v>255.63900369405701</v>
      </c>
      <c r="F1973">
        <v>0</v>
      </c>
      <c r="G1973">
        <v>0.13900369405746399</v>
      </c>
      <c r="H1973">
        <v>1.2727922061357899</v>
      </c>
      <c r="I1973">
        <f t="shared" si="90"/>
        <v>0</v>
      </c>
      <c r="J1973">
        <f t="shared" si="91"/>
        <v>0</v>
      </c>
      <c r="L1973">
        <f t="shared" si="92"/>
        <v>255.5</v>
      </c>
    </row>
    <row r="1974" spans="1:12" x14ac:dyDescent="0.3">
      <c r="A1974" s="1">
        <v>41842</v>
      </c>
      <c r="B1974" s="1">
        <v>41843</v>
      </c>
      <c r="C1974">
        <v>257.3</v>
      </c>
      <c r="D1974">
        <v>257.75</v>
      </c>
      <c r="E1974">
        <v>257.19828830957402</v>
      </c>
      <c r="F1974">
        <v>-0.45001220703125</v>
      </c>
      <c r="G1974">
        <v>-0.101711690425872</v>
      </c>
      <c r="H1974">
        <v>0.28284271247464299</v>
      </c>
      <c r="I1974">
        <f t="shared" si="90"/>
        <v>-0.45001220703125</v>
      </c>
      <c r="J1974">
        <f t="shared" si="91"/>
        <v>-0.45001220703125</v>
      </c>
      <c r="L1974">
        <f t="shared" si="92"/>
        <v>257.75</v>
      </c>
    </row>
    <row r="1975" spans="1:12" x14ac:dyDescent="0.3">
      <c r="A1975" s="1">
        <v>41843</v>
      </c>
      <c r="B1975" s="1">
        <v>41844</v>
      </c>
      <c r="C1975">
        <v>256.89999999999998</v>
      </c>
      <c r="D1975">
        <v>257.3</v>
      </c>
      <c r="E1975">
        <v>257.06159497201401</v>
      </c>
      <c r="F1975">
        <v>0.399993896484375</v>
      </c>
      <c r="G1975">
        <v>0.16159497201442699</v>
      </c>
      <c r="H1975">
        <v>0.31819805153397801</v>
      </c>
      <c r="I1975">
        <f t="shared" si="90"/>
        <v>0.399993896484375</v>
      </c>
      <c r="J1975">
        <f t="shared" si="91"/>
        <v>0.399993896484375</v>
      </c>
      <c r="L1975">
        <f t="shared" si="92"/>
        <v>257.3</v>
      </c>
    </row>
    <row r="1976" spans="1:12" x14ac:dyDescent="0.3">
      <c r="A1976" s="1">
        <v>41844</v>
      </c>
      <c r="B1976" s="1">
        <v>41845</v>
      </c>
      <c r="C1976">
        <v>257.35000000000002</v>
      </c>
      <c r="D1976">
        <v>257.55</v>
      </c>
      <c r="E1976">
        <v>257.64427263140601</v>
      </c>
      <c r="F1976">
        <v>0.199981689453125</v>
      </c>
      <c r="G1976">
        <v>0.294272631406784</v>
      </c>
      <c r="H1976">
        <v>0.63639610306787597</v>
      </c>
      <c r="I1976">
        <f t="shared" si="90"/>
        <v>0.199981689453125</v>
      </c>
      <c r="J1976">
        <f t="shared" si="91"/>
        <v>0.199981689453125</v>
      </c>
      <c r="L1976">
        <f t="shared" si="92"/>
        <v>257.55</v>
      </c>
    </row>
    <row r="1977" spans="1:12" x14ac:dyDescent="0.3">
      <c r="A1977" s="1">
        <v>41845</v>
      </c>
      <c r="B1977" s="1">
        <v>41848</v>
      </c>
      <c r="C1977">
        <v>258.25</v>
      </c>
      <c r="D1977">
        <v>258.2</v>
      </c>
      <c r="E1977">
        <v>258.41844134032698</v>
      </c>
      <c r="F1977">
        <v>-4.998779296875E-2</v>
      </c>
      <c r="G1977">
        <v>0.16844134032726199</v>
      </c>
      <c r="H1977">
        <v>1.3788582233137501</v>
      </c>
      <c r="I1977">
        <f t="shared" si="90"/>
        <v>-4.998779296875E-2</v>
      </c>
      <c r="J1977">
        <f t="shared" si="91"/>
        <v>-4.998779296875E-2</v>
      </c>
      <c r="L1977">
        <f t="shared" si="92"/>
        <v>258.2</v>
      </c>
    </row>
    <row r="1978" spans="1:12" x14ac:dyDescent="0.3">
      <c r="A1978" s="1">
        <v>41848</v>
      </c>
      <c r="B1978" s="1">
        <v>41849</v>
      </c>
      <c r="C1978">
        <v>260.2</v>
      </c>
      <c r="D1978">
        <v>261.10000000000002</v>
      </c>
      <c r="E1978">
        <v>260.16295671910001</v>
      </c>
      <c r="F1978">
        <v>-0.899993896484375</v>
      </c>
      <c r="G1978">
        <v>-3.7043280899524599E-2</v>
      </c>
      <c r="H1978">
        <v>2.0859650045003</v>
      </c>
      <c r="I1978">
        <f t="shared" si="90"/>
        <v>-0.899993896484375</v>
      </c>
      <c r="J1978">
        <f t="shared" si="91"/>
        <v>-0.899993896484375</v>
      </c>
      <c r="L1978">
        <f t="shared" si="92"/>
        <v>261.10000000000002</v>
      </c>
    </row>
    <row r="1979" spans="1:12" x14ac:dyDescent="0.3">
      <c r="A1979" s="1">
        <v>41849</v>
      </c>
      <c r="B1979" s="1">
        <v>41850</v>
      </c>
      <c r="C1979">
        <v>263.14999999999998</v>
      </c>
      <c r="D1979">
        <v>263.55</v>
      </c>
      <c r="E1979">
        <v>263.40735062360699</v>
      </c>
      <c r="F1979">
        <v>0.399993896484375</v>
      </c>
      <c r="G1979">
        <v>0.257350623607635</v>
      </c>
      <c r="H1979">
        <v>2.1920310216783099</v>
      </c>
      <c r="I1979">
        <f t="shared" si="90"/>
        <v>0.399993896484375</v>
      </c>
      <c r="J1979">
        <f t="shared" si="91"/>
        <v>0.399993896484375</v>
      </c>
      <c r="L1979">
        <f t="shared" si="92"/>
        <v>263.55</v>
      </c>
    </row>
    <row r="1980" spans="1:12" x14ac:dyDescent="0.3">
      <c r="A1980" s="1">
        <v>41850</v>
      </c>
      <c r="B1980" s="1">
        <v>41851</v>
      </c>
      <c r="C1980">
        <v>266.25</v>
      </c>
      <c r="D1980">
        <v>265.8</v>
      </c>
      <c r="E1980">
        <v>266.41950818896203</v>
      </c>
      <c r="F1980">
        <v>-0.45001220703125</v>
      </c>
      <c r="G1980">
        <v>0.16950818896293601</v>
      </c>
      <c r="H1980">
        <v>0.91923881554251896</v>
      </c>
      <c r="I1980">
        <f t="shared" si="90"/>
        <v>-0.45001220703125</v>
      </c>
      <c r="J1980">
        <f t="shared" si="91"/>
        <v>-0.45001220703125</v>
      </c>
      <c r="L1980">
        <f t="shared" si="92"/>
        <v>265.8</v>
      </c>
    </row>
    <row r="1981" spans="1:12" x14ac:dyDescent="0.3">
      <c r="A1981" s="1">
        <v>41851</v>
      </c>
      <c r="B1981" s="1">
        <v>41852</v>
      </c>
      <c r="C1981">
        <v>264.95</v>
      </c>
      <c r="D1981">
        <v>262.75</v>
      </c>
      <c r="E1981">
        <v>264.81881113052299</v>
      </c>
      <c r="F1981">
        <v>2.20001220703125</v>
      </c>
      <c r="G1981">
        <v>-0.131188869476318</v>
      </c>
      <c r="H1981">
        <v>0.88388347648318399</v>
      </c>
      <c r="I1981">
        <f t="shared" si="90"/>
        <v>2.20001220703125</v>
      </c>
      <c r="J1981">
        <f t="shared" si="91"/>
        <v>2.20001220703125</v>
      </c>
      <c r="L1981">
        <f t="shared" si="92"/>
        <v>262.75</v>
      </c>
    </row>
    <row r="1982" spans="1:12" x14ac:dyDescent="0.3">
      <c r="A1982" s="1">
        <v>41852</v>
      </c>
      <c r="B1982" s="1">
        <v>41855</v>
      </c>
      <c r="C1982">
        <v>263.7</v>
      </c>
      <c r="D1982">
        <v>264.5</v>
      </c>
      <c r="E1982">
        <v>263.350456041097</v>
      </c>
      <c r="F1982">
        <v>-0.79998779296875</v>
      </c>
      <c r="G1982">
        <v>-0.34954395890235901</v>
      </c>
      <c r="H1982">
        <v>0.35355339059327301</v>
      </c>
      <c r="I1982">
        <f t="shared" si="90"/>
        <v>-0.79998779296875</v>
      </c>
      <c r="J1982">
        <f t="shared" si="91"/>
        <v>-0.79998779296875</v>
      </c>
      <c r="L1982">
        <f t="shared" si="92"/>
        <v>264.5</v>
      </c>
    </row>
    <row r="1983" spans="1:12" x14ac:dyDescent="0.3">
      <c r="A1983" s="1">
        <v>41855</v>
      </c>
      <c r="B1983" s="1">
        <v>41856</v>
      </c>
      <c r="C1983">
        <v>263.2</v>
      </c>
      <c r="D1983">
        <v>263</v>
      </c>
      <c r="E1983">
        <v>263.38406714499001</v>
      </c>
      <c r="F1983">
        <v>-0.20001220703125</v>
      </c>
      <c r="G1983">
        <v>0.18406714498996701</v>
      </c>
      <c r="H1983">
        <v>1.0253048327204799</v>
      </c>
      <c r="I1983">
        <f t="shared" si="90"/>
        <v>-0.20001220703125</v>
      </c>
      <c r="J1983">
        <f t="shared" si="91"/>
        <v>-0.20001220703125</v>
      </c>
      <c r="L1983">
        <f t="shared" si="92"/>
        <v>263</v>
      </c>
    </row>
    <row r="1984" spans="1:12" x14ac:dyDescent="0.3">
      <c r="A1984" s="1">
        <v>41856</v>
      </c>
      <c r="B1984" s="1">
        <v>41857</v>
      </c>
      <c r="C1984">
        <v>261.75</v>
      </c>
      <c r="D1984">
        <v>261.39999999999998</v>
      </c>
      <c r="E1984">
        <v>260.39453220367398</v>
      </c>
      <c r="F1984">
        <v>0.350006103515625</v>
      </c>
      <c r="G1984">
        <v>-1.35546779632568</v>
      </c>
      <c r="H1984">
        <v>0.459619407771239</v>
      </c>
      <c r="I1984">
        <f t="shared" si="90"/>
        <v>0.350006103515625</v>
      </c>
      <c r="J1984">
        <f t="shared" si="91"/>
        <v>0.350006103515625</v>
      </c>
      <c r="L1984">
        <f t="shared" si="92"/>
        <v>261.39999999999998</v>
      </c>
    </row>
    <row r="1985" spans="1:12" x14ac:dyDescent="0.3">
      <c r="A1985" s="1">
        <v>41857</v>
      </c>
      <c r="B1985" s="1">
        <v>41858</v>
      </c>
      <c r="C1985">
        <v>261.10000000000002</v>
      </c>
      <c r="D1985">
        <v>260.45</v>
      </c>
      <c r="E1985">
        <v>260.43314782380997</v>
      </c>
      <c r="F1985">
        <v>0.649993896484375</v>
      </c>
      <c r="G1985">
        <v>-0.66685217618942205</v>
      </c>
      <c r="H1985">
        <v>1.0960155108391501</v>
      </c>
      <c r="I1985">
        <f t="shared" si="90"/>
        <v>0.649993896484375</v>
      </c>
      <c r="J1985">
        <f t="shared" si="91"/>
        <v>0.649993896484375</v>
      </c>
      <c r="L1985">
        <f t="shared" si="92"/>
        <v>260.45</v>
      </c>
    </row>
    <row r="1986" spans="1:12" x14ac:dyDescent="0.3">
      <c r="A1986" s="1">
        <v>41858</v>
      </c>
      <c r="B1986" s="1">
        <v>41859</v>
      </c>
      <c r="C1986">
        <v>259.55</v>
      </c>
      <c r="D1986">
        <v>258.95</v>
      </c>
      <c r="E1986">
        <v>259.26588483452798</v>
      </c>
      <c r="F1986">
        <v>0.5999755859375</v>
      </c>
      <c r="G1986">
        <v>-0.28411516547202997</v>
      </c>
      <c r="H1986">
        <v>2.2273863607376398</v>
      </c>
      <c r="I1986">
        <f t="shared" si="90"/>
        <v>0.5999755859375</v>
      </c>
      <c r="J1986">
        <f t="shared" si="91"/>
        <v>0.5999755859375</v>
      </c>
      <c r="L1986">
        <f t="shared" si="92"/>
        <v>258.95</v>
      </c>
    </row>
    <row r="1987" spans="1:12" x14ac:dyDescent="0.3">
      <c r="A1987" s="1">
        <v>41859</v>
      </c>
      <c r="B1987" s="1">
        <v>41862</v>
      </c>
      <c r="C1987">
        <v>256.39999999999998</v>
      </c>
      <c r="D1987">
        <v>258.45</v>
      </c>
      <c r="E1987">
        <v>255.49739077091201</v>
      </c>
      <c r="F1987">
        <v>-2.0500183105468701</v>
      </c>
      <c r="G1987">
        <v>-0.90260922908782903</v>
      </c>
      <c r="H1987">
        <v>1.20208152801716</v>
      </c>
      <c r="I1987">
        <f t="shared" ref="I1987:I2050" si="93">IF(F1987&lt;-3, -3, F1987)</f>
        <v>-2.0500183105468701</v>
      </c>
      <c r="J1987">
        <f t="shared" ref="J1987:J2050" si="94">IF(AND(C1987=C1988, D1987=D1986), 0, F1987)</f>
        <v>-2.0500183105468701</v>
      </c>
      <c r="L1987">
        <f t="shared" ref="L1987:L2050" si="95">ROUND(D1987, 2)</f>
        <v>258.45</v>
      </c>
    </row>
    <row r="1988" spans="1:12" x14ac:dyDescent="0.3">
      <c r="A1988" s="1">
        <v>41862</v>
      </c>
      <c r="B1988" s="1">
        <v>41863</v>
      </c>
      <c r="C1988">
        <v>258.10000000000002</v>
      </c>
      <c r="D1988">
        <v>258.25</v>
      </c>
      <c r="E1988">
        <v>257.05421206951098</v>
      </c>
      <c r="F1988">
        <v>-0.149993896484375</v>
      </c>
      <c r="G1988">
        <v>-1.04578793048858</v>
      </c>
      <c r="H1988">
        <v>0.106066017178006</v>
      </c>
      <c r="I1988">
        <f t="shared" si="93"/>
        <v>-0.149993896484375</v>
      </c>
      <c r="J1988">
        <f t="shared" si="94"/>
        <v>-0.149993896484375</v>
      </c>
      <c r="L1988">
        <f t="shared" si="95"/>
        <v>258.25</v>
      </c>
    </row>
    <row r="1989" spans="1:12" x14ac:dyDescent="0.3">
      <c r="A1989" s="1">
        <v>41863</v>
      </c>
      <c r="B1989" s="1">
        <v>41864</v>
      </c>
      <c r="C1989">
        <v>257.95</v>
      </c>
      <c r="D1989">
        <v>258.5</v>
      </c>
      <c r="E1989">
        <v>258.03908767253102</v>
      </c>
      <c r="F1989">
        <v>0.54998779296875</v>
      </c>
      <c r="G1989">
        <v>8.9087672531604697E-2</v>
      </c>
      <c r="H1989">
        <v>1.23743686707645</v>
      </c>
      <c r="I1989">
        <f t="shared" si="93"/>
        <v>0.54998779296875</v>
      </c>
      <c r="J1989">
        <f t="shared" si="94"/>
        <v>0.54998779296875</v>
      </c>
      <c r="L1989">
        <f t="shared" si="95"/>
        <v>258.5</v>
      </c>
    </row>
    <row r="1990" spans="1:12" x14ac:dyDescent="0.3">
      <c r="A1990" s="1">
        <v>41864</v>
      </c>
      <c r="B1990" s="1">
        <v>41865</v>
      </c>
      <c r="C1990">
        <v>259.7</v>
      </c>
      <c r="D1990">
        <v>259.8</v>
      </c>
      <c r="E1990">
        <v>260.30562747716903</v>
      </c>
      <c r="F1990">
        <v>9.99755859375E-2</v>
      </c>
      <c r="G1990">
        <v>0.60562747716903598</v>
      </c>
      <c r="H1990">
        <v>0.424264068711944</v>
      </c>
      <c r="I1990">
        <f t="shared" si="93"/>
        <v>9.99755859375E-2</v>
      </c>
      <c r="J1990">
        <f t="shared" si="94"/>
        <v>9.99755859375E-2</v>
      </c>
      <c r="L1990">
        <f t="shared" si="95"/>
        <v>259.8</v>
      </c>
    </row>
    <row r="1991" spans="1:12" x14ac:dyDescent="0.3">
      <c r="A1991" s="1">
        <v>41865</v>
      </c>
      <c r="B1991" s="1">
        <v>41866</v>
      </c>
      <c r="C1991">
        <v>260.3</v>
      </c>
      <c r="D1991">
        <v>259.8</v>
      </c>
      <c r="E1991">
        <v>260.41608783155601</v>
      </c>
      <c r="F1991">
        <v>-0.5</v>
      </c>
      <c r="G1991">
        <v>0.116087831556797</v>
      </c>
      <c r="H1991">
        <v>0</v>
      </c>
      <c r="I1991">
        <f t="shared" si="93"/>
        <v>-0.5</v>
      </c>
      <c r="J1991">
        <f t="shared" si="94"/>
        <v>0</v>
      </c>
      <c r="L1991">
        <f t="shared" si="95"/>
        <v>259.8</v>
      </c>
    </row>
    <row r="1992" spans="1:12" x14ac:dyDescent="0.3">
      <c r="A1992" s="1">
        <v>41866</v>
      </c>
      <c r="B1992" s="1">
        <v>41869</v>
      </c>
      <c r="C1992">
        <v>260.3</v>
      </c>
      <c r="D1992">
        <v>261.25</v>
      </c>
      <c r="E1992">
        <v>259.99455397128997</v>
      </c>
      <c r="F1992">
        <v>-0.95001220703125</v>
      </c>
      <c r="G1992">
        <v>-0.30544602870941101</v>
      </c>
      <c r="H1992">
        <v>1.2727922061357899</v>
      </c>
      <c r="I1992">
        <f t="shared" si="93"/>
        <v>-0.95001220703125</v>
      </c>
      <c r="J1992">
        <f t="shared" si="94"/>
        <v>-0.95001220703125</v>
      </c>
      <c r="L1992">
        <f t="shared" si="95"/>
        <v>261.25</v>
      </c>
    </row>
    <row r="1993" spans="1:12" x14ac:dyDescent="0.3">
      <c r="A1993" s="1">
        <v>41869</v>
      </c>
      <c r="B1993" s="1">
        <v>41870</v>
      </c>
      <c r="C1993">
        <v>258.5</v>
      </c>
      <c r="D1993">
        <v>259.14999999999998</v>
      </c>
      <c r="E1993">
        <v>257.718605041503</v>
      </c>
      <c r="F1993">
        <v>-0.649993896484375</v>
      </c>
      <c r="G1993">
        <v>-0.78139495849609297</v>
      </c>
      <c r="H1993">
        <v>1.76776695296636</v>
      </c>
      <c r="I1993">
        <f t="shared" si="93"/>
        <v>-0.649993896484375</v>
      </c>
      <c r="J1993">
        <f t="shared" si="94"/>
        <v>-0.649993896484375</v>
      </c>
      <c r="L1993">
        <f t="shared" si="95"/>
        <v>259.14999999999998</v>
      </c>
    </row>
    <row r="1994" spans="1:12" x14ac:dyDescent="0.3">
      <c r="A1994" s="1">
        <v>41870</v>
      </c>
      <c r="B1994" s="1">
        <v>41871</v>
      </c>
      <c r="C1994">
        <v>261</v>
      </c>
      <c r="D1994">
        <v>261.64999999999998</v>
      </c>
      <c r="E1994">
        <v>260.26158881187399</v>
      </c>
      <c r="F1994">
        <v>-0.649993896484375</v>
      </c>
      <c r="G1994">
        <v>-0.73841118812561002</v>
      </c>
      <c r="H1994">
        <v>0.49497474683057502</v>
      </c>
      <c r="I1994">
        <f t="shared" si="93"/>
        <v>-0.649993896484375</v>
      </c>
      <c r="J1994">
        <f t="shared" si="94"/>
        <v>-0.649993896484375</v>
      </c>
      <c r="L1994">
        <f t="shared" si="95"/>
        <v>261.64999999999998</v>
      </c>
    </row>
    <row r="1995" spans="1:12" x14ac:dyDescent="0.3">
      <c r="A1995" s="1">
        <v>41871</v>
      </c>
      <c r="B1995" s="1">
        <v>41872</v>
      </c>
      <c r="C1995">
        <v>260.3</v>
      </c>
      <c r="D1995">
        <v>260</v>
      </c>
      <c r="E1995">
        <v>260.34801821708601</v>
      </c>
      <c r="F1995">
        <v>-0.29998779296875</v>
      </c>
      <c r="G1995">
        <v>4.8018217086791902E-2</v>
      </c>
      <c r="H1995">
        <v>3.1112698372208101</v>
      </c>
      <c r="I1995">
        <f t="shared" si="93"/>
        <v>-0.29998779296875</v>
      </c>
      <c r="J1995">
        <f t="shared" si="94"/>
        <v>-0.29998779296875</v>
      </c>
      <c r="L1995">
        <f t="shared" si="95"/>
        <v>260</v>
      </c>
    </row>
    <row r="1996" spans="1:12" x14ac:dyDescent="0.3">
      <c r="A1996" s="1">
        <v>41872</v>
      </c>
      <c r="B1996" s="1">
        <v>41873</v>
      </c>
      <c r="C1996">
        <v>255.9</v>
      </c>
      <c r="D1996">
        <v>256.3</v>
      </c>
      <c r="E1996">
        <v>256.06570138931198</v>
      </c>
      <c r="F1996">
        <v>0.39999389648434602</v>
      </c>
      <c r="G1996">
        <v>0.165701389312744</v>
      </c>
      <c r="H1996">
        <v>1.48492424049174</v>
      </c>
      <c r="I1996">
        <f t="shared" si="93"/>
        <v>0.39999389648434602</v>
      </c>
      <c r="J1996">
        <f t="shared" si="94"/>
        <v>0.39999389648434602</v>
      </c>
      <c r="L1996">
        <f t="shared" si="95"/>
        <v>256.3</v>
      </c>
    </row>
    <row r="1997" spans="1:12" x14ac:dyDescent="0.3">
      <c r="A1997" s="1">
        <v>41873</v>
      </c>
      <c r="B1997" s="1">
        <v>41876</v>
      </c>
      <c r="C1997">
        <v>258</v>
      </c>
      <c r="D1997">
        <v>257.45</v>
      </c>
      <c r="E1997">
        <v>257.09134930372198</v>
      </c>
      <c r="F1997">
        <v>0.54998779296875</v>
      </c>
      <c r="G1997">
        <v>-0.90865069627761796</v>
      </c>
      <c r="H1997">
        <v>0.49497474683057502</v>
      </c>
      <c r="I1997">
        <f t="shared" si="93"/>
        <v>0.54998779296875</v>
      </c>
      <c r="J1997">
        <f t="shared" si="94"/>
        <v>0.54998779296875</v>
      </c>
      <c r="L1997">
        <f t="shared" si="95"/>
        <v>257.45</v>
      </c>
    </row>
    <row r="1998" spans="1:12" x14ac:dyDescent="0.3">
      <c r="A1998" s="1">
        <v>41876</v>
      </c>
      <c r="B1998" s="1">
        <v>41877</v>
      </c>
      <c r="C1998">
        <v>258.7</v>
      </c>
      <c r="D1998">
        <v>259.3</v>
      </c>
      <c r="E1998">
        <v>258.900579747557</v>
      </c>
      <c r="F1998">
        <v>0.5999755859375</v>
      </c>
      <c r="G1998">
        <v>0.20057974755763999</v>
      </c>
      <c r="H1998">
        <v>0.49497474683057502</v>
      </c>
      <c r="I1998">
        <f t="shared" si="93"/>
        <v>0.5999755859375</v>
      </c>
      <c r="J1998">
        <f t="shared" si="94"/>
        <v>0.5999755859375</v>
      </c>
      <c r="L1998">
        <f t="shared" si="95"/>
        <v>259.3</v>
      </c>
    </row>
    <row r="1999" spans="1:12" x14ac:dyDescent="0.3">
      <c r="A1999" s="1">
        <v>41877</v>
      </c>
      <c r="B1999" s="1">
        <v>41878</v>
      </c>
      <c r="C1999">
        <v>259.39999999999998</v>
      </c>
      <c r="D1999">
        <v>260.3</v>
      </c>
      <c r="E1999">
        <v>259.89056801199899</v>
      </c>
      <c r="F1999">
        <v>0.899993896484375</v>
      </c>
      <c r="G1999">
        <v>0.49056801199913003</v>
      </c>
      <c r="H1999">
        <v>0.17677669529663601</v>
      </c>
      <c r="I1999">
        <f t="shared" si="93"/>
        <v>0.899993896484375</v>
      </c>
      <c r="J1999">
        <f t="shared" si="94"/>
        <v>0.899993896484375</v>
      </c>
      <c r="L1999">
        <f t="shared" si="95"/>
        <v>260.3</v>
      </c>
    </row>
    <row r="2000" spans="1:12" x14ac:dyDescent="0.3">
      <c r="A2000" s="1">
        <v>41878</v>
      </c>
      <c r="B2000" s="1">
        <v>41879</v>
      </c>
      <c r="C2000">
        <v>259.64999999999998</v>
      </c>
      <c r="D2000">
        <v>260.35000000000002</v>
      </c>
      <c r="E2000">
        <v>260.05214622020702</v>
      </c>
      <c r="F2000">
        <v>0.70001220703125</v>
      </c>
      <c r="G2000">
        <v>0.40214622020721402</v>
      </c>
      <c r="H2000">
        <v>0.212132034355972</v>
      </c>
      <c r="I2000">
        <f t="shared" si="93"/>
        <v>0.70001220703125</v>
      </c>
      <c r="J2000">
        <f t="shared" si="94"/>
        <v>0.70001220703125</v>
      </c>
      <c r="L2000">
        <f t="shared" si="95"/>
        <v>260.35000000000002</v>
      </c>
    </row>
    <row r="2001" spans="1:12" x14ac:dyDescent="0.3">
      <c r="A2001" s="1">
        <v>41879</v>
      </c>
      <c r="B2001" s="1">
        <v>41880</v>
      </c>
      <c r="C2001">
        <v>259.95</v>
      </c>
      <c r="D2001">
        <v>259.39999999999998</v>
      </c>
      <c r="E2001">
        <v>260.00056355148502</v>
      </c>
      <c r="F2001">
        <v>-0.550018310546875</v>
      </c>
      <c r="G2001">
        <v>5.0563551485538399E-2</v>
      </c>
      <c r="H2001">
        <v>0.74246212024588198</v>
      </c>
      <c r="I2001">
        <f t="shared" si="93"/>
        <v>-0.550018310546875</v>
      </c>
      <c r="J2001">
        <f t="shared" si="94"/>
        <v>-0.550018310546875</v>
      </c>
      <c r="L2001">
        <f t="shared" si="95"/>
        <v>259.39999999999998</v>
      </c>
    </row>
    <row r="2002" spans="1:12" x14ac:dyDescent="0.3">
      <c r="A2002" s="1">
        <v>41880</v>
      </c>
      <c r="B2002" s="1">
        <v>41883</v>
      </c>
      <c r="C2002">
        <v>258.89999999999998</v>
      </c>
      <c r="D2002">
        <v>258.3</v>
      </c>
      <c r="E2002">
        <v>259.27078881263702</v>
      </c>
      <c r="F2002">
        <v>-0.600006103515625</v>
      </c>
      <c r="G2002">
        <v>0.37078881263732899</v>
      </c>
      <c r="H2002">
        <v>0.17677669529663601</v>
      </c>
      <c r="I2002">
        <f t="shared" si="93"/>
        <v>-0.600006103515625</v>
      </c>
      <c r="J2002">
        <f t="shared" si="94"/>
        <v>-0.600006103515625</v>
      </c>
      <c r="L2002">
        <f t="shared" si="95"/>
        <v>258.3</v>
      </c>
    </row>
    <row r="2003" spans="1:12" x14ac:dyDescent="0.3">
      <c r="A2003" s="1">
        <v>41883</v>
      </c>
      <c r="B2003" s="1">
        <v>41884</v>
      </c>
      <c r="C2003">
        <v>258.64999999999998</v>
      </c>
      <c r="D2003">
        <v>258.2</v>
      </c>
      <c r="E2003">
        <v>258.35982462167698</v>
      </c>
      <c r="F2003">
        <v>0.449981689453125</v>
      </c>
      <c r="G2003">
        <v>-0.29017537832260099</v>
      </c>
      <c r="H2003">
        <v>1.6970562748476901</v>
      </c>
      <c r="I2003">
        <f t="shared" si="93"/>
        <v>0.449981689453125</v>
      </c>
      <c r="J2003">
        <f t="shared" si="94"/>
        <v>0.449981689453125</v>
      </c>
      <c r="L2003">
        <f t="shared" si="95"/>
        <v>258.2</v>
      </c>
    </row>
    <row r="2004" spans="1:12" x14ac:dyDescent="0.3">
      <c r="A2004" s="1">
        <v>41884</v>
      </c>
      <c r="B2004" s="1">
        <v>41885</v>
      </c>
      <c r="C2004">
        <v>256.25</v>
      </c>
      <c r="D2004">
        <v>255.3</v>
      </c>
      <c r="E2004">
        <v>257.28037917613898</v>
      </c>
      <c r="F2004">
        <v>-0.94999694824218694</v>
      </c>
      <c r="G2004">
        <v>1.03037917613983</v>
      </c>
      <c r="H2004">
        <v>0.31819805153393799</v>
      </c>
      <c r="I2004">
        <f t="shared" si="93"/>
        <v>-0.94999694824218694</v>
      </c>
      <c r="J2004">
        <f t="shared" si="94"/>
        <v>-0.94999694824218694</v>
      </c>
      <c r="L2004">
        <f t="shared" si="95"/>
        <v>255.3</v>
      </c>
    </row>
    <row r="2005" spans="1:12" x14ac:dyDescent="0.3">
      <c r="A2005" s="1">
        <v>41885</v>
      </c>
      <c r="B2005" s="1">
        <v>41886</v>
      </c>
      <c r="C2005">
        <v>255.8</v>
      </c>
      <c r="D2005">
        <v>256.95</v>
      </c>
      <c r="E2005">
        <v>255.94430710673299</v>
      </c>
      <c r="F2005">
        <v>1.15000915527343</v>
      </c>
      <c r="G2005">
        <v>0.144307106733322</v>
      </c>
      <c r="H2005">
        <v>7.0710678118650699E-2</v>
      </c>
      <c r="I2005">
        <f t="shared" si="93"/>
        <v>1.15000915527343</v>
      </c>
      <c r="J2005">
        <f t="shared" si="94"/>
        <v>1.15000915527343</v>
      </c>
      <c r="L2005">
        <f t="shared" si="95"/>
        <v>256.95</v>
      </c>
    </row>
    <row r="2006" spans="1:12" x14ac:dyDescent="0.3">
      <c r="A2006" s="1">
        <v>41886</v>
      </c>
      <c r="B2006" s="1">
        <v>41887</v>
      </c>
      <c r="C2006">
        <v>255.9</v>
      </c>
      <c r="D2006">
        <v>255.9</v>
      </c>
      <c r="E2006">
        <v>256.51115038394897</v>
      </c>
      <c r="F2006">
        <v>0</v>
      </c>
      <c r="G2006">
        <v>0.61115038394927901</v>
      </c>
      <c r="H2006">
        <v>0.494974746830595</v>
      </c>
      <c r="I2006">
        <f t="shared" si="93"/>
        <v>0</v>
      </c>
      <c r="J2006">
        <f t="shared" si="94"/>
        <v>0</v>
      </c>
      <c r="L2006">
        <f t="shared" si="95"/>
        <v>255.9</v>
      </c>
    </row>
    <row r="2007" spans="1:12" x14ac:dyDescent="0.3">
      <c r="A2007" s="1">
        <v>41887</v>
      </c>
      <c r="B2007" s="1">
        <v>41890</v>
      </c>
      <c r="C2007">
        <v>255.2</v>
      </c>
      <c r="D2007">
        <v>255.9</v>
      </c>
      <c r="E2007">
        <v>255.271529909968</v>
      </c>
      <c r="F2007">
        <v>0.69999694824218694</v>
      </c>
      <c r="G2007">
        <v>7.1529909968376104E-2</v>
      </c>
      <c r="H2007">
        <v>0</v>
      </c>
      <c r="I2007">
        <f t="shared" si="93"/>
        <v>0.69999694824218694</v>
      </c>
      <c r="J2007">
        <f t="shared" si="94"/>
        <v>0</v>
      </c>
      <c r="L2007">
        <f t="shared" si="95"/>
        <v>255.9</v>
      </c>
    </row>
    <row r="2008" spans="1:12" x14ac:dyDescent="0.3">
      <c r="A2008" s="1">
        <v>41890</v>
      </c>
      <c r="B2008" s="1">
        <v>41891</v>
      </c>
      <c r="C2008">
        <v>255.2</v>
      </c>
      <c r="D2008">
        <v>255.9</v>
      </c>
      <c r="E2008">
        <v>255.304997262358</v>
      </c>
      <c r="F2008">
        <v>0.69999694824218694</v>
      </c>
      <c r="G2008">
        <v>0.10499726235866499</v>
      </c>
      <c r="H2008">
        <v>0</v>
      </c>
      <c r="I2008">
        <f t="shared" si="93"/>
        <v>0.69999694824218694</v>
      </c>
      <c r="J2008">
        <f t="shared" si="94"/>
        <v>0</v>
      </c>
      <c r="L2008">
        <f t="shared" si="95"/>
        <v>255.9</v>
      </c>
    </row>
    <row r="2009" spans="1:12" x14ac:dyDescent="0.3">
      <c r="A2009" s="1">
        <v>41891</v>
      </c>
      <c r="B2009" s="1">
        <v>41892</v>
      </c>
      <c r="C2009">
        <v>255.2</v>
      </c>
      <c r="D2009">
        <v>255.9</v>
      </c>
      <c r="E2009">
        <v>255.303249855339</v>
      </c>
      <c r="F2009">
        <v>0.69999694824218694</v>
      </c>
      <c r="G2009">
        <v>0.10324985533952701</v>
      </c>
      <c r="H2009">
        <v>0</v>
      </c>
      <c r="I2009">
        <f t="shared" si="93"/>
        <v>0.69999694824218694</v>
      </c>
      <c r="J2009">
        <f t="shared" si="94"/>
        <v>0</v>
      </c>
      <c r="L2009">
        <f t="shared" si="95"/>
        <v>255.9</v>
      </c>
    </row>
    <row r="2010" spans="1:12" x14ac:dyDescent="0.3">
      <c r="A2010" s="1">
        <v>41892</v>
      </c>
      <c r="B2010" s="1">
        <v>41893</v>
      </c>
      <c r="C2010">
        <v>255.2</v>
      </c>
      <c r="D2010">
        <v>255.25</v>
      </c>
      <c r="E2010">
        <v>255.138584677875</v>
      </c>
      <c r="F2010">
        <v>-5.00030517578125E-2</v>
      </c>
      <c r="G2010">
        <v>-6.1415322124957997E-2</v>
      </c>
      <c r="H2010">
        <v>0.63639610306787597</v>
      </c>
      <c r="I2010">
        <f t="shared" si="93"/>
        <v>-5.00030517578125E-2</v>
      </c>
      <c r="J2010">
        <f t="shared" si="94"/>
        <v>-5.00030517578125E-2</v>
      </c>
      <c r="L2010">
        <f t="shared" si="95"/>
        <v>255.25</v>
      </c>
    </row>
    <row r="2011" spans="1:12" x14ac:dyDescent="0.3">
      <c r="A2011" s="1">
        <v>41893</v>
      </c>
      <c r="B2011" s="1">
        <v>41894</v>
      </c>
      <c r="C2011">
        <v>254.3</v>
      </c>
      <c r="D2011">
        <v>255</v>
      </c>
      <c r="E2011">
        <v>255.41123061180099</v>
      </c>
      <c r="F2011">
        <v>0.69999694824218694</v>
      </c>
      <c r="G2011">
        <v>1.1112306118011399</v>
      </c>
      <c r="H2011">
        <v>0.91923881554249898</v>
      </c>
      <c r="I2011">
        <f t="shared" si="93"/>
        <v>0.69999694824218694</v>
      </c>
      <c r="J2011">
        <f t="shared" si="94"/>
        <v>0.69999694824218694</v>
      </c>
      <c r="L2011">
        <f t="shared" si="95"/>
        <v>255</v>
      </c>
    </row>
    <row r="2012" spans="1:12" x14ac:dyDescent="0.3">
      <c r="A2012" s="1">
        <v>41894</v>
      </c>
      <c r="B2012" s="1">
        <v>41897</v>
      </c>
      <c r="C2012">
        <v>255.6</v>
      </c>
      <c r="D2012">
        <v>254.8</v>
      </c>
      <c r="E2012">
        <v>256.87538287639597</v>
      </c>
      <c r="F2012">
        <v>-0.80000305175781194</v>
      </c>
      <c r="G2012">
        <v>1.2753828763961701</v>
      </c>
      <c r="H2012">
        <v>0.38890872965258899</v>
      </c>
      <c r="I2012">
        <f t="shared" si="93"/>
        <v>-0.80000305175781194</v>
      </c>
      <c r="J2012">
        <f t="shared" si="94"/>
        <v>-0.80000305175781194</v>
      </c>
      <c r="L2012">
        <f t="shared" si="95"/>
        <v>254.8</v>
      </c>
    </row>
    <row r="2013" spans="1:12" x14ac:dyDescent="0.3">
      <c r="A2013" s="1">
        <v>41897</v>
      </c>
      <c r="B2013" s="1">
        <v>41898</v>
      </c>
      <c r="C2013">
        <v>255.05</v>
      </c>
      <c r="D2013">
        <v>255.35</v>
      </c>
      <c r="E2013">
        <v>255.115286532044</v>
      </c>
      <c r="F2013">
        <v>0.300003051757812</v>
      </c>
      <c r="G2013">
        <v>6.5286532044410706E-2</v>
      </c>
      <c r="H2013">
        <v>0.21213203435595199</v>
      </c>
      <c r="I2013">
        <f t="shared" si="93"/>
        <v>0.300003051757812</v>
      </c>
      <c r="J2013">
        <f t="shared" si="94"/>
        <v>0.300003051757812</v>
      </c>
      <c r="L2013">
        <f t="shared" si="95"/>
        <v>255.35</v>
      </c>
    </row>
    <row r="2014" spans="1:12" x14ac:dyDescent="0.3">
      <c r="A2014" s="1">
        <v>41898</v>
      </c>
      <c r="B2014" s="1">
        <v>41899</v>
      </c>
      <c r="C2014">
        <v>255.35</v>
      </c>
      <c r="D2014">
        <v>256.8</v>
      </c>
      <c r="E2014">
        <v>255.68295992016701</v>
      </c>
      <c r="F2014">
        <v>1.4499816894531501</v>
      </c>
      <c r="G2014">
        <v>0.33295992016792297</v>
      </c>
      <c r="H2014">
        <v>2.05060966544099</v>
      </c>
      <c r="I2014">
        <f t="shared" si="93"/>
        <v>1.4499816894531501</v>
      </c>
      <c r="J2014">
        <f t="shared" si="94"/>
        <v>1.4499816894531501</v>
      </c>
      <c r="L2014">
        <f t="shared" si="95"/>
        <v>256.8</v>
      </c>
    </row>
    <row r="2015" spans="1:12" x14ac:dyDescent="0.3">
      <c r="A2015" s="1">
        <v>41899</v>
      </c>
      <c r="B2015" s="1">
        <v>41900</v>
      </c>
      <c r="C2015">
        <v>258.25</v>
      </c>
      <c r="D2015">
        <v>257.85000000000002</v>
      </c>
      <c r="E2015">
        <v>258.14125797897498</v>
      </c>
      <c r="F2015">
        <v>0.399993896484375</v>
      </c>
      <c r="G2015">
        <v>-0.108742021024227</v>
      </c>
      <c r="H2015">
        <v>0.95459415460185504</v>
      </c>
      <c r="I2015">
        <f t="shared" si="93"/>
        <v>0.399993896484375</v>
      </c>
      <c r="J2015">
        <f t="shared" si="94"/>
        <v>0.399993896484375</v>
      </c>
      <c r="L2015">
        <f t="shared" si="95"/>
        <v>257.85000000000002</v>
      </c>
    </row>
    <row r="2016" spans="1:12" x14ac:dyDescent="0.3">
      <c r="A2016" s="1">
        <v>41900</v>
      </c>
      <c r="B2016" s="1">
        <v>41901</v>
      </c>
      <c r="C2016">
        <v>256.89999999999998</v>
      </c>
      <c r="D2016">
        <v>257.75</v>
      </c>
      <c r="E2016">
        <v>256.566723757982</v>
      </c>
      <c r="F2016">
        <v>-0.850006103515625</v>
      </c>
      <c r="G2016">
        <v>-0.33327624201774603</v>
      </c>
      <c r="H2016">
        <v>0.35355339059327301</v>
      </c>
      <c r="I2016">
        <f t="shared" si="93"/>
        <v>-0.850006103515625</v>
      </c>
      <c r="J2016">
        <f t="shared" si="94"/>
        <v>-0.850006103515625</v>
      </c>
      <c r="L2016">
        <f t="shared" si="95"/>
        <v>257.75</v>
      </c>
    </row>
    <row r="2017" spans="1:12" x14ac:dyDescent="0.3">
      <c r="A2017" s="1">
        <v>41901</v>
      </c>
      <c r="B2017" s="1">
        <v>41904</v>
      </c>
      <c r="C2017">
        <v>257.39999999999998</v>
      </c>
      <c r="D2017">
        <v>256</v>
      </c>
      <c r="E2017">
        <v>257.997189068794</v>
      </c>
      <c r="F2017">
        <v>-1.3999938964843699</v>
      </c>
      <c r="G2017">
        <v>0.59718906879425004</v>
      </c>
      <c r="H2017">
        <v>2.4748737341528901</v>
      </c>
      <c r="I2017">
        <f t="shared" si="93"/>
        <v>-1.3999938964843699</v>
      </c>
      <c r="J2017">
        <f t="shared" si="94"/>
        <v>-1.3999938964843699</v>
      </c>
      <c r="L2017">
        <f t="shared" si="95"/>
        <v>256</v>
      </c>
    </row>
    <row r="2018" spans="1:12" x14ac:dyDescent="0.3">
      <c r="A2018" s="1">
        <v>41904</v>
      </c>
      <c r="B2018" s="1">
        <v>41905</v>
      </c>
      <c r="C2018">
        <v>253.9</v>
      </c>
      <c r="D2018">
        <v>252.7</v>
      </c>
      <c r="E2018">
        <v>253.951399037242</v>
      </c>
      <c r="F2018">
        <v>-1.19999694824218</v>
      </c>
      <c r="G2018">
        <v>5.1399037241935702E-2</v>
      </c>
      <c r="H2018">
        <v>0.42426406871192401</v>
      </c>
      <c r="I2018">
        <f t="shared" si="93"/>
        <v>-1.19999694824218</v>
      </c>
      <c r="J2018">
        <f t="shared" si="94"/>
        <v>-1.19999694824218</v>
      </c>
      <c r="L2018">
        <f t="shared" si="95"/>
        <v>252.7</v>
      </c>
    </row>
    <row r="2019" spans="1:12" x14ac:dyDescent="0.3">
      <c r="A2019" s="1">
        <v>41905</v>
      </c>
      <c r="B2019" s="1">
        <v>41906</v>
      </c>
      <c r="C2019">
        <v>253.3</v>
      </c>
      <c r="D2019">
        <v>251.8</v>
      </c>
      <c r="E2019">
        <v>252.48081837892499</v>
      </c>
      <c r="F2019">
        <v>1.5</v>
      </c>
      <c r="G2019">
        <v>-0.81918162107467596</v>
      </c>
      <c r="H2019">
        <v>0</v>
      </c>
      <c r="I2019">
        <f t="shared" si="93"/>
        <v>1.5</v>
      </c>
      <c r="J2019">
        <f t="shared" si="94"/>
        <v>1.5</v>
      </c>
      <c r="L2019">
        <f t="shared" si="95"/>
        <v>251.8</v>
      </c>
    </row>
    <row r="2020" spans="1:12" x14ac:dyDescent="0.3">
      <c r="A2020" s="1">
        <v>41906</v>
      </c>
      <c r="B2020" s="1">
        <v>41907</v>
      </c>
      <c r="C2020">
        <v>253.3</v>
      </c>
      <c r="D2020">
        <v>254</v>
      </c>
      <c r="E2020">
        <v>253.32875652350401</v>
      </c>
      <c r="F2020">
        <v>0.69999694824218694</v>
      </c>
      <c r="G2020">
        <v>2.87565235048532E-2</v>
      </c>
      <c r="H2020">
        <v>0.24748737341530699</v>
      </c>
      <c r="I2020">
        <f t="shared" si="93"/>
        <v>0.69999694824218694</v>
      </c>
      <c r="J2020">
        <f t="shared" si="94"/>
        <v>0.69999694824218694</v>
      </c>
      <c r="L2020">
        <f t="shared" si="95"/>
        <v>254</v>
      </c>
    </row>
    <row r="2021" spans="1:12" x14ac:dyDescent="0.3">
      <c r="A2021" s="1">
        <v>41907</v>
      </c>
      <c r="B2021" s="1">
        <v>41908</v>
      </c>
      <c r="C2021">
        <v>252.95</v>
      </c>
      <c r="D2021">
        <v>250.95</v>
      </c>
      <c r="E2021">
        <v>253.20471308827399</v>
      </c>
      <c r="F2021">
        <v>-2</v>
      </c>
      <c r="G2021">
        <v>0.25471308827400202</v>
      </c>
      <c r="H2021">
        <v>0.49497474683057502</v>
      </c>
      <c r="I2021">
        <f t="shared" si="93"/>
        <v>-2</v>
      </c>
      <c r="J2021">
        <f t="shared" si="94"/>
        <v>-2</v>
      </c>
      <c r="L2021">
        <f t="shared" si="95"/>
        <v>250.95</v>
      </c>
    </row>
    <row r="2022" spans="1:12" x14ac:dyDescent="0.3">
      <c r="A2022" s="1">
        <v>41908</v>
      </c>
      <c r="B2022" s="1">
        <v>41911</v>
      </c>
      <c r="C2022">
        <v>252.25</v>
      </c>
      <c r="D2022">
        <v>252.2</v>
      </c>
      <c r="E2022">
        <v>251.841557264328</v>
      </c>
      <c r="F2022">
        <v>5.00030517578125E-2</v>
      </c>
      <c r="G2022">
        <v>-0.40844273567199701</v>
      </c>
      <c r="H2022">
        <v>0.67175144212721205</v>
      </c>
      <c r="I2022">
        <f t="shared" si="93"/>
        <v>5.00030517578125E-2</v>
      </c>
      <c r="J2022">
        <f t="shared" si="94"/>
        <v>5.00030517578125E-2</v>
      </c>
      <c r="L2022">
        <f t="shared" si="95"/>
        <v>252.2</v>
      </c>
    </row>
    <row r="2023" spans="1:12" x14ac:dyDescent="0.3">
      <c r="A2023" s="1">
        <v>41911</v>
      </c>
      <c r="B2023" s="1">
        <v>41912</v>
      </c>
      <c r="C2023">
        <v>251.3</v>
      </c>
      <c r="D2023">
        <v>250.8</v>
      </c>
      <c r="E2023">
        <v>251.26652059257</v>
      </c>
      <c r="F2023">
        <v>0.5</v>
      </c>
      <c r="G2023">
        <v>-3.3479407429695102E-2</v>
      </c>
      <c r="H2023">
        <v>1.0606601717798201</v>
      </c>
      <c r="I2023">
        <f t="shared" si="93"/>
        <v>0.5</v>
      </c>
      <c r="J2023">
        <f t="shared" si="94"/>
        <v>0.5</v>
      </c>
      <c r="L2023">
        <f t="shared" si="95"/>
        <v>250.8</v>
      </c>
    </row>
    <row r="2024" spans="1:12" x14ac:dyDescent="0.3">
      <c r="A2024" s="1">
        <v>41912</v>
      </c>
      <c r="B2024" s="1">
        <v>41913</v>
      </c>
      <c r="C2024">
        <v>249.8</v>
      </c>
      <c r="D2024">
        <v>249.25</v>
      </c>
      <c r="E2024">
        <v>249.67480910122299</v>
      </c>
      <c r="F2024">
        <v>0.55000305175781194</v>
      </c>
      <c r="G2024">
        <v>-0.12519089877605399</v>
      </c>
      <c r="H2024">
        <v>1.8384776310850399</v>
      </c>
      <c r="I2024">
        <f t="shared" si="93"/>
        <v>0.55000305175781194</v>
      </c>
      <c r="J2024">
        <f t="shared" si="94"/>
        <v>0.55000305175781194</v>
      </c>
      <c r="L2024">
        <f t="shared" si="95"/>
        <v>249.25</v>
      </c>
    </row>
    <row r="2025" spans="1:12" x14ac:dyDescent="0.3">
      <c r="A2025" s="1">
        <v>41913</v>
      </c>
      <c r="B2025" s="1">
        <v>41914</v>
      </c>
      <c r="C2025">
        <v>247.2</v>
      </c>
      <c r="D2025">
        <v>245.3</v>
      </c>
      <c r="E2025">
        <v>249.353962373733</v>
      </c>
      <c r="F2025">
        <v>-1.8999938964843699</v>
      </c>
      <c r="G2025">
        <v>2.1539623737335201</v>
      </c>
      <c r="H2025">
        <v>2.4748737341529101</v>
      </c>
      <c r="I2025">
        <f t="shared" si="93"/>
        <v>-1.8999938964843699</v>
      </c>
      <c r="J2025">
        <f t="shared" si="94"/>
        <v>-1.8999938964843699</v>
      </c>
      <c r="L2025">
        <f t="shared" si="95"/>
        <v>245.3</v>
      </c>
    </row>
    <row r="2026" spans="1:12" x14ac:dyDescent="0.3">
      <c r="A2026" s="1">
        <v>41914</v>
      </c>
      <c r="B2026" s="1">
        <v>41915</v>
      </c>
      <c r="C2026">
        <v>243.7</v>
      </c>
      <c r="D2026">
        <v>245.3</v>
      </c>
      <c r="E2026">
        <v>244.10742382407099</v>
      </c>
      <c r="F2026">
        <v>1.6000061035156199</v>
      </c>
      <c r="G2026">
        <v>0.40742382407188399</v>
      </c>
      <c r="H2026">
        <v>0</v>
      </c>
      <c r="I2026">
        <f t="shared" si="93"/>
        <v>1.6000061035156199</v>
      </c>
      <c r="J2026">
        <f t="shared" si="94"/>
        <v>0</v>
      </c>
      <c r="L2026">
        <f t="shared" si="95"/>
        <v>245.3</v>
      </c>
    </row>
    <row r="2027" spans="1:12" x14ac:dyDescent="0.3">
      <c r="A2027" s="1">
        <v>41915</v>
      </c>
      <c r="B2027" s="1">
        <v>41918</v>
      </c>
      <c r="C2027">
        <v>243.7</v>
      </c>
      <c r="D2027">
        <v>244.55</v>
      </c>
      <c r="E2027">
        <v>243.840815213322</v>
      </c>
      <c r="F2027">
        <v>0.850006103515625</v>
      </c>
      <c r="G2027">
        <v>0.14081521332263899</v>
      </c>
      <c r="H2027">
        <v>3.5355339059315302E-2</v>
      </c>
      <c r="I2027">
        <f t="shared" si="93"/>
        <v>0.850006103515625</v>
      </c>
      <c r="J2027">
        <f t="shared" si="94"/>
        <v>0.850006103515625</v>
      </c>
      <c r="L2027">
        <f t="shared" si="95"/>
        <v>244.55</v>
      </c>
    </row>
    <row r="2028" spans="1:12" x14ac:dyDescent="0.3">
      <c r="A2028" s="1">
        <v>41918</v>
      </c>
      <c r="B2028" s="1">
        <v>41919</v>
      </c>
      <c r="C2028">
        <v>243.65</v>
      </c>
      <c r="D2028">
        <v>244.5</v>
      </c>
      <c r="E2028">
        <v>244.07729565501199</v>
      </c>
      <c r="F2028">
        <v>0.850006103515625</v>
      </c>
      <c r="G2028">
        <v>0.42729565501213002</v>
      </c>
      <c r="H2028">
        <v>3.5355339059335397E-2</v>
      </c>
      <c r="I2028">
        <f t="shared" si="93"/>
        <v>0.850006103515625</v>
      </c>
      <c r="J2028">
        <f t="shared" si="94"/>
        <v>0.850006103515625</v>
      </c>
      <c r="L2028">
        <f t="shared" si="95"/>
        <v>244.5</v>
      </c>
    </row>
    <row r="2029" spans="1:12" x14ac:dyDescent="0.3">
      <c r="A2029" s="1">
        <v>41919</v>
      </c>
      <c r="B2029" s="1">
        <v>41920</v>
      </c>
      <c r="C2029">
        <v>243.6</v>
      </c>
      <c r="D2029">
        <v>242.1</v>
      </c>
      <c r="E2029">
        <v>243.96009395122499</v>
      </c>
      <c r="F2029">
        <v>-1.5</v>
      </c>
      <c r="G2029">
        <v>0.36009395122527998</v>
      </c>
      <c r="H2029">
        <v>0.35355339059327301</v>
      </c>
      <c r="I2029">
        <f t="shared" si="93"/>
        <v>-1.5</v>
      </c>
      <c r="J2029">
        <f t="shared" si="94"/>
        <v>-1.5</v>
      </c>
      <c r="L2029">
        <f t="shared" si="95"/>
        <v>242.1</v>
      </c>
    </row>
    <row r="2030" spans="1:12" x14ac:dyDescent="0.3">
      <c r="A2030" s="1">
        <v>41920</v>
      </c>
      <c r="B2030" s="1">
        <v>41921</v>
      </c>
      <c r="C2030">
        <v>243.1</v>
      </c>
      <c r="D2030">
        <v>242.1</v>
      </c>
      <c r="E2030">
        <v>244.80508491992899</v>
      </c>
      <c r="F2030">
        <v>-1</v>
      </c>
      <c r="G2030">
        <v>1.7050849199295</v>
      </c>
      <c r="H2030">
        <v>0</v>
      </c>
      <c r="I2030">
        <f t="shared" si="93"/>
        <v>-1</v>
      </c>
      <c r="J2030">
        <f t="shared" si="94"/>
        <v>0</v>
      </c>
      <c r="L2030">
        <f t="shared" si="95"/>
        <v>242.1</v>
      </c>
    </row>
    <row r="2031" spans="1:12" x14ac:dyDescent="0.3">
      <c r="A2031" s="1">
        <v>41921</v>
      </c>
      <c r="B2031" s="1">
        <v>41922</v>
      </c>
      <c r="C2031">
        <v>243.1</v>
      </c>
      <c r="D2031">
        <v>240.95</v>
      </c>
      <c r="E2031">
        <v>244.09565190076799</v>
      </c>
      <c r="F2031">
        <v>-2.15000915527343</v>
      </c>
      <c r="G2031">
        <v>0.99565190076828003</v>
      </c>
      <c r="H2031">
        <v>3.3234018715767601</v>
      </c>
      <c r="I2031">
        <f t="shared" si="93"/>
        <v>-2.15000915527343</v>
      </c>
      <c r="J2031">
        <f t="shared" si="94"/>
        <v>-2.15000915527343</v>
      </c>
      <c r="L2031">
        <f t="shared" si="95"/>
        <v>240.95</v>
      </c>
    </row>
    <row r="2032" spans="1:12" x14ac:dyDescent="0.3">
      <c r="A2032" s="1">
        <v>41922</v>
      </c>
      <c r="B2032" s="1">
        <v>41925</v>
      </c>
      <c r="C2032">
        <v>238.4</v>
      </c>
      <c r="D2032">
        <v>236.05</v>
      </c>
      <c r="E2032">
        <v>238.36072492748499</v>
      </c>
      <c r="F2032">
        <v>2.3499908447265598</v>
      </c>
      <c r="G2032">
        <v>-3.9275072515010799E-2</v>
      </c>
      <c r="H2032">
        <v>0.35355339059327301</v>
      </c>
      <c r="I2032">
        <f t="shared" si="93"/>
        <v>2.3499908447265598</v>
      </c>
      <c r="J2032">
        <f t="shared" si="94"/>
        <v>2.3499908447265598</v>
      </c>
      <c r="L2032">
        <f t="shared" si="95"/>
        <v>236.05</v>
      </c>
    </row>
    <row r="2033" spans="1:12" x14ac:dyDescent="0.3">
      <c r="A2033" s="1">
        <v>41925</v>
      </c>
      <c r="B2033" s="1">
        <v>41926</v>
      </c>
      <c r="C2033">
        <v>238.9</v>
      </c>
      <c r="D2033">
        <v>239.4</v>
      </c>
      <c r="E2033">
        <v>240.316142344474</v>
      </c>
      <c r="F2033">
        <v>0.5</v>
      </c>
      <c r="G2033">
        <v>1.41614234447479</v>
      </c>
      <c r="H2033">
        <v>0.91923881554251896</v>
      </c>
      <c r="I2033">
        <f t="shared" si="93"/>
        <v>0.5</v>
      </c>
      <c r="J2033">
        <f t="shared" si="94"/>
        <v>0.5</v>
      </c>
      <c r="L2033">
        <f t="shared" si="95"/>
        <v>239.4</v>
      </c>
    </row>
    <row r="2034" spans="1:12" x14ac:dyDescent="0.3">
      <c r="A2034" s="1">
        <v>41926</v>
      </c>
      <c r="B2034" s="1">
        <v>41927</v>
      </c>
      <c r="C2034">
        <v>237.6</v>
      </c>
      <c r="D2034">
        <v>237.6</v>
      </c>
      <c r="E2034">
        <v>236.36244711875901</v>
      </c>
      <c r="F2034">
        <v>0</v>
      </c>
      <c r="G2034">
        <v>-1.2375528812408401</v>
      </c>
      <c r="H2034">
        <v>0.494974746830595</v>
      </c>
      <c r="I2034">
        <f t="shared" si="93"/>
        <v>0</v>
      </c>
      <c r="J2034">
        <f t="shared" si="94"/>
        <v>0</v>
      </c>
      <c r="L2034">
        <f t="shared" si="95"/>
        <v>237.6</v>
      </c>
    </row>
    <row r="2035" spans="1:12" x14ac:dyDescent="0.3">
      <c r="A2035" s="1">
        <v>41927</v>
      </c>
      <c r="B2035" s="1">
        <v>41928</v>
      </c>
      <c r="C2035">
        <v>238.3</v>
      </c>
      <c r="D2035">
        <v>236.3</v>
      </c>
      <c r="E2035">
        <v>238.75009166002201</v>
      </c>
      <c r="F2035">
        <v>-2</v>
      </c>
      <c r="G2035">
        <v>0.45009166002273499</v>
      </c>
      <c r="H2035">
        <v>1.3081475451951201</v>
      </c>
      <c r="I2035">
        <f t="shared" si="93"/>
        <v>-2</v>
      </c>
      <c r="J2035">
        <f t="shared" si="94"/>
        <v>-2</v>
      </c>
      <c r="L2035">
        <f t="shared" si="95"/>
        <v>236.3</v>
      </c>
    </row>
    <row r="2036" spans="1:12" x14ac:dyDescent="0.3">
      <c r="A2036" s="1">
        <v>41928</v>
      </c>
      <c r="B2036" s="1">
        <v>41929</v>
      </c>
      <c r="C2036">
        <v>236.45</v>
      </c>
      <c r="D2036">
        <v>237.1</v>
      </c>
      <c r="E2036">
        <v>237.332225453853</v>
      </c>
      <c r="F2036">
        <v>0.65000915527343694</v>
      </c>
      <c r="G2036">
        <v>0.88222545385360696</v>
      </c>
      <c r="H2036">
        <v>1.9445436482630001</v>
      </c>
      <c r="I2036">
        <f t="shared" si="93"/>
        <v>0.65000915527343694</v>
      </c>
      <c r="J2036">
        <f t="shared" si="94"/>
        <v>0.65000915527343694</v>
      </c>
      <c r="L2036">
        <f t="shared" si="95"/>
        <v>237.1</v>
      </c>
    </row>
    <row r="2037" spans="1:12" x14ac:dyDescent="0.3">
      <c r="A2037" s="1">
        <v>41929</v>
      </c>
      <c r="B2037" s="1">
        <v>41932</v>
      </c>
      <c r="C2037">
        <v>233.7</v>
      </c>
      <c r="D2037">
        <v>235.9</v>
      </c>
      <c r="E2037">
        <v>233.56100459098801</v>
      </c>
      <c r="F2037">
        <v>-2.19999694824218</v>
      </c>
      <c r="G2037">
        <v>-0.13899540901183999</v>
      </c>
      <c r="H2037">
        <v>2.4748737341529101</v>
      </c>
      <c r="I2037">
        <f t="shared" si="93"/>
        <v>-2.19999694824218</v>
      </c>
      <c r="J2037">
        <f t="shared" si="94"/>
        <v>-2.19999694824218</v>
      </c>
      <c r="L2037">
        <f t="shared" si="95"/>
        <v>235.9</v>
      </c>
    </row>
    <row r="2038" spans="1:12" x14ac:dyDescent="0.3">
      <c r="A2038" s="1">
        <v>41932</v>
      </c>
      <c r="B2038" s="1">
        <v>41933</v>
      </c>
      <c r="C2038">
        <v>237.2</v>
      </c>
      <c r="D2038">
        <v>236.15</v>
      </c>
      <c r="E2038">
        <v>237.41786583960001</v>
      </c>
      <c r="F2038">
        <v>-1.0500030517578101</v>
      </c>
      <c r="G2038">
        <v>0.21786583960056299</v>
      </c>
      <c r="H2038">
        <v>1.41421356237309</v>
      </c>
      <c r="I2038">
        <f t="shared" si="93"/>
        <v>-1.0500030517578101</v>
      </c>
      <c r="J2038">
        <f t="shared" si="94"/>
        <v>-1.0500030517578101</v>
      </c>
      <c r="L2038">
        <f t="shared" si="95"/>
        <v>236.15</v>
      </c>
    </row>
    <row r="2039" spans="1:12" x14ac:dyDescent="0.3">
      <c r="A2039" s="1">
        <v>41933</v>
      </c>
      <c r="B2039" s="1">
        <v>41934</v>
      </c>
      <c r="C2039">
        <v>235.2</v>
      </c>
      <c r="D2039">
        <v>238.05</v>
      </c>
      <c r="E2039">
        <v>236.200453948974</v>
      </c>
      <c r="F2039">
        <v>2.8500061035156201</v>
      </c>
      <c r="G2039">
        <v>1.0004539489746</v>
      </c>
      <c r="H2039">
        <v>1.52027957955108</v>
      </c>
      <c r="I2039">
        <f t="shared" si="93"/>
        <v>2.8500061035156201</v>
      </c>
      <c r="J2039">
        <f t="shared" si="94"/>
        <v>2.8500061035156201</v>
      </c>
      <c r="L2039">
        <f t="shared" si="95"/>
        <v>238.05</v>
      </c>
    </row>
    <row r="2040" spans="1:12" x14ac:dyDescent="0.3">
      <c r="A2040" s="1">
        <v>41934</v>
      </c>
      <c r="B2040" s="1">
        <v>41935</v>
      </c>
      <c r="C2040">
        <v>237.35</v>
      </c>
      <c r="D2040">
        <v>236.9</v>
      </c>
      <c r="E2040">
        <v>236.055904841423</v>
      </c>
      <c r="F2040">
        <v>0.45001220703125</v>
      </c>
      <c r="G2040">
        <v>-1.29409515857696</v>
      </c>
      <c r="H2040">
        <v>3.5355339059335397E-2</v>
      </c>
      <c r="I2040">
        <f t="shared" si="93"/>
        <v>0.45001220703125</v>
      </c>
      <c r="J2040">
        <f t="shared" si="94"/>
        <v>0.45001220703125</v>
      </c>
      <c r="L2040">
        <f t="shared" si="95"/>
        <v>236.9</v>
      </c>
    </row>
    <row r="2041" spans="1:12" x14ac:dyDescent="0.3">
      <c r="A2041" s="1">
        <v>41935</v>
      </c>
      <c r="B2041" s="1">
        <v>41936</v>
      </c>
      <c r="C2041">
        <v>237.4</v>
      </c>
      <c r="D2041">
        <v>237.9</v>
      </c>
      <c r="E2041">
        <v>237.56350461542601</v>
      </c>
      <c r="F2041">
        <v>0.5</v>
      </c>
      <c r="G2041">
        <v>0.16350461542606301</v>
      </c>
      <c r="H2041">
        <v>0.91923881554251896</v>
      </c>
      <c r="I2041">
        <f t="shared" si="93"/>
        <v>0.5</v>
      </c>
      <c r="J2041">
        <f t="shared" si="94"/>
        <v>0.5</v>
      </c>
      <c r="L2041">
        <f t="shared" si="95"/>
        <v>237.9</v>
      </c>
    </row>
    <row r="2042" spans="1:12" x14ac:dyDescent="0.3">
      <c r="A2042" s="1">
        <v>41936</v>
      </c>
      <c r="B2042" s="1">
        <v>41939</v>
      </c>
      <c r="C2042">
        <v>236.1</v>
      </c>
      <c r="D2042">
        <v>237.6</v>
      </c>
      <c r="E2042">
        <v>235.516173517704</v>
      </c>
      <c r="F2042">
        <v>-1.5</v>
      </c>
      <c r="G2042">
        <v>-0.58382648229598999</v>
      </c>
      <c r="H2042">
        <v>1.0606601717798201</v>
      </c>
      <c r="I2042">
        <f t="shared" si="93"/>
        <v>-1.5</v>
      </c>
      <c r="J2042">
        <f t="shared" si="94"/>
        <v>-1.5</v>
      </c>
      <c r="L2042">
        <f t="shared" si="95"/>
        <v>237.6</v>
      </c>
    </row>
    <row r="2043" spans="1:12" x14ac:dyDescent="0.3">
      <c r="A2043" s="1">
        <v>41939</v>
      </c>
      <c r="B2043" s="1">
        <v>41940</v>
      </c>
      <c r="C2043">
        <v>237.6</v>
      </c>
      <c r="D2043">
        <v>237.95</v>
      </c>
      <c r="E2043">
        <v>238.192208445072</v>
      </c>
      <c r="F2043">
        <v>0.349990844726562</v>
      </c>
      <c r="G2043">
        <v>0.59220844507217396</v>
      </c>
      <c r="H2043">
        <v>0.24748737341528701</v>
      </c>
      <c r="I2043">
        <f t="shared" si="93"/>
        <v>0.349990844726562</v>
      </c>
      <c r="J2043">
        <f t="shared" si="94"/>
        <v>0.349990844726562</v>
      </c>
      <c r="L2043">
        <f t="shared" si="95"/>
        <v>237.95</v>
      </c>
    </row>
    <row r="2044" spans="1:12" x14ac:dyDescent="0.3">
      <c r="A2044" s="1">
        <v>41940</v>
      </c>
      <c r="B2044" s="1">
        <v>41941</v>
      </c>
      <c r="C2044">
        <v>237.25</v>
      </c>
      <c r="D2044">
        <v>238.7</v>
      </c>
      <c r="E2044">
        <v>237.54966577887501</v>
      </c>
      <c r="F2044">
        <v>1.44999694824218</v>
      </c>
      <c r="G2044">
        <v>0.29966577887535001</v>
      </c>
      <c r="H2044">
        <v>3.3587572106360999</v>
      </c>
      <c r="I2044">
        <f t="shared" si="93"/>
        <v>1.44999694824218</v>
      </c>
      <c r="J2044">
        <f t="shared" si="94"/>
        <v>1.44999694824218</v>
      </c>
      <c r="L2044">
        <f t="shared" si="95"/>
        <v>238.7</v>
      </c>
    </row>
    <row r="2045" spans="1:12" x14ac:dyDescent="0.3">
      <c r="A2045" s="1">
        <v>41941</v>
      </c>
      <c r="B2045" s="1">
        <v>41942</v>
      </c>
      <c r="C2045">
        <v>242</v>
      </c>
      <c r="D2045">
        <v>241.05</v>
      </c>
      <c r="E2045">
        <v>241.40409231185899</v>
      </c>
      <c r="F2045">
        <v>0.94999694824218694</v>
      </c>
      <c r="G2045">
        <v>-0.59590768814086903</v>
      </c>
      <c r="H2045">
        <v>0.14142135623730101</v>
      </c>
      <c r="I2045">
        <f t="shared" si="93"/>
        <v>0.94999694824218694</v>
      </c>
      <c r="J2045">
        <f t="shared" si="94"/>
        <v>0.94999694824218694</v>
      </c>
      <c r="L2045">
        <f t="shared" si="95"/>
        <v>241.05</v>
      </c>
    </row>
    <row r="2046" spans="1:12" x14ac:dyDescent="0.3">
      <c r="A2046" s="1">
        <v>41942</v>
      </c>
      <c r="B2046" s="1">
        <v>41943</v>
      </c>
      <c r="C2046">
        <v>241.8</v>
      </c>
      <c r="D2046">
        <v>242.75</v>
      </c>
      <c r="E2046">
        <v>241.645055952668</v>
      </c>
      <c r="F2046">
        <v>-0.94999694824218694</v>
      </c>
      <c r="G2046">
        <v>-0.15494404733181</v>
      </c>
      <c r="H2046">
        <v>0.84852813742384803</v>
      </c>
      <c r="I2046">
        <f t="shared" si="93"/>
        <v>-0.94999694824218694</v>
      </c>
      <c r="J2046">
        <f t="shared" si="94"/>
        <v>-0.94999694824218694</v>
      </c>
      <c r="L2046">
        <f t="shared" si="95"/>
        <v>242.75</v>
      </c>
    </row>
    <row r="2047" spans="1:12" x14ac:dyDescent="0.3">
      <c r="A2047" s="1">
        <v>41943</v>
      </c>
      <c r="B2047" s="1">
        <v>41946</v>
      </c>
      <c r="C2047">
        <v>243</v>
      </c>
      <c r="D2047">
        <v>242.9</v>
      </c>
      <c r="E2047">
        <v>243.648644089698</v>
      </c>
      <c r="F2047">
        <v>-0.100006103515625</v>
      </c>
      <c r="G2047">
        <v>0.64864408969879095</v>
      </c>
      <c r="H2047">
        <v>0.81317279836453304</v>
      </c>
      <c r="I2047">
        <f t="shared" si="93"/>
        <v>-0.100006103515625</v>
      </c>
      <c r="J2047">
        <f t="shared" si="94"/>
        <v>-0.100006103515625</v>
      </c>
      <c r="L2047">
        <f t="shared" si="95"/>
        <v>242.9</v>
      </c>
    </row>
    <row r="2048" spans="1:12" x14ac:dyDescent="0.3">
      <c r="A2048" s="1">
        <v>41946</v>
      </c>
      <c r="B2048" s="1">
        <v>41947</v>
      </c>
      <c r="C2048">
        <v>241.85</v>
      </c>
      <c r="D2048">
        <v>241.5</v>
      </c>
      <c r="E2048">
        <v>240.995908355712</v>
      </c>
      <c r="F2048">
        <v>0.350006103515625</v>
      </c>
      <c r="G2048">
        <v>-0.85409164428710904</v>
      </c>
      <c r="H2048">
        <v>1.44956890143241</v>
      </c>
      <c r="I2048">
        <f t="shared" si="93"/>
        <v>0.350006103515625</v>
      </c>
      <c r="J2048">
        <f t="shared" si="94"/>
        <v>0.350006103515625</v>
      </c>
      <c r="L2048">
        <f t="shared" si="95"/>
        <v>241.5</v>
      </c>
    </row>
    <row r="2049" spans="1:12" x14ac:dyDescent="0.3">
      <c r="A2049" s="1">
        <v>41947</v>
      </c>
      <c r="B2049" s="1">
        <v>41948</v>
      </c>
      <c r="C2049">
        <v>239.8</v>
      </c>
      <c r="D2049">
        <v>240.55</v>
      </c>
      <c r="E2049">
        <v>239.340530532598</v>
      </c>
      <c r="F2049">
        <v>-0.75</v>
      </c>
      <c r="G2049">
        <v>-0.45946946740150402</v>
      </c>
      <c r="H2049">
        <v>0.282842712474623</v>
      </c>
      <c r="I2049">
        <f t="shared" si="93"/>
        <v>-0.75</v>
      </c>
      <c r="J2049">
        <f t="shared" si="94"/>
        <v>-0.75</v>
      </c>
      <c r="L2049">
        <f t="shared" si="95"/>
        <v>240.55</v>
      </c>
    </row>
    <row r="2050" spans="1:12" x14ac:dyDescent="0.3">
      <c r="A2050" s="1">
        <v>41948</v>
      </c>
      <c r="B2050" s="1">
        <v>41949</v>
      </c>
      <c r="C2050">
        <v>239.4</v>
      </c>
      <c r="D2050">
        <v>238.95</v>
      </c>
      <c r="E2050">
        <v>239.873522305488</v>
      </c>
      <c r="F2050">
        <v>-0.449996948242187</v>
      </c>
      <c r="G2050">
        <v>0.47352230548858598</v>
      </c>
      <c r="H2050">
        <v>1.0253048327204799</v>
      </c>
      <c r="I2050">
        <f t="shared" si="93"/>
        <v>-0.449996948242187</v>
      </c>
      <c r="J2050">
        <f t="shared" si="94"/>
        <v>-0.449996948242187</v>
      </c>
      <c r="L2050">
        <f t="shared" si="95"/>
        <v>238.95</v>
      </c>
    </row>
    <row r="2051" spans="1:12" x14ac:dyDescent="0.3">
      <c r="A2051" s="1">
        <v>41949</v>
      </c>
      <c r="B2051" s="1">
        <v>41950</v>
      </c>
      <c r="C2051">
        <v>240.85</v>
      </c>
      <c r="D2051">
        <v>240.6</v>
      </c>
      <c r="E2051">
        <v>240.84453379586299</v>
      </c>
      <c r="F2051">
        <v>0.25</v>
      </c>
      <c r="G2051">
        <v>-5.4662041366100303E-3</v>
      </c>
      <c r="H2051">
        <v>0.17677669529663601</v>
      </c>
      <c r="I2051">
        <f t="shared" ref="I2051:I2114" si="96">IF(F2051&lt;-3, -3, F2051)</f>
        <v>0.25</v>
      </c>
      <c r="J2051">
        <f t="shared" ref="J2051:J2114" si="97">IF(AND(C2051=C2052, D2051=D2050), 0, F2051)</f>
        <v>0.25</v>
      </c>
      <c r="L2051">
        <f t="shared" ref="L2051:L2114" si="98">ROUND(D2051, 2)</f>
        <v>240.6</v>
      </c>
    </row>
    <row r="2052" spans="1:12" x14ac:dyDescent="0.3">
      <c r="A2052" s="1">
        <v>41950</v>
      </c>
      <c r="B2052" s="1">
        <v>41953</v>
      </c>
      <c r="C2052">
        <v>241.1</v>
      </c>
      <c r="D2052">
        <v>242.15</v>
      </c>
      <c r="E2052">
        <v>240.18148121833801</v>
      </c>
      <c r="F2052">
        <v>-1.04998779296875</v>
      </c>
      <c r="G2052">
        <v>-0.91851878166198697</v>
      </c>
      <c r="H2052">
        <v>1.76776695296636</v>
      </c>
      <c r="I2052">
        <f t="shared" si="96"/>
        <v>-1.04998779296875</v>
      </c>
      <c r="J2052">
        <f t="shared" si="97"/>
        <v>-1.04998779296875</v>
      </c>
      <c r="L2052">
        <f t="shared" si="98"/>
        <v>242.15</v>
      </c>
    </row>
    <row r="2053" spans="1:12" x14ac:dyDescent="0.3">
      <c r="A2053" s="1">
        <v>41953</v>
      </c>
      <c r="B2053" s="1">
        <v>41954</v>
      </c>
      <c r="C2053">
        <v>243.6</v>
      </c>
      <c r="D2053">
        <v>243.7</v>
      </c>
      <c r="E2053">
        <v>242.713267302513</v>
      </c>
      <c r="F2053">
        <v>-9.99908447265625E-2</v>
      </c>
      <c r="G2053">
        <v>-0.886732697486877</v>
      </c>
      <c r="H2053">
        <v>0.21213203435595199</v>
      </c>
      <c r="I2053">
        <f t="shared" si="96"/>
        <v>-9.99908447265625E-2</v>
      </c>
      <c r="J2053">
        <f t="shared" si="97"/>
        <v>-9.99908447265625E-2</v>
      </c>
      <c r="L2053">
        <f t="shared" si="98"/>
        <v>243.7</v>
      </c>
    </row>
    <row r="2054" spans="1:12" x14ac:dyDescent="0.3">
      <c r="A2054" s="1">
        <v>41954</v>
      </c>
      <c r="B2054" s="1">
        <v>41955</v>
      </c>
      <c r="C2054">
        <v>243.3</v>
      </c>
      <c r="D2054">
        <v>243.4</v>
      </c>
      <c r="E2054">
        <v>243.25544908940799</v>
      </c>
      <c r="F2054">
        <v>-9.99908447265625E-2</v>
      </c>
      <c r="G2054">
        <v>-4.45509105920791E-2</v>
      </c>
      <c r="H2054">
        <v>0.67175144212721205</v>
      </c>
      <c r="I2054">
        <f t="shared" si="96"/>
        <v>-9.99908447265625E-2</v>
      </c>
      <c r="J2054">
        <f t="shared" si="97"/>
        <v>-9.99908447265625E-2</v>
      </c>
      <c r="L2054">
        <f t="shared" si="98"/>
        <v>243.4</v>
      </c>
    </row>
    <row r="2055" spans="1:12" x14ac:dyDescent="0.3">
      <c r="A2055" s="1">
        <v>41955</v>
      </c>
      <c r="B2055" s="1">
        <v>41956</v>
      </c>
      <c r="C2055">
        <v>244.25</v>
      </c>
      <c r="D2055">
        <v>244.25</v>
      </c>
      <c r="E2055">
        <v>242.827976584434</v>
      </c>
      <c r="F2055">
        <v>0</v>
      </c>
      <c r="G2055">
        <v>-1.4220234155654901</v>
      </c>
      <c r="H2055">
        <v>0.67175144212721205</v>
      </c>
      <c r="I2055">
        <f t="shared" si="96"/>
        <v>0</v>
      </c>
      <c r="J2055">
        <f t="shared" si="97"/>
        <v>0</v>
      </c>
      <c r="L2055">
        <f t="shared" si="98"/>
        <v>244.25</v>
      </c>
    </row>
    <row r="2056" spans="1:12" x14ac:dyDescent="0.3">
      <c r="A2056" s="1">
        <v>41956</v>
      </c>
      <c r="B2056" s="1">
        <v>41957</v>
      </c>
      <c r="C2056">
        <v>243.3</v>
      </c>
      <c r="D2056">
        <v>242.8</v>
      </c>
      <c r="E2056">
        <v>243.341254483163</v>
      </c>
      <c r="F2056">
        <v>-0.5</v>
      </c>
      <c r="G2056">
        <v>4.1254483163356698E-2</v>
      </c>
      <c r="H2056">
        <v>1.41421356237309</v>
      </c>
      <c r="I2056">
        <f t="shared" si="96"/>
        <v>-0.5</v>
      </c>
      <c r="J2056">
        <f t="shared" si="97"/>
        <v>-0.5</v>
      </c>
      <c r="L2056">
        <f t="shared" si="98"/>
        <v>242.8</v>
      </c>
    </row>
    <row r="2057" spans="1:12" x14ac:dyDescent="0.3">
      <c r="A2057" s="1">
        <v>41957</v>
      </c>
      <c r="B2057" s="1">
        <v>41960</v>
      </c>
      <c r="C2057">
        <v>241.3</v>
      </c>
      <c r="D2057">
        <v>240.6</v>
      </c>
      <c r="E2057">
        <v>240.20748059749599</v>
      </c>
      <c r="F2057">
        <v>0.69999694824218694</v>
      </c>
      <c r="G2057">
        <v>-1.09251940250396</v>
      </c>
      <c r="H2057">
        <v>0.53033008588991004</v>
      </c>
      <c r="I2057">
        <f t="shared" si="96"/>
        <v>0.69999694824218694</v>
      </c>
      <c r="J2057">
        <f t="shared" si="97"/>
        <v>0.69999694824218694</v>
      </c>
      <c r="L2057">
        <f t="shared" si="98"/>
        <v>240.6</v>
      </c>
    </row>
    <row r="2058" spans="1:12" x14ac:dyDescent="0.3">
      <c r="A2058" s="1">
        <v>41960</v>
      </c>
      <c r="B2058" s="1">
        <v>41961</v>
      </c>
      <c r="C2058">
        <v>242.05</v>
      </c>
      <c r="D2058">
        <v>242.15</v>
      </c>
      <c r="E2058">
        <v>242.23423765897701</v>
      </c>
      <c r="F2058">
        <v>9.99908447265625E-2</v>
      </c>
      <c r="G2058">
        <v>0.18423765897750799</v>
      </c>
      <c r="H2058">
        <v>1.41421356237309</v>
      </c>
      <c r="I2058">
        <f t="shared" si="96"/>
        <v>9.99908447265625E-2</v>
      </c>
      <c r="J2058">
        <f t="shared" si="97"/>
        <v>9.99908447265625E-2</v>
      </c>
      <c r="L2058">
        <f t="shared" si="98"/>
        <v>242.15</v>
      </c>
    </row>
    <row r="2059" spans="1:12" x14ac:dyDescent="0.3">
      <c r="A2059" s="1">
        <v>41961</v>
      </c>
      <c r="B2059" s="1">
        <v>41962</v>
      </c>
      <c r="C2059">
        <v>244.05</v>
      </c>
      <c r="D2059">
        <v>244.8</v>
      </c>
      <c r="E2059">
        <v>244.24777393341</v>
      </c>
      <c r="F2059">
        <v>0.75</v>
      </c>
      <c r="G2059">
        <v>0.197773933410644</v>
      </c>
      <c r="H2059">
        <v>0.53033008588991004</v>
      </c>
      <c r="I2059">
        <f t="shared" si="96"/>
        <v>0.75</v>
      </c>
      <c r="J2059">
        <f t="shared" si="97"/>
        <v>0.75</v>
      </c>
      <c r="L2059">
        <f t="shared" si="98"/>
        <v>244.8</v>
      </c>
    </row>
    <row r="2060" spans="1:12" x14ac:dyDescent="0.3">
      <c r="A2060" s="1">
        <v>41962</v>
      </c>
      <c r="B2060" s="1">
        <v>41963</v>
      </c>
      <c r="C2060">
        <v>243.3</v>
      </c>
      <c r="D2060">
        <v>242.65</v>
      </c>
      <c r="E2060">
        <v>243.721165943145</v>
      </c>
      <c r="F2060">
        <v>-0.65000915527343694</v>
      </c>
      <c r="G2060">
        <v>0.42116594314575201</v>
      </c>
      <c r="H2060">
        <v>0.282842712474623</v>
      </c>
      <c r="I2060">
        <f t="shared" si="96"/>
        <v>-0.65000915527343694</v>
      </c>
      <c r="J2060">
        <f t="shared" si="97"/>
        <v>-0.65000915527343694</v>
      </c>
      <c r="L2060">
        <f t="shared" si="98"/>
        <v>242.65</v>
      </c>
    </row>
    <row r="2061" spans="1:12" x14ac:dyDescent="0.3">
      <c r="A2061" s="1">
        <v>41963</v>
      </c>
      <c r="B2061" s="1">
        <v>41964</v>
      </c>
      <c r="C2061">
        <v>242.9</v>
      </c>
      <c r="D2061">
        <v>243.25</v>
      </c>
      <c r="E2061">
        <v>243.28842532038601</v>
      </c>
      <c r="F2061">
        <v>0.350006103515625</v>
      </c>
      <c r="G2061">
        <v>0.38842532038688599</v>
      </c>
      <c r="H2061">
        <v>0.24748737341528701</v>
      </c>
      <c r="I2061">
        <f t="shared" si="96"/>
        <v>0.350006103515625</v>
      </c>
      <c r="J2061">
        <f t="shared" si="97"/>
        <v>0.350006103515625</v>
      </c>
      <c r="L2061">
        <f t="shared" si="98"/>
        <v>243.25</v>
      </c>
    </row>
    <row r="2062" spans="1:12" x14ac:dyDescent="0.3">
      <c r="A2062" s="1">
        <v>41964</v>
      </c>
      <c r="B2062" s="1">
        <v>41967</v>
      </c>
      <c r="C2062">
        <v>243.25</v>
      </c>
      <c r="D2062">
        <v>245.3</v>
      </c>
      <c r="E2062">
        <v>243.379058748483</v>
      </c>
      <c r="F2062">
        <v>2.0500030517578098</v>
      </c>
      <c r="G2062">
        <v>0.129058748483657</v>
      </c>
      <c r="H2062">
        <v>1.8738329701443499</v>
      </c>
      <c r="I2062">
        <f t="shared" si="96"/>
        <v>2.0500030517578098</v>
      </c>
      <c r="J2062">
        <f t="shared" si="97"/>
        <v>2.0500030517578098</v>
      </c>
      <c r="L2062">
        <f t="shared" si="98"/>
        <v>245.3</v>
      </c>
    </row>
    <row r="2063" spans="1:12" x14ac:dyDescent="0.3">
      <c r="A2063" s="1">
        <v>41967</v>
      </c>
      <c r="B2063" s="1">
        <v>41968</v>
      </c>
      <c r="C2063">
        <v>245.9</v>
      </c>
      <c r="D2063">
        <v>245.9</v>
      </c>
      <c r="E2063">
        <v>245.39497860669999</v>
      </c>
      <c r="F2063">
        <v>0</v>
      </c>
      <c r="G2063">
        <v>-0.50502139329910201</v>
      </c>
      <c r="H2063">
        <v>0.14142135623732099</v>
      </c>
      <c r="I2063">
        <f t="shared" si="96"/>
        <v>0</v>
      </c>
      <c r="J2063">
        <f t="shared" si="97"/>
        <v>0</v>
      </c>
      <c r="L2063">
        <f t="shared" si="98"/>
        <v>245.9</v>
      </c>
    </row>
    <row r="2064" spans="1:12" x14ac:dyDescent="0.3">
      <c r="A2064" s="1">
        <v>41968</v>
      </c>
      <c r="B2064" s="1">
        <v>41969</v>
      </c>
      <c r="C2064">
        <v>245.7</v>
      </c>
      <c r="D2064">
        <v>245.8</v>
      </c>
      <c r="E2064">
        <v>244.7590056777</v>
      </c>
      <c r="F2064">
        <v>-0.100006103515625</v>
      </c>
      <c r="G2064">
        <v>-0.94099432229995705</v>
      </c>
      <c r="H2064">
        <v>0.53033008588991004</v>
      </c>
      <c r="I2064">
        <f t="shared" si="96"/>
        <v>-0.100006103515625</v>
      </c>
      <c r="J2064">
        <f t="shared" si="97"/>
        <v>-0.100006103515625</v>
      </c>
      <c r="L2064">
        <f t="shared" si="98"/>
        <v>245.8</v>
      </c>
    </row>
    <row r="2065" spans="1:12" x14ac:dyDescent="0.3">
      <c r="A2065" s="1">
        <v>41969</v>
      </c>
      <c r="B2065" s="1">
        <v>41970</v>
      </c>
      <c r="C2065">
        <v>244.95</v>
      </c>
      <c r="D2065">
        <v>247.25</v>
      </c>
      <c r="E2065">
        <v>244.27359886169401</v>
      </c>
      <c r="F2065">
        <v>-2.3000030517578098</v>
      </c>
      <c r="G2065">
        <v>-0.67640113830566395</v>
      </c>
      <c r="H2065">
        <v>1.1667261889578</v>
      </c>
      <c r="I2065">
        <f t="shared" si="96"/>
        <v>-2.3000030517578098</v>
      </c>
      <c r="J2065">
        <f t="shared" si="97"/>
        <v>-2.3000030517578098</v>
      </c>
      <c r="L2065">
        <f t="shared" si="98"/>
        <v>247.25</v>
      </c>
    </row>
    <row r="2066" spans="1:12" x14ac:dyDescent="0.3">
      <c r="A2066" s="1">
        <v>41970</v>
      </c>
      <c r="B2066" s="1">
        <v>41971</v>
      </c>
      <c r="C2066">
        <v>246.6</v>
      </c>
      <c r="D2066">
        <v>246.4</v>
      </c>
      <c r="E2066">
        <v>246.217829233408</v>
      </c>
      <c r="F2066">
        <v>0.20001220703125</v>
      </c>
      <c r="G2066">
        <v>-0.38217076659202498</v>
      </c>
      <c r="H2066">
        <v>0.14142135623732099</v>
      </c>
      <c r="I2066">
        <f t="shared" si="96"/>
        <v>0.20001220703125</v>
      </c>
      <c r="J2066">
        <f t="shared" si="97"/>
        <v>0.20001220703125</v>
      </c>
      <c r="L2066">
        <f t="shared" si="98"/>
        <v>246.4</v>
      </c>
    </row>
    <row r="2067" spans="1:12" x14ac:dyDescent="0.3">
      <c r="A2067" s="1">
        <v>41971</v>
      </c>
      <c r="B2067" s="1">
        <v>41974</v>
      </c>
      <c r="C2067">
        <v>246.8</v>
      </c>
      <c r="D2067">
        <v>245.35</v>
      </c>
      <c r="E2067">
        <v>247.432097363472</v>
      </c>
      <c r="F2067">
        <v>-1.44999694824218</v>
      </c>
      <c r="G2067">
        <v>0.63209736347198398</v>
      </c>
      <c r="H2067">
        <v>1.9091883092036901</v>
      </c>
      <c r="I2067">
        <f t="shared" si="96"/>
        <v>-1.44999694824218</v>
      </c>
      <c r="J2067">
        <f t="shared" si="97"/>
        <v>-1.44999694824218</v>
      </c>
      <c r="L2067">
        <f t="shared" si="98"/>
        <v>245.35</v>
      </c>
    </row>
    <row r="2068" spans="1:12" x14ac:dyDescent="0.3">
      <c r="A2068" s="1">
        <v>41974</v>
      </c>
      <c r="B2068" s="1">
        <v>41975</v>
      </c>
      <c r="C2068">
        <v>244.1</v>
      </c>
      <c r="D2068">
        <v>243.8</v>
      </c>
      <c r="E2068">
        <v>245.274727559089</v>
      </c>
      <c r="F2068">
        <v>-0.300003051757812</v>
      </c>
      <c r="G2068">
        <v>1.17472755908966</v>
      </c>
      <c r="H2068">
        <v>0.106066017177986</v>
      </c>
      <c r="I2068">
        <f t="shared" si="96"/>
        <v>-0.300003051757812</v>
      </c>
      <c r="J2068">
        <f t="shared" si="97"/>
        <v>-0.300003051757812</v>
      </c>
      <c r="L2068">
        <f t="shared" si="98"/>
        <v>243.8</v>
      </c>
    </row>
    <row r="2069" spans="1:12" x14ac:dyDescent="0.3">
      <c r="A2069" s="1">
        <v>41975</v>
      </c>
      <c r="B2069" s="1">
        <v>41976</v>
      </c>
      <c r="C2069">
        <v>244.25</v>
      </c>
      <c r="D2069">
        <v>244.4</v>
      </c>
      <c r="E2069">
        <v>245.94849574565799</v>
      </c>
      <c r="F2069">
        <v>0.149993896484375</v>
      </c>
      <c r="G2069">
        <v>1.6984957456588701</v>
      </c>
      <c r="H2069">
        <v>0.282842712474623</v>
      </c>
      <c r="I2069">
        <f t="shared" si="96"/>
        <v>0.149993896484375</v>
      </c>
      <c r="J2069">
        <f t="shared" si="97"/>
        <v>0.149993896484375</v>
      </c>
      <c r="L2069">
        <f t="shared" si="98"/>
        <v>244.4</v>
      </c>
    </row>
    <row r="2070" spans="1:12" x14ac:dyDescent="0.3">
      <c r="A2070" s="1">
        <v>41976</v>
      </c>
      <c r="B2070" s="1">
        <v>41977</v>
      </c>
      <c r="C2070">
        <v>244.65</v>
      </c>
      <c r="D2070">
        <v>244.75</v>
      </c>
      <c r="E2070">
        <v>244.94522302746699</v>
      </c>
      <c r="F2070">
        <v>0.100006103515625</v>
      </c>
      <c r="G2070">
        <v>0.29522302746772699</v>
      </c>
      <c r="H2070">
        <v>2.1213203435596402</v>
      </c>
      <c r="I2070">
        <f t="shared" si="96"/>
        <v>0.100006103515625</v>
      </c>
      <c r="J2070">
        <f t="shared" si="97"/>
        <v>0.100006103515625</v>
      </c>
      <c r="L2070">
        <f t="shared" si="98"/>
        <v>244.75</v>
      </c>
    </row>
    <row r="2071" spans="1:12" x14ac:dyDescent="0.3">
      <c r="A2071" s="1">
        <v>41977</v>
      </c>
      <c r="B2071" s="1">
        <v>41978</v>
      </c>
      <c r="C2071">
        <v>247.65</v>
      </c>
      <c r="D2071">
        <v>247.25</v>
      </c>
      <c r="E2071">
        <v>247.17262955903999</v>
      </c>
      <c r="F2071">
        <v>0.399993896484375</v>
      </c>
      <c r="G2071">
        <v>-0.47737044095992998</v>
      </c>
      <c r="H2071">
        <v>0.35355339059327301</v>
      </c>
      <c r="I2071">
        <f t="shared" si="96"/>
        <v>0.399993896484375</v>
      </c>
      <c r="J2071">
        <f t="shared" si="97"/>
        <v>0.399993896484375</v>
      </c>
      <c r="L2071">
        <f t="shared" si="98"/>
        <v>247.25</v>
      </c>
    </row>
    <row r="2072" spans="1:12" x14ac:dyDescent="0.3">
      <c r="A2072" s="1">
        <v>41978</v>
      </c>
      <c r="B2072" s="1">
        <v>41981</v>
      </c>
      <c r="C2072">
        <v>247.15</v>
      </c>
      <c r="D2072">
        <v>247</v>
      </c>
      <c r="E2072">
        <v>246.676373684406</v>
      </c>
      <c r="F2072">
        <v>0.149993896484375</v>
      </c>
      <c r="G2072">
        <v>-0.47362631559371898</v>
      </c>
      <c r="H2072">
        <v>0.35355339059327301</v>
      </c>
      <c r="I2072">
        <f t="shared" si="96"/>
        <v>0.149993896484375</v>
      </c>
      <c r="J2072">
        <f t="shared" si="97"/>
        <v>0.149993896484375</v>
      </c>
      <c r="L2072">
        <f t="shared" si="98"/>
        <v>247</v>
      </c>
    </row>
    <row r="2073" spans="1:12" x14ac:dyDescent="0.3">
      <c r="A2073" s="1">
        <v>41981</v>
      </c>
      <c r="B2073" s="1">
        <v>41982</v>
      </c>
      <c r="C2073">
        <v>246.65</v>
      </c>
      <c r="D2073">
        <v>246.1</v>
      </c>
      <c r="E2073">
        <v>246.383903497457</v>
      </c>
      <c r="F2073">
        <v>0.54998779296875</v>
      </c>
      <c r="G2073">
        <v>-0.26609650254249501</v>
      </c>
      <c r="H2073">
        <v>0.53033008588991004</v>
      </c>
      <c r="I2073">
        <f t="shared" si="96"/>
        <v>0.54998779296875</v>
      </c>
      <c r="J2073">
        <f t="shared" si="97"/>
        <v>0.54998779296875</v>
      </c>
      <c r="L2073">
        <f t="shared" si="98"/>
        <v>246.1</v>
      </c>
    </row>
    <row r="2074" spans="1:12" x14ac:dyDescent="0.3">
      <c r="A2074" s="1">
        <v>41982</v>
      </c>
      <c r="B2074" s="1">
        <v>41983</v>
      </c>
      <c r="C2074">
        <v>245.9</v>
      </c>
      <c r="D2074">
        <v>245</v>
      </c>
      <c r="E2074">
        <v>245.793757380545</v>
      </c>
      <c r="F2074">
        <v>0.899993896484375</v>
      </c>
      <c r="G2074">
        <v>-0.10624261945485999</v>
      </c>
      <c r="H2074">
        <v>2.93449314192417</v>
      </c>
      <c r="I2074">
        <f t="shared" si="96"/>
        <v>0.899993896484375</v>
      </c>
      <c r="J2074">
        <f t="shared" si="97"/>
        <v>0.899993896484375</v>
      </c>
      <c r="L2074">
        <f t="shared" si="98"/>
        <v>245</v>
      </c>
    </row>
    <row r="2075" spans="1:12" x14ac:dyDescent="0.3">
      <c r="A2075" s="1">
        <v>41983</v>
      </c>
      <c r="B2075" s="1">
        <v>41984</v>
      </c>
      <c r="C2075">
        <v>241.75</v>
      </c>
      <c r="D2075">
        <v>240.2</v>
      </c>
      <c r="E2075">
        <v>242.84264039993201</v>
      </c>
      <c r="F2075">
        <v>-1.5500030517578101</v>
      </c>
      <c r="G2075">
        <v>1.09264039993286</v>
      </c>
      <c r="H2075">
        <v>2.2273863607376199</v>
      </c>
      <c r="I2075">
        <f t="shared" si="96"/>
        <v>-1.5500030517578101</v>
      </c>
      <c r="J2075">
        <f t="shared" si="97"/>
        <v>-1.5500030517578101</v>
      </c>
      <c r="L2075">
        <f t="shared" si="98"/>
        <v>240.2</v>
      </c>
    </row>
    <row r="2076" spans="1:12" x14ac:dyDescent="0.3">
      <c r="A2076" s="1">
        <v>41984</v>
      </c>
      <c r="B2076" s="1">
        <v>41985</v>
      </c>
      <c r="C2076">
        <v>238.6</v>
      </c>
      <c r="D2076">
        <v>237.95</v>
      </c>
      <c r="E2076">
        <v>239.46447161436001</v>
      </c>
      <c r="F2076">
        <v>-0.65000915527343694</v>
      </c>
      <c r="G2076">
        <v>0.86447161436080899</v>
      </c>
      <c r="H2076">
        <v>0.17677669529663601</v>
      </c>
      <c r="I2076">
        <f t="shared" si="96"/>
        <v>-0.65000915527343694</v>
      </c>
      <c r="J2076">
        <f t="shared" si="97"/>
        <v>-0.65000915527343694</v>
      </c>
      <c r="L2076">
        <f t="shared" si="98"/>
        <v>237.95</v>
      </c>
    </row>
    <row r="2077" spans="1:12" x14ac:dyDescent="0.3">
      <c r="A2077" s="1">
        <v>41985</v>
      </c>
      <c r="B2077" s="1">
        <v>41988</v>
      </c>
      <c r="C2077">
        <v>238.35</v>
      </c>
      <c r="D2077">
        <v>236.1</v>
      </c>
      <c r="E2077">
        <v>237.99989894628499</v>
      </c>
      <c r="F2077">
        <v>2.25</v>
      </c>
      <c r="G2077">
        <v>-0.35010105371475198</v>
      </c>
      <c r="H2077">
        <v>0.84852813742386901</v>
      </c>
      <c r="I2077">
        <f t="shared" si="96"/>
        <v>2.25</v>
      </c>
      <c r="J2077">
        <f t="shared" si="97"/>
        <v>2.25</v>
      </c>
      <c r="L2077">
        <f t="shared" si="98"/>
        <v>236.1</v>
      </c>
    </row>
    <row r="2078" spans="1:12" x14ac:dyDescent="0.3">
      <c r="A2078" s="1">
        <v>41988</v>
      </c>
      <c r="B2078" s="1">
        <v>41989</v>
      </c>
      <c r="C2078">
        <v>239.55</v>
      </c>
      <c r="D2078">
        <v>237.7</v>
      </c>
      <c r="E2078">
        <v>239.41297076940501</v>
      </c>
      <c r="F2078">
        <v>1.8500061035156199</v>
      </c>
      <c r="G2078">
        <v>-0.13702923059463401</v>
      </c>
      <c r="H2078">
        <v>1.6263455967290601</v>
      </c>
      <c r="I2078">
        <f t="shared" si="96"/>
        <v>1.8500061035156199</v>
      </c>
      <c r="J2078">
        <f t="shared" si="97"/>
        <v>1.8500061035156199</v>
      </c>
      <c r="L2078">
        <f t="shared" si="98"/>
        <v>237.7</v>
      </c>
    </row>
    <row r="2079" spans="1:12" x14ac:dyDescent="0.3">
      <c r="A2079" s="1">
        <v>41989</v>
      </c>
      <c r="B2079" s="1">
        <v>41990</v>
      </c>
      <c r="C2079">
        <v>237.25</v>
      </c>
      <c r="D2079">
        <v>238.15</v>
      </c>
      <c r="E2079">
        <v>237.43579214811299</v>
      </c>
      <c r="F2079">
        <v>0.899993896484375</v>
      </c>
      <c r="G2079">
        <v>0.18579214811325001</v>
      </c>
      <c r="H2079">
        <v>0.63639610306789596</v>
      </c>
      <c r="I2079">
        <f t="shared" si="96"/>
        <v>0.899993896484375</v>
      </c>
      <c r="J2079">
        <f t="shared" si="97"/>
        <v>0.899993896484375</v>
      </c>
      <c r="L2079">
        <f t="shared" si="98"/>
        <v>238.15</v>
      </c>
    </row>
    <row r="2080" spans="1:12" x14ac:dyDescent="0.3">
      <c r="A2080" s="1">
        <v>41990</v>
      </c>
      <c r="B2080" s="1">
        <v>41991</v>
      </c>
      <c r="C2080">
        <v>236.35</v>
      </c>
      <c r="D2080">
        <v>238.55</v>
      </c>
      <c r="E2080">
        <v>236.93650815486899</v>
      </c>
      <c r="F2080">
        <v>2.19999694824218</v>
      </c>
      <c r="G2080">
        <v>0.58650815486907903</v>
      </c>
      <c r="H2080">
        <v>0.106066017177986</v>
      </c>
      <c r="I2080">
        <f t="shared" si="96"/>
        <v>2.19999694824218</v>
      </c>
      <c r="J2080">
        <f t="shared" si="97"/>
        <v>2.19999694824218</v>
      </c>
      <c r="L2080">
        <f t="shared" si="98"/>
        <v>238.55</v>
      </c>
    </row>
    <row r="2081" spans="1:12" x14ac:dyDescent="0.3">
      <c r="A2081" s="1">
        <v>41991</v>
      </c>
      <c r="B2081" s="1">
        <v>41992</v>
      </c>
      <c r="C2081">
        <v>236.2</v>
      </c>
      <c r="D2081">
        <v>239</v>
      </c>
      <c r="E2081">
        <v>236.55490632057101</v>
      </c>
      <c r="F2081">
        <v>2.8000030517578098</v>
      </c>
      <c r="G2081">
        <v>0.35490632057189903</v>
      </c>
      <c r="H2081">
        <v>2.8637824638055198</v>
      </c>
      <c r="I2081">
        <f t="shared" si="96"/>
        <v>2.8000030517578098</v>
      </c>
      <c r="J2081">
        <f t="shared" si="97"/>
        <v>2.8000030517578098</v>
      </c>
      <c r="L2081">
        <f t="shared" si="98"/>
        <v>239</v>
      </c>
    </row>
    <row r="2082" spans="1:12" x14ac:dyDescent="0.3">
      <c r="A2082" s="1">
        <v>41992</v>
      </c>
      <c r="B2082" s="1">
        <v>41995</v>
      </c>
      <c r="C2082">
        <v>240.25</v>
      </c>
      <c r="D2082">
        <v>240.85</v>
      </c>
      <c r="E2082">
        <v>239.62945944070799</v>
      </c>
      <c r="F2082">
        <v>-0.600006103515625</v>
      </c>
      <c r="G2082">
        <v>-0.62054055929183904</v>
      </c>
      <c r="H2082">
        <v>0.91923881554251896</v>
      </c>
      <c r="I2082">
        <f t="shared" si="96"/>
        <v>-0.600006103515625</v>
      </c>
      <c r="J2082">
        <f t="shared" si="97"/>
        <v>-0.600006103515625</v>
      </c>
      <c r="L2082">
        <f t="shared" si="98"/>
        <v>240.85</v>
      </c>
    </row>
    <row r="2083" spans="1:12" x14ac:dyDescent="0.3">
      <c r="A2083" s="1">
        <v>41995</v>
      </c>
      <c r="B2083" s="1">
        <v>41996</v>
      </c>
      <c r="C2083">
        <v>241.55</v>
      </c>
      <c r="D2083">
        <v>241.6</v>
      </c>
      <c r="E2083">
        <v>240.81903951167999</v>
      </c>
      <c r="F2083">
        <v>-5.00030517578125E-2</v>
      </c>
      <c r="G2083">
        <v>-0.73096048831939697</v>
      </c>
      <c r="H2083">
        <v>0.424264068711944</v>
      </c>
      <c r="I2083">
        <f t="shared" si="96"/>
        <v>-5.00030517578125E-2</v>
      </c>
      <c r="J2083">
        <f t="shared" si="97"/>
        <v>-5.00030517578125E-2</v>
      </c>
      <c r="L2083">
        <f t="shared" si="98"/>
        <v>241.6</v>
      </c>
    </row>
    <row r="2084" spans="1:12" x14ac:dyDescent="0.3">
      <c r="A2084" s="1">
        <v>41996</v>
      </c>
      <c r="B2084" s="1">
        <v>41997</v>
      </c>
      <c r="C2084">
        <v>240.95</v>
      </c>
      <c r="D2084">
        <v>240.95</v>
      </c>
      <c r="E2084">
        <v>241.10321932733001</v>
      </c>
      <c r="F2084">
        <v>0</v>
      </c>
      <c r="G2084">
        <v>0.15321932733058899</v>
      </c>
      <c r="H2084">
        <v>0.81317279836453304</v>
      </c>
      <c r="I2084">
        <f t="shared" si="96"/>
        <v>0</v>
      </c>
      <c r="J2084">
        <f t="shared" si="97"/>
        <v>0</v>
      </c>
      <c r="L2084">
        <f t="shared" si="98"/>
        <v>240.95</v>
      </c>
    </row>
    <row r="2085" spans="1:12" x14ac:dyDescent="0.3">
      <c r="A2085" s="1">
        <v>41997</v>
      </c>
      <c r="B2085" s="1">
        <v>41998</v>
      </c>
      <c r="C2085">
        <v>242.1</v>
      </c>
      <c r="D2085">
        <v>240.95</v>
      </c>
      <c r="E2085">
        <v>242.01344165056901</v>
      </c>
      <c r="F2085">
        <v>1.15000915527343</v>
      </c>
      <c r="G2085">
        <v>-8.6558349430560996E-2</v>
      </c>
      <c r="H2085">
        <v>0</v>
      </c>
      <c r="I2085">
        <f t="shared" si="96"/>
        <v>1.15000915527343</v>
      </c>
      <c r="J2085">
        <f t="shared" si="97"/>
        <v>0</v>
      </c>
      <c r="L2085">
        <f t="shared" si="98"/>
        <v>240.95</v>
      </c>
    </row>
    <row r="2086" spans="1:12" x14ac:dyDescent="0.3">
      <c r="A2086" s="1">
        <v>41998</v>
      </c>
      <c r="B2086" s="1">
        <v>41999</v>
      </c>
      <c r="C2086">
        <v>242.1</v>
      </c>
      <c r="D2086">
        <v>242.2</v>
      </c>
      <c r="E2086">
        <v>241.91270846724501</v>
      </c>
      <c r="F2086">
        <v>-9.99908447265625E-2</v>
      </c>
      <c r="G2086">
        <v>-0.18729153275489799</v>
      </c>
      <c r="H2086">
        <v>0.38890872965260898</v>
      </c>
      <c r="I2086">
        <f t="shared" si="96"/>
        <v>-9.99908447265625E-2</v>
      </c>
      <c r="J2086">
        <f t="shared" si="97"/>
        <v>-9.99908447265625E-2</v>
      </c>
      <c r="L2086">
        <f t="shared" si="98"/>
        <v>242.2</v>
      </c>
    </row>
    <row r="2087" spans="1:12" x14ac:dyDescent="0.3">
      <c r="A2087" s="1">
        <v>41999</v>
      </c>
      <c r="B2087" s="1">
        <v>42002</v>
      </c>
      <c r="C2087">
        <v>242.65</v>
      </c>
      <c r="D2087">
        <v>243.25</v>
      </c>
      <c r="E2087">
        <v>242.40115163624199</v>
      </c>
      <c r="F2087">
        <v>-0.600006103515625</v>
      </c>
      <c r="G2087">
        <v>-0.24884836375713301</v>
      </c>
      <c r="H2087">
        <v>1.0606601717798201</v>
      </c>
      <c r="I2087">
        <f t="shared" si="96"/>
        <v>-0.600006103515625</v>
      </c>
      <c r="J2087">
        <f t="shared" si="97"/>
        <v>-0.600006103515625</v>
      </c>
      <c r="L2087">
        <f t="shared" si="98"/>
        <v>243.25</v>
      </c>
    </row>
    <row r="2088" spans="1:12" x14ac:dyDescent="0.3">
      <c r="A2088" s="1">
        <v>42002</v>
      </c>
      <c r="B2088" s="1">
        <v>42003</v>
      </c>
      <c r="C2088">
        <v>241.15</v>
      </c>
      <c r="D2088">
        <v>241.25</v>
      </c>
      <c r="E2088">
        <v>241.24434335678799</v>
      </c>
      <c r="F2088">
        <v>0.100006103515625</v>
      </c>
      <c r="G2088">
        <v>9.4343356788158403E-2</v>
      </c>
      <c r="H2088">
        <v>2.4041630560342599</v>
      </c>
      <c r="I2088">
        <f t="shared" si="96"/>
        <v>0.100006103515625</v>
      </c>
      <c r="J2088">
        <f t="shared" si="97"/>
        <v>0.100006103515625</v>
      </c>
      <c r="L2088">
        <f t="shared" si="98"/>
        <v>241.25</v>
      </c>
    </row>
    <row r="2089" spans="1:12" x14ac:dyDescent="0.3">
      <c r="A2089" s="1">
        <v>42003</v>
      </c>
      <c r="B2089" s="1">
        <v>42004</v>
      </c>
      <c r="C2089">
        <v>237.75</v>
      </c>
      <c r="D2089">
        <v>241.25</v>
      </c>
      <c r="E2089">
        <v>238.93345463275901</v>
      </c>
      <c r="F2089">
        <v>3.5</v>
      </c>
      <c r="G2089">
        <v>1.18345463275909</v>
      </c>
      <c r="H2089">
        <v>0</v>
      </c>
      <c r="I2089">
        <f t="shared" si="96"/>
        <v>3.5</v>
      </c>
      <c r="J2089">
        <f t="shared" si="97"/>
        <v>0</v>
      </c>
      <c r="L2089">
        <f t="shared" si="98"/>
        <v>241.25</v>
      </c>
    </row>
    <row r="2090" spans="1:12" x14ac:dyDescent="0.3">
      <c r="A2090" s="1">
        <v>42004</v>
      </c>
      <c r="B2090" s="1">
        <v>42005</v>
      </c>
      <c r="C2090">
        <v>237.75</v>
      </c>
      <c r="D2090">
        <v>241.25</v>
      </c>
      <c r="E2090">
        <v>237.642111271619</v>
      </c>
      <c r="F2090">
        <v>-3.5</v>
      </c>
      <c r="G2090">
        <v>-0.107888728380203</v>
      </c>
      <c r="H2090">
        <v>0</v>
      </c>
      <c r="I2090">
        <f t="shared" si="96"/>
        <v>-3</v>
      </c>
      <c r="J2090">
        <f t="shared" si="97"/>
        <v>0</v>
      </c>
      <c r="L2090">
        <f t="shared" si="98"/>
        <v>241.25</v>
      </c>
    </row>
    <row r="2091" spans="1:12" x14ac:dyDescent="0.3">
      <c r="A2091" s="1">
        <v>42005</v>
      </c>
      <c r="B2091" s="1">
        <v>42006</v>
      </c>
      <c r="C2091">
        <v>237.75</v>
      </c>
      <c r="D2091">
        <v>237.8</v>
      </c>
      <c r="E2091">
        <v>237.93545350432399</v>
      </c>
      <c r="F2091">
        <v>5.00030517578125E-2</v>
      </c>
      <c r="G2091">
        <v>0.18545350432395899</v>
      </c>
      <c r="H2091">
        <v>1.0606601717798201</v>
      </c>
      <c r="I2091">
        <f t="shared" si="96"/>
        <v>5.00030517578125E-2</v>
      </c>
      <c r="J2091">
        <f t="shared" si="97"/>
        <v>5.00030517578125E-2</v>
      </c>
      <c r="L2091">
        <f t="shared" si="98"/>
        <v>237.8</v>
      </c>
    </row>
    <row r="2092" spans="1:12" x14ac:dyDescent="0.3">
      <c r="A2092" s="1">
        <v>42006</v>
      </c>
      <c r="B2092" s="1">
        <v>42009</v>
      </c>
      <c r="C2092">
        <v>239.25</v>
      </c>
      <c r="D2092">
        <v>238.1</v>
      </c>
      <c r="E2092">
        <v>238.968353778123</v>
      </c>
      <c r="F2092">
        <v>1.1499938964843699</v>
      </c>
      <c r="G2092">
        <v>-0.28164622187614402</v>
      </c>
      <c r="H2092">
        <v>0.53033008588991004</v>
      </c>
      <c r="I2092">
        <f t="shared" si="96"/>
        <v>1.1499938964843699</v>
      </c>
      <c r="J2092">
        <f t="shared" si="97"/>
        <v>1.1499938964843699</v>
      </c>
      <c r="L2092">
        <f t="shared" si="98"/>
        <v>238.1</v>
      </c>
    </row>
    <row r="2093" spans="1:12" x14ac:dyDescent="0.3">
      <c r="A2093" s="1">
        <v>42009</v>
      </c>
      <c r="B2093" s="1">
        <v>42010</v>
      </c>
      <c r="C2093">
        <v>238.5</v>
      </c>
      <c r="D2093">
        <v>235.75</v>
      </c>
      <c r="E2093">
        <v>238.82433667778901</v>
      </c>
      <c r="F2093">
        <v>-2.75</v>
      </c>
      <c r="G2093">
        <v>0.324336677789688</v>
      </c>
      <c r="H2093">
        <v>3.0052038200428202</v>
      </c>
      <c r="I2093">
        <f t="shared" si="96"/>
        <v>-2.75</v>
      </c>
      <c r="J2093">
        <f t="shared" si="97"/>
        <v>-2.75</v>
      </c>
      <c r="L2093">
        <f t="shared" si="98"/>
        <v>235.75</v>
      </c>
    </row>
    <row r="2094" spans="1:12" x14ac:dyDescent="0.3">
      <c r="A2094" s="1">
        <v>42010</v>
      </c>
      <c r="B2094" s="1">
        <v>42011</v>
      </c>
      <c r="C2094">
        <v>234.25</v>
      </c>
      <c r="D2094">
        <v>233.95</v>
      </c>
      <c r="E2094">
        <v>234.60580804943999</v>
      </c>
      <c r="F2094">
        <v>-0.300003051757812</v>
      </c>
      <c r="G2094">
        <v>0.35580804944038302</v>
      </c>
      <c r="H2094">
        <v>0.38890872965260898</v>
      </c>
      <c r="I2094">
        <f t="shared" si="96"/>
        <v>-0.300003051757812</v>
      </c>
      <c r="J2094">
        <f t="shared" si="97"/>
        <v>-0.300003051757812</v>
      </c>
      <c r="L2094">
        <f t="shared" si="98"/>
        <v>233.95</v>
      </c>
    </row>
    <row r="2095" spans="1:12" x14ac:dyDescent="0.3">
      <c r="A2095" s="1">
        <v>42011</v>
      </c>
      <c r="B2095" s="1">
        <v>42012</v>
      </c>
      <c r="C2095">
        <v>234.8</v>
      </c>
      <c r="D2095">
        <v>236</v>
      </c>
      <c r="E2095">
        <v>234.925976577401</v>
      </c>
      <c r="F2095">
        <v>1.19999694824218</v>
      </c>
      <c r="G2095">
        <v>0.125976577401161</v>
      </c>
      <c r="H2095">
        <v>2.05060966544097</v>
      </c>
      <c r="I2095">
        <f t="shared" si="96"/>
        <v>1.19999694824218</v>
      </c>
      <c r="J2095">
        <f t="shared" si="97"/>
        <v>1.19999694824218</v>
      </c>
      <c r="L2095">
        <f t="shared" si="98"/>
        <v>236</v>
      </c>
    </row>
    <row r="2096" spans="1:12" x14ac:dyDescent="0.3">
      <c r="A2096" s="1">
        <v>42012</v>
      </c>
      <c r="B2096" s="1">
        <v>42013</v>
      </c>
      <c r="C2096">
        <v>237.7</v>
      </c>
      <c r="D2096">
        <v>239.95</v>
      </c>
      <c r="E2096">
        <v>237.345644813776</v>
      </c>
      <c r="F2096">
        <v>-2.25</v>
      </c>
      <c r="G2096">
        <v>-0.35435518622398299</v>
      </c>
      <c r="H2096">
        <v>2.2273863607376199</v>
      </c>
      <c r="I2096">
        <f t="shared" si="96"/>
        <v>-2.25</v>
      </c>
      <c r="J2096">
        <f t="shared" si="97"/>
        <v>-2.25</v>
      </c>
      <c r="L2096">
        <f t="shared" si="98"/>
        <v>239.95</v>
      </c>
    </row>
    <row r="2097" spans="1:12" x14ac:dyDescent="0.3">
      <c r="A2097" s="1">
        <v>42013</v>
      </c>
      <c r="B2097" s="1">
        <v>42016</v>
      </c>
      <c r="C2097">
        <v>240.85</v>
      </c>
      <c r="D2097">
        <v>239.45</v>
      </c>
      <c r="E2097">
        <v>241.13525772690701</v>
      </c>
      <c r="F2097">
        <v>-1.40000915527343</v>
      </c>
      <c r="G2097">
        <v>0.28525772690772999</v>
      </c>
      <c r="H2097">
        <v>0.45961940777125898</v>
      </c>
      <c r="I2097">
        <f t="shared" si="96"/>
        <v>-1.40000915527343</v>
      </c>
      <c r="J2097">
        <f t="shared" si="97"/>
        <v>-1.40000915527343</v>
      </c>
      <c r="L2097">
        <f t="shared" si="98"/>
        <v>239.45</v>
      </c>
    </row>
    <row r="2098" spans="1:12" x14ac:dyDescent="0.3">
      <c r="A2098" s="1">
        <v>42016</v>
      </c>
      <c r="B2098" s="1">
        <v>42017</v>
      </c>
      <c r="C2098">
        <v>240.2</v>
      </c>
      <c r="D2098">
        <v>239.85</v>
      </c>
      <c r="E2098">
        <v>240.01075420975599</v>
      </c>
      <c r="F2098">
        <v>0.349990844726562</v>
      </c>
      <c r="G2098">
        <v>-0.189245790243148</v>
      </c>
      <c r="H2098">
        <v>0.70710678118654702</v>
      </c>
      <c r="I2098">
        <f t="shared" si="96"/>
        <v>0.349990844726562</v>
      </c>
      <c r="J2098">
        <f t="shared" si="97"/>
        <v>0.349990844726562</v>
      </c>
      <c r="L2098">
        <f t="shared" si="98"/>
        <v>239.85</v>
      </c>
    </row>
    <row r="2099" spans="1:12" x14ac:dyDescent="0.3">
      <c r="A2099" s="1">
        <v>42017</v>
      </c>
      <c r="B2099" s="1">
        <v>42018</v>
      </c>
      <c r="C2099">
        <v>241.2</v>
      </c>
      <c r="D2099">
        <v>240.55</v>
      </c>
      <c r="E2099">
        <v>241.413126465678</v>
      </c>
      <c r="F2099">
        <v>-0.649993896484375</v>
      </c>
      <c r="G2099">
        <v>0.213126465678215</v>
      </c>
      <c r="H2099">
        <v>0.84852813742384803</v>
      </c>
      <c r="I2099">
        <f t="shared" si="96"/>
        <v>-0.649993896484375</v>
      </c>
      <c r="J2099">
        <f t="shared" si="97"/>
        <v>-0.649993896484375</v>
      </c>
      <c r="L2099">
        <f t="shared" si="98"/>
        <v>240.55</v>
      </c>
    </row>
    <row r="2100" spans="1:12" x14ac:dyDescent="0.3">
      <c r="A2100" s="1">
        <v>42018</v>
      </c>
      <c r="B2100" s="1">
        <v>42019</v>
      </c>
      <c r="C2100">
        <v>240</v>
      </c>
      <c r="D2100">
        <v>240</v>
      </c>
      <c r="E2100">
        <v>240.16020023822699</v>
      </c>
      <c r="F2100">
        <v>0</v>
      </c>
      <c r="G2100">
        <v>0.16020023822784399</v>
      </c>
      <c r="H2100">
        <v>0.81317279836453304</v>
      </c>
      <c r="I2100">
        <f t="shared" si="96"/>
        <v>0</v>
      </c>
      <c r="J2100">
        <f t="shared" si="97"/>
        <v>0</v>
      </c>
      <c r="L2100">
        <f t="shared" si="98"/>
        <v>240</v>
      </c>
    </row>
    <row r="2101" spans="1:12" x14ac:dyDescent="0.3">
      <c r="A2101" s="1">
        <v>42019</v>
      </c>
      <c r="B2101" s="1">
        <v>42020</v>
      </c>
      <c r="C2101">
        <v>241.15</v>
      </c>
      <c r="D2101">
        <v>239.1</v>
      </c>
      <c r="E2101">
        <v>241.46083437800399</v>
      </c>
      <c r="F2101">
        <v>-2.04998779296875</v>
      </c>
      <c r="G2101">
        <v>0.31083437800407399</v>
      </c>
      <c r="H2101">
        <v>3.0052038200428202</v>
      </c>
      <c r="I2101">
        <f t="shared" si="96"/>
        <v>-2.04998779296875</v>
      </c>
      <c r="J2101">
        <f t="shared" si="97"/>
        <v>-2.04998779296875</v>
      </c>
      <c r="L2101">
        <f t="shared" si="98"/>
        <v>239.1</v>
      </c>
    </row>
    <row r="2102" spans="1:12" x14ac:dyDescent="0.3">
      <c r="A2102" s="1">
        <v>42020</v>
      </c>
      <c r="B2102" s="1">
        <v>42023</v>
      </c>
      <c r="C2102">
        <v>236.9</v>
      </c>
      <c r="D2102">
        <v>238.55</v>
      </c>
      <c r="E2102">
        <v>237.64966067075699</v>
      </c>
      <c r="F2102">
        <v>1.65000915527343</v>
      </c>
      <c r="G2102">
        <v>0.74966067075729304</v>
      </c>
      <c r="H2102">
        <v>2.36880771697493</v>
      </c>
      <c r="I2102">
        <f t="shared" si="96"/>
        <v>1.65000915527343</v>
      </c>
      <c r="J2102">
        <f t="shared" si="97"/>
        <v>1.65000915527343</v>
      </c>
      <c r="L2102">
        <f t="shared" si="98"/>
        <v>238.55</v>
      </c>
    </row>
    <row r="2103" spans="1:12" x14ac:dyDescent="0.3">
      <c r="A2103" s="1">
        <v>42023</v>
      </c>
      <c r="B2103" s="1">
        <v>42024</v>
      </c>
      <c r="C2103">
        <v>240.25</v>
      </c>
      <c r="D2103">
        <v>240.3</v>
      </c>
      <c r="E2103">
        <v>239.620518028736</v>
      </c>
      <c r="F2103">
        <v>-5.00030517578125E-2</v>
      </c>
      <c r="G2103">
        <v>-0.62948197126388505</v>
      </c>
      <c r="H2103">
        <v>0.98994949366117002</v>
      </c>
      <c r="I2103">
        <f t="shared" si="96"/>
        <v>-5.00030517578125E-2</v>
      </c>
      <c r="J2103">
        <f t="shared" si="97"/>
        <v>-5.00030517578125E-2</v>
      </c>
      <c r="L2103">
        <f t="shared" si="98"/>
        <v>240.3</v>
      </c>
    </row>
    <row r="2104" spans="1:12" x14ac:dyDescent="0.3">
      <c r="A2104" s="1">
        <v>42024</v>
      </c>
      <c r="B2104" s="1">
        <v>42025</v>
      </c>
      <c r="C2104">
        <v>241.65</v>
      </c>
      <c r="D2104">
        <v>241.15</v>
      </c>
      <c r="E2104">
        <v>242.02378132343199</v>
      </c>
      <c r="F2104">
        <v>-0.5</v>
      </c>
      <c r="G2104">
        <v>0.37378132343292197</v>
      </c>
      <c r="H2104">
        <v>0.63639610306789596</v>
      </c>
      <c r="I2104">
        <f t="shared" si="96"/>
        <v>-0.5</v>
      </c>
      <c r="J2104">
        <f t="shared" si="97"/>
        <v>-0.5</v>
      </c>
      <c r="L2104">
        <f t="shared" si="98"/>
        <v>241.15</v>
      </c>
    </row>
    <row r="2105" spans="1:12" x14ac:dyDescent="0.3">
      <c r="A2105" s="1">
        <v>42025</v>
      </c>
      <c r="B2105" s="1">
        <v>42026</v>
      </c>
      <c r="C2105">
        <v>242.55</v>
      </c>
      <c r="D2105">
        <v>243.65</v>
      </c>
      <c r="E2105">
        <v>242.759784090518</v>
      </c>
      <c r="F2105">
        <v>1.0999908447265601</v>
      </c>
      <c r="G2105">
        <v>0.209784090518951</v>
      </c>
      <c r="H2105">
        <v>0.60104076400856099</v>
      </c>
      <c r="I2105">
        <f t="shared" si="96"/>
        <v>1.0999908447265601</v>
      </c>
      <c r="J2105">
        <f t="shared" si="97"/>
        <v>1.0999908447265601</v>
      </c>
      <c r="L2105">
        <f t="shared" si="98"/>
        <v>243.65</v>
      </c>
    </row>
    <row r="2106" spans="1:12" x14ac:dyDescent="0.3">
      <c r="A2106" s="1">
        <v>42026</v>
      </c>
      <c r="B2106" s="1">
        <v>42027</v>
      </c>
      <c r="C2106">
        <v>243.4</v>
      </c>
      <c r="D2106">
        <v>246.55</v>
      </c>
      <c r="E2106">
        <v>243.24837166965</v>
      </c>
      <c r="F2106">
        <v>-3.15000915527343</v>
      </c>
      <c r="G2106">
        <v>-0.15162833034992201</v>
      </c>
      <c r="H2106">
        <v>1.0960155108391301</v>
      </c>
      <c r="I2106">
        <f t="shared" si="96"/>
        <v>-3</v>
      </c>
      <c r="J2106">
        <f t="shared" si="97"/>
        <v>-3.15000915527343</v>
      </c>
      <c r="L2106">
        <f t="shared" si="98"/>
        <v>246.55</v>
      </c>
    </row>
    <row r="2107" spans="1:12" x14ac:dyDescent="0.3">
      <c r="A2107" s="1">
        <v>42027</v>
      </c>
      <c r="B2107" s="1">
        <v>42030</v>
      </c>
      <c r="C2107">
        <v>244.95</v>
      </c>
      <c r="D2107">
        <v>243.75</v>
      </c>
      <c r="E2107">
        <v>244.937930122762</v>
      </c>
      <c r="F2107">
        <v>1.19999694824218</v>
      </c>
      <c r="G2107">
        <v>-1.20698772370815E-2</v>
      </c>
      <c r="H2107">
        <v>0.17677669529663601</v>
      </c>
      <c r="I2107">
        <f t="shared" si="96"/>
        <v>1.19999694824218</v>
      </c>
      <c r="J2107">
        <f t="shared" si="97"/>
        <v>1.19999694824218</v>
      </c>
      <c r="L2107">
        <f t="shared" si="98"/>
        <v>243.75</v>
      </c>
    </row>
    <row r="2108" spans="1:12" x14ac:dyDescent="0.3">
      <c r="A2108" s="1">
        <v>42030</v>
      </c>
      <c r="B2108" s="1">
        <v>42031</v>
      </c>
      <c r="C2108">
        <v>244.7</v>
      </c>
      <c r="D2108">
        <v>245.85</v>
      </c>
      <c r="E2108">
        <v>244.83585343956901</v>
      </c>
      <c r="F2108">
        <v>1.15000915527343</v>
      </c>
      <c r="G2108">
        <v>0.13585343956947299</v>
      </c>
      <c r="H2108">
        <v>1.23743686707645</v>
      </c>
      <c r="I2108">
        <f t="shared" si="96"/>
        <v>1.15000915527343</v>
      </c>
      <c r="J2108">
        <f t="shared" si="97"/>
        <v>1.15000915527343</v>
      </c>
      <c r="L2108">
        <f t="shared" si="98"/>
        <v>245.85</v>
      </c>
    </row>
    <row r="2109" spans="1:12" x14ac:dyDescent="0.3">
      <c r="A2109" s="1">
        <v>42031</v>
      </c>
      <c r="B2109" s="1">
        <v>42032</v>
      </c>
      <c r="C2109">
        <v>246.45</v>
      </c>
      <c r="D2109">
        <v>245.25</v>
      </c>
      <c r="E2109">
        <v>246.722210955619</v>
      </c>
      <c r="F2109">
        <v>-1.19999694824218</v>
      </c>
      <c r="G2109">
        <v>0.27221095561981101</v>
      </c>
      <c r="H2109">
        <v>3.5355339059315302E-2</v>
      </c>
      <c r="I2109">
        <f t="shared" si="96"/>
        <v>-1.19999694824218</v>
      </c>
      <c r="J2109">
        <f t="shared" si="97"/>
        <v>-1.19999694824218</v>
      </c>
      <c r="L2109">
        <f t="shared" si="98"/>
        <v>245.25</v>
      </c>
    </row>
    <row r="2110" spans="1:12" x14ac:dyDescent="0.3">
      <c r="A2110" s="1">
        <v>42032</v>
      </c>
      <c r="B2110" s="1">
        <v>42033</v>
      </c>
      <c r="C2110">
        <v>246.4</v>
      </c>
      <c r="D2110">
        <v>244.95</v>
      </c>
      <c r="E2110">
        <v>246.63490256071</v>
      </c>
      <c r="F2110">
        <v>-1.44999694824218</v>
      </c>
      <c r="G2110">
        <v>0.23490256071090601</v>
      </c>
      <c r="H2110">
        <v>0.45961940777125898</v>
      </c>
      <c r="I2110">
        <f t="shared" si="96"/>
        <v>-1.44999694824218</v>
      </c>
      <c r="J2110">
        <f t="shared" si="97"/>
        <v>-1.44999694824218</v>
      </c>
      <c r="L2110">
        <f t="shared" si="98"/>
        <v>244.95</v>
      </c>
    </row>
    <row r="2111" spans="1:12" x14ac:dyDescent="0.3">
      <c r="A2111" s="1">
        <v>42033</v>
      </c>
      <c r="B2111" s="1">
        <v>42034</v>
      </c>
      <c r="C2111">
        <v>245.75</v>
      </c>
      <c r="D2111">
        <v>246.65</v>
      </c>
      <c r="E2111">
        <v>246.01796251535399</v>
      </c>
      <c r="F2111">
        <v>0.899993896484375</v>
      </c>
      <c r="G2111">
        <v>0.26796251535415599</v>
      </c>
      <c r="H2111">
        <v>0.56568542494924601</v>
      </c>
      <c r="I2111">
        <f t="shared" si="96"/>
        <v>0.899993896484375</v>
      </c>
      <c r="J2111">
        <f t="shared" si="97"/>
        <v>0.899993896484375</v>
      </c>
      <c r="L2111">
        <f t="shared" si="98"/>
        <v>246.65</v>
      </c>
    </row>
    <row r="2112" spans="1:12" x14ac:dyDescent="0.3">
      <c r="A2112" s="1">
        <v>42034</v>
      </c>
      <c r="B2112" s="1">
        <v>42037</v>
      </c>
      <c r="C2112">
        <v>244.95</v>
      </c>
      <c r="D2112">
        <v>243.85</v>
      </c>
      <c r="E2112">
        <v>245.01085377186499</v>
      </c>
      <c r="F2112">
        <v>-1.0999908447265601</v>
      </c>
      <c r="G2112">
        <v>6.0853771865367799E-2</v>
      </c>
      <c r="H2112">
        <v>3.5355339059335397E-2</v>
      </c>
      <c r="I2112">
        <f t="shared" si="96"/>
        <v>-1.0999908447265601</v>
      </c>
      <c r="J2112">
        <f t="shared" si="97"/>
        <v>-1.0999908447265601</v>
      </c>
      <c r="L2112">
        <f t="shared" si="98"/>
        <v>243.85</v>
      </c>
    </row>
    <row r="2113" spans="1:12" x14ac:dyDescent="0.3">
      <c r="A2113" s="1">
        <v>42037</v>
      </c>
      <c r="B2113" s="1">
        <v>42038</v>
      </c>
      <c r="C2113">
        <v>245</v>
      </c>
      <c r="D2113">
        <v>245.8</v>
      </c>
      <c r="E2113">
        <v>245.00125881936401</v>
      </c>
      <c r="F2113">
        <v>0.80000305175781194</v>
      </c>
      <c r="G2113">
        <v>1.2588193640112801E-3</v>
      </c>
      <c r="H2113">
        <v>0.38890872965260898</v>
      </c>
      <c r="I2113">
        <f t="shared" si="96"/>
        <v>0.80000305175781194</v>
      </c>
      <c r="J2113">
        <f t="shared" si="97"/>
        <v>0.80000305175781194</v>
      </c>
      <c r="L2113">
        <f t="shared" si="98"/>
        <v>245.8</v>
      </c>
    </row>
    <row r="2114" spans="1:12" x14ac:dyDescent="0.3">
      <c r="A2114" s="1">
        <v>42038</v>
      </c>
      <c r="B2114" s="1">
        <v>42039</v>
      </c>
      <c r="C2114">
        <v>244.45</v>
      </c>
      <c r="D2114">
        <v>246.4</v>
      </c>
      <c r="E2114">
        <v>244.596543383598</v>
      </c>
      <c r="F2114">
        <v>1.94999694824218</v>
      </c>
      <c r="G2114">
        <v>0.146543383598327</v>
      </c>
      <c r="H2114">
        <v>1.23743686707645</v>
      </c>
      <c r="I2114">
        <f t="shared" si="96"/>
        <v>1.94999694824218</v>
      </c>
      <c r="J2114">
        <f t="shared" si="97"/>
        <v>1.94999694824218</v>
      </c>
      <c r="L2114">
        <f t="shared" si="98"/>
        <v>246.4</v>
      </c>
    </row>
    <row r="2115" spans="1:12" x14ac:dyDescent="0.3">
      <c r="A2115" s="1">
        <v>42039</v>
      </c>
      <c r="B2115" s="1">
        <v>42040</v>
      </c>
      <c r="C2115">
        <v>246.2</v>
      </c>
      <c r="D2115">
        <v>245.75</v>
      </c>
      <c r="E2115">
        <v>246.23213217854499</v>
      </c>
      <c r="F2115">
        <v>-0.449996948242187</v>
      </c>
      <c r="G2115">
        <v>3.21321785449981E-2</v>
      </c>
      <c r="H2115">
        <v>1.9091883092036701</v>
      </c>
      <c r="I2115">
        <f t="shared" ref="I2115:I2178" si="99">IF(F2115&lt;-3, -3, F2115)</f>
        <v>-0.449996948242187</v>
      </c>
      <c r="J2115">
        <f t="shared" ref="J2115:J2178" si="100">IF(AND(C2115=C2116, D2115=D2114), 0, F2115)</f>
        <v>-0.449996948242187</v>
      </c>
      <c r="L2115">
        <f t="shared" ref="L2115:L2178" si="101">ROUND(D2115, 2)</f>
        <v>245.75</v>
      </c>
    </row>
    <row r="2116" spans="1:12" x14ac:dyDescent="0.3">
      <c r="A2116" s="1">
        <v>42040</v>
      </c>
      <c r="B2116" s="1">
        <v>42041</v>
      </c>
      <c r="C2116">
        <v>243.5</v>
      </c>
      <c r="D2116">
        <v>243.9</v>
      </c>
      <c r="E2116">
        <v>243.83506968617399</v>
      </c>
      <c r="F2116">
        <v>0.399993896484375</v>
      </c>
      <c r="G2116">
        <v>0.33506968617439198</v>
      </c>
      <c r="H2116">
        <v>0.53033008588991004</v>
      </c>
      <c r="I2116">
        <f t="shared" si="99"/>
        <v>0.399993896484375</v>
      </c>
      <c r="J2116">
        <f t="shared" si="100"/>
        <v>0.399993896484375</v>
      </c>
      <c r="L2116">
        <f t="shared" si="101"/>
        <v>243.9</v>
      </c>
    </row>
    <row r="2117" spans="1:12" x14ac:dyDescent="0.3">
      <c r="A2117" s="1">
        <v>42041</v>
      </c>
      <c r="B2117" s="1">
        <v>42044</v>
      </c>
      <c r="C2117">
        <v>244.25</v>
      </c>
      <c r="D2117">
        <v>243.3</v>
      </c>
      <c r="E2117">
        <v>244.523429065942</v>
      </c>
      <c r="F2117">
        <v>-0.94999694824218694</v>
      </c>
      <c r="G2117">
        <v>0.273429065942764</v>
      </c>
      <c r="H2117">
        <v>0.24748737341528701</v>
      </c>
      <c r="I2117">
        <f t="shared" si="99"/>
        <v>-0.94999694824218694</v>
      </c>
      <c r="J2117">
        <f t="shared" si="100"/>
        <v>-0.94999694824218694</v>
      </c>
      <c r="L2117">
        <f t="shared" si="101"/>
        <v>243.3</v>
      </c>
    </row>
    <row r="2118" spans="1:12" x14ac:dyDescent="0.3">
      <c r="A2118" s="1">
        <v>42044</v>
      </c>
      <c r="B2118" s="1">
        <v>42045</v>
      </c>
      <c r="C2118">
        <v>243.9</v>
      </c>
      <c r="D2118">
        <v>243.8</v>
      </c>
      <c r="E2118">
        <v>244.197706067562</v>
      </c>
      <c r="F2118">
        <v>-9.99908447265625E-2</v>
      </c>
      <c r="G2118">
        <v>0.29770606756210299</v>
      </c>
      <c r="H2118">
        <v>1.13137084989847</v>
      </c>
      <c r="I2118">
        <f t="shared" si="99"/>
        <v>-9.99908447265625E-2</v>
      </c>
      <c r="J2118">
        <f t="shared" si="100"/>
        <v>-9.99908447265625E-2</v>
      </c>
      <c r="L2118">
        <f t="shared" si="101"/>
        <v>243.8</v>
      </c>
    </row>
    <row r="2119" spans="1:12" x14ac:dyDescent="0.3">
      <c r="A2119" s="1">
        <v>42045</v>
      </c>
      <c r="B2119" s="1">
        <v>42046</v>
      </c>
      <c r="C2119">
        <v>242.3</v>
      </c>
      <c r="D2119">
        <v>242.5</v>
      </c>
      <c r="E2119">
        <v>241.70449231863</v>
      </c>
      <c r="F2119">
        <v>-0.199996948242187</v>
      </c>
      <c r="G2119">
        <v>-0.59550768136978105</v>
      </c>
      <c r="H2119">
        <v>0.35355339059327301</v>
      </c>
      <c r="I2119">
        <f t="shared" si="99"/>
        <v>-0.199996948242187</v>
      </c>
      <c r="J2119">
        <f t="shared" si="100"/>
        <v>-0.199996948242187</v>
      </c>
      <c r="L2119">
        <f t="shared" si="101"/>
        <v>242.5</v>
      </c>
    </row>
    <row r="2120" spans="1:12" x14ac:dyDescent="0.3">
      <c r="A2120" s="1">
        <v>42046</v>
      </c>
      <c r="B2120" s="1">
        <v>42047</v>
      </c>
      <c r="C2120">
        <v>242.8</v>
      </c>
      <c r="D2120">
        <v>242.95</v>
      </c>
      <c r="E2120">
        <v>242.95256729722001</v>
      </c>
      <c r="F2120">
        <v>0.149993896484375</v>
      </c>
      <c r="G2120">
        <v>0.15256729722022999</v>
      </c>
      <c r="H2120">
        <v>0.45961940777125898</v>
      </c>
      <c r="I2120">
        <f t="shared" si="99"/>
        <v>0.149993896484375</v>
      </c>
      <c r="J2120">
        <f t="shared" si="100"/>
        <v>0.149993896484375</v>
      </c>
      <c r="L2120">
        <f t="shared" si="101"/>
        <v>242.95</v>
      </c>
    </row>
    <row r="2121" spans="1:12" x14ac:dyDescent="0.3">
      <c r="A2121" s="1">
        <v>42047</v>
      </c>
      <c r="B2121" s="1">
        <v>42048</v>
      </c>
      <c r="C2121">
        <v>242.15</v>
      </c>
      <c r="D2121">
        <v>243.1</v>
      </c>
      <c r="E2121">
        <v>242.10094154775101</v>
      </c>
      <c r="F2121">
        <v>-0.95001220703125</v>
      </c>
      <c r="G2121">
        <v>-4.9058452248573303E-2</v>
      </c>
      <c r="H2121">
        <v>1.13137084989847</v>
      </c>
      <c r="I2121">
        <f t="shared" si="99"/>
        <v>-0.95001220703125</v>
      </c>
      <c r="J2121">
        <f t="shared" si="100"/>
        <v>-0.95001220703125</v>
      </c>
      <c r="L2121">
        <f t="shared" si="101"/>
        <v>243.1</v>
      </c>
    </row>
    <row r="2122" spans="1:12" x14ac:dyDescent="0.3">
      <c r="A2122" s="1">
        <v>42048</v>
      </c>
      <c r="B2122" s="1">
        <v>42051</v>
      </c>
      <c r="C2122">
        <v>243.75</v>
      </c>
      <c r="D2122">
        <v>243.95</v>
      </c>
      <c r="E2122">
        <v>243.70557757467</v>
      </c>
      <c r="F2122">
        <v>-0.199996948242187</v>
      </c>
      <c r="G2122">
        <v>-4.4422425329685197E-2</v>
      </c>
      <c r="H2122">
        <v>0.38890872965260898</v>
      </c>
      <c r="I2122">
        <f t="shared" si="99"/>
        <v>-0.199996948242187</v>
      </c>
      <c r="J2122">
        <f t="shared" si="100"/>
        <v>-0.199996948242187</v>
      </c>
      <c r="L2122">
        <f t="shared" si="101"/>
        <v>243.95</v>
      </c>
    </row>
    <row r="2123" spans="1:12" x14ac:dyDescent="0.3">
      <c r="A2123" s="1">
        <v>42051</v>
      </c>
      <c r="B2123" s="1">
        <v>42052</v>
      </c>
      <c r="C2123">
        <v>244.3</v>
      </c>
      <c r="D2123">
        <v>243.75</v>
      </c>
      <c r="E2123">
        <v>244.301374208368</v>
      </c>
      <c r="F2123">
        <v>-0.55000305175781194</v>
      </c>
      <c r="G2123">
        <v>1.37420836836099E-3</v>
      </c>
      <c r="H2123">
        <v>0.28284271247460202</v>
      </c>
      <c r="I2123">
        <f t="shared" si="99"/>
        <v>-0.55000305175781194</v>
      </c>
      <c r="J2123">
        <f t="shared" si="100"/>
        <v>-0.55000305175781194</v>
      </c>
      <c r="L2123">
        <f t="shared" si="101"/>
        <v>243.75</v>
      </c>
    </row>
    <row r="2124" spans="1:12" x14ac:dyDescent="0.3">
      <c r="A2124" s="1">
        <v>42052</v>
      </c>
      <c r="B2124" s="1">
        <v>42053</v>
      </c>
      <c r="C2124">
        <v>244.7</v>
      </c>
      <c r="D2124">
        <v>243.75</v>
      </c>
      <c r="E2124">
        <v>245.007095497846</v>
      </c>
      <c r="F2124">
        <v>-0.94999694824218694</v>
      </c>
      <c r="G2124">
        <v>0.307095497846603</v>
      </c>
      <c r="H2124">
        <v>0</v>
      </c>
      <c r="I2124">
        <f t="shared" si="99"/>
        <v>-0.94999694824218694</v>
      </c>
      <c r="J2124">
        <f t="shared" si="100"/>
        <v>0</v>
      </c>
      <c r="L2124">
        <f t="shared" si="101"/>
        <v>243.75</v>
      </c>
    </row>
    <row r="2125" spans="1:12" x14ac:dyDescent="0.3">
      <c r="A2125" s="1">
        <v>42053</v>
      </c>
      <c r="B2125" s="1">
        <v>42054</v>
      </c>
      <c r="C2125">
        <v>244.7</v>
      </c>
      <c r="D2125">
        <v>243.75</v>
      </c>
      <c r="E2125">
        <v>244.68566331621199</v>
      </c>
      <c r="F2125">
        <v>0.94999694824218694</v>
      </c>
      <c r="G2125">
        <v>-1.4336683787405401E-2</v>
      </c>
      <c r="H2125">
        <v>0</v>
      </c>
      <c r="I2125">
        <f t="shared" si="99"/>
        <v>0.94999694824218694</v>
      </c>
      <c r="J2125">
        <f t="shared" si="100"/>
        <v>0</v>
      </c>
      <c r="L2125">
        <f t="shared" si="101"/>
        <v>243.75</v>
      </c>
    </row>
    <row r="2126" spans="1:12" x14ac:dyDescent="0.3">
      <c r="A2126" s="1">
        <v>42054</v>
      </c>
      <c r="B2126" s="1">
        <v>42055</v>
      </c>
      <c r="C2126">
        <v>244.7</v>
      </c>
      <c r="D2126">
        <v>243.75</v>
      </c>
      <c r="E2126">
        <v>244.579232801496</v>
      </c>
      <c r="F2126">
        <v>0.94999694824218694</v>
      </c>
      <c r="G2126">
        <v>-0.120767198503017</v>
      </c>
      <c r="H2126">
        <v>0</v>
      </c>
      <c r="I2126">
        <f t="shared" si="99"/>
        <v>0.94999694824218694</v>
      </c>
      <c r="J2126">
        <f t="shared" si="100"/>
        <v>0</v>
      </c>
      <c r="L2126">
        <f t="shared" si="101"/>
        <v>243.75</v>
      </c>
    </row>
    <row r="2127" spans="1:12" x14ac:dyDescent="0.3">
      <c r="A2127" s="1">
        <v>42055</v>
      </c>
      <c r="B2127" s="1">
        <v>42058</v>
      </c>
      <c r="C2127">
        <v>244.7</v>
      </c>
      <c r="D2127">
        <v>246.25</v>
      </c>
      <c r="E2127">
        <v>244.54153623878901</v>
      </c>
      <c r="F2127">
        <v>-1.5500030517578101</v>
      </c>
      <c r="G2127">
        <v>-0.15846376121044101</v>
      </c>
      <c r="H2127">
        <v>0.494974746830595</v>
      </c>
      <c r="I2127">
        <f t="shared" si="99"/>
        <v>-1.5500030517578101</v>
      </c>
      <c r="J2127">
        <f t="shared" si="100"/>
        <v>-1.5500030517578101</v>
      </c>
      <c r="L2127">
        <f t="shared" si="101"/>
        <v>246.25</v>
      </c>
    </row>
    <row r="2128" spans="1:12" x14ac:dyDescent="0.3">
      <c r="A2128" s="1">
        <v>42058</v>
      </c>
      <c r="B2128" s="1">
        <v>42059</v>
      </c>
      <c r="C2128">
        <v>245.4</v>
      </c>
      <c r="D2128">
        <v>245.6</v>
      </c>
      <c r="E2128">
        <v>245.54047701656799</v>
      </c>
      <c r="F2128">
        <v>0.20001220703125</v>
      </c>
      <c r="G2128">
        <v>0.14047701656818301</v>
      </c>
      <c r="H2128">
        <v>0.24748737341528701</v>
      </c>
      <c r="I2128">
        <f t="shared" si="99"/>
        <v>0.20001220703125</v>
      </c>
      <c r="J2128">
        <f t="shared" si="100"/>
        <v>0.20001220703125</v>
      </c>
      <c r="L2128">
        <f t="shared" si="101"/>
        <v>245.6</v>
      </c>
    </row>
    <row r="2129" spans="1:12" x14ac:dyDescent="0.3">
      <c r="A2129" s="1">
        <v>42059</v>
      </c>
      <c r="B2129" s="1">
        <v>42060</v>
      </c>
      <c r="C2129">
        <v>245.75</v>
      </c>
      <c r="D2129">
        <v>246.7</v>
      </c>
      <c r="E2129">
        <v>245.80046363174901</v>
      </c>
      <c r="F2129">
        <v>0.94999694824218694</v>
      </c>
      <c r="G2129">
        <v>5.0463631749153103E-2</v>
      </c>
      <c r="H2129">
        <v>0.63639610306789596</v>
      </c>
      <c r="I2129">
        <f t="shared" si="99"/>
        <v>0.94999694824218694</v>
      </c>
      <c r="J2129">
        <f t="shared" si="100"/>
        <v>0.94999694824218694</v>
      </c>
      <c r="L2129">
        <f t="shared" si="101"/>
        <v>246.7</v>
      </c>
    </row>
    <row r="2130" spans="1:12" x14ac:dyDescent="0.3">
      <c r="A2130" s="1">
        <v>42060</v>
      </c>
      <c r="B2130" s="1">
        <v>42061</v>
      </c>
      <c r="C2130">
        <v>246.65</v>
      </c>
      <c r="D2130">
        <v>246.85</v>
      </c>
      <c r="E2130">
        <v>246.377425098419</v>
      </c>
      <c r="F2130">
        <v>-0.20001220703125</v>
      </c>
      <c r="G2130">
        <v>-0.27257490158080999</v>
      </c>
      <c r="H2130">
        <v>0.106066017177986</v>
      </c>
      <c r="I2130">
        <f t="shared" si="99"/>
        <v>-0.20001220703125</v>
      </c>
      <c r="J2130">
        <f t="shared" si="100"/>
        <v>-0.20001220703125</v>
      </c>
      <c r="L2130">
        <f t="shared" si="101"/>
        <v>246.85</v>
      </c>
    </row>
    <row r="2131" spans="1:12" x14ac:dyDescent="0.3">
      <c r="A2131" s="1">
        <v>42061</v>
      </c>
      <c r="B2131" s="1">
        <v>42062</v>
      </c>
      <c r="C2131">
        <v>246.5</v>
      </c>
      <c r="D2131">
        <v>246.3</v>
      </c>
      <c r="E2131">
        <v>246.54540174454399</v>
      </c>
      <c r="F2131">
        <v>-0.199996948242187</v>
      </c>
      <c r="G2131">
        <v>4.5401744544505997E-2</v>
      </c>
      <c r="H2131">
        <v>0.45961940777125898</v>
      </c>
      <c r="I2131">
        <f t="shared" si="99"/>
        <v>-0.199996948242187</v>
      </c>
      <c r="J2131">
        <f t="shared" si="100"/>
        <v>-0.199996948242187</v>
      </c>
      <c r="L2131">
        <f t="shared" si="101"/>
        <v>246.3</v>
      </c>
    </row>
    <row r="2132" spans="1:12" x14ac:dyDescent="0.3">
      <c r="A2132" s="1">
        <v>42062</v>
      </c>
      <c r="B2132" s="1">
        <v>42065</v>
      </c>
      <c r="C2132">
        <v>245.85</v>
      </c>
      <c r="D2132">
        <v>246.4</v>
      </c>
      <c r="E2132">
        <v>245.76461019963</v>
      </c>
      <c r="F2132">
        <v>-0.54998779296875</v>
      </c>
      <c r="G2132">
        <v>-8.5389800369739505E-2</v>
      </c>
      <c r="H2132">
        <v>1.0253048327205001</v>
      </c>
      <c r="I2132">
        <f t="shared" si="99"/>
        <v>-0.54998779296875</v>
      </c>
      <c r="J2132">
        <f t="shared" si="100"/>
        <v>-0.54998779296875</v>
      </c>
      <c r="L2132">
        <f t="shared" si="101"/>
        <v>246.4</v>
      </c>
    </row>
    <row r="2133" spans="1:12" x14ac:dyDescent="0.3">
      <c r="A2133" s="1">
        <v>42065</v>
      </c>
      <c r="B2133" s="1">
        <v>42066</v>
      </c>
      <c r="C2133">
        <v>247.3</v>
      </c>
      <c r="D2133">
        <v>247.9</v>
      </c>
      <c r="E2133">
        <v>247.14150506556001</v>
      </c>
      <c r="F2133">
        <v>-0.59999084472656194</v>
      </c>
      <c r="G2133">
        <v>-0.15849493443965901</v>
      </c>
      <c r="H2133">
        <v>0.742462120245862</v>
      </c>
      <c r="I2133">
        <f t="shared" si="99"/>
        <v>-0.59999084472656194</v>
      </c>
      <c r="J2133">
        <f t="shared" si="100"/>
        <v>-0.59999084472656194</v>
      </c>
      <c r="L2133">
        <f t="shared" si="101"/>
        <v>247.9</v>
      </c>
    </row>
    <row r="2134" spans="1:12" x14ac:dyDescent="0.3">
      <c r="A2134" s="1">
        <v>42066</v>
      </c>
      <c r="B2134" s="1">
        <v>42067</v>
      </c>
      <c r="C2134">
        <v>248.35</v>
      </c>
      <c r="D2134">
        <v>247.85</v>
      </c>
      <c r="E2134">
        <v>249.15118143558499</v>
      </c>
      <c r="F2134">
        <v>-0.5</v>
      </c>
      <c r="G2134">
        <v>0.80118143558502197</v>
      </c>
      <c r="H2134">
        <v>0.21213203435595199</v>
      </c>
      <c r="I2134">
        <f t="shared" si="99"/>
        <v>-0.5</v>
      </c>
      <c r="J2134">
        <f t="shared" si="100"/>
        <v>-0.5</v>
      </c>
      <c r="L2134">
        <f t="shared" si="101"/>
        <v>247.85</v>
      </c>
    </row>
    <row r="2135" spans="1:12" x14ac:dyDescent="0.3">
      <c r="A2135" s="1">
        <v>42067</v>
      </c>
      <c r="B2135" s="1">
        <v>42068</v>
      </c>
      <c r="C2135">
        <v>248.05</v>
      </c>
      <c r="D2135">
        <v>247.45</v>
      </c>
      <c r="E2135">
        <v>248.63994650840701</v>
      </c>
      <c r="F2135">
        <v>-0.600006103515625</v>
      </c>
      <c r="G2135">
        <v>0.589946508407592</v>
      </c>
      <c r="H2135">
        <v>0.106066017177966</v>
      </c>
      <c r="I2135">
        <f t="shared" si="99"/>
        <v>-0.600006103515625</v>
      </c>
      <c r="J2135">
        <f t="shared" si="100"/>
        <v>-0.600006103515625</v>
      </c>
      <c r="L2135">
        <f t="shared" si="101"/>
        <v>247.45</v>
      </c>
    </row>
    <row r="2136" spans="1:12" x14ac:dyDescent="0.3">
      <c r="A2136" s="1">
        <v>42068</v>
      </c>
      <c r="B2136" s="1">
        <v>42069</v>
      </c>
      <c r="C2136">
        <v>248.2</v>
      </c>
      <c r="D2136">
        <v>248.3</v>
      </c>
      <c r="E2136">
        <v>249.09249378442701</v>
      </c>
      <c r="F2136">
        <v>0.100006103515625</v>
      </c>
      <c r="G2136">
        <v>0.89249378442764205</v>
      </c>
      <c r="H2136">
        <v>0.95459415460185504</v>
      </c>
      <c r="I2136">
        <f t="shared" si="99"/>
        <v>0.100006103515625</v>
      </c>
      <c r="J2136">
        <f t="shared" si="100"/>
        <v>0.100006103515625</v>
      </c>
      <c r="L2136">
        <f t="shared" si="101"/>
        <v>248.3</v>
      </c>
    </row>
    <row r="2137" spans="1:12" x14ac:dyDescent="0.3">
      <c r="A2137" s="1">
        <v>42069</v>
      </c>
      <c r="B2137" s="1">
        <v>42072</v>
      </c>
      <c r="C2137">
        <v>249.55</v>
      </c>
      <c r="D2137">
        <v>248.45</v>
      </c>
      <c r="E2137">
        <v>250.575676846504</v>
      </c>
      <c r="F2137">
        <v>-1.1000061035156199</v>
      </c>
      <c r="G2137">
        <v>1.0256768465042101</v>
      </c>
      <c r="H2137">
        <v>1.97989898732234</v>
      </c>
      <c r="I2137">
        <f t="shared" si="99"/>
        <v>-1.1000061035156199</v>
      </c>
      <c r="J2137">
        <f t="shared" si="100"/>
        <v>-1.1000061035156199</v>
      </c>
      <c r="L2137">
        <f t="shared" si="101"/>
        <v>248.45</v>
      </c>
    </row>
    <row r="2138" spans="1:12" x14ac:dyDescent="0.3">
      <c r="A2138" s="1">
        <v>42072</v>
      </c>
      <c r="B2138" s="1">
        <v>42073</v>
      </c>
      <c r="C2138">
        <v>246.75</v>
      </c>
      <c r="D2138">
        <v>247.35</v>
      </c>
      <c r="E2138">
        <v>247.49693948030401</v>
      </c>
      <c r="F2138">
        <v>0.600006103515625</v>
      </c>
      <c r="G2138">
        <v>0.74693948030471802</v>
      </c>
      <c r="H2138">
        <v>0.81317279836453304</v>
      </c>
      <c r="I2138">
        <f t="shared" si="99"/>
        <v>0.600006103515625</v>
      </c>
      <c r="J2138">
        <f t="shared" si="100"/>
        <v>0.600006103515625</v>
      </c>
      <c r="L2138">
        <f t="shared" si="101"/>
        <v>247.35</v>
      </c>
    </row>
    <row r="2139" spans="1:12" x14ac:dyDescent="0.3">
      <c r="A2139" s="1">
        <v>42073</v>
      </c>
      <c r="B2139" s="1">
        <v>42074</v>
      </c>
      <c r="C2139">
        <v>245.6</v>
      </c>
      <c r="D2139">
        <v>243.8</v>
      </c>
      <c r="E2139">
        <v>245.881006813049</v>
      </c>
      <c r="F2139">
        <v>-1.8000030517578101</v>
      </c>
      <c r="G2139">
        <v>0.28100681304931602</v>
      </c>
      <c r="H2139">
        <v>7.0710678118650699E-2</v>
      </c>
      <c r="I2139">
        <f t="shared" si="99"/>
        <v>-1.8000030517578101</v>
      </c>
      <c r="J2139">
        <f t="shared" si="100"/>
        <v>-1.8000030517578101</v>
      </c>
      <c r="L2139">
        <f t="shared" si="101"/>
        <v>243.8</v>
      </c>
    </row>
    <row r="2140" spans="1:12" x14ac:dyDescent="0.3">
      <c r="A2140" s="1">
        <v>42074</v>
      </c>
      <c r="B2140" s="1">
        <v>42075</v>
      </c>
      <c r="C2140">
        <v>245.5</v>
      </c>
      <c r="D2140">
        <v>245.15</v>
      </c>
      <c r="E2140">
        <v>246.17761862277899</v>
      </c>
      <c r="F2140">
        <v>-0.350006103515625</v>
      </c>
      <c r="G2140">
        <v>0.67761862277984597</v>
      </c>
      <c r="H2140">
        <v>0.45961940777125898</v>
      </c>
      <c r="I2140">
        <f t="shared" si="99"/>
        <v>-0.350006103515625</v>
      </c>
      <c r="J2140">
        <f t="shared" si="100"/>
        <v>-0.350006103515625</v>
      </c>
      <c r="L2140">
        <f t="shared" si="101"/>
        <v>245.15</v>
      </c>
    </row>
    <row r="2141" spans="1:12" x14ac:dyDescent="0.3">
      <c r="A2141" s="1">
        <v>42075</v>
      </c>
      <c r="B2141" s="1">
        <v>42076</v>
      </c>
      <c r="C2141">
        <v>244.85</v>
      </c>
      <c r="D2141">
        <v>245.6</v>
      </c>
      <c r="E2141">
        <v>245.52663478851301</v>
      </c>
      <c r="F2141">
        <v>0.75</v>
      </c>
      <c r="G2141">
        <v>0.67663478851318304</v>
      </c>
      <c r="H2141">
        <v>0.60104076400856099</v>
      </c>
      <c r="I2141">
        <f t="shared" si="99"/>
        <v>0.75</v>
      </c>
      <c r="J2141">
        <f t="shared" si="100"/>
        <v>0.75</v>
      </c>
      <c r="L2141">
        <f t="shared" si="101"/>
        <v>245.6</v>
      </c>
    </row>
    <row r="2142" spans="1:12" x14ac:dyDescent="0.3">
      <c r="A2142" s="1">
        <v>42076</v>
      </c>
      <c r="B2142" s="1">
        <v>42079</v>
      </c>
      <c r="C2142">
        <v>245.7</v>
      </c>
      <c r="D2142">
        <v>245.1</v>
      </c>
      <c r="E2142">
        <v>246.29345090389199</v>
      </c>
      <c r="F2142">
        <v>-0.59999084472656194</v>
      </c>
      <c r="G2142">
        <v>0.59345090389251698</v>
      </c>
      <c r="H2142">
        <v>0.35355339059327301</v>
      </c>
      <c r="I2142">
        <f t="shared" si="99"/>
        <v>-0.59999084472656194</v>
      </c>
      <c r="J2142">
        <f t="shared" si="100"/>
        <v>-0.59999084472656194</v>
      </c>
      <c r="L2142">
        <f t="shared" si="101"/>
        <v>245.1</v>
      </c>
    </row>
    <row r="2143" spans="1:12" x14ac:dyDescent="0.3">
      <c r="A2143" s="1">
        <v>42079</v>
      </c>
      <c r="B2143" s="1">
        <v>42080</v>
      </c>
      <c r="C2143">
        <v>246.2</v>
      </c>
      <c r="D2143">
        <v>247.25</v>
      </c>
      <c r="E2143">
        <v>246.273097124695</v>
      </c>
      <c r="F2143">
        <v>1.0500030517578101</v>
      </c>
      <c r="G2143">
        <v>7.3097124695777893E-2</v>
      </c>
      <c r="H2143">
        <v>3.78302127934804</v>
      </c>
      <c r="I2143">
        <f t="shared" si="99"/>
        <v>1.0500030517578101</v>
      </c>
      <c r="J2143">
        <f t="shared" si="100"/>
        <v>1.0500030517578101</v>
      </c>
      <c r="L2143">
        <f t="shared" si="101"/>
        <v>247.25</v>
      </c>
    </row>
    <row r="2144" spans="1:12" x14ac:dyDescent="0.3">
      <c r="A2144" s="1">
        <v>42080</v>
      </c>
      <c r="B2144" s="1">
        <v>42081</v>
      </c>
      <c r="C2144">
        <v>251.55</v>
      </c>
      <c r="D2144">
        <v>252.25</v>
      </c>
      <c r="E2144">
        <v>251.51056268364101</v>
      </c>
      <c r="F2144">
        <v>-0.69999694824218694</v>
      </c>
      <c r="G2144">
        <v>-3.9437316358089398E-2</v>
      </c>
      <c r="H2144">
        <v>0.38890872965258899</v>
      </c>
      <c r="I2144">
        <f t="shared" si="99"/>
        <v>-0.69999694824218694</v>
      </c>
      <c r="J2144">
        <f t="shared" si="100"/>
        <v>-0.69999694824218694</v>
      </c>
      <c r="L2144">
        <f t="shared" si="101"/>
        <v>252.25</v>
      </c>
    </row>
    <row r="2145" spans="1:12" x14ac:dyDescent="0.3">
      <c r="A2145" s="1">
        <v>42081</v>
      </c>
      <c r="B2145" s="1">
        <v>42082</v>
      </c>
      <c r="C2145">
        <v>252.1</v>
      </c>
      <c r="D2145">
        <v>253.8</v>
      </c>
      <c r="E2145">
        <v>251.86114492118301</v>
      </c>
      <c r="F2145">
        <v>-1.69999694824218</v>
      </c>
      <c r="G2145">
        <v>-0.23885507881641299</v>
      </c>
      <c r="H2145">
        <v>0.42426406871192401</v>
      </c>
      <c r="I2145">
        <f t="shared" si="99"/>
        <v>-1.69999694824218</v>
      </c>
      <c r="J2145">
        <f t="shared" si="100"/>
        <v>-1.69999694824218</v>
      </c>
      <c r="L2145">
        <f t="shared" si="101"/>
        <v>253.8</v>
      </c>
    </row>
    <row r="2146" spans="1:12" x14ac:dyDescent="0.3">
      <c r="A2146" s="1">
        <v>42082</v>
      </c>
      <c r="B2146" s="1">
        <v>42083</v>
      </c>
      <c r="C2146">
        <v>252.7</v>
      </c>
      <c r="D2146">
        <v>252.5</v>
      </c>
      <c r="E2146">
        <v>253.20013315677599</v>
      </c>
      <c r="F2146">
        <v>-0.199996948242187</v>
      </c>
      <c r="G2146">
        <v>0.500133156776428</v>
      </c>
      <c r="H2146">
        <v>0.31819805153393799</v>
      </c>
      <c r="I2146">
        <f t="shared" si="99"/>
        <v>-0.199996948242187</v>
      </c>
      <c r="J2146">
        <f t="shared" si="100"/>
        <v>-0.199996948242187</v>
      </c>
      <c r="L2146">
        <f t="shared" si="101"/>
        <v>252.5</v>
      </c>
    </row>
    <row r="2147" spans="1:12" x14ac:dyDescent="0.3">
      <c r="A2147" s="1">
        <v>42083</v>
      </c>
      <c r="B2147" s="1">
        <v>42086</v>
      </c>
      <c r="C2147">
        <v>252.25</v>
      </c>
      <c r="D2147">
        <v>252.95</v>
      </c>
      <c r="E2147">
        <v>252.74192178249299</v>
      </c>
      <c r="F2147">
        <v>0.69999694824218694</v>
      </c>
      <c r="G2147">
        <v>0.49192178249359098</v>
      </c>
      <c r="H2147">
        <v>7.0710678118650699E-2</v>
      </c>
      <c r="I2147">
        <f t="shared" si="99"/>
        <v>0.69999694824218694</v>
      </c>
      <c r="J2147">
        <f t="shared" si="100"/>
        <v>0.69999694824218694</v>
      </c>
      <c r="L2147">
        <f t="shared" si="101"/>
        <v>252.95</v>
      </c>
    </row>
    <row r="2148" spans="1:12" x14ac:dyDescent="0.3">
      <c r="A2148" s="1">
        <v>42086</v>
      </c>
      <c r="B2148" s="1">
        <v>42087</v>
      </c>
      <c r="C2148">
        <v>252.35</v>
      </c>
      <c r="D2148">
        <v>251.9</v>
      </c>
      <c r="E2148">
        <v>252.60689777731801</v>
      </c>
      <c r="F2148">
        <v>-0.45001220703125</v>
      </c>
      <c r="G2148">
        <v>0.25689777731895402</v>
      </c>
      <c r="H2148">
        <v>0.14142135623732099</v>
      </c>
      <c r="I2148">
        <f t="shared" si="99"/>
        <v>-0.45001220703125</v>
      </c>
      <c r="J2148">
        <f t="shared" si="100"/>
        <v>-0.45001220703125</v>
      </c>
      <c r="L2148">
        <f t="shared" si="101"/>
        <v>251.9</v>
      </c>
    </row>
    <row r="2149" spans="1:12" x14ac:dyDescent="0.3">
      <c r="A2149" s="1">
        <v>42087</v>
      </c>
      <c r="B2149" s="1">
        <v>42088</v>
      </c>
      <c r="C2149">
        <v>252.55</v>
      </c>
      <c r="D2149">
        <v>252.5</v>
      </c>
      <c r="E2149">
        <v>252.92593939900399</v>
      </c>
      <c r="F2149">
        <v>-5.00030517578125E-2</v>
      </c>
      <c r="G2149">
        <v>0.37593939900398199</v>
      </c>
      <c r="H2149">
        <v>7.0710678118650699E-2</v>
      </c>
      <c r="I2149">
        <f t="shared" si="99"/>
        <v>-5.00030517578125E-2</v>
      </c>
      <c r="J2149">
        <f t="shared" si="100"/>
        <v>-5.00030517578125E-2</v>
      </c>
      <c r="L2149">
        <f t="shared" si="101"/>
        <v>252.5</v>
      </c>
    </row>
    <row r="2150" spans="1:12" x14ac:dyDescent="0.3">
      <c r="A2150" s="1">
        <v>42088</v>
      </c>
      <c r="B2150" s="1">
        <v>42089</v>
      </c>
      <c r="C2150">
        <v>252.65</v>
      </c>
      <c r="D2150">
        <v>250.6</v>
      </c>
      <c r="E2150">
        <v>252.308426821231</v>
      </c>
      <c r="F2150">
        <v>2.04998779296875</v>
      </c>
      <c r="G2150">
        <v>-0.34157317876815801</v>
      </c>
      <c r="H2150">
        <v>1.97989898732234</v>
      </c>
      <c r="I2150">
        <f t="shared" si="99"/>
        <v>2.04998779296875</v>
      </c>
      <c r="J2150">
        <f t="shared" si="100"/>
        <v>2.04998779296875</v>
      </c>
      <c r="L2150">
        <f t="shared" si="101"/>
        <v>250.6</v>
      </c>
    </row>
    <row r="2151" spans="1:12" x14ac:dyDescent="0.3">
      <c r="A2151" s="1">
        <v>42089</v>
      </c>
      <c r="B2151" s="1">
        <v>42090</v>
      </c>
      <c r="C2151">
        <v>249.85</v>
      </c>
      <c r="D2151">
        <v>249.8</v>
      </c>
      <c r="E2151">
        <v>250.45617369413301</v>
      </c>
      <c r="F2151">
        <v>-5.00030517578125E-2</v>
      </c>
      <c r="G2151">
        <v>0.60617369413375799</v>
      </c>
      <c r="H2151">
        <v>0.14142135623730101</v>
      </c>
      <c r="I2151">
        <f t="shared" si="99"/>
        <v>-5.00030517578125E-2</v>
      </c>
      <c r="J2151">
        <f t="shared" si="100"/>
        <v>-5.00030517578125E-2</v>
      </c>
      <c r="L2151">
        <f t="shared" si="101"/>
        <v>249.8</v>
      </c>
    </row>
    <row r="2152" spans="1:12" x14ac:dyDescent="0.3">
      <c r="A2152" s="1">
        <v>42090</v>
      </c>
      <c r="B2152" s="1">
        <v>42093</v>
      </c>
      <c r="C2152">
        <v>249.65</v>
      </c>
      <c r="D2152">
        <v>249.2</v>
      </c>
      <c r="E2152">
        <v>249.099183404445</v>
      </c>
      <c r="F2152">
        <v>0.449996948242187</v>
      </c>
      <c r="G2152">
        <v>-0.55081659555435103</v>
      </c>
      <c r="H2152">
        <v>3.5355339059315302E-2</v>
      </c>
      <c r="I2152">
        <f t="shared" si="99"/>
        <v>0.449996948242187</v>
      </c>
      <c r="J2152">
        <f t="shared" si="100"/>
        <v>0.449996948242187</v>
      </c>
      <c r="L2152">
        <f t="shared" si="101"/>
        <v>249.2</v>
      </c>
    </row>
    <row r="2153" spans="1:12" x14ac:dyDescent="0.3">
      <c r="A2153" s="1">
        <v>42093</v>
      </c>
      <c r="B2153" s="1">
        <v>42094</v>
      </c>
      <c r="C2153">
        <v>249.7</v>
      </c>
      <c r="D2153">
        <v>251.1</v>
      </c>
      <c r="E2153">
        <v>249.73687405586199</v>
      </c>
      <c r="F2153">
        <v>1.40000915527343</v>
      </c>
      <c r="G2153">
        <v>3.6874055862426702E-2</v>
      </c>
      <c r="H2153">
        <v>0</v>
      </c>
      <c r="I2153">
        <f t="shared" si="99"/>
        <v>1.40000915527343</v>
      </c>
      <c r="J2153">
        <f t="shared" si="100"/>
        <v>1.40000915527343</v>
      </c>
      <c r="L2153">
        <f t="shared" si="101"/>
        <v>251.1</v>
      </c>
    </row>
    <row r="2154" spans="1:12" x14ac:dyDescent="0.3">
      <c r="A2154" s="1">
        <v>42094</v>
      </c>
      <c r="B2154" s="1">
        <v>42095</v>
      </c>
      <c r="C2154">
        <v>249.7</v>
      </c>
      <c r="D2154">
        <v>249.6</v>
      </c>
      <c r="E2154">
        <v>249.96595291495299</v>
      </c>
      <c r="F2154">
        <v>-9.99908447265625E-2</v>
      </c>
      <c r="G2154">
        <v>0.26595291495323098</v>
      </c>
      <c r="H2154">
        <v>1.3435028842544201</v>
      </c>
      <c r="I2154">
        <f t="shared" si="99"/>
        <v>-9.99908447265625E-2</v>
      </c>
      <c r="J2154">
        <f t="shared" si="100"/>
        <v>-9.99908447265625E-2</v>
      </c>
      <c r="L2154">
        <f t="shared" si="101"/>
        <v>249.6</v>
      </c>
    </row>
    <row r="2155" spans="1:12" x14ac:dyDescent="0.3">
      <c r="A2155" s="1">
        <v>42095</v>
      </c>
      <c r="B2155" s="1">
        <v>42096</v>
      </c>
      <c r="C2155">
        <v>247.8</v>
      </c>
      <c r="D2155">
        <v>248.5</v>
      </c>
      <c r="E2155">
        <v>247.762446123361</v>
      </c>
      <c r="F2155">
        <v>-0.69999694824218694</v>
      </c>
      <c r="G2155">
        <v>-3.7553876638412399E-2</v>
      </c>
      <c r="H2155">
        <v>0.459619407771239</v>
      </c>
      <c r="I2155">
        <f t="shared" si="99"/>
        <v>-0.69999694824218694</v>
      </c>
      <c r="J2155">
        <f t="shared" si="100"/>
        <v>-0.69999694824218694</v>
      </c>
      <c r="L2155">
        <f t="shared" si="101"/>
        <v>248.5</v>
      </c>
    </row>
    <row r="2156" spans="1:12" x14ac:dyDescent="0.3">
      <c r="A2156" s="1">
        <v>42096</v>
      </c>
      <c r="B2156" s="1">
        <v>42097</v>
      </c>
      <c r="C2156">
        <v>248.45</v>
      </c>
      <c r="D2156">
        <v>248.85</v>
      </c>
      <c r="E2156">
        <v>248.35924047678699</v>
      </c>
      <c r="F2156">
        <v>-0.400009155273437</v>
      </c>
      <c r="G2156">
        <v>-9.0759523212909698E-2</v>
      </c>
      <c r="H2156">
        <v>1.41421356237309</v>
      </c>
      <c r="I2156">
        <f t="shared" si="99"/>
        <v>-0.400009155273437</v>
      </c>
      <c r="J2156">
        <f t="shared" si="100"/>
        <v>-0.400009155273437</v>
      </c>
      <c r="L2156">
        <f t="shared" si="101"/>
        <v>248.85</v>
      </c>
    </row>
    <row r="2157" spans="1:12" x14ac:dyDescent="0.3">
      <c r="A2157" s="1">
        <v>42097</v>
      </c>
      <c r="B2157" s="1">
        <v>42100</v>
      </c>
      <c r="C2157">
        <v>250.45</v>
      </c>
      <c r="D2157">
        <v>250</v>
      </c>
      <c r="E2157">
        <v>250.67508917748901</v>
      </c>
      <c r="F2157">
        <v>-0.449996948242187</v>
      </c>
      <c r="G2157">
        <v>0.22508917748928001</v>
      </c>
      <c r="H2157">
        <v>0.28284271247460202</v>
      </c>
      <c r="I2157">
        <f t="shared" si="99"/>
        <v>-0.449996948242187</v>
      </c>
      <c r="J2157">
        <f t="shared" si="100"/>
        <v>-0.449996948242187</v>
      </c>
      <c r="L2157">
        <f t="shared" si="101"/>
        <v>250</v>
      </c>
    </row>
    <row r="2158" spans="1:12" x14ac:dyDescent="0.3">
      <c r="A2158" s="1">
        <v>42100</v>
      </c>
      <c r="B2158" s="1">
        <v>42101</v>
      </c>
      <c r="C2158">
        <v>250.05</v>
      </c>
      <c r="D2158">
        <v>251.2</v>
      </c>
      <c r="E2158">
        <v>249.782177585363</v>
      </c>
      <c r="F2158">
        <v>-1.1499938964843699</v>
      </c>
      <c r="G2158">
        <v>-0.26782241463661099</v>
      </c>
      <c r="H2158">
        <v>0.24748737341530699</v>
      </c>
      <c r="I2158">
        <f t="shared" si="99"/>
        <v>-1.1499938964843699</v>
      </c>
      <c r="J2158">
        <f t="shared" si="100"/>
        <v>-1.1499938964843699</v>
      </c>
      <c r="L2158">
        <f t="shared" si="101"/>
        <v>251.2</v>
      </c>
    </row>
    <row r="2159" spans="1:12" x14ac:dyDescent="0.3">
      <c r="A2159" s="1">
        <v>42101</v>
      </c>
      <c r="B2159" s="1">
        <v>42102</v>
      </c>
      <c r="C2159">
        <v>249.7</v>
      </c>
      <c r="D2159">
        <v>249.8</v>
      </c>
      <c r="E2159">
        <v>249.287567597627</v>
      </c>
      <c r="F2159">
        <v>-0.100006103515625</v>
      </c>
      <c r="G2159">
        <v>-0.41243240237236001</v>
      </c>
      <c r="H2159">
        <v>1.3081475451951201</v>
      </c>
      <c r="I2159">
        <f t="shared" si="99"/>
        <v>-0.100006103515625</v>
      </c>
      <c r="J2159">
        <f t="shared" si="100"/>
        <v>-0.100006103515625</v>
      </c>
      <c r="L2159">
        <f t="shared" si="101"/>
        <v>249.8</v>
      </c>
    </row>
    <row r="2160" spans="1:12" x14ac:dyDescent="0.3">
      <c r="A2160" s="1">
        <v>42102</v>
      </c>
      <c r="B2160" s="1">
        <v>42103</v>
      </c>
      <c r="C2160">
        <v>251.55</v>
      </c>
      <c r="D2160">
        <v>251.2</v>
      </c>
      <c r="E2160">
        <v>250.97430716752999</v>
      </c>
      <c r="F2160">
        <v>0.350006103515625</v>
      </c>
      <c r="G2160">
        <v>-0.57569283246993996</v>
      </c>
      <c r="H2160">
        <v>0.31819805153395803</v>
      </c>
      <c r="I2160">
        <f t="shared" si="99"/>
        <v>0.350006103515625</v>
      </c>
      <c r="J2160">
        <f t="shared" si="100"/>
        <v>0.350006103515625</v>
      </c>
      <c r="L2160">
        <f t="shared" si="101"/>
        <v>251.2</v>
      </c>
    </row>
    <row r="2161" spans="1:12" x14ac:dyDescent="0.3">
      <c r="A2161" s="1">
        <v>42103</v>
      </c>
      <c r="B2161" s="1">
        <v>42104</v>
      </c>
      <c r="C2161">
        <v>251.1</v>
      </c>
      <c r="D2161">
        <v>251.6</v>
      </c>
      <c r="E2161">
        <v>250.70173904895699</v>
      </c>
      <c r="F2161">
        <v>-0.5</v>
      </c>
      <c r="G2161">
        <v>-0.39826095104217502</v>
      </c>
      <c r="H2161">
        <v>2.4748737341529101</v>
      </c>
      <c r="I2161">
        <f t="shared" si="99"/>
        <v>-0.5</v>
      </c>
      <c r="J2161">
        <f t="shared" si="100"/>
        <v>-0.5</v>
      </c>
      <c r="L2161">
        <f t="shared" si="101"/>
        <v>251.6</v>
      </c>
    </row>
    <row r="2162" spans="1:12" x14ac:dyDescent="0.3">
      <c r="A2162" s="1">
        <v>42104</v>
      </c>
      <c r="B2162" s="1">
        <v>42107</v>
      </c>
      <c r="C2162">
        <v>254.6</v>
      </c>
      <c r="D2162">
        <v>255.3</v>
      </c>
      <c r="E2162">
        <v>254.311070775985</v>
      </c>
      <c r="F2162">
        <v>-0.69999694824218694</v>
      </c>
      <c r="G2162">
        <v>-0.288929224014282</v>
      </c>
      <c r="H2162">
        <v>1.41421356237311</v>
      </c>
      <c r="I2162">
        <f t="shared" si="99"/>
        <v>-0.69999694824218694</v>
      </c>
      <c r="J2162">
        <f t="shared" si="100"/>
        <v>-0.69999694824218694</v>
      </c>
      <c r="L2162">
        <f t="shared" si="101"/>
        <v>255.3</v>
      </c>
    </row>
    <row r="2163" spans="1:12" x14ac:dyDescent="0.3">
      <c r="A2163" s="1">
        <v>42107</v>
      </c>
      <c r="B2163" s="1">
        <v>42108</v>
      </c>
      <c r="C2163">
        <v>256.60000000000002</v>
      </c>
      <c r="D2163">
        <v>256.64999999999998</v>
      </c>
      <c r="E2163">
        <v>256.37917760610497</v>
      </c>
      <c r="F2163">
        <v>-4.998779296875E-2</v>
      </c>
      <c r="G2163">
        <v>-0.220822393894195</v>
      </c>
      <c r="H2163">
        <v>0.98994949366115004</v>
      </c>
      <c r="I2163">
        <f t="shared" si="99"/>
        <v>-4.998779296875E-2</v>
      </c>
      <c r="J2163">
        <f t="shared" si="100"/>
        <v>-4.998779296875E-2</v>
      </c>
      <c r="L2163">
        <f t="shared" si="101"/>
        <v>256.64999999999998</v>
      </c>
    </row>
    <row r="2164" spans="1:12" x14ac:dyDescent="0.3">
      <c r="A2164" s="1">
        <v>42108</v>
      </c>
      <c r="B2164" s="1">
        <v>42109</v>
      </c>
      <c r="C2164">
        <v>258</v>
      </c>
      <c r="D2164">
        <v>258.3</v>
      </c>
      <c r="E2164">
        <v>258.53633958101199</v>
      </c>
      <c r="F2164">
        <v>0.29998779296875</v>
      </c>
      <c r="G2164">
        <v>0.53633958101272505</v>
      </c>
      <c r="H2164">
        <v>0.74246212024588198</v>
      </c>
      <c r="I2164">
        <f t="shared" si="99"/>
        <v>0.29998779296875</v>
      </c>
      <c r="J2164">
        <f t="shared" si="100"/>
        <v>0.29998779296875</v>
      </c>
      <c r="L2164">
        <f t="shared" si="101"/>
        <v>258.3</v>
      </c>
    </row>
    <row r="2165" spans="1:12" x14ac:dyDescent="0.3">
      <c r="A2165" s="1">
        <v>42109</v>
      </c>
      <c r="B2165" s="1">
        <v>42110</v>
      </c>
      <c r="C2165">
        <v>259.05</v>
      </c>
      <c r="D2165">
        <v>260.25</v>
      </c>
      <c r="E2165">
        <v>258.95141811966897</v>
      </c>
      <c r="F2165">
        <v>-1.20001220703125</v>
      </c>
      <c r="G2165">
        <v>-9.8581880331039401E-2</v>
      </c>
      <c r="H2165">
        <v>1.6263455967290601</v>
      </c>
      <c r="I2165">
        <f t="shared" si="99"/>
        <v>-1.20001220703125</v>
      </c>
      <c r="J2165">
        <f t="shared" si="100"/>
        <v>-1.20001220703125</v>
      </c>
      <c r="L2165">
        <f t="shared" si="101"/>
        <v>260.25</v>
      </c>
    </row>
    <row r="2166" spans="1:12" x14ac:dyDescent="0.3">
      <c r="A2166" s="1">
        <v>42110</v>
      </c>
      <c r="B2166" s="1">
        <v>42111</v>
      </c>
      <c r="C2166">
        <v>261.35000000000002</v>
      </c>
      <c r="D2166">
        <v>261.55</v>
      </c>
      <c r="E2166">
        <v>261.421048617363</v>
      </c>
      <c r="F2166">
        <v>0.199981689453125</v>
      </c>
      <c r="G2166">
        <v>7.1048617362976005E-2</v>
      </c>
      <c r="H2166">
        <v>0.24748737341530699</v>
      </c>
      <c r="I2166">
        <f t="shared" si="99"/>
        <v>0.199981689453125</v>
      </c>
      <c r="J2166">
        <f t="shared" si="100"/>
        <v>0.199981689453125</v>
      </c>
      <c r="L2166">
        <f t="shared" si="101"/>
        <v>261.55</v>
      </c>
    </row>
    <row r="2167" spans="1:12" x14ac:dyDescent="0.3">
      <c r="A2167" s="1">
        <v>42111</v>
      </c>
      <c r="B2167" s="1">
        <v>42114</v>
      </c>
      <c r="C2167">
        <v>261</v>
      </c>
      <c r="D2167">
        <v>260.05</v>
      </c>
      <c r="E2167">
        <v>261.09846156090498</v>
      </c>
      <c r="F2167">
        <v>-0.95001220703125</v>
      </c>
      <c r="G2167">
        <v>9.8461560904979706E-2</v>
      </c>
      <c r="H2167">
        <v>0.14142135623730101</v>
      </c>
      <c r="I2167">
        <f t="shared" si="99"/>
        <v>-0.95001220703125</v>
      </c>
      <c r="J2167">
        <f t="shared" si="100"/>
        <v>-0.95001220703125</v>
      </c>
      <c r="L2167">
        <f t="shared" si="101"/>
        <v>260.05</v>
      </c>
    </row>
    <row r="2168" spans="1:12" x14ac:dyDescent="0.3">
      <c r="A2168" s="1">
        <v>42114</v>
      </c>
      <c r="B2168" s="1">
        <v>42115</v>
      </c>
      <c r="C2168">
        <v>261.2</v>
      </c>
      <c r="D2168">
        <v>261.60000000000002</v>
      </c>
      <c r="E2168">
        <v>261.160159230977</v>
      </c>
      <c r="F2168">
        <v>-0.399993896484375</v>
      </c>
      <c r="G2168">
        <v>-3.9840769022703101E-2</v>
      </c>
      <c r="H2168">
        <v>3.5355339059335397E-2</v>
      </c>
      <c r="I2168">
        <f t="shared" si="99"/>
        <v>-0.399993896484375</v>
      </c>
      <c r="J2168">
        <f t="shared" si="100"/>
        <v>-0.399993896484375</v>
      </c>
      <c r="L2168">
        <f t="shared" si="101"/>
        <v>261.60000000000002</v>
      </c>
    </row>
    <row r="2169" spans="1:12" x14ac:dyDescent="0.3">
      <c r="A2169" s="1">
        <v>42115</v>
      </c>
      <c r="B2169" s="1">
        <v>42116</v>
      </c>
      <c r="C2169">
        <v>261.14999999999998</v>
      </c>
      <c r="D2169">
        <v>260.89999999999998</v>
      </c>
      <c r="E2169">
        <v>260.93411874175001</v>
      </c>
      <c r="F2169">
        <v>0.25</v>
      </c>
      <c r="G2169">
        <v>-0.215881258249282</v>
      </c>
      <c r="H2169">
        <v>0.848528137423889</v>
      </c>
      <c r="I2169">
        <f t="shared" si="99"/>
        <v>0.25</v>
      </c>
      <c r="J2169">
        <f t="shared" si="100"/>
        <v>0.25</v>
      </c>
      <c r="L2169">
        <f t="shared" si="101"/>
        <v>260.89999999999998</v>
      </c>
    </row>
    <row r="2170" spans="1:12" x14ac:dyDescent="0.3">
      <c r="A2170" s="1">
        <v>42116</v>
      </c>
      <c r="B2170" s="1">
        <v>42117</v>
      </c>
      <c r="C2170">
        <v>262.35000000000002</v>
      </c>
      <c r="D2170">
        <v>263.14999999999998</v>
      </c>
      <c r="E2170">
        <v>262.56590895950802</v>
      </c>
      <c r="F2170">
        <v>0.79998779296875</v>
      </c>
      <c r="G2170">
        <v>0.21590895950794201</v>
      </c>
      <c r="H2170">
        <v>2.6516504294495502</v>
      </c>
      <c r="I2170">
        <f t="shared" si="99"/>
        <v>0.79998779296875</v>
      </c>
      <c r="J2170">
        <f t="shared" si="100"/>
        <v>0.79998779296875</v>
      </c>
      <c r="L2170">
        <f t="shared" si="101"/>
        <v>263.14999999999998</v>
      </c>
    </row>
    <row r="2171" spans="1:12" x14ac:dyDescent="0.3">
      <c r="A2171" s="1">
        <v>42117</v>
      </c>
      <c r="B2171" s="1">
        <v>42118</v>
      </c>
      <c r="C2171">
        <v>266.10000000000002</v>
      </c>
      <c r="D2171">
        <v>266.3</v>
      </c>
      <c r="E2171">
        <v>266.37068763971303</v>
      </c>
      <c r="F2171">
        <v>0.199981689453125</v>
      </c>
      <c r="G2171">
        <v>0.27068763971328702</v>
      </c>
      <c r="H2171">
        <v>1.37885822331379</v>
      </c>
      <c r="I2171">
        <f t="shared" si="99"/>
        <v>0.199981689453125</v>
      </c>
      <c r="J2171">
        <f t="shared" si="100"/>
        <v>0.199981689453125</v>
      </c>
      <c r="L2171">
        <f t="shared" si="101"/>
        <v>266.3</v>
      </c>
    </row>
    <row r="2172" spans="1:12" x14ac:dyDescent="0.3">
      <c r="A2172" s="1">
        <v>42118</v>
      </c>
      <c r="B2172" s="1">
        <v>42121</v>
      </c>
      <c r="C2172">
        <v>264.14999999999998</v>
      </c>
      <c r="D2172">
        <v>265.25</v>
      </c>
      <c r="E2172">
        <v>264.40463983416498</v>
      </c>
      <c r="F2172">
        <v>1.1000061035156199</v>
      </c>
      <c r="G2172">
        <v>0.25463983416557301</v>
      </c>
      <c r="H2172">
        <v>0.459619407771239</v>
      </c>
      <c r="I2172">
        <f t="shared" si="99"/>
        <v>1.1000061035156199</v>
      </c>
      <c r="J2172">
        <f t="shared" si="100"/>
        <v>1.1000061035156199</v>
      </c>
      <c r="L2172">
        <f t="shared" si="101"/>
        <v>265.25</v>
      </c>
    </row>
    <row r="2173" spans="1:12" x14ac:dyDescent="0.3">
      <c r="A2173" s="1">
        <v>42121</v>
      </c>
      <c r="B2173" s="1">
        <v>42122</v>
      </c>
      <c r="C2173">
        <v>263.5</v>
      </c>
      <c r="D2173">
        <v>264.10000000000002</v>
      </c>
      <c r="E2173">
        <v>263.62034882605002</v>
      </c>
      <c r="F2173">
        <v>0.600006103515625</v>
      </c>
      <c r="G2173">
        <v>0.120348826050758</v>
      </c>
      <c r="H2173">
        <v>0.84852813742384803</v>
      </c>
      <c r="I2173">
        <f t="shared" si="99"/>
        <v>0.600006103515625</v>
      </c>
      <c r="J2173">
        <f t="shared" si="100"/>
        <v>0.600006103515625</v>
      </c>
      <c r="L2173">
        <f t="shared" si="101"/>
        <v>264.10000000000002</v>
      </c>
    </row>
    <row r="2174" spans="1:12" x14ac:dyDescent="0.3">
      <c r="A2174" s="1">
        <v>42122</v>
      </c>
      <c r="B2174" s="1">
        <v>42123</v>
      </c>
      <c r="C2174">
        <v>262.3</v>
      </c>
      <c r="D2174">
        <v>263.05</v>
      </c>
      <c r="E2174">
        <v>262.29636545777299</v>
      </c>
      <c r="F2174">
        <v>-0.75</v>
      </c>
      <c r="G2174">
        <v>-3.6345422267913801E-3</v>
      </c>
      <c r="H2174">
        <v>0.84852813742384803</v>
      </c>
      <c r="I2174">
        <f t="shared" si="99"/>
        <v>-0.75</v>
      </c>
      <c r="J2174">
        <f t="shared" si="100"/>
        <v>-0.75</v>
      </c>
      <c r="L2174">
        <f t="shared" si="101"/>
        <v>263.05</v>
      </c>
    </row>
    <row r="2175" spans="1:12" x14ac:dyDescent="0.3">
      <c r="A2175" s="1">
        <v>42123</v>
      </c>
      <c r="B2175" s="1">
        <v>42124</v>
      </c>
      <c r="C2175">
        <v>261.10000000000002</v>
      </c>
      <c r="D2175">
        <v>260.3</v>
      </c>
      <c r="E2175">
        <v>261.35590607523898</v>
      </c>
      <c r="F2175">
        <v>-0.800018310546875</v>
      </c>
      <c r="G2175">
        <v>0.25590607523918102</v>
      </c>
      <c r="H2175">
        <v>0.60104076400858097</v>
      </c>
      <c r="I2175">
        <f t="shared" si="99"/>
        <v>-0.800018310546875</v>
      </c>
      <c r="J2175">
        <f t="shared" si="100"/>
        <v>-0.800018310546875</v>
      </c>
      <c r="L2175">
        <f t="shared" si="101"/>
        <v>260.3</v>
      </c>
    </row>
    <row r="2176" spans="1:12" x14ac:dyDescent="0.3">
      <c r="A2176" s="1">
        <v>42124</v>
      </c>
      <c r="B2176" s="1">
        <v>42125</v>
      </c>
      <c r="C2176">
        <v>260.25</v>
      </c>
      <c r="D2176">
        <v>260.3</v>
      </c>
      <c r="E2176">
        <v>259.52187705039898</v>
      </c>
      <c r="F2176">
        <v>-4.998779296875E-2</v>
      </c>
      <c r="G2176">
        <v>-0.72812294960021895</v>
      </c>
      <c r="H2176">
        <v>0</v>
      </c>
      <c r="I2176">
        <f t="shared" si="99"/>
        <v>-4.998779296875E-2</v>
      </c>
      <c r="J2176">
        <f t="shared" si="100"/>
        <v>0</v>
      </c>
      <c r="L2176">
        <f t="shared" si="101"/>
        <v>260.3</v>
      </c>
    </row>
    <row r="2177" spans="1:12" x14ac:dyDescent="0.3">
      <c r="A2177" s="1">
        <v>42125</v>
      </c>
      <c r="B2177" s="1">
        <v>42128</v>
      </c>
      <c r="C2177">
        <v>260.25</v>
      </c>
      <c r="D2177">
        <v>260.60000000000002</v>
      </c>
      <c r="E2177">
        <v>260.38527332246298</v>
      </c>
      <c r="F2177">
        <v>0.350006103515625</v>
      </c>
      <c r="G2177">
        <v>0.135273322463035</v>
      </c>
      <c r="H2177">
        <v>0.67175144212721205</v>
      </c>
      <c r="I2177">
        <f t="shared" si="99"/>
        <v>0.350006103515625</v>
      </c>
      <c r="J2177">
        <f t="shared" si="100"/>
        <v>0.350006103515625</v>
      </c>
      <c r="L2177">
        <f t="shared" si="101"/>
        <v>260.60000000000002</v>
      </c>
    </row>
    <row r="2178" spans="1:12" x14ac:dyDescent="0.3">
      <c r="A2178" s="1">
        <v>42128</v>
      </c>
      <c r="B2178" s="1">
        <v>42129</v>
      </c>
      <c r="C2178">
        <v>261.2</v>
      </c>
      <c r="D2178">
        <v>260.60000000000002</v>
      </c>
      <c r="E2178">
        <v>261.57704765796598</v>
      </c>
      <c r="F2178">
        <v>-0.600006103515625</v>
      </c>
      <c r="G2178">
        <v>0.37704765796661299</v>
      </c>
      <c r="H2178">
        <v>0</v>
      </c>
      <c r="I2178">
        <f t="shared" si="99"/>
        <v>-0.600006103515625</v>
      </c>
      <c r="J2178">
        <f t="shared" si="100"/>
        <v>0</v>
      </c>
      <c r="L2178">
        <f t="shared" si="101"/>
        <v>260.60000000000002</v>
      </c>
    </row>
    <row r="2179" spans="1:12" x14ac:dyDescent="0.3">
      <c r="A2179" s="1">
        <v>42129</v>
      </c>
      <c r="B2179" s="1">
        <v>42130</v>
      </c>
      <c r="C2179">
        <v>261.2</v>
      </c>
      <c r="D2179">
        <v>259.7</v>
      </c>
      <c r="E2179">
        <v>261.34853714406398</v>
      </c>
      <c r="F2179">
        <v>-1.5</v>
      </c>
      <c r="G2179">
        <v>0.14853714406490301</v>
      </c>
      <c r="H2179">
        <v>3.3941125496954299</v>
      </c>
      <c r="I2179">
        <f t="shared" ref="I2179:I2242" si="102">IF(F2179&lt;-3, -3, F2179)</f>
        <v>-1.5</v>
      </c>
      <c r="J2179">
        <f t="shared" ref="J2179:J2242" si="103">IF(AND(C2179=C2180, D2179=D2178), 0, F2179)</f>
        <v>-1.5</v>
      </c>
      <c r="L2179">
        <f t="shared" ref="L2179:L2242" si="104">ROUND(D2179, 2)</f>
        <v>259.7</v>
      </c>
    </row>
    <row r="2180" spans="1:12" x14ac:dyDescent="0.3">
      <c r="A2180" s="1">
        <v>42130</v>
      </c>
      <c r="B2180" s="1">
        <v>42131</v>
      </c>
      <c r="C2180">
        <v>256.39999999999998</v>
      </c>
      <c r="D2180">
        <v>256.2</v>
      </c>
      <c r="E2180">
        <v>257.38996001482002</v>
      </c>
      <c r="F2180">
        <v>-0.199981689453125</v>
      </c>
      <c r="G2180">
        <v>0.98996001482009799</v>
      </c>
      <c r="H2180">
        <v>0.81317279836451295</v>
      </c>
      <c r="I2180">
        <f t="shared" si="102"/>
        <v>-0.199981689453125</v>
      </c>
      <c r="J2180">
        <f t="shared" si="103"/>
        <v>-0.199981689453125</v>
      </c>
      <c r="L2180">
        <f t="shared" si="104"/>
        <v>256.2</v>
      </c>
    </row>
    <row r="2181" spans="1:12" x14ac:dyDescent="0.3">
      <c r="A2181" s="1">
        <v>42131</v>
      </c>
      <c r="B2181" s="1">
        <v>42132</v>
      </c>
      <c r="C2181">
        <v>255.25</v>
      </c>
      <c r="D2181">
        <v>255.35</v>
      </c>
      <c r="E2181">
        <v>255.25106610730199</v>
      </c>
      <c r="F2181">
        <v>0.100006103515625</v>
      </c>
      <c r="G2181">
        <v>1.0661073029041199E-3</v>
      </c>
      <c r="H2181">
        <v>1.1667261889578</v>
      </c>
      <c r="I2181">
        <f t="shared" si="102"/>
        <v>0.100006103515625</v>
      </c>
      <c r="J2181">
        <f t="shared" si="103"/>
        <v>0.100006103515625</v>
      </c>
      <c r="L2181">
        <f t="shared" si="104"/>
        <v>255.35</v>
      </c>
    </row>
    <row r="2182" spans="1:12" x14ac:dyDescent="0.3">
      <c r="A2182" s="1">
        <v>42132</v>
      </c>
      <c r="B2182" s="1">
        <v>42135</v>
      </c>
      <c r="C2182">
        <v>253.6</v>
      </c>
      <c r="D2182">
        <v>255.8</v>
      </c>
      <c r="E2182">
        <v>253.710856957733</v>
      </c>
      <c r="F2182">
        <v>2.19999694824218</v>
      </c>
      <c r="G2182">
        <v>0.110856957733631</v>
      </c>
      <c r="H2182">
        <v>0.70710678118654702</v>
      </c>
      <c r="I2182">
        <f t="shared" si="102"/>
        <v>2.19999694824218</v>
      </c>
      <c r="J2182">
        <f t="shared" si="103"/>
        <v>2.19999694824218</v>
      </c>
      <c r="L2182">
        <f t="shared" si="104"/>
        <v>255.8</v>
      </c>
    </row>
    <row r="2183" spans="1:12" x14ac:dyDescent="0.3">
      <c r="A2183" s="1">
        <v>42135</v>
      </c>
      <c r="B2183" s="1">
        <v>42136</v>
      </c>
      <c r="C2183">
        <v>254.6</v>
      </c>
      <c r="D2183">
        <v>254.1</v>
      </c>
      <c r="E2183">
        <v>254.99032998681</v>
      </c>
      <c r="F2183">
        <v>-0.5</v>
      </c>
      <c r="G2183">
        <v>0.39032998681068398</v>
      </c>
      <c r="H2183">
        <v>0</v>
      </c>
      <c r="I2183">
        <f t="shared" si="102"/>
        <v>-0.5</v>
      </c>
      <c r="J2183">
        <f t="shared" si="103"/>
        <v>-0.5</v>
      </c>
      <c r="L2183">
        <f t="shared" si="104"/>
        <v>254.1</v>
      </c>
    </row>
    <row r="2184" spans="1:12" x14ac:dyDescent="0.3">
      <c r="A2184" s="1">
        <v>42136</v>
      </c>
      <c r="B2184" s="1">
        <v>42137</v>
      </c>
      <c r="C2184">
        <v>254.6</v>
      </c>
      <c r="D2184">
        <v>254.25</v>
      </c>
      <c r="E2184">
        <v>255.16245189905101</v>
      </c>
      <c r="F2184">
        <v>-0.350006103515625</v>
      </c>
      <c r="G2184">
        <v>0.56245189905166604</v>
      </c>
      <c r="H2184">
        <v>1.0253048327205001</v>
      </c>
      <c r="I2184">
        <f t="shared" si="102"/>
        <v>-0.350006103515625</v>
      </c>
      <c r="J2184">
        <f t="shared" si="103"/>
        <v>-0.350006103515625</v>
      </c>
      <c r="L2184">
        <f t="shared" si="104"/>
        <v>254.25</v>
      </c>
    </row>
    <row r="2185" spans="1:12" x14ac:dyDescent="0.3">
      <c r="A2185" s="1">
        <v>42137</v>
      </c>
      <c r="B2185" s="1">
        <v>42138</v>
      </c>
      <c r="C2185">
        <v>256.05</v>
      </c>
      <c r="D2185">
        <v>255.55</v>
      </c>
      <c r="E2185">
        <v>256.79874979257499</v>
      </c>
      <c r="F2185">
        <v>-0.499984741210937</v>
      </c>
      <c r="G2185">
        <v>0.74874979257583596</v>
      </c>
      <c r="H2185">
        <v>0.106066017177966</v>
      </c>
      <c r="I2185">
        <f t="shared" si="102"/>
        <v>-0.499984741210937</v>
      </c>
      <c r="J2185">
        <f t="shared" si="103"/>
        <v>-0.499984741210937</v>
      </c>
      <c r="L2185">
        <f t="shared" si="104"/>
        <v>255.55</v>
      </c>
    </row>
    <row r="2186" spans="1:12" x14ac:dyDescent="0.3">
      <c r="A2186" s="1">
        <v>42138</v>
      </c>
      <c r="B2186" s="1">
        <v>42139</v>
      </c>
      <c r="C2186">
        <v>256.2</v>
      </c>
      <c r="D2186">
        <v>257.5</v>
      </c>
      <c r="E2186">
        <v>256.86183882951701</v>
      </c>
      <c r="F2186">
        <v>1.29998779296875</v>
      </c>
      <c r="G2186">
        <v>0.66183882951736395</v>
      </c>
      <c r="H2186">
        <v>2.0152543263816498</v>
      </c>
      <c r="I2186">
        <f t="shared" si="102"/>
        <v>1.29998779296875</v>
      </c>
      <c r="J2186">
        <f t="shared" si="103"/>
        <v>1.29998779296875</v>
      </c>
      <c r="L2186">
        <f t="shared" si="104"/>
        <v>257.5</v>
      </c>
    </row>
    <row r="2187" spans="1:12" x14ac:dyDescent="0.3">
      <c r="A2187" s="1">
        <v>42139</v>
      </c>
      <c r="B2187" s="1">
        <v>42142</v>
      </c>
      <c r="C2187">
        <v>253.35</v>
      </c>
      <c r="D2187">
        <v>253.7</v>
      </c>
      <c r="E2187">
        <v>253.43763871341901</v>
      </c>
      <c r="F2187">
        <v>0.349990844726562</v>
      </c>
      <c r="G2187">
        <v>8.7638713419437395E-2</v>
      </c>
      <c r="H2187">
        <v>0.42426406871192401</v>
      </c>
      <c r="I2187">
        <f t="shared" si="102"/>
        <v>0.349990844726562</v>
      </c>
      <c r="J2187">
        <f t="shared" si="103"/>
        <v>0.349990844726562</v>
      </c>
      <c r="L2187">
        <f t="shared" si="104"/>
        <v>253.7</v>
      </c>
    </row>
    <row r="2188" spans="1:12" x14ac:dyDescent="0.3">
      <c r="A2188" s="1">
        <v>42142</v>
      </c>
      <c r="B2188" s="1">
        <v>42143</v>
      </c>
      <c r="C2188">
        <v>253.95</v>
      </c>
      <c r="D2188">
        <v>254.1</v>
      </c>
      <c r="E2188">
        <v>253.76768669187999</v>
      </c>
      <c r="F2188">
        <v>-0.150009155273437</v>
      </c>
      <c r="G2188">
        <v>-0.182313308119773</v>
      </c>
      <c r="H2188">
        <v>1.13137084989849</v>
      </c>
      <c r="I2188">
        <f t="shared" si="102"/>
        <v>-0.150009155273437</v>
      </c>
      <c r="J2188">
        <f t="shared" si="103"/>
        <v>-0.150009155273437</v>
      </c>
      <c r="L2188">
        <f t="shared" si="104"/>
        <v>254.1</v>
      </c>
    </row>
    <row r="2189" spans="1:12" x14ac:dyDescent="0.3">
      <c r="A2189" s="1">
        <v>42143</v>
      </c>
      <c r="B2189" s="1">
        <v>42144</v>
      </c>
      <c r="C2189">
        <v>255.55</v>
      </c>
      <c r="D2189">
        <v>255.8</v>
      </c>
      <c r="E2189">
        <v>255.40367169976199</v>
      </c>
      <c r="F2189">
        <v>-0.25</v>
      </c>
      <c r="G2189">
        <v>-0.146328300237655</v>
      </c>
      <c r="H2189">
        <v>1.6617009357883601</v>
      </c>
      <c r="I2189">
        <f t="shared" si="102"/>
        <v>-0.25</v>
      </c>
      <c r="J2189">
        <f t="shared" si="103"/>
        <v>-0.25</v>
      </c>
      <c r="L2189">
        <f t="shared" si="104"/>
        <v>255.8</v>
      </c>
    </row>
    <row r="2190" spans="1:12" x14ac:dyDescent="0.3">
      <c r="A2190" s="1">
        <v>42144</v>
      </c>
      <c r="B2190" s="1">
        <v>42145</v>
      </c>
      <c r="C2190">
        <v>257.89999999999998</v>
      </c>
      <c r="D2190">
        <v>257.35000000000002</v>
      </c>
      <c r="E2190">
        <v>257.56283148527098</v>
      </c>
      <c r="F2190">
        <v>0.54998779296875</v>
      </c>
      <c r="G2190">
        <v>-0.33716851472854598</v>
      </c>
      <c r="H2190">
        <v>2.3334523779155898</v>
      </c>
      <c r="I2190">
        <f t="shared" si="102"/>
        <v>0.54998779296875</v>
      </c>
      <c r="J2190">
        <f t="shared" si="103"/>
        <v>0.54998779296875</v>
      </c>
      <c r="L2190">
        <f t="shared" si="104"/>
        <v>257.35000000000002</v>
      </c>
    </row>
    <row r="2191" spans="1:12" x14ac:dyDescent="0.3">
      <c r="A2191" s="1">
        <v>42145</v>
      </c>
      <c r="B2191" s="1">
        <v>42146</v>
      </c>
      <c r="C2191">
        <v>254.6</v>
      </c>
      <c r="D2191">
        <v>255.4</v>
      </c>
      <c r="E2191">
        <v>255.56020692586799</v>
      </c>
      <c r="F2191">
        <v>0.79998779296875</v>
      </c>
      <c r="G2191">
        <v>0.96020692586898704</v>
      </c>
      <c r="H2191">
        <v>2.3334523779155898</v>
      </c>
      <c r="I2191">
        <f t="shared" si="102"/>
        <v>0.79998779296875</v>
      </c>
      <c r="J2191">
        <f t="shared" si="103"/>
        <v>0.79998779296875</v>
      </c>
      <c r="L2191">
        <f t="shared" si="104"/>
        <v>255.4</v>
      </c>
    </row>
    <row r="2192" spans="1:12" x14ac:dyDescent="0.3">
      <c r="A2192" s="1">
        <v>42146</v>
      </c>
      <c r="B2192" s="1">
        <v>42149</v>
      </c>
      <c r="C2192">
        <v>257.89999999999998</v>
      </c>
      <c r="D2192">
        <v>255.4</v>
      </c>
      <c r="E2192">
        <v>257.47653176784502</v>
      </c>
      <c r="F2192">
        <v>2.5</v>
      </c>
      <c r="G2192">
        <v>-0.42346823215484602</v>
      </c>
      <c r="H2192">
        <v>0</v>
      </c>
      <c r="I2192">
        <f t="shared" si="102"/>
        <v>2.5</v>
      </c>
      <c r="J2192">
        <f t="shared" si="103"/>
        <v>0</v>
      </c>
      <c r="L2192">
        <f t="shared" si="104"/>
        <v>255.4</v>
      </c>
    </row>
    <row r="2193" spans="1:12" x14ac:dyDescent="0.3">
      <c r="A2193" s="1">
        <v>42149</v>
      </c>
      <c r="B2193" s="1">
        <v>42150</v>
      </c>
      <c r="C2193">
        <v>257.89999999999998</v>
      </c>
      <c r="D2193">
        <v>258.2</v>
      </c>
      <c r="E2193">
        <v>257.88360663093601</v>
      </c>
      <c r="F2193">
        <v>-0.300018310546875</v>
      </c>
      <c r="G2193">
        <v>-1.6393369063735001E-2</v>
      </c>
      <c r="H2193">
        <v>0.42426406871190397</v>
      </c>
      <c r="I2193">
        <f t="shared" si="102"/>
        <v>-0.300018310546875</v>
      </c>
      <c r="J2193">
        <f t="shared" si="103"/>
        <v>-0.300018310546875</v>
      </c>
      <c r="L2193">
        <f t="shared" si="104"/>
        <v>258.2</v>
      </c>
    </row>
    <row r="2194" spans="1:12" x14ac:dyDescent="0.3">
      <c r="A2194" s="1">
        <v>42150</v>
      </c>
      <c r="B2194" s="1">
        <v>42151</v>
      </c>
      <c r="C2194">
        <v>257.3</v>
      </c>
      <c r="D2194">
        <v>255.95</v>
      </c>
      <c r="E2194">
        <v>257.95897214412599</v>
      </c>
      <c r="F2194">
        <v>-1.3499908447265601</v>
      </c>
      <c r="G2194">
        <v>0.65897214412689198</v>
      </c>
      <c r="H2194">
        <v>4.10121933088198</v>
      </c>
      <c r="I2194">
        <f t="shared" si="102"/>
        <v>-1.3499908447265601</v>
      </c>
      <c r="J2194">
        <f t="shared" si="103"/>
        <v>-1.3499908447265601</v>
      </c>
      <c r="L2194">
        <f t="shared" si="104"/>
        <v>255.95</v>
      </c>
    </row>
    <row r="2195" spans="1:12" x14ac:dyDescent="0.3">
      <c r="A2195" s="1">
        <v>42151</v>
      </c>
      <c r="B2195" s="1">
        <v>42152</v>
      </c>
      <c r="C2195">
        <v>251.5</v>
      </c>
      <c r="D2195">
        <v>252.75</v>
      </c>
      <c r="E2195">
        <v>251.22032958269099</v>
      </c>
      <c r="F2195">
        <v>-1.25</v>
      </c>
      <c r="G2195">
        <v>-0.27967041730880698</v>
      </c>
      <c r="H2195">
        <v>0.53033008588991004</v>
      </c>
      <c r="I2195">
        <f t="shared" si="102"/>
        <v>-1.25</v>
      </c>
      <c r="J2195">
        <f t="shared" si="103"/>
        <v>-1.25</v>
      </c>
      <c r="L2195">
        <f t="shared" si="104"/>
        <v>252.75</v>
      </c>
    </row>
    <row r="2196" spans="1:12" x14ac:dyDescent="0.3">
      <c r="A2196" s="1">
        <v>42152</v>
      </c>
      <c r="B2196" s="1">
        <v>42153</v>
      </c>
      <c r="C2196">
        <v>252.25</v>
      </c>
      <c r="D2196">
        <v>251.4</v>
      </c>
      <c r="E2196">
        <v>252.50149038434</v>
      </c>
      <c r="F2196">
        <v>-0.850006103515625</v>
      </c>
      <c r="G2196">
        <v>0.25149038434028598</v>
      </c>
      <c r="H2196">
        <v>0.74246212024588198</v>
      </c>
      <c r="I2196">
        <f t="shared" si="102"/>
        <v>-0.850006103515625</v>
      </c>
      <c r="J2196">
        <f t="shared" si="103"/>
        <v>-0.850006103515625</v>
      </c>
      <c r="L2196">
        <f t="shared" si="104"/>
        <v>251.4</v>
      </c>
    </row>
    <row r="2197" spans="1:12" x14ac:dyDescent="0.3">
      <c r="A2197" s="1">
        <v>42153</v>
      </c>
      <c r="B2197" s="1">
        <v>42156</v>
      </c>
      <c r="C2197">
        <v>253.3</v>
      </c>
      <c r="D2197">
        <v>252.5</v>
      </c>
      <c r="E2197">
        <v>252.87386940717599</v>
      </c>
      <c r="F2197">
        <v>0.80000305175781194</v>
      </c>
      <c r="G2197">
        <v>-0.42613059282302801</v>
      </c>
      <c r="H2197">
        <v>1.8384776310850399</v>
      </c>
      <c r="I2197">
        <f t="shared" si="102"/>
        <v>0.80000305175781194</v>
      </c>
      <c r="J2197">
        <f t="shared" si="103"/>
        <v>0.80000305175781194</v>
      </c>
      <c r="L2197">
        <f t="shared" si="104"/>
        <v>252.5</v>
      </c>
    </row>
    <row r="2198" spans="1:12" x14ac:dyDescent="0.3">
      <c r="A2198" s="1">
        <v>42156</v>
      </c>
      <c r="B2198" s="1">
        <v>42157</v>
      </c>
      <c r="C2198">
        <v>250.7</v>
      </c>
      <c r="D2198">
        <v>250.6</v>
      </c>
      <c r="E2198">
        <v>251.07133285403199</v>
      </c>
      <c r="F2198">
        <v>-9.99908447265625E-2</v>
      </c>
      <c r="G2198">
        <v>0.37133285403251598</v>
      </c>
      <c r="H2198">
        <v>1.3788582233137501</v>
      </c>
      <c r="I2198">
        <f t="shared" si="102"/>
        <v>-9.99908447265625E-2</v>
      </c>
      <c r="J2198">
        <f t="shared" si="103"/>
        <v>-9.99908447265625E-2</v>
      </c>
      <c r="L2198">
        <f t="shared" si="104"/>
        <v>250.6</v>
      </c>
    </row>
    <row r="2199" spans="1:12" x14ac:dyDescent="0.3">
      <c r="A2199" s="1">
        <v>42157</v>
      </c>
      <c r="B2199" s="1">
        <v>42158</v>
      </c>
      <c r="C2199">
        <v>248.75</v>
      </c>
      <c r="D2199">
        <v>249.15</v>
      </c>
      <c r="E2199">
        <v>248.238433003425</v>
      </c>
      <c r="F2199">
        <v>-0.399993896484375</v>
      </c>
      <c r="G2199">
        <v>-0.51156699657440097</v>
      </c>
      <c r="H2199">
        <v>1.5909902576697299</v>
      </c>
      <c r="I2199">
        <f t="shared" si="102"/>
        <v>-0.399993896484375</v>
      </c>
      <c r="J2199">
        <f t="shared" si="103"/>
        <v>-0.399993896484375</v>
      </c>
      <c r="L2199">
        <f t="shared" si="104"/>
        <v>249.15</v>
      </c>
    </row>
    <row r="2200" spans="1:12" x14ac:dyDescent="0.3">
      <c r="A2200" s="1">
        <v>42158</v>
      </c>
      <c r="B2200" s="1">
        <v>42159</v>
      </c>
      <c r="C2200">
        <v>246.5</v>
      </c>
      <c r="D2200">
        <v>247</v>
      </c>
      <c r="E2200">
        <v>245.18715691566399</v>
      </c>
      <c r="F2200">
        <v>-0.5</v>
      </c>
      <c r="G2200">
        <v>-1.31284308433532</v>
      </c>
      <c r="H2200">
        <v>0.31819805153393799</v>
      </c>
      <c r="I2200">
        <f t="shared" si="102"/>
        <v>-0.5</v>
      </c>
      <c r="J2200">
        <f t="shared" si="103"/>
        <v>-0.5</v>
      </c>
      <c r="L2200">
        <f t="shared" si="104"/>
        <v>247</v>
      </c>
    </row>
    <row r="2201" spans="1:12" x14ac:dyDescent="0.3">
      <c r="A2201" s="1">
        <v>42159</v>
      </c>
      <c r="B2201" s="1">
        <v>42160</v>
      </c>
      <c r="C2201">
        <v>246.95</v>
      </c>
      <c r="D2201">
        <v>246</v>
      </c>
      <c r="E2201">
        <v>247.53011329174001</v>
      </c>
      <c r="F2201">
        <v>-0.94999694824218694</v>
      </c>
      <c r="G2201">
        <v>0.58011329174041704</v>
      </c>
      <c r="H2201">
        <v>7.0710678118650699E-2</v>
      </c>
      <c r="I2201">
        <f t="shared" si="102"/>
        <v>-0.94999694824218694</v>
      </c>
      <c r="J2201">
        <f t="shared" si="103"/>
        <v>-0.94999694824218694</v>
      </c>
      <c r="L2201">
        <f t="shared" si="104"/>
        <v>246</v>
      </c>
    </row>
    <row r="2202" spans="1:12" x14ac:dyDescent="0.3">
      <c r="A2202" s="1">
        <v>42160</v>
      </c>
      <c r="B2202" s="1">
        <v>42163</v>
      </c>
      <c r="C2202">
        <v>246.85</v>
      </c>
      <c r="D2202">
        <v>246.35</v>
      </c>
      <c r="E2202">
        <v>246.85261222477999</v>
      </c>
      <c r="F2202">
        <v>-0.5</v>
      </c>
      <c r="G2202">
        <v>2.6122247800230902E-3</v>
      </c>
      <c r="H2202">
        <v>0.35355339059327301</v>
      </c>
      <c r="I2202">
        <f t="shared" si="102"/>
        <v>-0.5</v>
      </c>
      <c r="J2202">
        <f t="shared" si="103"/>
        <v>-0.5</v>
      </c>
      <c r="L2202">
        <f t="shared" si="104"/>
        <v>246.35</v>
      </c>
    </row>
    <row r="2203" spans="1:12" x14ac:dyDescent="0.3">
      <c r="A2203" s="1">
        <v>42163</v>
      </c>
      <c r="B2203" s="1">
        <v>42164</v>
      </c>
      <c r="C2203">
        <v>246.35</v>
      </c>
      <c r="D2203">
        <v>245.9</v>
      </c>
      <c r="E2203">
        <v>246.534256196022</v>
      </c>
      <c r="F2203">
        <v>-0.45001220703125</v>
      </c>
      <c r="G2203">
        <v>0.184256196022033</v>
      </c>
      <c r="H2203">
        <v>0.21213203435595199</v>
      </c>
      <c r="I2203">
        <f t="shared" si="102"/>
        <v>-0.45001220703125</v>
      </c>
      <c r="J2203">
        <f t="shared" si="103"/>
        <v>-0.45001220703125</v>
      </c>
      <c r="L2203">
        <f t="shared" si="104"/>
        <v>245.9</v>
      </c>
    </row>
    <row r="2204" spans="1:12" x14ac:dyDescent="0.3">
      <c r="A2204" s="1">
        <v>42164</v>
      </c>
      <c r="B2204" s="1">
        <v>42165</v>
      </c>
      <c r="C2204">
        <v>246.05</v>
      </c>
      <c r="D2204">
        <v>246.85</v>
      </c>
      <c r="E2204">
        <v>247.12817554473801</v>
      </c>
      <c r="F2204">
        <v>0.80000305175781194</v>
      </c>
      <c r="G2204">
        <v>1.07817554473876</v>
      </c>
      <c r="H2204">
        <v>1.1667261889578</v>
      </c>
      <c r="I2204">
        <f t="shared" si="102"/>
        <v>0.80000305175781194</v>
      </c>
      <c r="J2204">
        <f t="shared" si="103"/>
        <v>0.80000305175781194</v>
      </c>
      <c r="L2204">
        <f t="shared" si="104"/>
        <v>246.85</v>
      </c>
    </row>
    <row r="2205" spans="1:12" x14ac:dyDescent="0.3">
      <c r="A2205" s="1">
        <v>42165</v>
      </c>
      <c r="B2205" s="1">
        <v>42166</v>
      </c>
      <c r="C2205">
        <v>244.4</v>
      </c>
      <c r="D2205">
        <v>245.5</v>
      </c>
      <c r="E2205">
        <v>244.66731938123701</v>
      </c>
      <c r="F2205">
        <v>1.1000061035156199</v>
      </c>
      <c r="G2205">
        <v>0.26731938123702997</v>
      </c>
      <c r="H2205">
        <v>0.282842712474623</v>
      </c>
      <c r="I2205">
        <f t="shared" si="102"/>
        <v>1.1000061035156199</v>
      </c>
      <c r="J2205">
        <f t="shared" si="103"/>
        <v>1.1000061035156199</v>
      </c>
      <c r="L2205">
        <f t="shared" si="104"/>
        <v>245.5</v>
      </c>
    </row>
    <row r="2206" spans="1:12" x14ac:dyDescent="0.3">
      <c r="A2206" s="1">
        <v>42166</v>
      </c>
      <c r="B2206" s="1">
        <v>42167</v>
      </c>
      <c r="C2206">
        <v>244.8</v>
      </c>
      <c r="D2206">
        <v>245.15</v>
      </c>
      <c r="E2206">
        <v>245.164883095026</v>
      </c>
      <c r="F2206">
        <v>0.349990844726562</v>
      </c>
      <c r="G2206">
        <v>0.36488309502601601</v>
      </c>
      <c r="H2206">
        <v>1.73241161390705</v>
      </c>
      <c r="I2206">
        <f t="shared" si="102"/>
        <v>0.349990844726562</v>
      </c>
      <c r="J2206">
        <f t="shared" si="103"/>
        <v>0.349990844726562</v>
      </c>
      <c r="L2206">
        <f t="shared" si="104"/>
        <v>245.15</v>
      </c>
    </row>
    <row r="2207" spans="1:12" x14ac:dyDescent="0.3">
      <c r="A2207" s="1">
        <v>42167</v>
      </c>
      <c r="B2207" s="1">
        <v>42170</v>
      </c>
      <c r="C2207">
        <v>242.35</v>
      </c>
      <c r="D2207">
        <v>240.95</v>
      </c>
      <c r="E2207">
        <v>241.416330254077</v>
      </c>
      <c r="F2207">
        <v>1.40000915527343</v>
      </c>
      <c r="G2207">
        <v>-0.93366974592208796</v>
      </c>
      <c r="H2207">
        <v>0.17677669529663601</v>
      </c>
      <c r="I2207">
        <f t="shared" si="102"/>
        <v>1.40000915527343</v>
      </c>
      <c r="J2207">
        <f t="shared" si="103"/>
        <v>1.40000915527343</v>
      </c>
      <c r="L2207">
        <f t="shared" si="104"/>
        <v>240.95</v>
      </c>
    </row>
    <row r="2208" spans="1:12" x14ac:dyDescent="0.3">
      <c r="A2208" s="1">
        <v>42170</v>
      </c>
      <c r="B2208" s="1">
        <v>42171</v>
      </c>
      <c r="C2208">
        <v>242.1</v>
      </c>
      <c r="D2208">
        <v>241.9</v>
      </c>
      <c r="E2208">
        <v>241.96242982745099</v>
      </c>
      <c r="F2208">
        <v>0.20001220703125</v>
      </c>
      <c r="G2208">
        <v>-0.13757017254829401</v>
      </c>
      <c r="H2208">
        <v>2.0152543263816498</v>
      </c>
      <c r="I2208">
        <f t="shared" si="102"/>
        <v>0.20001220703125</v>
      </c>
      <c r="J2208">
        <f t="shared" si="103"/>
        <v>0.20001220703125</v>
      </c>
      <c r="L2208">
        <f t="shared" si="104"/>
        <v>241.9</v>
      </c>
    </row>
    <row r="2209" spans="1:12" x14ac:dyDescent="0.3">
      <c r="A2209" s="1">
        <v>42171</v>
      </c>
      <c r="B2209" s="1">
        <v>42172</v>
      </c>
      <c r="C2209">
        <v>239.25</v>
      </c>
      <c r="D2209">
        <v>239.8</v>
      </c>
      <c r="E2209">
        <v>238.98310196399601</v>
      </c>
      <c r="F2209">
        <v>-0.55000305175781194</v>
      </c>
      <c r="G2209">
        <v>-0.26689803600311202</v>
      </c>
      <c r="H2209">
        <v>0.84852813742384803</v>
      </c>
      <c r="I2209">
        <f t="shared" si="102"/>
        <v>-0.55000305175781194</v>
      </c>
      <c r="J2209">
        <f t="shared" si="103"/>
        <v>-0.55000305175781194</v>
      </c>
      <c r="L2209">
        <f t="shared" si="104"/>
        <v>239.8</v>
      </c>
    </row>
    <row r="2210" spans="1:12" x14ac:dyDescent="0.3">
      <c r="A2210" s="1">
        <v>42172</v>
      </c>
      <c r="B2210" s="1">
        <v>42173</v>
      </c>
      <c r="C2210">
        <v>240.45</v>
      </c>
      <c r="D2210">
        <v>241.4</v>
      </c>
      <c r="E2210">
        <v>240.24787182807901</v>
      </c>
      <c r="F2210">
        <v>-0.94999694824218694</v>
      </c>
      <c r="G2210">
        <v>-0.20212817192077601</v>
      </c>
      <c r="H2210">
        <v>3.5355339059315302E-2</v>
      </c>
      <c r="I2210">
        <f t="shared" si="102"/>
        <v>-0.94999694824218694</v>
      </c>
      <c r="J2210">
        <f t="shared" si="103"/>
        <v>-0.94999694824218694</v>
      </c>
      <c r="L2210">
        <f t="shared" si="104"/>
        <v>241.4</v>
      </c>
    </row>
    <row r="2211" spans="1:12" x14ac:dyDescent="0.3">
      <c r="A2211" s="1">
        <v>42173</v>
      </c>
      <c r="B2211" s="1">
        <v>42174</v>
      </c>
      <c r="C2211">
        <v>240.4</v>
      </c>
      <c r="D2211">
        <v>242.05</v>
      </c>
      <c r="E2211">
        <v>241.12644597291899</v>
      </c>
      <c r="F2211">
        <v>1.65000915527343</v>
      </c>
      <c r="G2211">
        <v>0.726445972919464</v>
      </c>
      <c r="H2211">
        <v>1.0960155108391301</v>
      </c>
      <c r="I2211">
        <f t="shared" si="102"/>
        <v>1.65000915527343</v>
      </c>
      <c r="J2211">
        <f t="shared" si="103"/>
        <v>1.65000915527343</v>
      </c>
      <c r="L2211">
        <f t="shared" si="104"/>
        <v>242.05</v>
      </c>
    </row>
    <row r="2212" spans="1:12" x14ac:dyDescent="0.3">
      <c r="A2212" s="1">
        <v>42174</v>
      </c>
      <c r="B2212" s="1">
        <v>42177</v>
      </c>
      <c r="C2212">
        <v>241.95</v>
      </c>
      <c r="D2212">
        <v>242.45</v>
      </c>
      <c r="E2212">
        <v>241.12991268634701</v>
      </c>
      <c r="F2212">
        <v>-0.5</v>
      </c>
      <c r="G2212">
        <v>-0.82008731365203802</v>
      </c>
      <c r="H2212">
        <v>0.70710678118654702</v>
      </c>
      <c r="I2212">
        <f t="shared" si="102"/>
        <v>-0.5</v>
      </c>
      <c r="J2212">
        <f t="shared" si="103"/>
        <v>-0.5</v>
      </c>
      <c r="L2212">
        <f t="shared" si="104"/>
        <v>242.45</v>
      </c>
    </row>
    <row r="2213" spans="1:12" x14ac:dyDescent="0.3">
      <c r="A2213" s="1">
        <v>42177</v>
      </c>
      <c r="B2213" s="1">
        <v>42178</v>
      </c>
      <c r="C2213">
        <v>242.95</v>
      </c>
      <c r="D2213">
        <v>244.05</v>
      </c>
      <c r="E2213">
        <v>242.06481791734601</v>
      </c>
      <c r="F2213">
        <v>-1.1000061035156199</v>
      </c>
      <c r="G2213">
        <v>-0.88518208265304499</v>
      </c>
      <c r="H2213">
        <v>2.4748737341529101</v>
      </c>
      <c r="I2213">
        <f t="shared" si="102"/>
        <v>-1.1000061035156199</v>
      </c>
      <c r="J2213">
        <f t="shared" si="103"/>
        <v>-1.1000061035156199</v>
      </c>
      <c r="L2213">
        <f t="shared" si="104"/>
        <v>244.05</v>
      </c>
    </row>
    <row r="2214" spans="1:12" x14ac:dyDescent="0.3">
      <c r="A2214" s="1">
        <v>42178</v>
      </c>
      <c r="B2214" s="1">
        <v>42179</v>
      </c>
      <c r="C2214">
        <v>246.45</v>
      </c>
      <c r="D2214">
        <v>246.45</v>
      </c>
      <c r="E2214">
        <v>245.55798078775399</v>
      </c>
      <c r="F2214">
        <v>0</v>
      </c>
      <c r="G2214">
        <v>-0.89201921224594105</v>
      </c>
      <c r="H2214">
        <v>0.459619407771239</v>
      </c>
      <c r="I2214">
        <f t="shared" si="102"/>
        <v>0</v>
      </c>
      <c r="J2214">
        <f t="shared" si="103"/>
        <v>0</v>
      </c>
      <c r="L2214">
        <f t="shared" si="104"/>
        <v>246.45</v>
      </c>
    </row>
    <row r="2215" spans="1:12" x14ac:dyDescent="0.3">
      <c r="A2215" s="1">
        <v>42179</v>
      </c>
      <c r="B2215" s="1">
        <v>42180</v>
      </c>
      <c r="C2215">
        <v>245.8</v>
      </c>
      <c r="D2215">
        <v>245.2</v>
      </c>
      <c r="E2215">
        <v>246.44112085103899</v>
      </c>
      <c r="F2215">
        <v>-0.600006103515625</v>
      </c>
      <c r="G2215">
        <v>0.64112085103988603</v>
      </c>
      <c r="H2215">
        <v>0.106066017177986</v>
      </c>
      <c r="I2215">
        <f t="shared" si="102"/>
        <v>-0.600006103515625</v>
      </c>
      <c r="J2215">
        <f t="shared" si="103"/>
        <v>-0.600006103515625</v>
      </c>
      <c r="L2215">
        <f t="shared" si="104"/>
        <v>245.2</v>
      </c>
    </row>
    <row r="2216" spans="1:12" x14ac:dyDescent="0.3">
      <c r="A2216" s="1">
        <v>42180</v>
      </c>
      <c r="B2216" s="1">
        <v>42181</v>
      </c>
      <c r="C2216">
        <v>245.65</v>
      </c>
      <c r="D2216">
        <v>244.65</v>
      </c>
      <c r="E2216">
        <v>245.49563584625699</v>
      </c>
      <c r="F2216">
        <v>1</v>
      </c>
      <c r="G2216">
        <v>-0.15436415374279</v>
      </c>
      <c r="H2216">
        <v>0.14142135623730101</v>
      </c>
      <c r="I2216">
        <f t="shared" si="102"/>
        <v>1</v>
      </c>
      <c r="J2216">
        <f t="shared" si="103"/>
        <v>1</v>
      </c>
      <c r="L2216">
        <f t="shared" si="104"/>
        <v>244.65</v>
      </c>
    </row>
    <row r="2217" spans="1:12" x14ac:dyDescent="0.3">
      <c r="A2217" s="1">
        <v>42181</v>
      </c>
      <c r="B2217" s="1">
        <v>42184</v>
      </c>
      <c r="C2217">
        <v>245.85</v>
      </c>
      <c r="D2217">
        <v>242.05</v>
      </c>
      <c r="E2217">
        <v>244.993227219581</v>
      </c>
      <c r="F2217">
        <v>3.8000030517578098</v>
      </c>
      <c r="G2217">
        <v>-0.856772780418396</v>
      </c>
      <c r="H2217">
        <v>2.2627416997969401</v>
      </c>
      <c r="I2217">
        <f t="shared" si="102"/>
        <v>3.8000030517578098</v>
      </c>
      <c r="J2217">
        <f t="shared" si="103"/>
        <v>3.8000030517578098</v>
      </c>
      <c r="L2217">
        <f t="shared" si="104"/>
        <v>242.05</v>
      </c>
    </row>
    <row r="2218" spans="1:12" x14ac:dyDescent="0.3">
      <c r="A2218" s="1">
        <v>42184</v>
      </c>
      <c r="B2218" s="1">
        <v>42185</v>
      </c>
      <c r="C2218">
        <v>242.65</v>
      </c>
      <c r="D2218">
        <v>241.5</v>
      </c>
      <c r="E2218">
        <v>242.67400388009801</v>
      </c>
      <c r="F2218">
        <v>-1.1499938964843699</v>
      </c>
      <c r="G2218">
        <v>2.4003880098462101E-2</v>
      </c>
      <c r="H2218">
        <v>0.38890872965258899</v>
      </c>
      <c r="I2218">
        <f t="shared" si="102"/>
        <v>-1.1499938964843699</v>
      </c>
      <c r="J2218">
        <f t="shared" si="103"/>
        <v>-1.1499938964843699</v>
      </c>
      <c r="L2218">
        <f t="shared" si="104"/>
        <v>241.5</v>
      </c>
    </row>
    <row r="2219" spans="1:12" x14ac:dyDescent="0.3">
      <c r="A2219" s="1">
        <v>42185</v>
      </c>
      <c r="B2219" s="1">
        <v>42186</v>
      </c>
      <c r="C2219">
        <v>243.2</v>
      </c>
      <c r="D2219">
        <v>242.95</v>
      </c>
      <c r="E2219">
        <v>243.35701563656301</v>
      </c>
      <c r="F2219">
        <v>-0.25</v>
      </c>
      <c r="G2219">
        <v>0.157015636563301</v>
      </c>
      <c r="H2219">
        <v>2.4748737341529101</v>
      </c>
      <c r="I2219">
        <f t="shared" si="102"/>
        <v>-0.25</v>
      </c>
      <c r="J2219">
        <f t="shared" si="103"/>
        <v>-0.25</v>
      </c>
      <c r="L2219">
        <f t="shared" si="104"/>
        <v>242.95</v>
      </c>
    </row>
    <row r="2220" spans="1:12" x14ac:dyDescent="0.3">
      <c r="A2220" s="1">
        <v>42186</v>
      </c>
      <c r="B2220" s="1">
        <v>42187</v>
      </c>
      <c r="C2220">
        <v>246.7</v>
      </c>
      <c r="D2220">
        <v>246.75</v>
      </c>
      <c r="E2220">
        <v>247.35644168853699</v>
      </c>
      <c r="F2220">
        <v>5.00030517578125E-2</v>
      </c>
      <c r="G2220">
        <v>0.65644168853759699</v>
      </c>
      <c r="H2220">
        <v>0</v>
      </c>
      <c r="I2220">
        <f t="shared" si="102"/>
        <v>5.00030517578125E-2</v>
      </c>
      <c r="J2220">
        <f t="shared" si="103"/>
        <v>5.00030517578125E-2</v>
      </c>
      <c r="L2220">
        <f t="shared" si="104"/>
        <v>246.75</v>
      </c>
    </row>
    <row r="2221" spans="1:12" x14ac:dyDescent="0.3">
      <c r="A2221" s="1">
        <v>42187</v>
      </c>
      <c r="B2221" s="1">
        <v>42188</v>
      </c>
      <c r="C2221">
        <v>246.7</v>
      </c>
      <c r="D2221">
        <v>246.5</v>
      </c>
      <c r="E2221">
        <v>247.01735062599101</v>
      </c>
      <c r="F2221">
        <v>-0.199996948242187</v>
      </c>
      <c r="G2221">
        <v>0.31735062599182101</v>
      </c>
      <c r="H2221">
        <v>0.459619407771239</v>
      </c>
      <c r="I2221">
        <f t="shared" si="102"/>
        <v>-0.199996948242187</v>
      </c>
      <c r="J2221">
        <f t="shared" si="103"/>
        <v>-0.199996948242187</v>
      </c>
      <c r="L2221">
        <f t="shared" si="104"/>
        <v>246.5</v>
      </c>
    </row>
    <row r="2222" spans="1:12" x14ac:dyDescent="0.3">
      <c r="A2222" s="1">
        <v>42188</v>
      </c>
      <c r="B2222" s="1">
        <v>42191</v>
      </c>
      <c r="C2222">
        <v>246.05</v>
      </c>
      <c r="D2222">
        <v>243</v>
      </c>
      <c r="E2222">
        <v>246.05977506302199</v>
      </c>
      <c r="F2222">
        <v>-3.0500030517578098</v>
      </c>
      <c r="G2222">
        <v>9.7750630229711498E-3</v>
      </c>
      <c r="H2222">
        <v>4.6669047558312302</v>
      </c>
      <c r="I2222">
        <f t="shared" si="102"/>
        <v>-3</v>
      </c>
      <c r="J2222">
        <f t="shared" si="103"/>
        <v>-3.0500030517578098</v>
      </c>
      <c r="L2222">
        <f t="shared" si="104"/>
        <v>243</v>
      </c>
    </row>
    <row r="2223" spans="1:12" x14ac:dyDescent="0.3">
      <c r="A2223" s="1">
        <v>42191</v>
      </c>
      <c r="B2223" s="1">
        <v>42192</v>
      </c>
      <c r="C2223">
        <v>239.45</v>
      </c>
      <c r="D2223">
        <v>240.7</v>
      </c>
      <c r="E2223">
        <v>239.021451365947</v>
      </c>
      <c r="F2223">
        <v>-1.25</v>
      </c>
      <c r="G2223">
        <v>-0.428548634052276</v>
      </c>
      <c r="H2223">
        <v>0.424264068711944</v>
      </c>
      <c r="I2223">
        <f t="shared" si="102"/>
        <v>-1.25</v>
      </c>
      <c r="J2223">
        <f t="shared" si="103"/>
        <v>-1.25</v>
      </c>
      <c r="L2223">
        <f t="shared" si="104"/>
        <v>240.7</v>
      </c>
    </row>
    <row r="2224" spans="1:12" x14ac:dyDescent="0.3">
      <c r="A2224" s="1">
        <v>42192</v>
      </c>
      <c r="B2224" s="1">
        <v>42193</v>
      </c>
      <c r="C2224">
        <v>240.05</v>
      </c>
      <c r="D2224">
        <v>239.9</v>
      </c>
      <c r="E2224">
        <v>239.25450061559599</v>
      </c>
      <c r="F2224">
        <v>0.150009155273437</v>
      </c>
      <c r="G2224">
        <v>-0.79549938440322798</v>
      </c>
      <c r="H2224">
        <v>2.5102290732122499</v>
      </c>
      <c r="I2224">
        <f t="shared" si="102"/>
        <v>0.150009155273437</v>
      </c>
      <c r="J2224">
        <f t="shared" si="103"/>
        <v>0.150009155273437</v>
      </c>
      <c r="L2224">
        <f t="shared" si="104"/>
        <v>239.9</v>
      </c>
    </row>
    <row r="2225" spans="1:12" x14ac:dyDescent="0.3">
      <c r="A2225" s="1">
        <v>42193</v>
      </c>
      <c r="B2225" s="1">
        <v>42194</v>
      </c>
      <c r="C2225">
        <v>236.5</v>
      </c>
      <c r="D2225">
        <v>234.85</v>
      </c>
      <c r="E2225">
        <v>236.13310542702601</v>
      </c>
      <c r="F2225">
        <v>1.6499938964843699</v>
      </c>
      <c r="G2225">
        <v>-0.36689457297325101</v>
      </c>
      <c r="H2225">
        <v>1.48492424049174</v>
      </c>
      <c r="I2225">
        <f t="shared" si="102"/>
        <v>1.6499938964843699</v>
      </c>
      <c r="J2225">
        <f t="shared" si="103"/>
        <v>1.6499938964843699</v>
      </c>
      <c r="L2225">
        <f t="shared" si="104"/>
        <v>234.85</v>
      </c>
    </row>
    <row r="2226" spans="1:12" x14ac:dyDescent="0.3">
      <c r="A2226" s="1">
        <v>42194</v>
      </c>
      <c r="B2226" s="1">
        <v>42195</v>
      </c>
      <c r="C2226">
        <v>238.6</v>
      </c>
      <c r="D2226">
        <v>238.9</v>
      </c>
      <c r="E2226">
        <v>239.39557365178999</v>
      </c>
      <c r="F2226">
        <v>0.29998779296875</v>
      </c>
      <c r="G2226">
        <v>0.79557365179061801</v>
      </c>
      <c r="H2226">
        <v>7.0710678118650699E-2</v>
      </c>
      <c r="I2226">
        <f t="shared" si="102"/>
        <v>0.29998779296875</v>
      </c>
      <c r="J2226">
        <f t="shared" si="103"/>
        <v>0.29998779296875</v>
      </c>
      <c r="L2226">
        <f t="shared" si="104"/>
        <v>238.9</v>
      </c>
    </row>
    <row r="2227" spans="1:12" x14ac:dyDescent="0.3">
      <c r="A2227" s="1">
        <v>42195</v>
      </c>
      <c r="B2227" s="1">
        <v>42198</v>
      </c>
      <c r="C2227">
        <v>238.7</v>
      </c>
      <c r="D2227">
        <v>237.95</v>
      </c>
      <c r="E2227">
        <v>239.55131770372299</v>
      </c>
      <c r="F2227">
        <v>-0.75</v>
      </c>
      <c r="G2227">
        <v>0.85131770372390703</v>
      </c>
      <c r="H2227">
        <v>1.0960155108391501</v>
      </c>
      <c r="I2227">
        <f t="shared" si="102"/>
        <v>-0.75</v>
      </c>
      <c r="J2227">
        <f t="shared" si="103"/>
        <v>-0.75</v>
      </c>
      <c r="L2227">
        <f t="shared" si="104"/>
        <v>237.95</v>
      </c>
    </row>
    <row r="2228" spans="1:12" x14ac:dyDescent="0.3">
      <c r="A2228" s="1">
        <v>42198</v>
      </c>
      <c r="B2228" s="1">
        <v>42199</v>
      </c>
      <c r="C2228">
        <v>240.25</v>
      </c>
      <c r="D2228">
        <v>241.25</v>
      </c>
      <c r="E2228">
        <v>240.32222735136699</v>
      </c>
      <c r="F2228">
        <v>1</v>
      </c>
      <c r="G2228">
        <v>7.2227351367473602E-2</v>
      </c>
      <c r="H2228">
        <v>0.106066017177986</v>
      </c>
      <c r="I2228">
        <f t="shared" si="102"/>
        <v>1</v>
      </c>
      <c r="J2228">
        <f t="shared" si="103"/>
        <v>1</v>
      </c>
      <c r="L2228">
        <f t="shared" si="104"/>
        <v>241.25</v>
      </c>
    </row>
    <row r="2229" spans="1:12" x14ac:dyDescent="0.3">
      <c r="A2229" s="1">
        <v>42199</v>
      </c>
      <c r="B2229" s="1">
        <v>42200</v>
      </c>
      <c r="C2229">
        <v>240.1</v>
      </c>
      <c r="D2229">
        <v>240.8</v>
      </c>
      <c r="E2229">
        <v>240.65880576372101</v>
      </c>
      <c r="F2229">
        <v>0.69999694824218694</v>
      </c>
      <c r="G2229">
        <v>0.55880576372146595</v>
      </c>
      <c r="H2229">
        <v>0.35355339059327301</v>
      </c>
      <c r="I2229">
        <f t="shared" si="102"/>
        <v>0.69999694824218694</v>
      </c>
      <c r="J2229">
        <f t="shared" si="103"/>
        <v>0.69999694824218694</v>
      </c>
      <c r="L2229">
        <f t="shared" si="104"/>
        <v>240.8</v>
      </c>
    </row>
    <row r="2230" spans="1:12" x14ac:dyDescent="0.3">
      <c r="A2230" s="1">
        <v>42200</v>
      </c>
      <c r="B2230" s="1">
        <v>42201</v>
      </c>
      <c r="C2230">
        <v>240.6</v>
      </c>
      <c r="D2230">
        <v>240.1</v>
      </c>
      <c r="E2230">
        <v>239.82648364305399</v>
      </c>
      <c r="F2230">
        <v>0.5</v>
      </c>
      <c r="G2230">
        <v>-0.77351635694503695</v>
      </c>
      <c r="H2230">
        <v>1.3081475451950999</v>
      </c>
      <c r="I2230">
        <f t="shared" si="102"/>
        <v>0.5</v>
      </c>
      <c r="J2230">
        <f t="shared" si="103"/>
        <v>0.5</v>
      </c>
      <c r="L2230">
        <f t="shared" si="104"/>
        <v>240.1</v>
      </c>
    </row>
    <row r="2231" spans="1:12" x14ac:dyDescent="0.3">
      <c r="A2231" s="1">
        <v>42201</v>
      </c>
      <c r="B2231" s="1">
        <v>42202</v>
      </c>
      <c r="C2231">
        <v>242.45</v>
      </c>
      <c r="D2231">
        <v>243.85</v>
      </c>
      <c r="E2231">
        <v>242.22326188981501</v>
      </c>
      <c r="F2231">
        <v>-1.40000915527343</v>
      </c>
      <c r="G2231">
        <v>-0.226738110184669</v>
      </c>
      <c r="H2231">
        <v>1.20208152801712</v>
      </c>
      <c r="I2231">
        <f t="shared" si="102"/>
        <v>-1.40000915527343</v>
      </c>
      <c r="J2231">
        <f t="shared" si="103"/>
        <v>-1.40000915527343</v>
      </c>
      <c r="L2231">
        <f t="shared" si="104"/>
        <v>243.85</v>
      </c>
    </row>
    <row r="2232" spans="1:12" x14ac:dyDescent="0.3">
      <c r="A2232" s="1">
        <v>42202</v>
      </c>
      <c r="B2232" s="1">
        <v>42205</v>
      </c>
      <c r="C2232">
        <v>240.75</v>
      </c>
      <c r="D2232">
        <v>240.75</v>
      </c>
      <c r="E2232">
        <v>241.29130339622401</v>
      </c>
      <c r="F2232">
        <v>0</v>
      </c>
      <c r="G2232">
        <v>0.54130339622497503</v>
      </c>
      <c r="H2232">
        <v>0.42426406871192401</v>
      </c>
      <c r="I2232">
        <f t="shared" si="102"/>
        <v>0</v>
      </c>
      <c r="J2232">
        <f t="shared" si="103"/>
        <v>0</v>
      </c>
      <c r="L2232">
        <f t="shared" si="104"/>
        <v>240.75</v>
      </c>
    </row>
    <row r="2233" spans="1:12" x14ac:dyDescent="0.3">
      <c r="A2233" s="1">
        <v>42205</v>
      </c>
      <c r="B2233" s="1">
        <v>42206</v>
      </c>
      <c r="C2233">
        <v>240.15</v>
      </c>
      <c r="D2233">
        <v>240.75</v>
      </c>
      <c r="E2233">
        <v>240.25207749158099</v>
      </c>
      <c r="F2233">
        <v>0.600006103515625</v>
      </c>
      <c r="G2233">
        <v>0.102077491581439</v>
      </c>
      <c r="H2233">
        <v>0.42426406871192401</v>
      </c>
      <c r="I2233">
        <f t="shared" si="102"/>
        <v>0.600006103515625</v>
      </c>
      <c r="J2233">
        <f t="shared" si="103"/>
        <v>0.600006103515625</v>
      </c>
      <c r="L2233">
        <f t="shared" si="104"/>
        <v>240.75</v>
      </c>
    </row>
    <row r="2234" spans="1:12" x14ac:dyDescent="0.3">
      <c r="A2234" s="1">
        <v>42206</v>
      </c>
      <c r="B2234" s="1">
        <v>42207</v>
      </c>
      <c r="C2234">
        <v>240.75</v>
      </c>
      <c r="D2234">
        <v>239.4</v>
      </c>
      <c r="E2234">
        <v>241.07100614905301</v>
      </c>
      <c r="F2234">
        <v>-1.3500061035156199</v>
      </c>
      <c r="G2234">
        <v>0.321006149053573</v>
      </c>
      <c r="H2234">
        <v>1.5556349186103899</v>
      </c>
      <c r="I2234">
        <f t="shared" si="102"/>
        <v>-1.3500061035156199</v>
      </c>
      <c r="J2234">
        <f t="shared" si="103"/>
        <v>-1.3500061035156199</v>
      </c>
      <c r="L2234">
        <f t="shared" si="104"/>
        <v>239.4</v>
      </c>
    </row>
    <row r="2235" spans="1:12" x14ac:dyDescent="0.3">
      <c r="A2235" s="1">
        <v>42207</v>
      </c>
      <c r="B2235" s="1">
        <v>42208</v>
      </c>
      <c r="C2235">
        <v>238.55</v>
      </c>
      <c r="D2235">
        <v>239</v>
      </c>
      <c r="E2235">
        <v>238.73385419249499</v>
      </c>
      <c r="F2235">
        <v>0.449996948242187</v>
      </c>
      <c r="G2235">
        <v>0.18385419249534601</v>
      </c>
      <c r="H2235">
        <v>0.106066017177986</v>
      </c>
      <c r="I2235">
        <f t="shared" si="102"/>
        <v>0.449996948242187</v>
      </c>
      <c r="J2235">
        <f t="shared" si="103"/>
        <v>0.449996948242187</v>
      </c>
      <c r="L2235">
        <f t="shared" si="104"/>
        <v>239</v>
      </c>
    </row>
    <row r="2236" spans="1:12" x14ac:dyDescent="0.3">
      <c r="A2236" s="1">
        <v>42208</v>
      </c>
      <c r="B2236" s="1">
        <v>42209</v>
      </c>
      <c r="C2236">
        <v>238.4</v>
      </c>
      <c r="D2236">
        <v>237.25</v>
      </c>
      <c r="E2236">
        <v>239.038315558433</v>
      </c>
      <c r="F2236">
        <v>-1.1499938964843699</v>
      </c>
      <c r="G2236">
        <v>0.63831555843353205</v>
      </c>
      <c r="H2236">
        <v>1.97989898732234</v>
      </c>
      <c r="I2236">
        <f t="shared" si="102"/>
        <v>-1.1499938964843699</v>
      </c>
      <c r="J2236">
        <f t="shared" si="103"/>
        <v>-1.1499938964843699</v>
      </c>
      <c r="L2236">
        <f t="shared" si="104"/>
        <v>237.25</v>
      </c>
    </row>
    <row r="2237" spans="1:12" x14ac:dyDescent="0.3">
      <c r="A2237" s="1">
        <v>42209</v>
      </c>
      <c r="B2237" s="1">
        <v>42212</v>
      </c>
      <c r="C2237">
        <v>235.6</v>
      </c>
      <c r="D2237">
        <v>234.35</v>
      </c>
      <c r="E2237">
        <v>237.37277147769899</v>
      </c>
      <c r="F2237">
        <v>-1.25</v>
      </c>
      <c r="G2237">
        <v>1.77277147769927</v>
      </c>
      <c r="H2237">
        <v>0.53033008588991004</v>
      </c>
      <c r="I2237">
        <f t="shared" si="102"/>
        <v>-1.25</v>
      </c>
      <c r="J2237">
        <f t="shared" si="103"/>
        <v>-1.25</v>
      </c>
      <c r="L2237">
        <f t="shared" si="104"/>
        <v>234.35</v>
      </c>
    </row>
    <row r="2238" spans="1:12" x14ac:dyDescent="0.3">
      <c r="A2238" s="1">
        <v>42212</v>
      </c>
      <c r="B2238" s="1">
        <v>42213</v>
      </c>
      <c r="C2238">
        <v>236.35</v>
      </c>
      <c r="D2238">
        <v>235.3</v>
      </c>
      <c r="E2238">
        <v>235.98982933759601</v>
      </c>
      <c r="F2238">
        <v>1.0500030517578101</v>
      </c>
      <c r="G2238">
        <v>-0.36017066240310602</v>
      </c>
      <c r="H2238">
        <v>7.0710678118650699E-2</v>
      </c>
      <c r="I2238">
        <f t="shared" si="102"/>
        <v>1.0500030517578101</v>
      </c>
      <c r="J2238">
        <f t="shared" si="103"/>
        <v>1.0500030517578101</v>
      </c>
      <c r="L2238">
        <f t="shared" si="104"/>
        <v>235.3</v>
      </c>
    </row>
    <row r="2239" spans="1:12" x14ac:dyDescent="0.3">
      <c r="A2239" s="1">
        <v>42213</v>
      </c>
      <c r="B2239" s="1">
        <v>42214</v>
      </c>
      <c r="C2239">
        <v>236.45</v>
      </c>
      <c r="D2239">
        <v>237.1</v>
      </c>
      <c r="E2239">
        <v>237.50765664577401</v>
      </c>
      <c r="F2239">
        <v>0.65000915527343694</v>
      </c>
      <c r="G2239">
        <v>1.05765664577484</v>
      </c>
      <c r="H2239">
        <v>0.88388347648318399</v>
      </c>
      <c r="I2239">
        <f t="shared" si="102"/>
        <v>0.65000915527343694</v>
      </c>
      <c r="J2239">
        <f t="shared" si="103"/>
        <v>0.65000915527343694</v>
      </c>
      <c r="L2239">
        <f t="shared" si="104"/>
        <v>237.1</v>
      </c>
    </row>
    <row r="2240" spans="1:12" x14ac:dyDescent="0.3">
      <c r="A2240" s="1">
        <v>42214</v>
      </c>
      <c r="B2240" s="1">
        <v>42215</v>
      </c>
      <c r="C2240">
        <v>237.7</v>
      </c>
      <c r="D2240">
        <v>237.7</v>
      </c>
      <c r="E2240">
        <v>238.85102887153599</v>
      </c>
      <c r="F2240">
        <v>0</v>
      </c>
      <c r="G2240">
        <v>1.15102887153625</v>
      </c>
      <c r="H2240">
        <v>1.6263455967290401</v>
      </c>
      <c r="I2240">
        <f t="shared" si="102"/>
        <v>0</v>
      </c>
      <c r="J2240">
        <f t="shared" si="103"/>
        <v>0</v>
      </c>
      <c r="L2240">
        <f t="shared" si="104"/>
        <v>237.7</v>
      </c>
    </row>
    <row r="2241" spans="1:12" x14ac:dyDescent="0.3">
      <c r="A2241" s="1">
        <v>42215</v>
      </c>
      <c r="B2241" s="1">
        <v>42216</v>
      </c>
      <c r="C2241">
        <v>235.4</v>
      </c>
      <c r="D2241">
        <v>235.55</v>
      </c>
      <c r="E2241">
        <v>236.30818560123399</v>
      </c>
      <c r="F2241">
        <v>0.150009155273437</v>
      </c>
      <c r="G2241">
        <v>0.90818560123443504</v>
      </c>
      <c r="H2241">
        <v>0.74246212024588198</v>
      </c>
      <c r="I2241">
        <f t="shared" si="102"/>
        <v>0.150009155273437</v>
      </c>
      <c r="J2241">
        <f t="shared" si="103"/>
        <v>0.150009155273437</v>
      </c>
      <c r="L2241">
        <f t="shared" si="104"/>
        <v>235.55</v>
      </c>
    </row>
    <row r="2242" spans="1:12" x14ac:dyDescent="0.3">
      <c r="A2242" s="1">
        <v>42216</v>
      </c>
      <c r="B2242" s="1">
        <v>42219</v>
      </c>
      <c r="C2242">
        <v>234.35</v>
      </c>
      <c r="D2242">
        <v>234.6</v>
      </c>
      <c r="E2242">
        <v>234.047227686643</v>
      </c>
      <c r="F2242">
        <v>-0.25</v>
      </c>
      <c r="G2242">
        <v>-0.30277231335639898</v>
      </c>
      <c r="H2242">
        <v>0.81317279836453304</v>
      </c>
      <c r="I2242">
        <f t="shared" si="102"/>
        <v>-0.25</v>
      </c>
      <c r="J2242">
        <f t="shared" si="103"/>
        <v>-0.25</v>
      </c>
      <c r="L2242">
        <f t="shared" si="104"/>
        <v>234.6</v>
      </c>
    </row>
    <row r="2243" spans="1:12" x14ac:dyDescent="0.3">
      <c r="A2243" s="1">
        <v>42219</v>
      </c>
      <c r="B2243" s="1">
        <v>42220</v>
      </c>
      <c r="C2243">
        <v>233.2</v>
      </c>
      <c r="D2243">
        <v>233</v>
      </c>
      <c r="E2243">
        <v>233.197804259881</v>
      </c>
      <c r="F2243">
        <v>0.199996948242187</v>
      </c>
      <c r="G2243">
        <v>-2.1957401186227798E-3</v>
      </c>
      <c r="H2243">
        <v>0.67175144212723203</v>
      </c>
      <c r="I2243">
        <f t="shared" ref="I2243:I2306" si="105">IF(F2243&lt;-3, -3, F2243)</f>
        <v>0.199996948242187</v>
      </c>
      <c r="J2243">
        <f t="shared" ref="J2243:J2306" si="106">IF(AND(C2243=C2244, D2243=D2242), 0, F2243)</f>
        <v>0.199996948242187</v>
      </c>
      <c r="L2243">
        <f t="shared" ref="L2243:L2306" si="107">ROUND(D2243, 2)</f>
        <v>233</v>
      </c>
    </row>
    <row r="2244" spans="1:12" x14ac:dyDescent="0.3">
      <c r="A2244" s="1">
        <v>42220</v>
      </c>
      <c r="B2244" s="1">
        <v>42221</v>
      </c>
      <c r="C2244">
        <v>234.15</v>
      </c>
      <c r="D2244">
        <v>233.85</v>
      </c>
      <c r="E2244">
        <v>234.56375511884599</v>
      </c>
      <c r="F2244">
        <v>-0.29998779296875</v>
      </c>
      <c r="G2244">
        <v>0.41375511884689298</v>
      </c>
      <c r="H2244">
        <v>0.35355339059327301</v>
      </c>
      <c r="I2244">
        <f t="shared" si="105"/>
        <v>-0.29998779296875</v>
      </c>
      <c r="J2244">
        <f t="shared" si="106"/>
        <v>-0.29998779296875</v>
      </c>
      <c r="L2244">
        <f t="shared" si="107"/>
        <v>233.85</v>
      </c>
    </row>
    <row r="2245" spans="1:12" x14ac:dyDescent="0.3">
      <c r="A2245" s="1">
        <v>42221</v>
      </c>
      <c r="B2245" s="1">
        <v>42222</v>
      </c>
      <c r="C2245">
        <v>234.65</v>
      </c>
      <c r="D2245">
        <v>234.55</v>
      </c>
      <c r="E2245">
        <v>235.00828715562801</v>
      </c>
      <c r="F2245">
        <v>-9.99908447265625E-2</v>
      </c>
      <c r="G2245">
        <v>0.35828715562820401</v>
      </c>
      <c r="H2245">
        <v>2.4748737341529101</v>
      </c>
      <c r="I2245">
        <f t="shared" si="105"/>
        <v>-9.99908447265625E-2</v>
      </c>
      <c r="J2245">
        <f t="shared" si="106"/>
        <v>-9.99908447265625E-2</v>
      </c>
      <c r="L2245">
        <f t="shared" si="107"/>
        <v>234.55</v>
      </c>
    </row>
    <row r="2246" spans="1:12" x14ac:dyDescent="0.3">
      <c r="A2246" s="1">
        <v>42222</v>
      </c>
      <c r="B2246" s="1">
        <v>42223</v>
      </c>
      <c r="C2246">
        <v>231.15</v>
      </c>
      <c r="D2246">
        <v>230.4</v>
      </c>
      <c r="E2246">
        <v>231.51261332035</v>
      </c>
      <c r="F2246">
        <v>-0.75</v>
      </c>
      <c r="G2246">
        <v>0.36261332035064697</v>
      </c>
      <c r="H2246">
        <v>0.282842712474623</v>
      </c>
      <c r="I2246">
        <f t="shared" si="105"/>
        <v>-0.75</v>
      </c>
      <c r="J2246">
        <f t="shared" si="106"/>
        <v>-0.75</v>
      </c>
      <c r="L2246">
        <f t="shared" si="107"/>
        <v>230.4</v>
      </c>
    </row>
    <row r="2247" spans="1:12" x14ac:dyDescent="0.3">
      <c r="A2247" s="1">
        <v>42223</v>
      </c>
      <c r="B2247" s="1">
        <v>42226</v>
      </c>
      <c r="C2247">
        <v>230.75</v>
      </c>
      <c r="D2247">
        <v>230.4</v>
      </c>
      <c r="E2247">
        <v>231.11276021599701</v>
      </c>
      <c r="F2247">
        <v>-0.350006103515625</v>
      </c>
      <c r="G2247">
        <v>0.36276021599769498</v>
      </c>
      <c r="H2247">
        <v>0.14142135623730101</v>
      </c>
      <c r="I2247">
        <f t="shared" si="105"/>
        <v>-0.350006103515625</v>
      </c>
      <c r="J2247">
        <f t="shared" si="106"/>
        <v>-0.350006103515625</v>
      </c>
      <c r="L2247">
        <f t="shared" si="107"/>
        <v>230.4</v>
      </c>
    </row>
    <row r="2248" spans="1:12" x14ac:dyDescent="0.3">
      <c r="A2248" s="1">
        <v>42226</v>
      </c>
      <c r="B2248" s="1">
        <v>42227</v>
      </c>
      <c r="C2248">
        <v>230.55</v>
      </c>
      <c r="D2248">
        <v>231.8</v>
      </c>
      <c r="E2248">
        <v>231.135141956806</v>
      </c>
      <c r="F2248">
        <v>1.25</v>
      </c>
      <c r="G2248">
        <v>0.58514195680618197</v>
      </c>
      <c r="H2248">
        <v>0.70710678118654702</v>
      </c>
      <c r="I2248">
        <f t="shared" si="105"/>
        <v>1.25</v>
      </c>
      <c r="J2248">
        <f t="shared" si="106"/>
        <v>1.25</v>
      </c>
      <c r="L2248">
        <f t="shared" si="107"/>
        <v>231.8</v>
      </c>
    </row>
    <row r="2249" spans="1:12" x14ac:dyDescent="0.3">
      <c r="A2249" s="1">
        <v>42227</v>
      </c>
      <c r="B2249" s="1">
        <v>42228</v>
      </c>
      <c r="C2249">
        <v>229.55</v>
      </c>
      <c r="D2249">
        <v>228.7</v>
      </c>
      <c r="E2249">
        <v>230.097923386096</v>
      </c>
      <c r="F2249">
        <v>-0.850006103515625</v>
      </c>
      <c r="G2249">
        <v>0.54792338609695401</v>
      </c>
      <c r="H2249">
        <v>1.44956890143243</v>
      </c>
      <c r="I2249">
        <f t="shared" si="105"/>
        <v>-0.850006103515625</v>
      </c>
      <c r="J2249">
        <f t="shared" si="106"/>
        <v>-0.850006103515625</v>
      </c>
      <c r="L2249">
        <f t="shared" si="107"/>
        <v>228.7</v>
      </c>
    </row>
    <row r="2250" spans="1:12" x14ac:dyDescent="0.3">
      <c r="A2250" s="1">
        <v>42228</v>
      </c>
      <c r="B2250" s="1">
        <v>42229</v>
      </c>
      <c r="C2250">
        <v>227.5</v>
      </c>
      <c r="D2250">
        <v>227.25</v>
      </c>
      <c r="E2250">
        <v>227.279975220561</v>
      </c>
      <c r="F2250">
        <v>0.25</v>
      </c>
      <c r="G2250">
        <v>-0.220024779438972</v>
      </c>
      <c r="H2250">
        <v>1.3788582233137501</v>
      </c>
      <c r="I2250">
        <f t="shared" si="105"/>
        <v>0.25</v>
      </c>
      <c r="J2250">
        <f t="shared" si="106"/>
        <v>0.25</v>
      </c>
      <c r="L2250">
        <f t="shared" si="107"/>
        <v>227.25</v>
      </c>
    </row>
    <row r="2251" spans="1:12" x14ac:dyDescent="0.3">
      <c r="A2251" s="1">
        <v>42229</v>
      </c>
      <c r="B2251" s="1">
        <v>42230</v>
      </c>
      <c r="C2251">
        <v>229.45</v>
      </c>
      <c r="D2251">
        <v>227.25</v>
      </c>
      <c r="E2251">
        <v>229.90876750349901</v>
      </c>
      <c r="F2251">
        <v>-2.19999694824218</v>
      </c>
      <c r="G2251">
        <v>0.45876750349998402</v>
      </c>
      <c r="H2251">
        <v>0</v>
      </c>
      <c r="I2251">
        <f t="shared" si="105"/>
        <v>-2.19999694824218</v>
      </c>
      <c r="J2251">
        <f t="shared" si="106"/>
        <v>0</v>
      </c>
      <c r="L2251">
        <f t="shared" si="107"/>
        <v>227.25</v>
      </c>
    </row>
    <row r="2252" spans="1:12" x14ac:dyDescent="0.3">
      <c r="A2252" s="1">
        <v>42230</v>
      </c>
      <c r="B2252" s="1">
        <v>42233</v>
      </c>
      <c r="C2252">
        <v>229.45</v>
      </c>
      <c r="D2252">
        <v>229.4</v>
      </c>
      <c r="E2252">
        <v>229.697502043843</v>
      </c>
      <c r="F2252">
        <v>-5.00030517578125E-2</v>
      </c>
      <c r="G2252">
        <v>0.24750204384326899</v>
      </c>
      <c r="H2252">
        <v>1.6617009357883801</v>
      </c>
      <c r="I2252">
        <f t="shared" si="105"/>
        <v>-5.00030517578125E-2</v>
      </c>
      <c r="J2252">
        <f t="shared" si="106"/>
        <v>-5.00030517578125E-2</v>
      </c>
      <c r="L2252">
        <f t="shared" si="107"/>
        <v>229.4</v>
      </c>
    </row>
    <row r="2253" spans="1:12" x14ac:dyDescent="0.3">
      <c r="A2253" s="1">
        <v>42233</v>
      </c>
      <c r="B2253" s="1">
        <v>42234</v>
      </c>
      <c r="C2253">
        <v>227.1</v>
      </c>
      <c r="D2253">
        <v>227.9</v>
      </c>
      <c r="E2253">
        <v>227.07739356011101</v>
      </c>
      <c r="F2253">
        <v>-0.79998779296875</v>
      </c>
      <c r="G2253">
        <v>-2.2606439888477301E-2</v>
      </c>
      <c r="H2253">
        <v>0.56568542494922502</v>
      </c>
      <c r="I2253">
        <f t="shared" si="105"/>
        <v>-0.79998779296875</v>
      </c>
      <c r="J2253">
        <f t="shared" si="106"/>
        <v>-0.79998779296875</v>
      </c>
      <c r="L2253">
        <f t="shared" si="107"/>
        <v>227.9</v>
      </c>
    </row>
    <row r="2254" spans="1:12" x14ac:dyDescent="0.3">
      <c r="A2254" s="1">
        <v>42234</v>
      </c>
      <c r="B2254" s="1">
        <v>42235</v>
      </c>
      <c r="C2254">
        <v>226.3</v>
      </c>
      <c r="D2254">
        <v>226.2</v>
      </c>
      <c r="E2254">
        <v>227.28836553096701</v>
      </c>
      <c r="F2254">
        <v>-0.100006103515625</v>
      </c>
      <c r="G2254">
        <v>0.98836553096771196</v>
      </c>
      <c r="H2254">
        <v>1.3435028842544401</v>
      </c>
      <c r="I2254">
        <f t="shared" si="105"/>
        <v>-0.100006103515625</v>
      </c>
      <c r="J2254">
        <f t="shared" si="106"/>
        <v>-0.100006103515625</v>
      </c>
      <c r="L2254">
        <f t="shared" si="107"/>
        <v>226.2</v>
      </c>
    </row>
    <row r="2255" spans="1:12" x14ac:dyDescent="0.3">
      <c r="A2255" s="1">
        <v>42235</v>
      </c>
      <c r="B2255" s="1">
        <v>42236</v>
      </c>
      <c r="C2255">
        <v>224.4</v>
      </c>
      <c r="D2255">
        <v>224.5</v>
      </c>
      <c r="E2255">
        <v>224.38899288848</v>
      </c>
      <c r="F2255">
        <v>-0.100006103515625</v>
      </c>
      <c r="G2255">
        <v>-1.10071115195751E-2</v>
      </c>
      <c r="H2255">
        <v>1.48492424049174</v>
      </c>
      <c r="I2255">
        <f t="shared" si="105"/>
        <v>-0.100006103515625</v>
      </c>
      <c r="J2255">
        <f t="shared" si="106"/>
        <v>-0.100006103515625</v>
      </c>
      <c r="L2255">
        <f t="shared" si="107"/>
        <v>224.5</v>
      </c>
    </row>
    <row r="2256" spans="1:12" x14ac:dyDescent="0.3">
      <c r="A2256" s="1">
        <v>42236</v>
      </c>
      <c r="B2256" s="1">
        <v>42237</v>
      </c>
      <c r="C2256">
        <v>222.3</v>
      </c>
      <c r="D2256">
        <v>217.45</v>
      </c>
      <c r="E2256">
        <v>222.51100752055601</v>
      </c>
      <c r="F2256">
        <v>-4.8500061035156197</v>
      </c>
      <c r="G2256">
        <v>0.211007520556449</v>
      </c>
      <c r="H2256">
        <v>2.26274169979696</v>
      </c>
      <c r="I2256">
        <f t="shared" si="105"/>
        <v>-3</v>
      </c>
      <c r="J2256">
        <f t="shared" si="106"/>
        <v>-4.8500061035156197</v>
      </c>
      <c r="L2256">
        <f t="shared" si="107"/>
        <v>217.45</v>
      </c>
    </row>
    <row r="2257" spans="1:12" x14ac:dyDescent="0.3">
      <c r="A2257" s="1">
        <v>42237</v>
      </c>
      <c r="B2257" s="1">
        <v>42240</v>
      </c>
      <c r="C2257">
        <v>219.1</v>
      </c>
      <c r="D2257">
        <v>216.15</v>
      </c>
      <c r="E2257">
        <v>219.21155228316701</v>
      </c>
      <c r="F2257">
        <v>-2.95001220703125</v>
      </c>
      <c r="G2257">
        <v>0.11155228316783899</v>
      </c>
      <c r="H2257">
        <v>5.2679455198397598</v>
      </c>
      <c r="I2257">
        <f t="shared" si="105"/>
        <v>-2.95001220703125</v>
      </c>
      <c r="J2257">
        <f t="shared" si="106"/>
        <v>-2.95001220703125</v>
      </c>
      <c r="L2257">
        <f t="shared" si="107"/>
        <v>216.15</v>
      </c>
    </row>
    <row r="2258" spans="1:12" x14ac:dyDescent="0.3">
      <c r="A2258" s="1">
        <v>42240</v>
      </c>
      <c r="B2258" s="1">
        <v>42241</v>
      </c>
      <c r="C2258">
        <v>211.65</v>
      </c>
      <c r="D2258">
        <v>213.2</v>
      </c>
      <c r="E2258">
        <v>213.034475946426</v>
      </c>
      <c r="F2258">
        <v>1.5500030517578101</v>
      </c>
      <c r="G2258">
        <v>1.38447594642639</v>
      </c>
      <c r="H2258">
        <v>1.6617009357883801</v>
      </c>
      <c r="I2258">
        <f t="shared" si="105"/>
        <v>1.5500030517578101</v>
      </c>
      <c r="J2258">
        <f t="shared" si="106"/>
        <v>1.5500030517578101</v>
      </c>
      <c r="L2258">
        <f t="shared" si="107"/>
        <v>213.2</v>
      </c>
    </row>
    <row r="2259" spans="1:12" x14ac:dyDescent="0.3">
      <c r="A2259" s="1">
        <v>42241</v>
      </c>
      <c r="B2259" s="1">
        <v>42242</v>
      </c>
      <c r="C2259">
        <v>214</v>
      </c>
      <c r="D2259">
        <v>212.5</v>
      </c>
      <c r="E2259">
        <v>215.291312217712</v>
      </c>
      <c r="F2259">
        <v>-1.5</v>
      </c>
      <c r="G2259">
        <v>1.2913122177123999</v>
      </c>
      <c r="H2259">
        <v>2.7577164466275299</v>
      </c>
      <c r="I2259">
        <f t="shared" si="105"/>
        <v>-1.5</v>
      </c>
      <c r="J2259">
        <f t="shared" si="106"/>
        <v>-1.5</v>
      </c>
      <c r="L2259">
        <f t="shared" si="107"/>
        <v>212.5</v>
      </c>
    </row>
    <row r="2260" spans="1:12" x14ac:dyDescent="0.3">
      <c r="A2260" s="1">
        <v>42242</v>
      </c>
      <c r="B2260" s="1">
        <v>42243</v>
      </c>
      <c r="C2260">
        <v>217.9</v>
      </c>
      <c r="D2260">
        <v>219.2</v>
      </c>
      <c r="E2260">
        <v>219.31616380214601</v>
      </c>
      <c r="F2260">
        <v>1.3000030517578101</v>
      </c>
      <c r="G2260">
        <v>1.4161638021469101</v>
      </c>
      <c r="H2260">
        <v>0.742462120245862</v>
      </c>
      <c r="I2260">
        <f t="shared" si="105"/>
        <v>1.3000030517578101</v>
      </c>
      <c r="J2260">
        <f t="shared" si="106"/>
        <v>1.3000030517578101</v>
      </c>
      <c r="L2260">
        <f t="shared" si="107"/>
        <v>219.2</v>
      </c>
    </row>
    <row r="2261" spans="1:12" x14ac:dyDescent="0.3">
      <c r="A2261" s="1">
        <v>42243</v>
      </c>
      <c r="B2261" s="1">
        <v>42244</v>
      </c>
      <c r="C2261">
        <v>218.95</v>
      </c>
      <c r="D2261">
        <v>221.55</v>
      </c>
      <c r="E2261">
        <v>218.978155570849</v>
      </c>
      <c r="F2261">
        <v>2.6000061035156201</v>
      </c>
      <c r="G2261">
        <v>2.8155570849776199E-2</v>
      </c>
      <c r="H2261">
        <v>2.61629509039023</v>
      </c>
      <c r="I2261">
        <f t="shared" si="105"/>
        <v>2.6000061035156201</v>
      </c>
      <c r="J2261">
        <f t="shared" si="106"/>
        <v>2.6000061035156201</v>
      </c>
      <c r="L2261">
        <f t="shared" si="107"/>
        <v>221.55</v>
      </c>
    </row>
    <row r="2262" spans="1:12" x14ac:dyDescent="0.3">
      <c r="A2262" s="1">
        <v>42244</v>
      </c>
      <c r="B2262" s="1">
        <v>42247</v>
      </c>
      <c r="C2262">
        <v>222.65</v>
      </c>
      <c r="D2262">
        <v>221.45</v>
      </c>
      <c r="E2262">
        <v>222.94472801089199</v>
      </c>
      <c r="F2262">
        <v>-1.19999694824218</v>
      </c>
      <c r="G2262">
        <v>0.29472801089286799</v>
      </c>
      <c r="H2262">
        <v>0.45961940777125898</v>
      </c>
      <c r="I2262">
        <f t="shared" si="105"/>
        <v>-1.19999694824218</v>
      </c>
      <c r="J2262">
        <f t="shared" si="106"/>
        <v>-1.19999694824218</v>
      </c>
      <c r="L2262">
        <f t="shared" si="107"/>
        <v>221.45</v>
      </c>
    </row>
    <row r="2263" spans="1:12" x14ac:dyDescent="0.3">
      <c r="A2263" s="1">
        <v>42247</v>
      </c>
      <c r="B2263" s="1">
        <v>42248</v>
      </c>
      <c r="C2263">
        <v>222</v>
      </c>
      <c r="D2263">
        <v>221.25</v>
      </c>
      <c r="E2263">
        <v>222.23513066768601</v>
      </c>
      <c r="F2263">
        <v>-0.75</v>
      </c>
      <c r="G2263">
        <v>0.23513066768646201</v>
      </c>
      <c r="H2263">
        <v>1.5909902576697299</v>
      </c>
      <c r="I2263">
        <f t="shared" si="105"/>
        <v>-0.75</v>
      </c>
      <c r="J2263">
        <f t="shared" si="106"/>
        <v>-0.75</v>
      </c>
      <c r="L2263">
        <f t="shared" si="107"/>
        <v>221.25</v>
      </c>
    </row>
    <row r="2264" spans="1:12" x14ac:dyDescent="0.3">
      <c r="A2264" s="1">
        <v>42248</v>
      </c>
      <c r="B2264" s="1">
        <v>42249</v>
      </c>
      <c r="C2264">
        <v>219.75</v>
      </c>
      <c r="D2264">
        <v>216.95</v>
      </c>
      <c r="E2264">
        <v>220.25731509923901</v>
      </c>
      <c r="F2264">
        <v>-2.8000030517578098</v>
      </c>
      <c r="G2264">
        <v>0.50731509923934903</v>
      </c>
      <c r="H2264">
        <v>0.45961940777125898</v>
      </c>
      <c r="I2264">
        <f t="shared" si="105"/>
        <v>-2.8000030517578098</v>
      </c>
      <c r="J2264">
        <f t="shared" si="106"/>
        <v>-2.8000030517578098</v>
      </c>
      <c r="L2264">
        <f t="shared" si="107"/>
        <v>216.95</v>
      </c>
    </row>
    <row r="2265" spans="1:12" x14ac:dyDescent="0.3">
      <c r="A2265" s="1">
        <v>42249</v>
      </c>
      <c r="B2265" s="1">
        <v>42250</v>
      </c>
      <c r="C2265">
        <v>220.4</v>
      </c>
      <c r="D2265">
        <v>221.15</v>
      </c>
      <c r="E2265">
        <v>220.99683811664499</v>
      </c>
      <c r="F2265">
        <v>0.75</v>
      </c>
      <c r="G2265">
        <v>0.59683811664581299</v>
      </c>
      <c r="H2265">
        <v>3.5355339059315302E-2</v>
      </c>
      <c r="I2265">
        <f t="shared" si="105"/>
        <v>0.75</v>
      </c>
      <c r="J2265">
        <f t="shared" si="106"/>
        <v>0.75</v>
      </c>
      <c r="L2265">
        <f t="shared" si="107"/>
        <v>221.15</v>
      </c>
    </row>
    <row r="2266" spans="1:12" x14ac:dyDescent="0.3">
      <c r="A2266" s="1">
        <v>42250</v>
      </c>
      <c r="B2266" s="1">
        <v>42251</v>
      </c>
      <c r="C2266">
        <v>220.45</v>
      </c>
      <c r="D2266">
        <v>220.6</v>
      </c>
      <c r="E2266">
        <v>220.849310886859</v>
      </c>
      <c r="F2266">
        <v>0.150009155273437</v>
      </c>
      <c r="G2266">
        <v>0.39931088685989302</v>
      </c>
      <c r="H2266">
        <v>1.5556349186103899</v>
      </c>
      <c r="I2266">
        <f t="shared" si="105"/>
        <v>0.150009155273437</v>
      </c>
      <c r="J2266">
        <f t="shared" si="106"/>
        <v>0.150009155273437</v>
      </c>
      <c r="L2266">
        <f t="shared" si="107"/>
        <v>220.6</v>
      </c>
    </row>
    <row r="2267" spans="1:12" x14ac:dyDescent="0.3">
      <c r="A2267" s="1">
        <v>42251</v>
      </c>
      <c r="B2267" s="1">
        <v>42254</v>
      </c>
      <c r="C2267">
        <v>218.25</v>
      </c>
      <c r="D2267">
        <v>218</v>
      </c>
      <c r="E2267">
        <v>218.720756083726</v>
      </c>
      <c r="F2267">
        <v>-0.25</v>
      </c>
      <c r="G2267">
        <v>0.47075608372688199</v>
      </c>
      <c r="H2267">
        <v>0</v>
      </c>
      <c r="I2267">
        <f t="shared" si="105"/>
        <v>-0.25</v>
      </c>
      <c r="J2267">
        <f t="shared" si="106"/>
        <v>-0.25</v>
      </c>
      <c r="L2267">
        <f t="shared" si="107"/>
        <v>218</v>
      </c>
    </row>
    <row r="2268" spans="1:12" x14ac:dyDescent="0.3">
      <c r="A2268" s="1">
        <v>42254</v>
      </c>
      <c r="B2268" s="1">
        <v>42255</v>
      </c>
      <c r="C2268">
        <v>218.25</v>
      </c>
      <c r="D2268">
        <v>218.5</v>
      </c>
      <c r="E2268">
        <v>219.58193314075399</v>
      </c>
      <c r="F2268">
        <v>0.25</v>
      </c>
      <c r="G2268">
        <v>1.3319331407546899</v>
      </c>
      <c r="H2268">
        <v>0.49497474683057502</v>
      </c>
      <c r="I2268">
        <f t="shared" si="105"/>
        <v>0.25</v>
      </c>
      <c r="J2268">
        <f t="shared" si="106"/>
        <v>0.25</v>
      </c>
      <c r="L2268">
        <f t="shared" si="107"/>
        <v>218.5</v>
      </c>
    </row>
    <row r="2269" spans="1:12" x14ac:dyDescent="0.3">
      <c r="A2269" s="1">
        <v>42255</v>
      </c>
      <c r="B2269" s="1">
        <v>42256</v>
      </c>
      <c r="C2269">
        <v>218.95</v>
      </c>
      <c r="D2269">
        <v>220.95</v>
      </c>
      <c r="E2269">
        <v>219.92351318597699</v>
      </c>
      <c r="F2269">
        <v>2</v>
      </c>
      <c r="G2269">
        <v>0.97351318597793501</v>
      </c>
      <c r="H2269">
        <v>4.8436814511278596</v>
      </c>
      <c r="I2269">
        <f t="shared" si="105"/>
        <v>2</v>
      </c>
      <c r="J2269">
        <f t="shared" si="106"/>
        <v>2</v>
      </c>
      <c r="L2269">
        <f t="shared" si="107"/>
        <v>220.95</v>
      </c>
    </row>
    <row r="2270" spans="1:12" x14ac:dyDescent="0.3">
      <c r="A2270" s="1">
        <v>42256</v>
      </c>
      <c r="B2270" s="1">
        <v>42257</v>
      </c>
      <c r="C2270">
        <v>225.8</v>
      </c>
      <c r="D2270">
        <v>223.5</v>
      </c>
      <c r="E2270">
        <v>225.56058240234799</v>
      </c>
      <c r="F2270">
        <v>2.3000030517578098</v>
      </c>
      <c r="G2270">
        <v>-0.23941759765148099</v>
      </c>
      <c r="H2270">
        <v>0.84852813742384803</v>
      </c>
      <c r="I2270">
        <f t="shared" si="105"/>
        <v>2.3000030517578098</v>
      </c>
      <c r="J2270">
        <f t="shared" si="106"/>
        <v>2.3000030517578098</v>
      </c>
      <c r="L2270">
        <f t="shared" si="107"/>
        <v>223.5</v>
      </c>
    </row>
    <row r="2271" spans="1:12" x14ac:dyDescent="0.3">
      <c r="A2271" s="1">
        <v>42257</v>
      </c>
      <c r="B2271" s="1">
        <v>42258</v>
      </c>
      <c r="C2271">
        <v>227</v>
      </c>
      <c r="D2271">
        <v>226.9</v>
      </c>
      <c r="E2271">
        <v>227.36048182845099</v>
      </c>
      <c r="F2271">
        <v>-0.100006103515625</v>
      </c>
      <c r="G2271">
        <v>0.36048182845115601</v>
      </c>
      <c r="H2271">
        <v>0.31819805153393799</v>
      </c>
      <c r="I2271">
        <f t="shared" si="105"/>
        <v>-0.100006103515625</v>
      </c>
      <c r="J2271">
        <f t="shared" si="106"/>
        <v>-0.100006103515625</v>
      </c>
      <c r="L2271">
        <f t="shared" si="107"/>
        <v>226.9</v>
      </c>
    </row>
    <row r="2272" spans="1:12" x14ac:dyDescent="0.3">
      <c r="A2272" s="1">
        <v>42258</v>
      </c>
      <c r="B2272" s="1">
        <v>42261</v>
      </c>
      <c r="C2272">
        <v>226.55</v>
      </c>
      <c r="D2272">
        <v>227.55</v>
      </c>
      <c r="E2272">
        <v>226.71393725574001</v>
      </c>
      <c r="F2272">
        <v>1</v>
      </c>
      <c r="G2272">
        <v>0.16393725574016499</v>
      </c>
      <c r="H2272">
        <v>1.0960155108391501</v>
      </c>
      <c r="I2272">
        <f t="shared" si="105"/>
        <v>1</v>
      </c>
      <c r="J2272">
        <f t="shared" si="106"/>
        <v>1</v>
      </c>
      <c r="L2272">
        <f t="shared" si="107"/>
        <v>227.55</v>
      </c>
    </row>
    <row r="2273" spans="1:12" x14ac:dyDescent="0.3">
      <c r="A2273" s="1">
        <v>42261</v>
      </c>
      <c r="B2273" s="1">
        <v>42262</v>
      </c>
      <c r="C2273">
        <v>225</v>
      </c>
      <c r="D2273">
        <v>225.5</v>
      </c>
      <c r="E2273">
        <v>224.40339505672401</v>
      </c>
      <c r="F2273">
        <v>-0.5</v>
      </c>
      <c r="G2273">
        <v>-0.59660494327545099</v>
      </c>
      <c r="H2273">
        <v>0.45961940777125898</v>
      </c>
      <c r="I2273">
        <f t="shared" si="105"/>
        <v>-0.5</v>
      </c>
      <c r="J2273">
        <f t="shared" si="106"/>
        <v>-0.5</v>
      </c>
      <c r="L2273">
        <f t="shared" si="107"/>
        <v>225.5</v>
      </c>
    </row>
    <row r="2274" spans="1:12" x14ac:dyDescent="0.3">
      <c r="A2274" s="1">
        <v>42262</v>
      </c>
      <c r="B2274" s="1">
        <v>42263</v>
      </c>
      <c r="C2274">
        <v>225.65</v>
      </c>
      <c r="D2274">
        <v>227.25</v>
      </c>
      <c r="E2274">
        <v>227.19207241535099</v>
      </c>
      <c r="F2274">
        <v>1.6000061035156199</v>
      </c>
      <c r="G2274">
        <v>1.5420724153518599</v>
      </c>
      <c r="H2274">
        <v>4.3133513652379296</v>
      </c>
      <c r="I2274">
        <f t="shared" si="105"/>
        <v>1.6000061035156199</v>
      </c>
      <c r="J2274">
        <f t="shared" si="106"/>
        <v>1.6000061035156199</v>
      </c>
      <c r="L2274">
        <f t="shared" si="107"/>
        <v>227.25</v>
      </c>
    </row>
    <row r="2275" spans="1:12" x14ac:dyDescent="0.3">
      <c r="A2275" s="1">
        <v>42263</v>
      </c>
      <c r="B2275" s="1">
        <v>42264</v>
      </c>
      <c r="C2275">
        <v>231.75</v>
      </c>
      <c r="D2275">
        <v>233.9</v>
      </c>
      <c r="E2275">
        <v>231.23059356212599</v>
      </c>
      <c r="F2275">
        <v>-2.1499938964843701</v>
      </c>
      <c r="G2275">
        <v>-0.51940643787384</v>
      </c>
      <c r="H2275">
        <v>0.49497474683057502</v>
      </c>
      <c r="I2275">
        <f t="shared" si="105"/>
        <v>-2.1499938964843701</v>
      </c>
      <c r="J2275">
        <f t="shared" si="106"/>
        <v>-2.1499938964843701</v>
      </c>
      <c r="L2275">
        <f t="shared" si="107"/>
        <v>233.9</v>
      </c>
    </row>
    <row r="2276" spans="1:12" x14ac:dyDescent="0.3">
      <c r="A2276" s="1">
        <v>42264</v>
      </c>
      <c r="B2276" s="1">
        <v>42265</v>
      </c>
      <c r="C2276">
        <v>232.45</v>
      </c>
      <c r="D2276">
        <v>231.85</v>
      </c>
      <c r="E2276">
        <v>232.31145138740499</v>
      </c>
      <c r="F2276">
        <v>0.59999084472656194</v>
      </c>
      <c r="G2276">
        <v>-0.13854861259460399</v>
      </c>
      <c r="H2276">
        <v>0.98994949366117002</v>
      </c>
      <c r="I2276">
        <f t="shared" si="105"/>
        <v>0.59999084472656194</v>
      </c>
      <c r="J2276">
        <f t="shared" si="106"/>
        <v>0.59999084472656194</v>
      </c>
      <c r="L2276">
        <f t="shared" si="107"/>
        <v>231.85</v>
      </c>
    </row>
    <row r="2277" spans="1:12" x14ac:dyDescent="0.3">
      <c r="A2277" s="1">
        <v>42265</v>
      </c>
      <c r="B2277" s="1">
        <v>42268</v>
      </c>
      <c r="C2277">
        <v>233.85</v>
      </c>
      <c r="D2277">
        <v>231.15</v>
      </c>
      <c r="E2277">
        <v>234.076805061101</v>
      </c>
      <c r="F2277">
        <v>-2.70001220703125</v>
      </c>
      <c r="G2277">
        <v>0.22680506110191301</v>
      </c>
      <c r="H2277">
        <v>2.9698484809834902</v>
      </c>
      <c r="I2277">
        <f t="shared" si="105"/>
        <v>-2.70001220703125</v>
      </c>
      <c r="J2277">
        <f t="shared" si="106"/>
        <v>-2.70001220703125</v>
      </c>
      <c r="L2277">
        <f t="shared" si="107"/>
        <v>231.15</v>
      </c>
    </row>
    <row r="2278" spans="1:12" x14ac:dyDescent="0.3">
      <c r="A2278" s="1">
        <v>42268</v>
      </c>
      <c r="B2278" s="1">
        <v>42269</v>
      </c>
      <c r="C2278">
        <v>229.65</v>
      </c>
      <c r="D2278">
        <v>230.45</v>
      </c>
      <c r="E2278">
        <v>230.356633210182</v>
      </c>
      <c r="F2278">
        <v>0.80000305175781194</v>
      </c>
      <c r="G2278">
        <v>0.70663321018218905</v>
      </c>
      <c r="H2278">
        <v>0.98994949366117002</v>
      </c>
      <c r="I2278">
        <f t="shared" si="105"/>
        <v>0.80000305175781194</v>
      </c>
      <c r="J2278">
        <f t="shared" si="106"/>
        <v>0.80000305175781194</v>
      </c>
      <c r="L2278">
        <f t="shared" si="107"/>
        <v>230.45</v>
      </c>
    </row>
    <row r="2279" spans="1:12" x14ac:dyDescent="0.3">
      <c r="A2279" s="1">
        <v>42269</v>
      </c>
      <c r="B2279" s="1">
        <v>42270</v>
      </c>
      <c r="C2279">
        <v>231.05</v>
      </c>
      <c r="D2279">
        <v>228.05</v>
      </c>
      <c r="E2279">
        <v>232.41776196956599</v>
      </c>
      <c r="F2279">
        <v>-3</v>
      </c>
      <c r="G2279">
        <v>1.3677619695663401</v>
      </c>
      <c r="H2279">
        <v>2.05060966544099</v>
      </c>
      <c r="I2279">
        <f t="shared" si="105"/>
        <v>-3</v>
      </c>
      <c r="J2279">
        <f t="shared" si="106"/>
        <v>-3</v>
      </c>
      <c r="L2279">
        <f t="shared" si="107"/>
        <v>228.05</v>
      </c>
    </row>
    <row r="2280" spans="1:12" x14ac:dyDescent="0.3">
      <c r="A2280" s="1">
        <v>42270</v>
      </c>
      <c r="B2280" s="1">
        <v>42271</v>
      </c>
      <c r="C2280">
        <v>228.15</v>
      </c>
      <c r="D2280">
        <v>228.55</v>
      </c>
      <c r="E2280">
        <v>228.338591465354</v>
      </c>
      <c r="F2280">
        <v>0.400009155273437</v>
      </c>
      <c r="G2280">
        <v>0.18859146535396501</v>
      </c>
      <c r="H2280">
        <v>0.494974746830595</v>
      </c>
      <c r="I2280">
        <f t="shared" si="105"/>
        <v>0.400009155273437</v>
      </c>
      <c r="J2280">
        <f t="shared" si="106"/>
        <v>0.400009155273437</v>
      </c>
      <c r="L2280">
        <f t="shared" si="107"/>
        <v>228.55</v>
      </c>
    </row>
    <row r="2281" spans="1:12" x14ac:dyDescent="0.3">
      <c r="A2281" s="1">
        <v>42271</v>
      </c>
      <c r="B2281" s="1">
        <v>42272</v>
      </c>
      <c r="C2281">
        <v>227.45</v>
      </c>
      <c r="D2281">
        <v>227.1</v>
      </c>
      <c r="E2281">
        <v>227.67103869914999</v>
      </c>
      <c r="F2281">
        <v>-0.349990844726562</v>
      </c>
      <c r="G2281">
        <v>0.22103869915008501</v>
      </c>
      <c r="H2281">
        <v>3.5355339059315302E-2</v>
      </c>
      <c r="I2281">
        <f t="shared" si="105"/>
        <v>-0.349990844726562</v>
      </c>
      <c r="J2281">
        <f t="shared" si="106"/>
        <v>-0.349990844726562</v>
      </c>
      <c r="L2281">
        <f t="shared" si="107"/>
        <v>227.1</v>
      </c>
    </row>
    <row r="2282" spans="1:12" x14ac:dyDescent="0.3">
      <c r="A2282" s="1">
        <v>42272</v>
      </c>
      <c r="B2282" s="1">
        <v>42275</v>
      </c>
      <c r="C2282">
        <v>227.4</v>
      </c>
      <c r="D2282">
        <v>227.1</v>
      </c>
      <c r="E2282">
        <v>228.100716137886</v>
      </c>
      <c r="F2282">
        <v>-0.29998779296875</v>
      </c>
      <c r="G2282">
        <v>0.70071613788604703</v>
      </c>
      <c r="H2282">
        <v>0</v>
      </c>
      <c r="I2282">
        <f t="shared" si="105"/>
        <v>-0.29998779296875</v>
      </c>
      <c r="J2282">
        <f t="shared" si="106"/>
        <v>0</v>
      </c>
      <c r="L2282">
        <f t="shared" si="107"/>
        <v>227.1</v>
      </c>
    </row>
    <row r="2283" spans="1:12" x14ac:dyDescent="0.3">
      <c r="A2283" s="1">
        <v>42275</v>
      </c>
      <c r="B2283" s="1">
        <v>42276</v>
      </c>
      <c r="C2283">
        <v>227.4</v>
      </c>
      <c r="D2283">
        <v>227.1</v>
      </c>
      <c r="E2283">
        <v>227.904957199096</v>
      </c>
      <c r="F2283">
        <v>-0.29998779296875</v>
      </c>
      <c r="G2283">
        <v>0.50495719909667902</v>
      </c>
      <c r="H2283">
        <v>0</v>
      </c>
      <c r="I2283">
        <f t="shared" si="105"/>
        <v>-0.29998779296875</v>
      </c>
      <c r="J2283">
        <f t="shared" si="106"/>
        <v>0</v>
      </c>
      <c r="L2283">
        <f t="shared" si="107"/>
        <v>227.1</v>
      </c>
    </row>
    <row r="2284" spans="1:12" x14ac:dyDescent="0.3">
      <c r="A2284" s="1">
        <v>42276</v>
      </c>
      <c r="B2284" s="1">
        <v>42277</v>
      </c>
      <c r="C2284">
        <v>227.4</v>
      </c>
      <c r="D2284">
        <v>223.4</v>
      </c>
      <c r="E2284">
        <v>227.99515762329099</v>
      </c>
      <c r="F2284">
        <v>-4</v>
      </c>
      <c r="G2284">
        <v>0.59515762329101496</v>
      </c>
      <c r="H2284">
        <v>1.0960155108391301</v>
      </c>
      <c r="I2284">
        <f t="shared" si="105"/>
        <v>-3</v>
      </c>
      <c r="J2284">
        <f t="shared" si="106"/>
        <v>-4</v>
      </c>
      <c r="L2284">
        <f t="shared" si="107"/>
        <v>223.4</v>
      </c>
    </row>
    <row r="2285" spans="1:12" x14ac:dyDescent="0.3">
      <c r="A2285" s="1">
        <v>42277</v>
      </c>
      <c r="B2285" s="1">
        <v>42278</v>
      </c>
      <c r="C2285">
        <v>228.95</v>
      </c>
      <c r="D2285">
        <v>228.8</v>
      </c>
      <c r="E2285">
        <v>228.759456869959</v>
      </c>
      <c r="F2285">
        <v>0.149993896484375</v>
      </c>
      <c r="G2285">
        <v>-0.19054313004016801</v>
      </c>
      <c r="H2285">
        <v>1.8384776310850399</v>
      </c>
      <c r="I2285">
        <f t="shared" si="105"/>
        <v>0.149993896484375</v>
      </c>
      <c r="J2285">
        <f t="shared" si="106"/>
        <v>0.149993896484375</v>
      </c>
      <c r="L2285">
        <f t="shared" si="107"/>
        <v>228.8</v>
      </c>
    </row>
    <row r="2286" spans="1:12" x14ac:dyDescent="0.3">
      <c r="A2286" s="1">
        <v>42278</v>
      </c>
      <c r="B2286" s="1">
        <v>42279</v>
      </c>
      <c r="C2286">
        <v>231.55</v>
      </c>
      <c r="D2286">
        <v>231.35</v>
      </c>
      <c r="E2286">
        <v>231.902953612804</v>
      </c>
      <c r="F2286">
        <v>-0.199996948242187</v>
      </c>
      <c r="G2286">
        <v>0.35295361280441201</v>
      </c>
      <c r="H2286">
        <v>1.2727922061357899</v>
      </c>
      <c r="I2286">
        <f t="shared" si="105"/>
        <v>-0.199996948242187</v>
      </c>
      <c r="J2286">
        <f t="shared" si="106"/>
        <v>-0.199996948242187</v>
      </c>
      <c r="L2286">
        <f t="shared" si="107"/>
        <v>231.35</v>
      </c>
    </row>
    <row r="2287" spans="1:12" x14ac:dyDescent="0.3">
      <c r="A2287" s="1">
        <v>42279</v>
      </c>
      <c r="B2287" s="1">
        <v>42282</v>
      </c>
      <c r="C2287">
        <v>229.75</v>
      </c>
      <c r="D2287">
        <v>230.95</v>
      </c>
      <c r="E2287">
        <v>229.82618240267001</v>
      </c>
      <c r="F2287">
        <v>1.19999694824218</v>
      </c>
      <c r="G2287">
        <v>7.6182402670383398E-2</v>
      </c>
      <c r="H2287">
        <v>0.74246212024588198</v>
      </c>
      <c r="I2287">
        <f t="shared" si="105"/>
        <v>1.19999694824218</v>
      </c>
      <c r="J2287">
        <f t="shared" si="106"/>
        <v>1.19999694824218</v>
      </c>
      <c r="L2287">
        <f t="shared" si="107"/>
        <v>230.95</v>
      </c>
    </row>
    <row r="2288" spans="1:12" x14ac:dyDescent="0.3">
      <c r="A2288" s="1">
        <v>42282</v>
      </c>
      <c r="B2288" s="1">
        <v>42283</v>
      </c>
      <c r="C2288">
        <v>230.8</v>
      </c>
      <c r="D2288">
        <v>233.05</v>
      </c>
      <c r="E2288">
        <v>230.82783598564501</v>
      </c>
      <c r="F2288">
        <v>2.25</v>
      </c>
      <c r="G2288">
        <v>2.78359856456518E-2</v>
      </c>
      <c r="H2288">
        <v>1.3435028842544201</v>
      </c>
      <c r="I2288">
        <f t="shared" si="105"/>
        <v>2.25</v>
      </c>
      <c r="J2288">
        <f t="shared" si="106"/>
        <v>2.25</v>
      </c>
      <c r="L2288">
        <f t="shared" si="107"/>
        <v>233.05</v>
      </c>
    </row>
    <row r="2289" spans="1:12" x14ac:dyDescent="0.3">
      <c r="A2289" s="1">
        <v>42283</v>
      </c>
      <c r="B2289" s="1">
        <v>42284</v>
      </c>
      <c r="C2289">
        <v>232.7</v>
      </c>
      <c r="D2289">
        <v>233.5</v>
      </c>
      <c r="E2289">
        <v>232.78834967017099</v>
      </c>
      <c r="F2289">
        <v>0.80000305175781194</v>
      </c>
      <c r="G2289">
        <v>8.8349670171737602E-2</v>
      </c>
      <c r="H2289">
        <v>2.5809397513309</v>
      </c>
      <c r="I2289">
        <f t="shared" si="105"/>
        <v>0.80000305175781194</v>
      </c>
      <c r="J2289">
        <f t="shared" si="106"/>
        <v>0.80000305175781194</v>
      </c>
      <c r="L2289">
        <f t="shared" si="107"/>
        <v>233.5</v>
      </c>
    </row>
    <row r="2290" spans="1:12" x14ac:dyDescent="0.3">
      <c r="A2290" s="1">
        <v>42284</v>
      </c>
      <c r="B2290" s="1">
        <v>42285</v>
      </c>
      <c r="C2290">
        <v>236.35</v>
      </c>
      <c r="D2290">
        <v>237.75</v>
      </c>
      <c r="E2290">
        <v>236.58634748160799</v>
      </c>
      <c r="F2290">
        <v>1.3999938964843699</v>
      </c>
      <c r="G2290">
        <v>0.23634748160839</v>
      </c>
      <c r="H2290">
        <v>1.41421356237309</v>
      </c>
      <c r="I2290">
        <f t="shared" si="105"/>
        <v>1.3999938964843699</v>
      </c>
      <c r="J2290">
        <f t="shared" si="106"/>
        <v>1.3999938964843699</v>
      </c>
      <c r="L2290">
        <f t="shared" si="107"/>
        <v>237.75</v>
      </c>
    </row>
    <row r="2291" spans="1:12" x14ac:dyDescent="0.3">
      <c r="A2291" s="1">
        <v>42285</v>
      </c>
      <c r="B2291" s="1">
        <v>42286</v>
      </c>
      <c r="C2291">
        <v>238.35</v>
      </c>
      <c r="D2291">
        <v>237.75</v>
      </c>
      <c r="E2291">
        <v>238.162382265925</v>
      </c>
      <c r="F2291">
        <v>0.600006103515625</v>
      </c>
      <c r="G2291">
        <v>-0.18761773407459201</v>
      </c>
      <c r="H2291">
        <v>0</v>
      </c>
      <c r="I2291">
        <f t="shared" si="105"/>
        <v>0.600006103515625</v>
      </c>
      <c r="J2291">
        <f t="shared" si="106"/>
        <v>0</v>
      </c>
      <c r="L2291">
        <f t="shared" si="107"/>
        <v>237.75</v>
      </c>
    </row>
    <row r="2292" spans="1:12" x14ac:dyDescent="0.3">
      <c r="A2292" s="1">
        <v>42286</v>
      </c>
      <c r="B2292" s="1">
        <v>42289</v>
      </c>
      <c r="C2292">
        <v>238.35</v>
      </c>
      <c r="D2292">
        <v>239.25</v>
      </c>
      <c r="E2292">
        <v>238.19919424355001</v>
      </c>
      <c r="F2292">
        <v>-0.899993896484375</v>
      </c>
      <c r="G2292">
        <v>-0.15080575644969901</v>
      </c>
      <c r="H2292">
        <v>0.95459415460183505</v>
      </c>
      <c r="I2292">
        <f t="shared" si="105"/>
        <v>-0.899993896484375</v>
      </c>
      <c r="J2292">
        <f t="shared" si="106"/>
        <v>-0.899993896484375</v>
      </c>
      <c r="L2292">
        <f t="shared" si="107"/>
        <v>239.25</v>
      </c>
    </row>
    <row r="2293" spans="1:12" x14ac:dyDescent="0.3">
      <c r="A2293" s="1">
        <v>42289</v>
      </c>
      <c r="B2293" s="1">
        <v>42290</v>
      </c>
      <c r="C2293">
        <v>239.7</v>
      </c>
      <c r="D2293">
        <v>239.4</v>
      </c>
      <c r="E2293">
        <v>239.57202614545801</v>
      </c>
      <c r="F2293">
        <v>0.300003051757812</v>
      </c>
      <c r="G2293">
        <v>-0.12797385454177801</v>
      </c>
      <c r="H2293">
        <v>0.459619407771239</v>
      </c>
      <c r="I2293">
        <f t="shared" si="105"/>
        <v>0.300003051757812</v>
      </c>
      <c r="J2293">
        <f t="shared" si="106"/>
        <v>0.300003051757812</v>
      </c>
      <c r="L2293">
        <f t="shared" si="107"/>
        <v>239.4</v>
      </c>
    </row>
    <row r="2294" spans="1:12" x14ac:dyDescent="0.3">
      <c r="A2294" s="1">
        <v>42290</v>
      </c>
      <c r="B2294" s="1">
        <v>42291</v>
      </c>
      <c r="C2294">
        <v>239.05</v>
      </c>
      <c r="D2294">
        <v>238.65</v>
      </c>
      <c r="E2294">
        <v>239.28187775909899</v>
      </c>
      <c r="F2294">
        <v>-0.400009155273437</v>
      </c>
      <c r="G2294">
        <v>0.23187775909900599</v>
      </c>
      <c r="H2294">
        <v>0.282842712474623</v>
      </c>
      <c r="I2294">
        <f t="shared" si="105"/>
        <v>-0.400009155273437</v>
      </c>
      <c r="J2294">
        <f t="shared" si="106"/>
        <v>-0.400009155273437</v>
      </c>
      <c r="L2294">
        <f t="shared" si="107"/>
        <v>238.65</v>
      </c>
    </row>
    <row r="2295" spans="1:12" x14ac:dyDescent="0.3">
      <c r="A2295" s="1">
        <v>42291</v>
      </c>
      <c r="B2295" s="1">
        <v>42292</v>
      </c>
      <c r="C2295">
        <v>238.65</v>
      </c>
      <c r="D2295">
        <v>238.1</v>
      </c>
      <c r="E2295">
        <v>238.99235435724199</v>
      </c>
      <c r="F2295">
        <v>-0.54998779296875</v>
      </c>
      <c r="G2295">
        <v>0.34235435724258401</v>
      </c>
      <c r="H2295">
        <v>2.1213203435596402</v>
      </c>
      <c r="I2295">
        <f t="shared" si="105"/>
        <v>-0.54998779296875</v>
      </c>
      <c r="J2295">
        <f t="shared" si="106"/>
        <v>-0.54998779296875</v>
      </c>
      <c r="L2295">
        <f t="shared" si="107"/>
        <v>238.1</v>
      </c>
    </row>
    <row r="2296" spans="1:12" x14ac:dyDescent="0.3">
      <c r="A2296" s="1">
        <v>42292</v>
      </c>
      <c r="B2296" s="1">
        <v>42293</v>
      </c>
      <c r="C2296">
        <v>241.65</v>
      </c>
      <c r="D2296">
        <v>241.85</v>
      </c>
      <c r="E2296">
        <v>242.29722418784999</v>
      </c>
      <c r="F2296">
        <v>0.20001220703125</v>
      </c>
      <c r="G2296">
        <v>0.64722418785095204</v>
      </c>
      <c r="H2296">
        <v>0.56568542494924601</v>
      </c>
      <c r="I2296">
        <f t="shared" si="105"/>
        <v>0.20001220703125</v>
      </c>
      <c r="J2296">
        <f t="shared" si="106"/>
        <v>0.20001220703125</v>
      </c>
      <c r="L2296">
        <f t="shared" si="107"/>
        <v>241.85</v>
      </c>
    </row>
    <row r="2297" spans="1:12" x14ac:dyDescent="0.3">
      <c r="A2297" s="1">
        <v>42293</v>
      </c>
      <c r="B2297" s="1">
        <v>42296</v>
      </c>
      <c r="C2297">
        <v>240.85</v>
      </c>
      <c r="D2297">
        <v>241.2</v>
      </c>
      <c r="E2297">
        <v>240.913095919787</v>
      </c>
      <c r="F2297">
        <v>0.349990844726562</v>
      </c>
      <c r="G2297">
        <v>6.3095919787883703E-2</v>
      </c>
      <c r="H2297">
        <v>0.17677669529663601</v>
      </c>
      <c r="I2297">
        <f t="shared" si="105"/>
        <v>0.349990844726562</v>
      </c>
      <c r="J2297">
        <f t="shared" si="106"/>
        <v>0.349990844726562</v>
      </c>
      <c r="L2297">
        <f t="shared" si="107"/>
        <v>241.2</v>
      </c>
    </row>
    <row r="2298" spans="1:12" x14ac:dyDescent="0.3">
      <c r="A2298" s="1">
        <v>42296</v>
      </c>
      <c r="B2298" s="1">
        <v>42297</v>
      </c>
      <c r="C2298">
        <v>240.6</v>
      </c>
      <c r="D2298">
        <v>240.25</v>
      </c>
      <c r="E2298">
        <v>240.871079540252</v>
      </c>
      <c r="F2298">
        <v>-0.350006103515625</v>
      </c>
      <c r="G2298">
        <v>0.27107954025268499</v>
      </c>
      <c r="H2298">
        <v>0.60104076400856099</v>
      </c>
      <c r="I2298">
        <f t="shared" si="105"/>
        <v>-0.350006103515625</v>
      </c>
      <c r="J2298">
        <f t="shared" si="106"/>
        <v>-0.350006103515625</v>
      </c>
      <c r="L2298">
        <f t="shared" si="107"/>
        <v>240.25</v>
      </c>
    </row>
    <row r="2299" spans="1:12" x14ac:dyDescent="0.3">
      <c r="A2299" s="1">
        <v>42297</v>
      </c>
      <c r="B2299" s="1">
        <v>42298</v>
      </c>
      <c r="C2299">
        <v>241.45</v>
      </c>
      <c r="D2299">
        <v>241.55</v>
      </c>
      <c r="E2299">
        <v>241.708698284626</v>
      </c>
      <c r="F2299">
        <v>0.100006103515625</v>
      </c>
      <c r="G2299">
        <v>0.25869828462600702</v>
      </c>
      <c r="H2299">
        <v>0.56568542494924601</v>
      </c>
      <c r="I2299">
        <f t="shared" si="105"/>
        <v>0.100006103515625</v>
      </c>
      <c r="J2299">
        <f t="shared" si="106"/>
        <v>0.100006103515625</v>
      </c>
      <c r="L2299">
        <f t="shared" si="107"/>
        <v>241.55</v>
      </c>
    </row>
    <row r="2300" spans="1:12" x14ac:dyDescent="0.3">
      <c r="A2300" s="1">
        <v>42298</v>
      </c>
      <c r="B2300" s="1">
        <v>42299</v>
      </c>
      <c r="C2300">
        <v>242.25</v>
      </c>
      <c r="D2300">
        <v>241.45</v>
      </c>
      <c r="E2300">
        <v>241.66760641336401</v>
      </c>
      <c r="F2300">
        <v>0.80000305175781194</v>
      </c>
      <c r="G2300">
        <v>-0.58239358663558904</v>
      </c>
      <c r="H2300">
        <v>0.95459415460183505</v>
      </c>
      <c r="I2300">
        <f t="shared" si="105"/>
        <v>0.80000305175781194</v>
      </c>
      <c r="J2300">
        <f t="shared" si="106"/>
        <v>0.80000305175781194</v>
      </c>
      <c r="L2300">
        <f t="shared" si="107"/>
        <v>241.45</v>
      </c>
    </row>
    <row r="2301" spans="1:12" x14ac:dyDescent="0.3">
      <c r="A2301" s="1">
        <v>42299</v>
      </c>
      <c r="B2301" s="1">
        <v>42300</v>
      </c>
      <c r="C2301">
        <v>240.9</v>
      </c>
      <c r="D2301">
        <v>243.5</v>
      </c>
      <c r="E2301">
        <v>241.08455098569399</v>
      </c>
      <c r="F2301">
        <v>2.6000061035156201</v>
      </c>
      <c r="G2301">
        <v>0.184550985693931</v>
      </c>
      <c r="H2301">
        <v>1.2727922061357699</v>
      </c>
      <c r="I2301">
        <f t="shared" si="105"/>
        <v>2.6000061035156201</v>
      </c>
      <c r="J2301">
        <f t="shared" si="106"/>
        <v>2.6000061035156201</v>
      </c>
      <c r="L2301">
        <f t="shared" si="107"/>
        <v>243.5</v>
      </c>
    </row>
    <row r="2302" spans="1:12" x14ac:dyDescent="0.3">
      <c r="A2302" s="1">
        <v>42300</v>
      </c>
      <c r="B2302" s="1">
        <v>42303</v>
      </c>
      <c r="C2302">
        <v>242.7</v>
      </c>
      <c r="D2302">
        <v>244.25</v>
      </c>
      <c r="E2302">
        <v>242.64255149364399</v>
      </c>
      <c r="F2302">
        <v>-1.5500030517578101</v>
      </c>
      <c r="G2302">
        <v>-5.7448506355285603E-2</v>
      </c>
      <c r="H2302">
        <v>0.45961940777125898</v>
      </c>
      <c r="I2302">
        <f t="shared" si="105"/>
        <v>-1.5500030517578101</v>
      </c>
      <c r="J2302">
        <f t="shared" si="106"/>
        <v>-1.5500030517578101</v>
      </c>
      <c r="L2302">
        <f t="shared" si="107"/>
        <v>244.25</v>
      </c>
    </row>
    <row r="2303" spans="1:12" x14ac:dyDescent="0.3">
      <c r="A2303" s="1">
        <v>42303</v>
      </c>
      <c r="B2303" s="1">
        <v>42304</v>
      </c>
      <c r="C2303">
        <v>243.35</v>
      </c>
      <c r="D2303">
        <v>243.3</v>
      </c>
      <c r="E2303">
        <v>243.80741209387699</v>
      </c>
      <c r="F2303">
        <v>-5.00030517578125E-2</v>
      </c>
      <c r="G2303">
        <v>0.45741209387779203</v>
      </c>
      <c r="H2303">
        <v>0.212132034355972</v>
      </c>
      <c r="I2303">
        <f t="shared" si="105"/>
        <v>-5.00030517578125E-2</v>
      </c>
      <c r="J2303">
        <f t="shared" si="106"/>
        <v>-5.00030517578125E-2</v>
      </c>
      <c r="L2303">
        <f t="shared" si="107"/>
        <v>243.3</v>
      </c>
    </row>
    <row r="2304" spans="1:12" x14ac:dyDescent="0.3">
      <c r="A2304" s="1">
        <v>42304</v>
      </c>
      <c r="B2304" s="1">
        <v>42305</v>
      </c>
      <c r="C2304">
        <v>243.65</v>
      </c>
      <c r="D2304">
        <v>243.55</v>
      </c>
      <c r="E2304">
        <v>243.86007949113801</v>
      </c>
      <c r="F2304">
        <v>-9.99908447265625E-2</v>
      </c>
      <c r="G2304">
        <v>0.210079491138458</v>
      </c>
      <c r="H2304">
        <v>0</v>
      </c>
      <c r="I2304">
        <f t="shared" si="105"/>
        <v>-9.99908447265625E-2</v>
      </c>
      <c r="J2304">
        <f t="shared" si="106"/>
        <v>-9.99908447265625E-2</v>
      </c>
      <c r="L2304">
        <f t="shared" si="107"/>
        <v>243.55</v>
      </c>
    </row>
    <row r="2305" spans="1:12" x14ac:dyDescent="0.3">
      <c r="A2305" s="1">
        <v>42305</v>
      </c>
      <c r="B2305" s="1">
        <v>42306</v>
      </c>
      <c r="C2305">
        <v>243.65</v>
      </c>
      <c r="D2305">
        <v>243.25</v>
      </c>
      <c r="E2305">
        <v>243.817980030179</v>
      </c>
      <c r="F2305">
        <v>-0.399993896484375</v>
      </c>
      <c r="G2305">
        <v>0.16798003017902299</v>
      </c>
      <c r="H2305">
        <v>1.13137084989847</v>
      </c>
      <c r="I2305">
        <f t="shared" si="105"/>
        <v>-0.399993896484375</v>
      </c>
      <c r="J2305">
        <f t="shared" si="106"/>
        <v>-0.399993896484375</v>
      </c>
      <c r="L2305">
        <f t="shared" si="107"/>
        <v>243.25</v>
      </c>
    </row>
    <row r="2306" spans="1:12" x14ac:dyDescent="0.3">
      <c r="A2306" s="1">
        <v>42306</v>
      </c>
      <c r="B2306" s="1">
        <v>42307</v>
      </c>
      <c r="C2306">
        <v>242.05</v>
      </c>
      <c r="D2306">
        <v>242.05</v>
      </c>
      <c r="E2306">
        <v>242.16030113696999</v>
      </c>
      <c r="F2306">
        <v>0</v>
      </c>
      <c r="G2306">
        <v>0.11030113697052001</v>
      </c>
      <c r="H2306">
        <v>1.20208152801712</v>
      </c>
      <c r="I2306">
        <f t="shared" si="105"/>
        <v>0</v>
      </c>
      <c r="J2306">
        <f t="shared" si="106"/>
        <v>0</v>
      </c>
      <c r="L2306">
        <f t="shared" si="107"/>
        <v>242.05</v>
      </c>
    </row>
    <row r="2307" spans="1:12" x14ac:dyDescent="0.3">
      <c r="A2307" s="1">
        <v>42307</v>
      </c>
      <c r="B2307" s="1">
        <v>42310</v>
      </c>
      <c r="C2307">
        <v>243.75</v>
      </c>
      <c r="D2307">
        <v>242.95</v>
      </c>
      <c r="E2307">
        <v>243.65533262491201</v>
      </c>
      <c r="F2307">
        <v>0.80000305175781194</v>
      </c>
      <c r="G2307">
        <v>-9.4667375087737995E-2</v>
      </c>
      <c r="H2307">
        <v>0.38890872965260898</v>
      </c>
      <c r="I2307">
        <f t="shared" ref="I2307:I2370" si="108">IF(F2307&lt;-3, -3, F2307)</f>
        <v>0.80000305175781194</v>
      </c>
      <c r="J2307">
        <f t="shared" ref="J2307:J2370" si="109">IF(AND(C2307=C2308, D2307=D2306), 0, F2307)</f>
        <v>0.80000305175781194</v>
      </c>
      <c r="L2307">
        <f t="shared" ref="L2307:L2370" si="110">ROUND(D2307, 2)</f>
        <v>242.95</v>
      </c>
    </row>
    <row r="2308" spans="1:12" x14ac:dyDescent="0.3">
      <c r="A2308" s="1">
        <v>42310</v>
      </c>
      <c r="B2308" s="1">
        <v>42311</v>
      </c>
      <c r="C2308">
        <v>243.2</v>
      </c>
      <c r="D2308">
        <v>244.55</v>
      </c>
      <c r="E2308">
        <v>243.09412842690901</v>
      </c>
      <c r="F2308">
        <v>-1.3500061035156199</v>
      </c>
      <c r="G2308">
        <v>-0.10587157309055301</v>
      </c>
      <c r="H2308">
        <v>1.9091883092036901</v>
      </c>
      <c r="I2308">
        <f t="shared" si="108"/>
        <v>-1.3500061035156199</v>
      </c>
      <c r="J2308">
        <f t="shared" si="109"/>
        <v>-1.3500061035156199</v>
      </c>
      <c r="L2308">
        <f t="shared" si="110"/>
        <v>244.55</v>
      </c>
    </row>
    <row r="2309" spans="1:12" x14ac:dyDescent="0.3">
      <c r="A2309" s="1">
        <v>42311</v>
      </c>
      <c r="B2309" s="1">
        <v>42312</v>
      </c>
      <c r="C2309">
        <v>245.9</v>
      </c>
      <c r="D2309">
        <v>246.65</v>
      </c>
      <c r="E2309">
        <v>246.055838638544</v>
      </c>
      <c r="F2309">
        <v>0.75</v>
      </c>
      <c r="G2309">
        <v>0.155838638544082</v>
      </c>
      <c r="H2309">
        <v>0.282842712474623</v>
      </c>
      <c r="I2309">
        <f t="shared" si="108"/>
        <v>0.75</v>
      </c>
      <c r="J2309">
        <f t="shared" si="109"/>
        <v>0.75</v>
      </c>
      <c r="L2309">
        <f t="shared" si="110"/>
        <v>246.65</v>
      </c>
    </row>
    <row r="2310" spans="1:12" x14ac:dyDescent="0.3">
      <c r="A2310" s="1">
        <v>42312</v>
      </c>
      <c r="B2310" s="1">
        <v>42313</v>
      </c>
      <c r="C2310">
        <v>245.5</v>
      </c>
      <c r="D2310">
        <v>244.8</v>
      </c>
      <c r="E2310">
        <v>245.87280571460701</v>
      </c>
      <c r="F2310">
        <v>-0.69999694824218694</v>
      </c>
      <c r="G2310">
        <v>0.37280571460723799</v>
      </c>
      <c r="H2310">
        <v>0.282842712474623</v>
      </c>
      <c r="I2310">
        <f t="shared" si="108"/>
        <v>-0.69999694824218694</v>
      </c>
      <c r="J2310">
        <f t="shared" si="109"/>
        <v>-0.69999694824218694</v>
      </c>
      <c r="L2310">
        <f t="shared" si="110"/>
        <v>244.8</v>
      </c>
    </row>
    <row r="2311" spans="1:12" x14ac:dyDescent="0.3">
      <c r="A2311" s="1">
        <v>42313</v>
      </c>
      <c r="B2311" s="1">
        <v>42314</v>
      </c>
      <c r="C2311">
        <v>245.1</v>
      </c>
      <c r="D2311">
        <v>244.65</v>
      </c>
      <c r="E2311">
        <v>245.26942113637901</v>
      </c>
      <c r="F2311">
        <v>-0.45001220703125</v>
      </c>
      <c r="G2311">
        <v>0.169421136379241</v>
      </c>
      <c r="H2311">
        <v>1.20208152801712</v>
      </c>
      <c r="I2311">
        <f t="shared" si="108"/>
        <v>-0.45001220703125</v>
      </c>
      <c r="J2311">
        <f t="shared" si="109"/>
        <v>-0.45001220703125</v>
      </c>
      <c r="L2311">
        <f t="shared" si="110"/>
        <v>244.65</v>
      </c>
    </row>
    <row r="2312" spans="1:12" x14ac:dyDescent="0.3">
      <c r="A2312" s="1">
        <v>42314</v>
      </c>
      <c r="B2312" s="1">
        <v>42317</v>
      </c>
      <c r="C2312">
        <v>243.4</v>
      </c>
      <c r="D2312">
        <v>242.85</v>
      </c>
      <c r="E2312">
        <v>243.696827167272</v>
      </c>
      <c r="F2312">
        <v>-0.54998779296875</v>
      </c>
      <c r="G2312">
        <v>0.29682716727256703</v>
      </c>
      <c r="H2312">
        <v>0.42426406871192401</v>
      </c>
      <c r="I2312">
        <f t="shared" si="108"/>
        <v>-0.54998779296875</v>
      </c>
      <c r="J2312">
        <f t="shared" si="109"/>
        <v>-0.54998779296875</v>
      </c>
      <c r="L2312">
        <f t="shared" si="110"/>
        <v>242.85</v>
      </c>
    </row>
    <row r="2313" spans="1:12" x14ac:dyDescent="0.3">
      <c r="A2313" s="1">
        <v>42317</v>
      </c>
      <c r="B2313" s="1">
        <v>42318</v>
      </c>
      <c r="C2313">
        <v>242.8</v>
      </c>
      <c r="D2313">
        <v>241.1</v>
      </c>
      <c r="E2313">
        <v>242.39541118144899</v>
      </c>
      <c r="F2313">
        <v>1.69999694824218</v>
      </c>
      <c r="G2313">
        <v>-0.40458881855010898</v>
      </c>
      <c r="H2313">
        <v>3.0759144981614899</v>
      </c>
      <c r="I2313">
        <f t="shared" si="108"/>
        <v>1.69999694824218</v>
      </c>
      <c r="J2313">
        <f t="shared" si="109"/>
        <v>1.69999694824218</v>
      </c>
      <c r="L2313">
        <f t="shared" si="110"/>
        <v>241.1</v>
      </c>
    </row>
    <row r="2314" spans="1:12" x14ac:dyDescent="0.3">
      <c r="A2314" s="1">
        <v>42318</v>
      </c>
      <c r="B2314" s="1">
        <v>42319</v>
      </c>
      <c r="C2314">
        <v>238.45</v>
      </c>
      <c r="D2314">
        <v>237.95</v>
      </c>
      <c r="E2314">
        <v>238.88846589326801</v>
      </c>
      <c r="F2314">
        <v>-0.5</v>
      </c>
      <c r="G2314">
        <v>0.43846589326858498</v>
      </c>
      <c r="H2314">
        <v>7.0710678118670794E-2</v>
      </c>
      <c r="I2314">
        <f t="shared" si="108"/>
        <v>-0.5</v>
      </c>
      <c r="J2314">
        <f t="shared" si="109"/>
        <v>-0.5</v>
      </c>
      <c r="L2314">
        <f t="shared" si="110"/>
        <v>237.95</v>
      </c>
    </row>
    <row r="2315" spans="1:12" x14ac:dyDescent="0.3">
      <c r="A2315" s="1">
        <v>42319</v>
      </c>
      <c r="B2315" s="1">
        <v>42320</v>
      </c>
      <c r="C2315">
        <v>238.55</v>
      </c>
      <c r="D2315">
        <v>238.35</v>
      </c>
      <c r="E2315">
        <v>238.36937286257699</v>
      </c>
      <c r="F2315">
        <v>0.199996948242187</v>
      </c>
      <c r="G2315">
        <v>-0.18062713742256101</v>
      </c>
      <c r="H2315">
        <v>0</v>
      </c>
      <c r="I2315">
        <f t="shared" si="108"/>
        <v>0.199996948242187</v>
      </c>
      <c r="J2315">
        <f t="shared" si="109"/>
        <v>0.199996948242187</v>
      </c>
      <c r="L2315">
        <f t="shared" si="110"/>
        <v>238.35</v>
      </c>
    </row>
    <row r="2316" spans="1:12" x14ac:dyDescent="0.3">
      <c r="A2316" s="1">
        <v>42320</v>
      </c>
      <c r="B2316" s="1">
        <v>42321</v>
      </c>
      <c r="C2316">
        <v>238.55</v>
      </c>
      <c r="D2316">
        <v>236.05</v>
      </c>
      <c r="E2316">
        <v>239.15349589586199</v>
      </c>
      <c r="F2316">
        <v>-2.5</v>
      </c>
      <c r="G2316">
        <v>0.60349589586257901</v>
      </c>
      <c r="H2316">
        <v>2.26274169979696</v>
      </c>
      <c r="I2316">
        <f t="shared" si="108"/>
        <v>-2.5</v>
      </c>
      <c r="J2316">
        <f t="shared" si="109"/>
        <v>-2.5</v>
      </c>
      <c r="L2316">
        <f t="shared" si="110"/>
        <v>236.05</v>
      </c>
    </row>
    <row r="2317" spans="1:12" x14ac:dyDescent="0.3">
      <c r="A2317" s="1">
        <v>42321</v>
      </c>
      <c r="B2317" s="1">
        <v>42324</v>
      </c>
      <c r="C2317">
        <v>235.35</v>
      </c>
      <c r="D2317">
        <v>232.45</v>
      </c>
      <c r="E2317">
        <v>235.57039256989901</v>
      </c>
      <c r="F2317">
        <v>-2.90000915527343</v>
      </c>
      <c r="G2317">
        <v>0.22039256989955899</v>
      </c>
      <c r="H2317">
        <v>1.69705627484771</v>
      </c>
      <c r="I2317">
        <f t="shared" si="108"/>
        <v>-2.90000915527343</v>
      </c>
      <c r="J2317">
        <f t="shared" si="109"/>
        <v>-2.90000915527343</v>
      </c>
      <c r="L2317">
        <f t="shared" si="110"/>
        <v>232.45</v>
      </c>
    </row>
    <row r="2318" spans="1:12" x14ac:dyDescent="0.3">
      <c r="A2318" s="1">
        <v>42324</v>
      </c>
      <c r="B2318" s="1">
        <v>42325</v>
      </c>
      <c r="C2318">
        <v>232.95</v>
      </c>
      <c r="D2318">
        <v>234.55</v>
      </c>
      <c r="E2318">
        <v>233.025645081698</v>
      </c>
      <c r="F2318">
        <v>1.6000061035156199</v>
      </c>
      <c r="G2318">
        <v>7.5645081698894501E-2</v>
      </c>
      <c r="H2318">
        <v>0.95459415460185504</v>
      </c>
      <c r="I2318">
        <f t="shared" si="108"/>
        <v>1.6000061035156199</v>
      </c>
      <c r="J2318">
        <f t="shared" si="109"/>
        <v>1.6000061035156199</v>
      </c>
      <c r="L2318">
        <f t="shared" si="110"/>
        <v>234.55</v>
      </c>
    </row>
    <row r="2319" spans="1:12" x14ac:dyDescent="0.3">
      <c r="A2319" s="1">
        <v>42325</v>
      </c>
      <c r="B2319" s="1">
        <v>42326</v>
      </c>
      <c r="C2319">
        <v>234.3</v>
      </c>
      <c r="D2319">
        <v>234.05</v>
      </c>
      <c r="E2319">
        <v>235.02825962304999</v>
      </c>
      <c r="F2319">
        <v>-0.25</v>
      </c>
      <c r="G2319">
        <v>0.72825962305068903</v>
      </c>
      <c r="H2319">
        <v>0.14142135623732099</v>
      </c>
      <c r="I2319">
        <f t="shared" si="108"/>
        <v>-0.25</v>
      </c>
      <c r="J2319">
        <f t="shared" si="109"/>
        <v>-0.25</v>
      </c>
      <c r="L2319">
        <f t="shared" si="110"/>
        <v>234.05</v>
      </c>
    </row>
    <row r="2320" spans="1:12" x14ac:dyDescent="0.3">
      <c r="A2320" s="1">
        <v>42326</v>
      </c>
      <c r="B2320" s="1">
        <v>42327</v>
      </c>
      <c r="C2320">
        <v>234.1</v>
      </c>
      <c r="D2320">
        <v>236.15</v>
      </c>
      <c r="E2320">
        <v>234.16593585759401</v>
      </c>
      <c r="F2320">
        <v>2.04998779296875</v>
      </c>
      <c r="G2320">
        <v>6.59358575940132E-2</v>
      </c>
      <c r="H2320">
        <v>2.4041630560342599</v>
      </c>
      <c r="I2320">
        <f t="shared" si="108"/>
        <v>2.04998779296875</v>
      </c>
      <c r="J2320">
        <f t="shared" si="109"/>
        <v>2.04998779296875</v>
      </c>
      <c r="L2320">
        <f t="shared" si="110"/>
        <v>236.15</v>
      </c>
    </row>
    <row r="2321" spans="1:12" x14ac:dyDescent="0.3">
      <c r="A2321" s="1">
        <v>42327</v>
      </c>
      <c r="B2321" s="1">
        <v>42328</v>
      </c>
      <c r="C2321">
        <v>237.5</v>
      </c>
      <c r="D2321">
        <v>237.85</v>
      </c>
      <c r="E2321">
        <v>237.70087018608999</v>
      </c>
      <c r="F2321">
        <v>0.350006103515625</v>
      </c>
      <c r="G2321">
        <v>0.200870186090469</v>
      </c>
      <c r="H2321">
        <v>7.0710678118650699E-2</v>
      </c>
      <c r="I2321">
        <f t="shared" si="108"/>
        <v>0.350006103515625</v>
      </c>
      <c r="J2321">
        <f t="shared" si="109"/>
        <v>0.350006103515625</v>
      </c>
      <c r="L2321">
        <f t="shared" si="110"/>
        <v>237.85</v>
      </c>
    </row>
    <row r="2322" spans="1:12" x14ac:dyDescent="0.3">
      <c r="A2322" s="1">
        <v>42328</v>
      </c>
      <c r="B2322" s="1">
        <v>42331</v>
      </c>
      <c r="C2322">
        <v>237.6</v>
      </c>
      <c r="D2322">
        <v>238.05</v>
      </c>
      <c r="E2322">
        <v>236.93844709396299</v>
      </c>
      <c r="F2322">
        <v>-0.449996948242187</v>
      </c>
      <c r="G2322">
        <v>-0.66155290603637695</v>
      </c>
      <c r="H2322">
        <v>1.3788582233137701</v>
      </c>
      <c r="I2322">
        <f t="shared" si="108"/>
        <v>-0.449996948242187</v>
      </c>
      <c r="J2322">
        <f t="shared" si="109"/>
        <v>-0.449996948242187</v>
      </c>
      <c r="L2322">
        <f t="shared" si="110"/>
        <v>238.05</v>
      </c>
    </row>
    <row r="2323" spans="1:12" x14ac:dyDescent="0.3">
      <c r="A2323" s="1">
        <v>42331</v>
      </c>
      <c r="B2323" s="1">
        <v>42332</v>
      </c>
      <c r="C2323">
        <v>239.55</v>
      </c>
      <c r="D2323">
        <v>239.2</v>
      </c>
      <c r="E2323">
        <v>239.53168458044499</v>
      </c>
      <c r="F2323">
        <v>0.350006103515625</v>
      </c>
      <c r="G2323">
        <v>-1.8315419554710301E-2</v>
      </c>
      <c r="H2323">
        <v>0.42426406871192401</v>
      </c>
      <c r="I2323">
        <f t="shared" si="108"/>
        <v>0.350006103515625</v>
      </c>
      <c r="J2323">
        <f t="shared" si="109"/>
        <v>0.350006103515625</v>
      </c>
      <c r="L2323">
        <f t="shared" si="110"/>
        <v>239.2</v>
      </c>
    </row>
    <row r="2324" spans="1:12" x14ac:dyDescent="0.3">
      <c r="A2324" s="1">
        <v>42332</v>
      </c>
      <c r="B2324" s="1">
        <v>42333</v>
      </c>
      <c r="C2324">
        <v>240.15</v>
      </c>
      <c r="D2324">
        <v>240.15</v>
      </c>
      <c r="E2324">
        <v>240.00206557810299</v>
      </c>
      <c r="F2324">
        <v>0</v>
      </c>
      <c r="G2324">
        <v>-0.14793442189693401</v>
      </c>
      <c r="H2324">
        <v>0.17677669529663601</v>
      </c>
      <c r="I2324">
        <f t="shared" si="108"/>
        <v>0</v>
      </c>
      <c r="J2324">
        <f t="shared" si="109"/>
        <v>0</v>
      </c>
      <c r="L2324">
        <f t="shared" si="110"/>
        <v>240.15</v>
      </c>
    </row>
    <row r="2325" spans="1:12" x14ac:dyDescent="0.3">
      <c r="A2325" s="1">
        <v>42333</v>
      </c>
      <c r="B2325" s="1">
        <v>42334</v>
      </c>
      <c r="C2325">
        <v>239.9</v>
      </c>
      <c r="D2325">
        <v>240.15</v>
      </c>
      <c r="E2325">
        <v>240.21843212246799</v>
      </c>
      <c r="F2325">
        <v>0.25</v>
      </c>
      <c r="G2325">
        <v>0.31843212246894798</v>
      </c>
      <c r="H2325">
        <v>2.0859650045003</v>
      </c>
      <c r="I2325">
        <f t="shared" si="108"/>
        <v>0.25</v>
      </c>
      <c r="J2325">
        <f t="shared" si="109"/>
        <v>0.25</v>
      </c>
      <c r="L2325">
        <f t="shared" si="110"/>
        <v>240.15</v>
      </c>
    </row>
    <row r="2326" spans="1:12" x14ac:dyDescent="0.3">
      <c r="A2326" s="1">
        <v>42334</v>
      </c>
      <c r="B2326" s="1">
        <v>42335</v>
      </c>
      <c r="C2326">
        <v>242.85</v>
      </c>
      <c r="D2326">
        <v>243.05</v>
      </c>
      <c r="E2326">
        <v>241.65806016921999</v>
      </c>
      <c r="F2326">
        <v>-0.199996948242187</v>
      </c>
      <c r="G2326">
        <v>-1.19193983078002</v>
      </c>
      <c r="H2326">
        <v>0.42426406871192401</v>
      </c>
      <c r="I2326">
        <f t="shared" si="108"/>
        <v>-0.199996948242187</v>
      </c>
      <c r="J2326">
        <f t="shared" si="109"/>
        <v>-0.199996948242187</v>
      </c>
      <c r="L2326">
        <f t="shared" si="110"/>
        <v>243.05</v>
      </c>
    </row>
    <row r="2327" spans="1:12" x14ac:dyDescent="0.3">
      <c r="A2327" s="1">
        <v>42335</v>
      </c>
      <c r="B2327" s="1">
        <v>42338</v>
      </c>
      <c r="C2327">
        <v>242.25</v>
      </c>
      <c r="D2327">
        <v>241.25</v>
      </c>
      <c r="E2327">
        <v>242.38618299365001</v>
      </c>
      <c r="F2327">
        <v>-1</v>
      </c>
      <c r="G2327">
        <v>0.13618299365043601</v>
      </c>
      <c r="H2327">
        <v>3.4294678887547501</v>
      </c>
      <c r="I2327">
        <f t="shared" si="108"/>
        <v>-1</v>
      </c>
      <c r="J2327">
        <f t="shared" si="109"/>
        <v>-1</v>
      </c>
      <c r="L2327">
        <f t="shared" si="110"/>
        <v>241.25</v>
      </c>
    </row>
    <row r="2328" spans="1:12" x14ac:dyDescent="0.3">
      <c r="A2328" s="1">
        <v>42338</v>
      </c>
      <c r="B2328" s="1">
        <v>42339</v>
      </c>
      <c r="C2328">
        <v>237.4</v>
      </c>
      <c r="D2328">
        <v>238.15</v>
      </c>
      <c r="E2328">
        <v>236.80455555915799</v>
      </c>
      <c r="F2328">
        <v>-0.75</v>
      </c>
      <c r="G2328">
        <v>-0.59544444084167403</v>
      </c>
      <c r="H2328">
        <v>2.5809397513309</v>
      </c>
      <c r="I2328">
        <f t="shared" si="108"/>
        <v>-0.75</v>
      </c>
      <c r="J2328">
        <f t="shared" si="109"/>
        <v>-0.75</v>
      </c>
      <c r="L2328">
        <f t="shared" si="110"/>
        <v>238.15</v>
      </c>
    </row>
    <row r="2329" spans="1:12" x14ac:dyDescent="0.3">
      <c r="A2329" s="1">
        <v>42339</v>
      </c>
      <c r="B2329" s="1">
        <v>42340</v>
      </c>
      <c r="C2329">
        <v>241.05</v>
      </c>
      <c r="D2329">
        <v>241.05</v>
      </c>
      <c r="E2329">
        <v>240.36005227565701</v>
      </c>
      <c r="F2329">
        <v>0</v>
      </c>
      <c r="G2329">
        <v>-0.68994772434234597</v>
      </c>
      <c r="H2329">
        <v>1.20208152801714</v>
      </c>
      <c r="I2329">
        <f t="shared" si="108"/>
        <v>0</v>
      </c>
      <c r="J2329">
        <f t="shared" si="109"/>
        <v>0</v>
      </c>
      <c r="L2329">
        <f t="shared" si="110"/>
        <v>241.05</v>
      </c>
    </row>
    <row r="2330" spans="1:12" x14ac:dyDescent="0.3">
      <c r="A2330" s="1">
        <v>42340</v>
      </c>
      <c r="B2330" s="1">
        <v>42341</v>
      </c>
      <c r="C2330">
        <v>239.35</v>
      </c>
      <c r="D2330">
        <v>237.9</v>
      </c>
      <c r="E2330">
        <v>239.77334908246999</v>
      </c>
      <c r="F2330">
        <v>-1.45001220703125</v>
      </c>
      <c r="G2330">
        <v>0.42334908246994002</v>
      </c>
      <c r="H2330">
        <v>1.5556349186103899</v>
      </c>
      <c r="I2330">
        <f t="shared" si="108"/>
        <v>-1.45001220703125</v>
      </c>
      <c r="J2330">
        <f t="shared" si="109"/>
        <v>-1.45001220703125</v>
      </c>
      <c r="L2330">
        <f t="shared" si="110"/>
        <v>237.9</v>
      </c>
    </row>
    <row r="2331" spans="1:12" x14ac:dyDescent="0.3">
      <c r="A2331" s="1">
        <v>42341</v>
      </c>
      <c r="B2331" s="1">
        <v>42342</v>
      </c>
      <c r="C2331">
        <v>237.15</v>
      </c>
      <c r="D2331">
        <v>234.55</v>
      </c>
      <c r="E2331">
        <v>237.86536391973399</v>
      </c>
      <c r="F2331">
        <v>-2.5999908447265598</v>
      </c>
      <c r="G2331">
        <v>0.71536391973495395</v>
      </c>
      <c r="H2331">
        <v>2.05060966544099</v>
      </c>
      <c r="I2331">
        <f t="shared" si="108"/>
        <v>-2.5999908447265598</v>
      </c>
      <c r="J2331">
        <f t="shared" si="109"/>
        <v>-2.5999908447265598</v>
      </c>
      <c r="L2331">
        <f t="shared" si="110"/>
        <v>234.55</v>
      </c>
    </row>
    <row r="2332" spans="1:12" x14ac:dyDescent="0.3">
      <c r="A2332" s="1">
        <v>42342</v>
      </c>
      <c r="B2332" s="1">
        <v>42345</v>
      </c>
      <c r="C2332">
        <v>234.25</v>
      </c>
      <c r="D2332">
        <v>236.05</v>
      </c>
      <c r="E2332">
        <v>234.51711556315399</v>
      </c>
      <c r="F2332">
        <v>1.8000030517578101</v>
      </c>
      <c r="G2332">
        <v>0.26711556315422003</v>
      </c>
      <c r="H2332">
        <v>0.14142135623730101</v>
      </c>
      <c r="I2332">
        <f t="shared" si="108"/>
        <v>1.8000030517578101</v>
      </c>
      <c r="J2332">
        <f t="shared" si="109"/>
        <v>1.8000030517578101</v>
      </c>
      <c r="L2332">
        <f t="shared" si="110"/>
        <v>236.05</v>
      </c>
    </row>
    <row r="2333" spans="1:12" x14ac:dyDescent="0.3">
      <c r="A2333" s="1">
        <v>42345</v>
      </c>
      <c r="B2333" s="1">
        <v>42346</v>
      </c>
      <c r="C2333">
        <v>234.05</v>
      </c>
      <c r="D2333">
        <v>233.35</v>
      </c>
      <c r="E2333">
        <v>234.55943899154599</v>
      </c>
      <c r="F2333">
        <v>-0.69999694824218694</v>
      </c>
      <c r="G2333">
        <v>0.50943899154662997</v>
      </c>
      <c r="H2333">
        <v>1.13137084989849</v>
      </c>
      <c r="I2333">
        <f t="shared" si="108"/>
        <v>-0.69999694824218694</v>
      </c>
      <c r="J2333">
        <f t="shared" si="109"/>
        <v>-0.69999694824218694</v>
      </c>
      <c r="L2333">
        <f t="shared" si="110"/>
        <v>233.35</v>
      </c>
    </row>
    <row r="2334" spans="1:12" x14ac:dyDescent="0.3">
      <c r="A2334" s="1">
        <v>42346</v>
      </c>
      <c r="B2334" s="1">
        <v>42347</v>
      </c>
      <c r="C2334">
        <v>232.45</v>
      </c>
      <c r="D2334">
        <v>232.5</v>
      </c>
      <c r="E2334">
        <v>232.708928656578</v>
      </c>
      <c r="F2334">
        <v>5.00030517578125E-2</v>
      </c>
      <c r="G2334">
        <v>0.25892865657806402</v>
      </c>
      <c r="H2334">
        <v>3.5355339059335397E-2</v>
      </c>
      <c r="I2334">
        <f t="shared" si="108"/>
        <v>5.00030517578125E-2</v>
      </c>
      <c r="J2334">
        <f t="shared" si="109"/>
        <v>5.00030517578125E-2</v>
      </c>
      <c r="L2334">
        <f t="shared" si="110"/>
        <v>232.5</v>
      </c>
    </row>
    <row r="2335" spans="1:12" x14ac:dyDescent="0.3">
      <c r="A2335" s="1">
        <v>42347</v>
      </c>
      <c r="B2335" s="1">
        <v>42348</v>
      </c>
      <c r="C2335">
        <v>232.5</v>
      </c>
      <c r="D2335">
        <v>232.2</v>
      </c>
      <c r="E2335">
        <v>232.21887153386999</v>
      </c>
      <c r="F2335">
        <v>0.300003051757812</v>
      </c>
      <c r="G2335">
        <v>-0.28112846612930298</v>
      </c>
      <c r="H2335">
        <v>1.44956890143243</v>
      </c>
      <c r="I2335">
        <f t="shared" si="108"/>
        <v>0.300003051757812</v>
      </c>
      <c r="J2335">
        <f t="shared" si="109"/>
        <v>0.300003051757812</v>
      </c>
      <c r="L2335">
        <f t="shared" si="110"/>
        <v>232.2</v>
      </c>
    </row>
    <row r="2336" spans="1:12" x14ac:dyDescent="0.3">
      <c r="A2336" s="1">
        <v>42348</v>
      </c>
      <c r="B2336" s="1">
        <v>42349</v>
      </c>
      <c r="C2336">
        <v>234.55</v>
      </c>
      <c r="D2336">
        <v>233.5</v>
      </c>
      <c r="E2336">
        <v>235.82122938632901</v>
      </c>
      <c r="F2336">
        <v>-1.0500030517578101</v>
      </c>
      <c r="G2336">
        <v>1.27122938632965</v>
      </c>
      <c r="H2336">
        <v>0.24748737341530699</v>
      </c>
      <c r="I2336">
        <f t="shared" si="108"/>
        <v>-1.0500030517578101</v>
      </c>
      <c r="J2336">
        <f t="shared" si="109"/>
        <v>-1.0500030517578101</v>
      </c>
      <c r="L2336">
        <f t="shared" si="110"/>
        <v>233.5</v>
      </c>
    </row>
    <row r="2337" spans="1:12" x14ac:dyDescent="0.3">
      <c r="A2337" s="1">
        <v>42349</v>
      </c>
      <c r="B2337" s="1">
        <v>42352</v>
      </c>
      <c r="C2337">
        <v>234.2</v>
      </c>
      <c r="D2337">
        <v>231.95</v>
      </c>
      <c r="E2337">
        <v>233.45295764207799</v>
      </c>
      <c r="F2337">
        <v>2.25</v>
      </c>
      <c r="G2337">
        <v>-0.74704235792160001</v>
      </c>
      <c r="H2337">
        <v>1.20208152801712</v>
      </c>
      <c r="I2337">
        <f t="shared" si="108"/>
        <v>2.25</v>
      </c>
      <c r="J2337">
        <f t="shared" si="109"/>
        <v>2.25</v>
      </c>
      <c r="L2337">
        <f t="shared" si="110"/>
        <v>231.95</v>
      </c>
    </row>
    <row r="2338" spans="1:12" x14ac:dyDescent="0.3">
      <c r="A2338" s="1">
        <v>42352</v>
      </c>
      <c r="B2338" s="1">
        <v>42353</v>
      </c>
      <c r="C2338">
        <v>232.5</v>
      </c>
      <c r="D2338">
        <v>233.1</v>
      </c>
      <c r="E2338">
        <v>231.59906262159299</v>
      </c>
      <c r="F2338">
        <v>-0.600006103515625</v>
      </c>
      <c r="G2338">
        <v>-0.90093737840652399</v>
      </c>
      <c r="H2338">
        <v>0.38890872965260898</v>
      </c>
      <c r="I2338">
        <f t="shared" si="108"/>
        <v>-0.600006103515625</v>
      </c>
      <c r="J2338">
        <f t="shared" si="109"/>
        <v>-0.600006103515625</v>
      </c>
      <c r="L2338">
        <f t="shared" si="110"/>
        <v>233.1</v>
      </c>
    </row>
    <row r="2339" spans="1:12" x14ac:dyDescent="0.3">
      <c r="A2339" s="1">
        <v>42353</v>
      </c>
      <c r="B2339" s="1">
        <v>42354</v>
      </c>
      <c r="C2339">
        <v>233.05</v>
      </c>
      <c r="D2339">
        <v>234.9</v>
      </c>
      <c r="E2339">
        <v>234.037400054931</v>
      </c>
      <c r="F2339">
        <v>1.8499908447265601</v>
      </c>
      <c r="G2339">
        <v>0.98740005493163996</v>
      </c>
      <c r="H2339">
        <v>3.57088924499205</v>
      </c>
      <c r="I2339">
        <f t="shared" si="108"/>
        <v>1.8499908447265601</v>
      </c>
      <c r="J2339">
        <f t="shared" si="109"/>
        <v>1.8499908447265601</v>
      </c>
      <c r="L2339">
        <f t="shared" si="110"/>
        <v>234.9</v>
      </c>
    </row>
    <row r="2340" spans="1:12" x14ac:dyDescent="0.3">
      <c r="A2340" s="1">
        <v>42354</v>
      </c>
      <c r="B2340" s="1">
        <v>42355</v>
      </c>
      <c r="C2340">
        <v>238.1</v>
      </c>
      <c r="D2340">
        <v>239.2</v>
      </c>
      <c r="E2340">
        <v>237.56176666021301</v>
      </c>
      <c r="F2340">
        <v>-1.0999908447265601</v>
      </c>
      <c r="G2340">
        <v>-0.53823333978652899</v>
      </c>
      <c r="H2340">
        <v>0.63639610306789596</v>
      </c>
      <c r="I2340">
        <f t="shared" si="108"/>
        <v>-1.0999908447265601</v>
      </c>
      <c r="J2340">
        <f t="shared" si="109"/>
        <v>-1.0999908447265601</v>
      </c>
      <c r="L2340">
        <f t="shared" si="110"/>
        <v>239.2</v>
      </c>
    </row>
    <row r="2341" spans="1:12" x14ac:dyDescent="0.3">
      <c r="A2341" s="1">
        <v>42355</v>
      </c>
      <c r="B2341" s="1">
        <v>42356</v>
      </c>
      <c r="C2341">
        <v>237.2</v>
      </c>
      <c r="D2341">
        <v>235.65</v>
      </c>
      <c r="E2341">
        <v>238.1110596776</v>
      </c>
      <c r="F2341">
        <v>-1.5500030517578101</v>
      </c>
      <c r="G2341">
        <v>0.91105967760086004</v>
      </c>
      <c r="H2341">
        <v>0.282842712474623</v>
      </c>
      <c r="I2341">
        <f t="shared" si="108"/>
        <v>-1.5500030517578101</v>
      </c>
      <c r="J2341">
        <f t="shared" si="109"/>
        <v>-1.5500030517578101</v>
      </c>
      <c r="L2341">
        <f t="shared" si="110"/>
        <v>235.65</v>
      </c>
    </row>
    <row r="2342" spans="1:12" x14ac:dyDescent="0.3">
      <c r="A2342" s="1">
        <v>42356</v>
      </c>
      <c r="B2342" s="1">
        <v>42359</v>
      </c>
      <c r="C2342">
        <v>237.6</v>
      </c>
      <c r="D2342">
        <v>237.35</v>
      </c>
      <c r="E2342">
        <v>236.61631206274001</v>
      </c>
      <c r="F2342">
        <v>0.25</v>
      </c>
      <c r="G2342">
        <v>-0.98368793725967396</v>
      </c>
      <c r="H2342">
        <v>7.0710678118650699E-2</v>
      </c>
      <c r="I2342">
        <f t="shared" si="108"/>
        <v>0.25</v>
      </c>
      <c r="J2342">
        <f t="shared" si="109"/>
        <v>0.25</v>
      </c>
      <c r="L2342">
        <f t="shared" si="110"/>
        <v>237.35</v>
      </c>
    </row>
    <row r="2343" spans="1:12" x14ac:dyDescent="0.3">
      <c r="A2343" s="1">
        <v>42359</v>
      </c>
      <c r="B2343" s="1">
        <v>42360</v>
      </c>
      <c r="C2343">
        <v>237.7</v>
      </c>
      <c r="D2343">
        <v>237.55</v>
      </c>
      <c r="E2343">
        <v>237.181194674968</v>
      </c>
      <c r="F2343">
        <v>0.149993896484375</v>
      </c>
      <c r="G2343">
        <v>-0.51880532503127996</v>
      </c>
      <c r="H2343">
        <v>0.56568542494924601</v>
      </c>
      <c r="I2343">
        <f t="shared" si="108"/>
        <v>0.149993896484375</v>
      </c>
      <c r="J2343">
        <f t="shared" si="109"/>
        <v>0.149993896484375</v>
      </c>
      <c r="L2343">
        <f t="shared" si="110"/>
        <v>237.55</v>
      </c>
    </row>
    <row r="2344" spans="1:12" x14ac:dyDescent="0.3">
      <c r="A2344" s="1">
        <v>42360</v>
      </c>
      <c r="B2344" s="1">
        <v>42361</v>
      </c>
      <c r="C2344">
        <v>238.5</v>
      </c>
      <c r="D2344">
        <v>239.2</v>
      </c>
      <c r="E2344">
        <v>238.256204605102</v>
      </c>
      <c r="F2344">
        <v>-0.69999694824218694</v>
      </c>
      <c r="G2344">
        <v>-0.24379539489745999</v>
      </c>
      <c r="H2344">
        <v>1.73241161390703</v>
      </c>
      <c r="I2344">
        <f t="shared" si="108"/>
        <v>-0.69999694824218694</v>
      </c>
      <c r="J2344">
        <f t="shared" si="109"/>
        <v>-0.69999694824218694</v>
      </c>
      <c r="L2344">
        <f t="shared" si="110"/>
        <v>239.2</v>
      </c>
    </row>
    <row r="2345" spans="1:12" x14ac:dyDescent="0.3">
      <c r="A2345" s="1">
        <v>42361</v>
      </c>
      <c r="B2345" s="1">
        <v>42362</v>
      </c>
      <c r="C2345">
        <v>240.95</v>
      </c>
      <c r="D2345">
        <v>242.2</v>
      </c>
      <c r="E2345">
        <v>240.854235213994</v>
      </c>
      <c r="F2345">
        <v>-1.25</v>
      </c>
      <c r="G2345">
        <v>-9.57647860050201E-2</v>
      </c>
      <c r="H2345">
        <v>1.6617009357883801</v>
      </c>
      <c r="I2345">
        <f t="shared" si="108"/>
        <v>-1.25</v>
      </c>
      <c r="J2345">
        <f t="shared" si="109"/>
        <v>-1.25</v>
      </c>
      <c r="L2345">
        <f t="shared" si="110"/>
        <v>242.2</v>
      </c>
    </row>
    <row r="2346" spans="1:12" x14ac:dyDescent="0.3">
      <c r="A2346" s="1">
        <v>42362</v>
      </c>
      <c r="B2346" s="1">
        <v>42363</v>
      </c>
      <c r="C2346">
        <v>238.6</v>
      </c>
      <c r="D2346">
        <v>242.2</v>
      </c>
      <c r="E2346">
        <v>238.331383740902</v>
      </c>
      <c r="F2346">
        <v>-3.5999908447265598</v>
      </c>
      <c r="G2346">
        <v>-0.26861625909805298</v>
      </c>
      <c r="H2346">
        <v>0</v>
      </c>
      <c r="I2346">
        <f t="shared" si="108"/>
        <v>-3</v>
      </c>
      <c r="J2346">
        <f t="shared" si="109"/>
        <v>0</v>
      </c>
      <c r="L2346">
        <f t="shared" si="110"/>
        <v>242.2</v>
      </c>
    </row>
    <row r="2347" spans="1:12" x14ac:dyDescent="0.3">
      <c r="A2347" s="1">
        <v>42363</v>
      </c>
      <c r="B2347" s="1">
        <v>42366</v>
      </c>
      <c r="C2347">
        <v>238.6</v>
      </c>
      <c r="D2347">
        <v>239.6</v>
      </c>
      <c r="E2347">
        <v>238.67635255157899</v>
      </c>
      <c r="F2347">
        <v>1</v>
      </c>
      <c r="G2347">
        <v>7.6352551579475403E-2</v>
      </c>
      <c r="H2347">
        <v>1.8384776310850099</v>
      </c>
      <c r="I2347">
        <f t="shared" si="108"/>
        <v>1</v>
      </c>
      <c r="J2347">
        <f t="shared" si="109"/>
        <v>1</v>
      </c>
      <c r="L2347">
        <f t="shared" si="110"/>
        <v>239.6</v>
      </c>
    </row>
    <row r="2348" spans="1:12" x14ac:dyDescent="0.3">
      <c r="A2348" s="1">
        <v>42366</v>
      </c>
      <c r="B2348" s="1">
        <v>42367</v>
      </c>
      <c r="C2348">
        <v>236</v>
      </c>
      <c r="D2348">
        <v>236.8</v>
      </c>
      <c r="E2348">
        <v>236.45485609769801</v>
      </c>
      <c r="F2348">
        <v>0.80000305175781194</v>
      </c>
      <c r="G2348">
        <v>0.454856097698211</v>
      </c>
      <c r="H2348">
        <v>1.8384776310850099</v>
      </c>
      <c r="I2348">
        <f t="shared" si="108"/>
        <v>0.80000305175781194</v>
      </c>
      <c r="J2348">
        <f t="shared" si="109"/>
        <v>0.80000305175781194</v>
      </c>
      <c r="L2348">
        <f t="shared" si="110"/>
        <v>236.8</v>
      </c>
    </row>
    <row r="2349" spans="1:12" x14ac:dyDescent="0.3">
      <c r="A2349" s="1">
        <v>42367</v>
      </c>
      <c r="B2349" s="1">
        <v>42368</v>
      </c>
      <c r="C2349">
        <v>238.6</v>
      </c>
      <c r="D2349">
        <v>238.6</v>
      </c>
      <c r="E2349">
        <v>238.94253439307201</v>
      </c>
      <c r="F2349">
        <v>0</v>
      </c>
      <c r="G2349">
        <v>0.34253439307212802</v>
      </c>
      <c r="H2349">
        <v>1.3788582233137501</v>
      </c>
      <c r="I2349">
        <f t="shared" si="108"/>
        <v>0</v>
      </c>
      <c r="J2349">
        <f t="shared" si="109"/>
        <v>0</v>
      </c>
      <c r="L2349">
        <f t="shared" si="110"/>
        <v>238.6</v>
      </c>
    </row>
    <row r="2350" spans="1:12" x14ac:dyDescent="0.3">
      <c r="A2350" s="1">
        <v>42368</v>
      </c>
      <c r="B2350" s="1">
        <v>42369</v>
      </c>
      <c r="C2350">
        <v>236.65</v>
      </c>
      <c r="D2350">
        <v>238.6</v>
      </c>
      <c r="E2350">
        <v>235.987813019752</v>
      </c>
      <c r="F2350">
        <v>-1.95001220703125</v>
      </c>
      <c r="G2350">
        <v>-0.662186980247497</v>
      </c>
      <c r="H2350">
        <v>0</v>
      </c>
      <c r="I2350">
        <f t="shared" si="108"/>
        <v>-1.95001220703125</v>
      </c>
      <c r="J2350">
        <f t="shared" si="109"/>
        <v>0</v>
      </c>
      <c r="L2350">
        <f t="shared" si="110"/>
        <v>238.6</v>
      </c>
    </row>
    <row r="2351" spans="1:12" x14ac:dyDescent="0.3">
      <c r="A2351" s="1">
        <v>42369</v>
      </c>
      <c r="B2351" s="1">
        <v>42370</v>
      </c>
      <c r="C2351">
        <v>236.65</v>
      </c>
      <c r="D2351">
        <v>238.6</v>
      </c>
      <c r="E2351">
        <v>236.88911899328201</v>
      </c>
      <c r="F2351">
        <v>1.95001220703125</v>
      </c>
      <c r="G2351">
        <v>0.239118993282318</v>
      </c>
      <c r="H2351">
        <v>0</v>
      </c>
      <c r="I2351">
        <f t="shared" si="108"/>
        <v>1.95001220703125</v>
      </c>
      <c r="J2351">
        <f t="shared" si="109"/>
        <v>0</v>
      </c>
      <c r="L2351">
        <f t="shared" si="110"/>
        <v>238.6</v>
      </c>
    </row>
    <row r="2352" spans="1:12" x14ac:dyDescent="0.3">
      <c r="A2352" s="1">
        <v>42370</v>
      </c>
      <c r="B2352" s="1">
        <v>42373</v>
      </c>
      <c r="C2352">
        <v>236.65</v>
      </c>
      <c r="D2352">
        <v>236.05</v>
      </c>
      <c r="E2352">
        <v>237.32756289243699</v>
      </c>
      <c r="F2352">
        <v>-0.59999084472656194</v>
      </c>
      <c r="G2352">
        <v>0.67756289243698098</v>
      </c>
      <c r="H2352">
        <v>3.8537319574666902</v>
      </c>
      <c r="I2352">
        <f t="shared" si="108"/>
        <v>-0.59999084472656194</v>
      </c>
      <c r="J2352">
        <f t="shared" si="109"/>
        <v>-0.59999084472656194</v>
      </c>
      <c r="L2352">
        <f t="shared" si="110"/>
        <v>236.05</v>
      </c>
    </row>
    <row r="2353" spans="1:12" x14ac:dyDescent="0.3">
      <c r="A2353" s="1">
        <v>42373</v>
      </c>
      <c r="B2353" s="1">
        <v>42374</v>
      </c>
      <c r="C2353">
        <v>231.2</v>
      </c>
      <c r="D2353">
        <v>231</v>
      </c>
      <c r="E2353">
        <v>231.44475255608501</v>
      </c>
      <c r="F2353">
        <v>-0.199996948242187</v>
      </c>
      <c r="G2353">
        <v>0.24475255608558599</v>
      </c>
      <c r="H2353">
        <v>0.98994949366117002</v>
      </c>
      <c r="I2353">
        <f t="shared" si="108"/>
        <v>-0.199996948242187</v>
      </c>
      <c r="J2353">
        <f t="shared" si="109"/>
        <v>-0.199996948242187</v>
      </c>
      <c r="L2353">
        <f t="shared" si="110"/>
        <v>231</v>
      </c>
    </row>
    <row r="2354" spans="1:12" x14ac:dyDescent="0.3">
      <c r="A2354" s="1">
        <v>42374</v>
      </c>
      <c r="B2354" s="1">
        <v>42375</v>
      </c>
      <c r="C2354">
        <v>232.6</v>
      </c>
      <c r="D2354">
        <v>232.7</v>
      </c>
      <c r="E2354">
        <v>232.757257094979</v>
      </c>
      <c r="F2354">
        <v>9.99908447265625E-2</v>
      </c>
      <c r="G2354">
        <v>0.157257094979286</v>
      </c>
      <c r="H2354">
        <v>0.67175144212721205</v>
      </c>
      <c r="I2354">
        <f t="shared" si="108"/>
        <v>9.99908447265625E-2</v>
      </c>
      <c r="J2354">
        <f t="shared" si="109"/>
        <v>9.99908447265625E-2</v>
      </c>
      <c r="L2354">
        <f t="shared" si="110"/>
        <v>232.7</v>
      </c>
    </row>
    <row r="2355" spans="1:12" x14ac:dyDescent="0.3">
      <c r="A2355" s="1">
        <v>42375</v>
      </c>
      <c r="B2355" s="1">
        <v>42376</v>
      </c>
      <c r="C2355">
        <v>231.65</v>
      </c>
      <c r="D2355">
        <v>230.5</v>
      </c>
      <c r="E2355">
        <v>231.00433328151701</v>
      </c>
      <c r="F2355">
        <v>1.1499938964843699</v>
      </c>
      <c r="G2355">
        <v>-0.64566671848297097</v>
      </c>
      <c r="H2355">
        <v>2.08596500450032</v>
      </c>
      <c r="I2355">
        <f t="shared" si="108"/>
        <v>1.1499938964843699</v>
      </c>
      <c r="J2355">
        <f t="shared" si="109"/>
        <v>1.1499938964843699</v>
      </c>
      <c r="L2355">
        <f t="shared" si="110"/>
        <v>230.5</v>
      </c>
    </row>
    <row r="2356" spans="1:12" x14ac:dyDescent="0.3">
      <c r="A2356" s="1">
        <v>42376</v>
      </c>
      <c r="B2356" s="1">
        <v>42377</v>
      </c>
      <c r="C2356">
        <v>228.7</v>
      </c>
      <c r="D2356">
        <v>227.25</v>
      </c>
      <c r="E2356">
        <v>228.93031289875501</v>
      </c>
      <c r="F2356">
        <v>-1.44999694824218</v>
      </c>
      <c r="G2356">
        <v>0.23031289875507299</v>
      </c>
      <c r="H2356">
        <v>0.91923881554251896</v>
      </c>
      <c r="I2356">
        <f t="shared" si="108"/>
        <v>-1.44999694824218</v>
      </c>
      <c r="J2356">
        <f t="shared" si="109"/>
        <v>-1.44999694824218</v>
      </c>
      <c r="L2356">
        <f t="shared" si="110"/>
        <v>227.25</v>
      </c>
    </row>
    <row r="2357" spans="1:12" x14ac:dyDescent="0.3">
      <c r="A2357" s="1">
        <v>42377</v>
      </c>
      <c r="B2357" s="1">
        <v>42380</v>
      </c>
      <c r="C2357">
        <v>230</v>
      </c>
      <c r="D2357">
        <v>227.1</v>
      </c>
      <c r="E2357">
        <v>229.783238857984</v>
      </c>
      <c r="F2357">
        <v>2.8999938964843701</v>
      </c>
      <c r="G2357">
        <v>-0.21676114201545699</v>
      </c>
      <c r="H2357">
        <v>1.44956890143243</v>
      </c>
      <c r="I2357">
        <f t="shared" si="108"/>
        <v>2.8999938964843701</v>
      </c>
      <c r="J2357">
        <f t="shared" si="109"/>
        <v>2.8999938964843701</v>
      </c>
      <c r="L2357">
        <f t="shared" si="110"/>
        <v>227.1</v>
      </c>
    </row>
    <row r="2358" spans="1:12" x14ac:dyDescent="0.3">
      <c r="A2358" s="1">
        <v>42380</v>
      </c>
      <c r="B2358" s="1">
        <v>42381</v>
      </c>
      <c r="C2358">
        <v>227.95</v>
      </c>
      <c r="D2358">
        <v>228.95</v>
      </c>
      <c r="E2358">
        <v>228.030422922968</v>
      </c>
      <c r="F2358">
        <v>1</v>
      </c>
      <c r="G2358">
        <v>8.0422922968864399E-2</v>
      </c>
      <c r="H2358">
        <v>0.95459415460183505</v>
      </c>
      <c r="I2358">
        <f t="shared" si="108"/>
        <v>1</v>
      </c>
      <c r="J2358">
        <f t="shared" si="109"/>
        <v>1</v>
      </c>
      <c r="L2358">
        <f t="shared" si="110"/>
        <v>228.95</v>
      </c>
    </row>
    <row r="2359" spans="1:12" x14ac:dyDescent="0.3">
      <c r="A2359" s="1">
        <v>42381</v>
      </c>
      <c r="B2359" s="1">
        <v>42382</v>
      </c>
      <c r="C2359">
        <v>226.6</v>
      </c>
      <c r="D2359">
        <v>228.25</v>
      </c>
      <c r="E2359">
        <v>226.9863889575</v>
      </c>
      <c r="F2359">
        <v>1.6499938964843699</v>
      </c>
      <c r="G2359">
        <v>0.38638895750045699</v>
      </c>
      <c r="H2359">
        <v>2.89913780286484</v>
      </c>
      <c r="I2359">
        <f t="shared" si="108"/>
        <v>1.6499938964843699</v>
      </c>
      <c r="J2359">
        <f t="shared" si="109"/>
        <v>1.6499938964843699</v>
      </c>
      <c r="L2359">
        <f t="shared" si="110"/>
        <v>228.25</v>
      </c>
    </row>
    <row r="2360" spans="1:12" x14ac:dyDescent="0.3">
      <c r="A2360" s="1">
        <v>42382</v>
      </c>
      <c r="B2360" s="1">
        <v>42383</v>
      </c>
      <c r="C2360">
        <v>230.7</v>
      </c>
      <c r="D2360">
        <v>227.45</v>
      </c>
      <c r="E2360">
        <v>230.37791667580601</v>
      </c>
      <c r="F2360">
        <v>3.25</v>
      </c>
      <c r="G2360">
        <v>-0.32208332419395402</v>
      </c>
      <c r="H2360">
        <v>0.98994949366115004</v>
      </c>
      <c r="I2360">
        <f t="shared" si="108"/>
        <v>3.25</v>
      </c>
      <c r="J2360">
        <f t="shared" si="109"/>
        <v>3.25</v>
      </c>
      <c r="L2360">
        <f t="shared" si="110"/>
        <v>227.45</v>
      </c>
    </row>
    <row r="2361" spans="1:12" x14ac:dyDescent="0.3">
      <c r="A2361" s="1">
        <v>42383</v>
      </c>
      <c r="B2361" s="1">
        <v>42384</v>
      </c>
      <c r="C2361">
        <v>229.3</v>
      </c>
      <c r="D2361">
        <v>230.1</v>
      </c>
      <c r="E2361">
        <v>230.11382328271799</v>
      </c>
      <c r="F2361">
        <v>0.80000305175781194</v>
      </c>
      <c r="G2361">
        <v>0.813823282718658</v>
      </c>
      <c r="H2361">
        <v>2.8637824638055198</v>
      </c>
      <c r="I2361">
        <f t="shared" si="108"/>
        <v>0.80000305175781194</v>
      </c>
      <c r="J2361">
        <f t="shared" si="109"/>
        <v>0.80000305175781194</v>
      </c>
      <c r="L2361">
        <f t="shared" si="110"/>
        <v>230.1</v>
      </c>
    </row>
    <row r="2362" spans="1:12" x14ac:dyDescent="0.3">
      <c r="A2362" s="1">
        <v>42384</v>
      </c>
      <c r="B2362" s="1">
        <v>42387</v>
      </c>
      <c r="C2362">
        <v>225.25</v>
      </c>
      <c r="D2362">
        <v>222.75</v>
      </c>
      <c r="E2362">
        <v>224.20924127101799</v>
      </c>
      <c r="F2362">
        <v>2.5</v>
      </c>
      <c r="G2362">
        <v>-1.0407587289810101</v>
      </c>
      <c r="H2362">
        <v>7.0710678118650699E-2</v>
      </c>
      <c r="I2362">
        <f t="shared" si="108"/>
        <v>2.5</v>
      </c>
      <c r="J2362">
        <f t="shared" si="109"/>
        <v>2.5</v>
      </c>
      <c r="L2362">
        <f t="shared" si="110"/>
        <v>222.75</v>
      </c>
    </row>
    <row r="2363" spans="1:12" x14ac:dyDescent="0.3">
      <c r="A2363" s="1">
        <v>42387</v>
      </c>
      <c r="B2363" s="1">
        <v>42388</v>
      </c>
      <c r="C2363">
        <v>225.35</v>
      </c>
      <c r="D2363">
        <v>225.3</v>
      </c>
      <c r="E2363">
        <v>225.86468276977499</v>
      </c>
      <c r="F2363">
        <v>-5.00030517578125E-2</v>
      </c>
      <c r="G2363">
        <v>0.51468276977538996</v>
      </c>
      <c r="H2363">
        <v>0.95459415460183505</v>
      </c>
      <c r="I2363">
        <f t="shared" si="108"/>
        <v>-5.00030517578125E-2</v>
      </c>
      <c r="J2363">
        <f t="shared" si="109"/>
        <v>-5.00030517578125E-2</v>
      </c>
      <c r="L2363">
        <f t="shared" si="110"/>
        <v>225.3</v>
      </c>
    </row>
    <row r="2364" spans="1:12" x14ac:dyDescent="0.3">
      <c r="A2364" s="1">
        <v>42388</v>
      </c>
      <c r="B2364" s="1">
        <v>42389</v>
      </c>
      <c r="C2364">
        <v>226.7</v>
      </c>
      <c r="D2364">
        <v>225.55</v>
      </c>
      <c r="E2364">
        <v>225.95048226118001</v>
      </c>
      <c r="F2364">
        <v>1.1499938964843699</v>
      </c>
      <c r="G2364">
        <v>-0.74951773881912198</v>
      </c>
      <c r="H2364">
        <v>4.8083261120685101</v>
      </c>
      <c r="I2364">
        <f t="shared" si="108"/>
        <v>1.1499938964843699</v>
      </c>
      <c r="J2364">
        <f t="shared" si="109"/>
        <v>1.1499938964843699</v>
      </c>
      <c r="L2364">
        <f t="shared" si="110"/>
        <v>225.55</v>
      </c>
    </row>
    <row r="2365" spans="1:12" x14ac:dyDescent="0.3">
      <c r="A2365" s="1">
        <v>42389</v>
      </c>
      <c r="B2365" s="1">
        <v>42390</v>
      </c>
      <c r="C2365">
        <v>219.9</v>
      </c>
      <c r="D2365">
        <v>221.35</v>
      </c>
      <c r="E2365">
        <v>220.262125277519</v>
      </c>
      <c r="F2365">
        <v>1.45001220703125</v>
      </c>
      <c r="G2365">
        <v>0.36212527751922602</v>
      </c>
      <c r="H2365">
        <v>0.84852813742384803</v>
      </c>
      <c r="I2365">
        <f t="shared" si="108"/>
        <v>1.45001220703125</v>
      </c>
      <c r="J2365">
        <f t="shared" si="109"/>
        <v>1.45001220703125</v>
      </c>
      <c r="L2365">
        <f t="shared" si="110"/>
        <v>221.35</v>
      </c>
    </row>
    <row r="2366" spans="1:12" x14ac:dyDescent="0.3">
      <c r="A2366" s="1">
        <v>42390</v>
      </c>
      <c r="B2366" s="1">
        <v>42391</v>
      </c>
      <c r="C2366">
        <v>221.1</v>
      </c>
      <c r="D2366">
        <v>223.1</v>
      </c>
      <c r="E2366">
        <v>220.330046391487</v>
      </c>
      <c r="F2366">
        <v>-2</v>
      </c>
      <c r="G2366">
        <v>-0.76995360851287797</v>
      </c>
      <c r="H2366">
        <v>3.3941125496954299</v>
      </c>
      <c r="I2366">
        <f t="shared" si="108"/>
        <v>-2</v>
      </c>
      <c r="J2366">
        <f t="shared" si="109"/>
        <v>-2</v>
      </c>
      <c r="L2366">
        <f t="shared" si="110"/>
        <v>223.1</v>
      </c>
    </row>
    <row r="2367" spans="1:12" x14ac:dyDescent="0.3">
      <c r="A2367" s="1">
        <v>42391</v>
      </c>
      <c r="B2367" s="1">
        <v>42394</v>
      </c>
      <c r="C2367">
        <v>225.9</v>
      </c>
      <c r="D2367">
        <v>226.45</v>
      </c>
      <c r="E2367">
        <v>225.27361550331099</v>
      </c>
      <c r="F2367">
        <v>-0.55000305175781194</v>
      </c>
      <c r="G2367">
        <v>-0.626384496688842</v>
      </c>
      <c r="H2367">
        <v>1.0606601717798201</v>
      </c>
      <c r="I2367">
        <f t="shared" si="108"/>
        <v>-0.55000305175781194</v>
      </c>
      <c r="J2367">
        <f t="shared" si="109"/>
        <v>-0.55000305175781194</v>
      </c>
      <c r="L2367">
        <f t="shared" si="110"/>
        <v>226.45</v>
      </c>
    </row>
    <row r="2368" spans="1:12" x14ac:dyDescent="0.3">
      <c r="A2368" s="1">
        <v>42394</v>
      </c>
      <c r="B2368" s="1">
        <v>42395</v>
      </c>
      <c r="C2368">
        <v>227.4</v>
      </c>
      <c r="D2368">
        <v>225.6</v>
      </c>
      <c r="E2368">
        <v>227.95631589889501</v>
      </c>
      <c r="F2368">
        <v>-1.79998779296875</v>
      </c>
      <c r="G2368">
        <v>0.55631589889526301</v>
      </c>
      <c r="H2368">
        <v>2.4041630560342599</v>
      </c>
      <c r="I2368">
        <f t="shared" si="108"/>
        <v>-1.79998779296875</v>
      </c>
      <c r="J2368">
        <f t="shared" si="109"/>
        <v>-1.79998779296875</v>
      </c>
      <c r="L2368">
        <f t="shared" si="110"/>
        <v>225.6</v>
      </c>
    </row>
    <row r="2369" spans="1:12" x14ac:dyDescent="0.3">
      <c r="A2369" s="1">
        <v>42395</v>
      </c>
      <c r="B2369" s="1">
        <v>42396</v>
      </c>
      <c r="C2369">
        <v>224</v>
      </c>
      <c r="D2369">
        <v>226</v>
      </c>
      <c r="E2369">
        <v>224.49539354443499</v>
      </c>
      <c r="F2369">
        <v>2</v>
      </c>
      <c r="G2369">
        <v>0.49539354443550099</v>
      </c>
      <c r="H2369">
        <v>2.2273863607376199</v>
      </c>
      <c r="I2369">
        <f t="shared" si="108"/>
        <v>2</v>
      </c>
      <c r="J2369">
        <f t="shared" si="109"/>
        <v>2</v>
      </c>
      <c r="L2369">
        <f t="shared" si="110"/>
        <v>226</v>
      </c>
    </row>
    <row r="2370" spans="1:12" x14ac:dyDescent="0.3">
      <c r="A2370" s="1">
        <v>42396</v>
      </c>
      <c r="B2370" s="1">
        <v>42397</v>
      </c>
      <c r="C2370">
        <v>227.15</v>
      </c>
      <c r="D2370">
        <v>225.2</v>
      </c>
      <c r="E2370">
        <v>227.08973555788299</v>
      </c>
      <c r="F2370">
        <v>1.94999694824218</v>
      </c>
      <c r="G2370">
        <v>-6.0264442116022103E-2</v>
      </c>
      <c r="H2370">
        <v>3.5355339059315302E-2</v>
      </c>
      <c r="I2370">
        <f t="shared" si="108"/>
        <v>1.94999694824218</v>
      </c>
      <c r="J2370">
        <f t="shared" si="109"/>
        <v>1.94999694824218</v>
      </c>
      <c r="L2370">
        <f t="shared" si="110"/>
        <v>225.2</v>
      </c>
    </row>
    <row r="2371" spans="1:12" x14ac:dyDescent="0.3">
      <c r="A2371" s="1">
        <v>42397</v>
      </c>
      <c r="B2371" s="1">
        <v>42398</v>
      </c>
      <c r="C2371">
        <v>227.2</v>
      </c>
      <c r="D2371">
        <v>226.75</v>
      </c>
      <c r="E2371">
        <v>227.24552768170801</v>
      </c>
      <c r="F2371">
        <v>-0.449996948242187</v>
      </c>
      <c r="G2371">
        <v>4.55276817083358E-2</v>
      </c>
      <c r="H2371">
        <v>0.91923881554251896</v>
      </c>
      <c r="I2371">
        <f t="shared" ref="I2371:I2434" si="111">IF(F2371&lt;-3, -3, F2371)</f>
        <v>-0.449996948242187</v>
      </c>
      <c r="J2371">
        <f t="shared" ref="J2371:J2434" si="112">IF(AND(C2371=C2372, D2371=D2370), 0, F2371)</f>
        <v>-0.449996948242187</v>
      </c>
      <c r="L2371">
        <f t="shared" ref="L2371:L2434" si="113">ROUND(D2371, 2)</f>
        <v>226.75</v>
      </c>
    </row>
    <row r="2372" spans="1:12" x14ac:dyDescent="0.3">
      <c r="A2372" s="1">
        <v>42398</v>
      </c>
      <c r="B2372" s="1">
        <v>42401</v>
      </c>
      <c r="C2372">
        <v>228.5</v>
      </c>
      <c r="D2372">
        <v>229.15</v>
      </c>
      <c r="E2372">
        <v>227.874494075775</v>
      </c>
      <c r="F2372">
        <v>-0.649993896484375</v>
      </c>
      <c r="G2372">
        <v>-0.62550592422485296</v>
      </c>
      <c r="H2372">
        <v>0.84852813742384803</v>
      </c>
      <c r="I2372">
        <f t="shared" si="111"/>
        <v>-0.649993896484375</v>
      </c>
      <c r="J2372">
        <f t="shared" si="112"/>
        <v>-0.649993896484375</v>
      </c>
      <c r="L2372">
        <f t="shared" si="113"/>
        <v>229.15</v>
      </c>
    </row>
    <row r="2373" spans="1:12" x14ac:dyDescent="0.3">
      <c r="A2373" s="1">
        <v>42401</v>
      </c>
      <c r="B2373" s="1">
        <v>42402</v>
      </c>
      <c r="C2373">
        <v>229.7</v>
      </c>
      <c r="D2373">
        <v>228.65</v>
      </c>
      <c r="E2373">
        <v>229.523256060481</v>
      </c>
      <c r="F2373">
        <v>1.0500030517578101</v>
      </c>
      <c r="G2373">
        <v>-0.176743939518928</v>
      </c>
      <c r="H2373">
        <v>1.13137084989847</v>
      </c>
      <c r="I2373">
        <f t="shared" si="111"/>
        <v>1.0500030517578101</v>
      </c>
      <c r="J2373">
        <f t="shared" si="112"/>
        <v>1.0500030517578101</v>
      </c>
      <c r="L2373">
        <f t="shared" si="113"/>
        <v>228.65</v>
      </c>
    </row>
    <row r="2374" spans="1:12" x14ac:dyDescent="0.3">
      <c r="A2374" s="1">
        <v>42402</v>
      </c>
      <c r="B2374" s="1">
        <v>42403</v>
      </c>
      <c r="C2374">
        <v>228.1</v>
      </c>
      <c r="D2374">
        <v>225.55</v>
      </c>
      <c r="E2374">
        <v>227.97982610613099</v>
      </c>
      <c r="F2374">
        <v>2.5500030517578098</v>
      </c>
      <c r="G2374">
        <v>-0.12017389386892301</v>
      </c>
      <c r="H2374">
        <v>2.1213203435596402</v>
      </c>
      <c r="I2374">
        <f t="shared" si="111"/>
        <v>2.5500030517578098</v>
      </c>
      <c r="J2374">
        <f t="shared" si="112"/>
        <v>2.5500030517578098</v>
      </c>
      <c r="L2374">
        <f t="shared" si="113"/>
        <v>225.55</v>
      </c>
    </row>
    <row r="2375" spans="1:12" x14ac:dyDescent="0.3">
      <c r="A2375" s="1">
        <v>42403</v>
      </c>
      <c r="B2375" s="1">
        <v>42404</v>
      </c>
      <c r="C2375">
        <v>225.1</v>
      </c>
      <c r="D2375">
        <v>227.2</v>
      </c>
      <c r="E2375">
        <v>225.258999636769</v>
      </c>
      <c r="F2375">
        <v>2.0999908447265598</v>
      </c>
      <c r="G2375">
        <v>0.15899963676929399</v>
      </c>
      <c r="H2375">
        <v>3.3234018715767801</v>
      </c>
      <c r="I2375">
        <f t="shared" si="111"/>
        <v>2.0999908447265598</v>
      </c>
      <c r="J2375">
        <f t="shared" si="112"/>
        <v>2.0999908447265598</v>
      </c>
      <c r="L2375">
        <f t="shared" si="113"/>
        <v>227.2</v>
      </c>
    </row>
    <row r="2376" spans="1:12" x14ac:dyDescent="0.3">
      <c r="A2376" s="1">
        <v>42404</v>
      </c>
      <c r="B2376" s="1">
        <v>42405</v>
      </c>
      <c r="C2376">
        <v>229.8</v>
      </c>
      <c r="D2376">
        <v>229</v>
      </c>
      <c r="E2376">
        <v>230.327937710285</v>
      </c>
      <c r="F2376">
        <v>-0.80000305175781194</v>
      </c>
      <c r="G2376">
        <v>0.52793771028518599</v>
      </c>
      <c r="H2376">
        <v>0.28284271247460202</v>
      </c>
      <c r="I2376">
        <f t="shared" si="111"/>
        <v>-0.80000305175781194</v>
      </c>
      <c r="J2376">
        <f t="shared" si="112"/>
        <v>-0.80000305175781194</v>
      </c>
      <c r="L2376">
        <f t="shared" si="113"/>
        <v>229</v>
      </c>
    </row>
    <row r="2377" spans="1:12" x14ac:dyDescent="0.3">
      <c r="A2377" s="1">
        <v>42405</v>
      </c>
      <c r="B2377" s="1">
        <v>42408</v>
      </c>
      <c r="C2377">
        <v>230.2</v>
      </c>
      <c r="D2377">
        <v>229</v>
      </c>
      <c r="E2377">
        <v>230.300437812507</v>
      </c>
      <c r="F2377">
        <v>-1.19999694824218</v>
      </c>
      <c r="G2377">
        <v>0.100437812507152</v>
      </c>
      <c r="H2377">
        <v>0</v>
      </c>
      <c r="I2377">
        <f t="shared" si="111"/>
        <v>-1.19999694824218</v>
      </c>
      <c r="J2377">
        <f t="shared" si="112"/>
        <v>0</v>
      </c>
      <c r="L2377">
        <f t="shared" si="113"/>
        <v>229</v>
      </c>
    </row>
    <row r="2378" spans="1:12" x14ac:dyDescent="0.3">
      <c r="A2378" s="1">
        <v>42408</v>
      </c>
      <c r="B2378" s="1">
        <v>42409</v>
      </c>
      <c r="C2378">
        <v>230.2</v>
      </c>
      <c r="D2378">
        <v>229</v>
      </c>
      <c r="E2378">
        <v>230.58071539997999</v>
      </c>
      <c r="F2378">
        <v>-1.19999694824218</v>
      </c>
      <c r="G2378">
        <v>0.38071539998054399</v>
      </c>
      <c r="H2378">
        <v>0</v>
      </c>
      <c r="I2378">
        <f t="shared" si="111"/>
        <v>-1.19999694824218</v>
      </c>
      <c r="J2378">
        <f t="shared" si="112"/>
        <v>0</v>
      </c>
      <c r="L2378">
        <f t="shared" si="113"/>
        <v>229</v>
      </c>
    </row>
    <row r="2379" spans="1:12" x14ac:dyDescent="0.3">
      <c r="A2379" s="1">
        <v>42409</v>
      </c>
      <c r="B2379" s="1">
        <v>42410</v>
      </c>
      <c r="C2379">
        <v>230.2</v>
      </c>
      <c r="D2379">
        <v>229</v>
      </c>
      <c r="E2379">
        <v>230.64253501296</v>
      </c>
      <c r="F2379">
        <v>-1.19999694824218</v>
      </c>
      <c r="G2379">
        <v>0.44253501296043302</v>
      </c>
      <c r="H2379">
        <v>0</v>
      </c>
      <c r="I2379">
        <f t="shared" si="111"/>
        <v>-1.19999694824218</v>
      </c>
      <c r="J2379">
        <f t="shared" si="112"/>
        <v>0</v>
      </c>
      <c r="L2379">
        <f t="shared" si="113"/>
        <v>229</v>
      </c>
    </row>
    <row r="2380" spans="1:12" x14ac:dyDescent="0.3">
      <c r="A2380" s="1">
        <v>42410</v>
      </c>
      <c r="B2380" s="1">
        <v>42411</v>
      </c>
      <c r="C2380">
        <v>230.2</v>
      </c>
      <c r="D2380">
        <v>224.55</v>
      </c>
      <c r="E2380">
        <v>230.591017466783</v>
      </c>
      <c r="F2380">
        <v>-5.6499938964843697</v>
      </c>
      <c r="G2380">
        <v>0.391017466783523</v>
      </c>
      <c r="H2380">
        <v>4.94974746830583</v>
      </c>
      <c r="I2380">
        <f t="shared" si="111"/>
        <v>-3</v>
      </c>
      <c r="J2380">
        <f t="shared" si="112"/>
        <v>-5.6499938964843697</v>
      </c>
      <c r="L2380">
        <f t="shared" si="113"/>
        <v>224.55</v>
      </c>
    </row>
    <row r="2381" spans="1:12" x14ac:dyDescent="0.3">
      <c r="A2381" s="1">
        <v>42411</v>
      </c>
      <c r="B2381" s="1">
        <v>42412</v>
      </c>
      <c r="C2381">
        <v>223.2</v>
      </c>
      <c r="D2381">
        <v>222.45</v>
      </c>
      <c r="E2381">
        <v>223.04158730506799</v>
      </c>
      <c r="F2381">
        <v>0.75</v>
      </c>
      <c r="G2381">
        <v>-0.15841269493103</v>
      </c>
      <c r="H2381">
        <v>0.91923881554249898</v>
      </c>
      <c r="I2381">
        <f t="shared" si="111"/>
        <v>0.75</v>
      </c>
      <c r="J2381">
        <f t="shared" si="112"/>
        <v>0.75</v>
      </c>
      <c r="L2381">
        <f t="shared" si="113"/>
        <v>222.45</v>
      </c>
    </row>
    <row r="2382" spans="1:12" x14ac:dyDescent="0.3">
      <c r="A2382" s="1">
        <v>42412</v>
      </c>
      <c r="B2382" s="1">
        <v>42415</v>
      </c>
      <c r="C2382">
        <v>221.9</v>
      </c>
      <c r="D2382">
        <v>224.6</v>
      </c>
      <c r="E2382">
        <v>221.928927370905</v>
      </c>
      <c r="F2382">
        <v>2.70001220703125</v>
      </c>
      <c r="G2382">
        <v>2.8927370905876101E-2</v>
      </c>
      <c r="H2382">
        <v>2.1566756826189502</v>
      </c>
      <c r="I2382">
        <f t="shared" si="111"/>
        <v>2.70001220703125</v>
      </c>
      <c r="J2382">
        <f t="shared" si="112"/>
        <v>2.70001220703125</v>
      </c>
      <c r="L2382">
        <f t="shared" si="113"/>
        <v>224.6</v>
      </c>
    </row>
    <row r="2383" spans="1:12" x14ac:dyDescent="0.3">
      <c r="A2383" s="1">
        <v>42415</v>
      </c>
      <c r="B2383" s="1">
        <v>42416</v>
      </c>
      <c r="C2383">
        <v>224.95</v>
      </c>
      <c r="D2383">
        <v>225.1</v>
      </c>
      <c r="E2383">
        <v>224.583916139602</v>
      </c>
      <c r="F2383">
        <v>-0.150009155273437</v>
      </c>
      <c r="G2383">
        <v>-0.36608386039733798</v>
      </c>
      <c r="H2383">
        <v>2.3334523779156102</v>
      </c>
      <c r="I2383">
        <f t="shared" si="111"/>
        <v>-0.150009155273437</v>
      </c>
      <c r="J2383">
        <f t="shared" si="112"/>
        <v>-0.150009155273437</v>
      </c>
      <c r="L2383">
        <f t="shared" si="113"/>
        <v>225.1</v>
      </c>
    </row>
    <row r="2384" spans="1:12" x14ac:dyDescent="0.3">
      <c r="A2384" s="1">
        <v>42416</v>
      </c>
      <c r="B2384" s="1">
        <v>42417</v>
      </c>
      <c r="C2384">
        <v>228.25</v>
      </c>
      <c r="D2384">
        <v>227.65</v>
      </c>
      <c r="E2384">
        <v>228.34421079605801</v>
      </c>
      <c r="F2384">
        <v>-0.600006103515625</v>
      </c>
      <c r="G2384">
        <v>9.4210796058177906E-2</v>
      </c>
      <c r="H2384">
        <v>0.31819805153393799</v>
      </c>
      <c r="I2384">
        <f t="shared" si="111"/>
        <v>-0.600006103515625</v>
      </c>
      <c r="J2384">
        <f t="shared" si="112"/>
        <v>-0.600006103515625</v>
      </c>
      <c r="L2384">
        <f t="shared" si="113"/>
        <v>227.65</v>
      </c>
    </row>
    <row r="2385" spans="1:12" x14ac:dyDescent="0.3">
      <c r="A2385" s="1">
        <v>42417</v>
      </c>
      <c r="B2385" s="1">
        <v>42418</v>
      </c>
      <c r="C2385">
        <v>228.7</v>
      </c>
      <c r="D2385">
        <v>231.9</v>
      </c>
      <c r="E2385">
        <v>228.34790245890599</v>
      </c>
      <c r="F2385">
        <v>-3.19999694824218</v>
      </c>
      <c r="G2385">
        <v>-0.35209754109382602</v>
      </c>
      <c r="H2385">
        <v>1.48492424049176</v>
      </c>
      <c r="I2385">
        <f t="shared" si="111"/>
        <v>-3</v>
      </c>
      <c r="J2385">
        <f t="shared" si="112"/>
        <v>-3.19999694824218</v>
      </c>
      <c r="L2385">
        <f t="shared" si="113"/>
        <v>231.9</v>
      </c>
    </row>
    <row r="2386" spans="1:12" x14ac:dyDescent="0.3">
      <c r="A2386" s="1">
        <v>42418</v>
      </c>
      <c r="B2386" s="1">
        <v>42419</v>
      </c>
      <c r="C2386">
        <v>230.8</v>
      </c>
      <c r="D2386">
        <v>230.55</v>
      </c>
      <c r="E2386">
        <v>230.700012753903</v>
      </c>
      <c r="F2386">
        <v>0.25</v>
      </c>
      <c r="G2386">
        <v>-9.99872460961342E-2</v>
      </c>
      <c r="H2386">
        <v>0.17677669529663601</v>
      </c>
      <c r="I2386">
        <f t="shared" si="111"/>
        <v>0.25</v>
      </c>
      <c r="J2386">
        <f t="shared" si="112"/>
        <v>0.25</v>
      </c>
      <c r="L2386">
        <f t="shared" si="113"/>
        <v>230.55</v>
      </c>
    </row>
    <row r="2387" spans="1:12" x14ac:dyDescent="0.3">
      <c r="A2387" s="1">
        <v>42419</v>
      </c>
      <c r="B2387" s="1">
        <v>42422</v>
      </c>
      <c r="C2387">
        <v>231.05</v>
      </c>
      <c r="D2387">
        <v>230.5</v>
      </c>
      <c r="E2387">
        <v>230.64923008084199</v>
      </c>
      <c r="F2387">
        <v>0.55000305175781194</v>
      </c>
      <c r="G2387">
        <v>-0.40076991915702798</v>
      </c>
      <c r="H2387">
        <v>0.63639610306787597</v>
      </c>
      <c r="I2387">
        <f t="shared" si="111"/>
        <v>0.55000305175781194</v>
      </c>
      <c r="J2387">
        <f t="shared" si="112"/>
        <v>0.55000305175781194</v>
      </c>
      <c r="L2387">
        <f t="shared" si="113"/>
        <v>230.5</v>
      </c>
    </row>
    <row r="2388" spans="1:12" x14ac:dyDescent="0.3">
      <c r="A2388" s="1">
        <v>42422</v>
      </c>
      <c r="B2388" s="1">
        <v>42423</v>
      </c>
      <c r="C2388">
        <v>231.95</v>
      </c>
      <c r="D2388">
        <v>232.75</v>
      </c>
      <c r="E2388">
        <v>232.80521000623699</v>
      </c>
      <c r="F2388">
        <v>0.80000305175781194</v>
      </c>
      <c r="G2388">
        <v>0.85521000623703003</v>
      </c>
      <c r="H2388">
        <v>0.17677669529663601</v>
      </c>
      <c r="I2388">
        <f t="shared" si="111"/>
        <v>0.80000305175781194</v>
      </c>
      <c r="J2388">
        <f t="shared" si="112"/>
        <v>0.80000305175781194</v>
      </c>
      <c r="L2388">
        <f t="shared" si="113"/>
        <v>232.75</v>
      </c>
    </row>
    <row r="2389" spans="1:12" x14ac:dyDescent="0.3">
      <c r="A2389" s="1">
        <v>42423</v>
      </c>
      <c r="B2389" s="1">
        <v>42424</v>
      </c>
      <c r="C2389">
        <v>232.2</v>
      </c>
      <c r="D2389">
        <v>231.55</v>
      </c>
      <c r="E2389">
        <v>232.32203422188701</v>
      </c>
      <c r="F2389">
        <v>-0.649993896484375</v>
      </c>
      <c r="G2389">
        <v>0.122034221887588</v>
      </c>
      <c r="H2389">
        <v>0.53033008588991004</v>
      </c>
      <c r="I2389">
        <f t="shared" si="111"/>
        <v>-0.649993896484375</v>
      </c>
      <c r="J2389">
        <f t="shared" si="112"/>
        <v>-0.649993896484375</v>
      </c>
      <c r="L2389">
        <f t="shared" si="113"/>
        <v>231.55</v>
      </c>
    </row>
    <row r="2390" spans="1:12" x14ac:dyDescent="0.3">
      <c r="A2390" s="1">
        <v>42424</v>
      </c>
      <c r="B2390" s="1">
        <v>42425</v>
      </c>
      <c r="C2390">
        <v>231.45</v>
      </c>
      <c r="D2390">
        <v>232.3</v>
      </c>
      <c r="E2390">
        <v>231.73303623199399</v>
      </c>
      <c r="F2390">
        <v>0.850006103515625</v>
      </c>
      <c r="G2390">
        <v>0.28303623199462802</v>
      </c>
      <c r="H2390">
        <v>0.14142135623732099</v>
      </c>
      <c r="I2390">
        <f t="shared" si="111"/>
        <v>0.850006103515625</v>
      </c>
      <c r="J2390">
        <f t="shared" si="112"/>
        <v>0.850006103515625</v>
      </c>
      <c r="L2390">
        <f t="shared" si="113"/>
        <v>232.3</v>
      </c>
    </row>
    <row r="2391" spans="1:12" x14ac:dyDescent="0.3">
      <c r="A2391" s="1">
        <v>42425</v>
      </c>
      <c r="B2391" s="1">
        <v>42426</v>
      </c>
      <c r="C2391">
        <v>231.65</v>
      </c>
      <c r="D2391">
        <v>233.1</v>
      </c>
      <c r="E2391">
        <v>231.95632188916201</v>
      </c>
      <c r="F2391">
        <v>1.45001220703125</v>
      </c>
      <c r="G2391">
        <v>0.30632188916206299</v>
      </c>
      <c r="H2391">
        <v>0.24748737341528701</v>
      </c>
      <c r="I2391">
        <f t="shared" si="111"/>
        <v>1.45001220703125</v>
      </c>
      <c r="J2391">
        <f t="shared" si="112"/>
        <v>1.45001220703125</v>
      </c>
      <c r="L2391">
        <f t="shared" si="113"/>
        <v>233.1</v>
      </c>
    </row>
    <row r="2392" spans="1:12" x14ac:dyDescent="0.3">
      <c r="A2392" s="1">
        <v>42426</v>
      </c>
      <c r="B2392" s="1">
        <v>42429</v>
      </c>
      <c r="C2392">
        <v>232</v>
      </c>
      <c r="D2392">
        <v>231.4</v>
      </c>
      <c r="E2392">
        <v>232.823648273944</v>
      </c>
      <c r="F2392">
        <v>-0.600006103515625</v>
      </c>
      <c r="G2392">
        <v>0.82364827394485396</v>
      </c>
      <c r="H2392">
        <v>0.42426406871192401</v>
      </c>
      <c r="I2392">
        <f t="shared" si="111"/>
        <v>-0.600006103515625</v>
      </c>
      <c r="J2392">
        <f t="shared" si="112"/>
        <v>-0.600006103515625</v>
      </c>
      <c r="L2392">
        <f t="shared" si="113"/>
        <v>231.4</v>
      </c>
    </row>
    <row r="2393" spans="1:12" x14ac:dyDescent="0.3">
      <c r="A2393" s="1">
        <v>42429</v>
      </c>
      <c r="B2393" s="1">
        <v>42430</v>
      </c>
      <c r="C2393">
        <v>231.4</v>
      </c>
      <c r="D2393">
        <v>231.4</v>
      </c>
      <c r="E2393">
        <v>231.298730024695</v>
      </c>
      <c r="F2393">
        <v>0</v>
      </c>
      <c r="G2393">
        <v>-0.10126997530460299</v>
      </c>
      <c r="H2393">
        <v>0</v>
      </c>
      <c r="I2393">
        <f t="shared" si="111"/>
        <v>0</v>
      </c>
      <c r="J2393">
        <f t="shared" si="112"/>
        <v>0</v>
      </c>
      <c r="L2393">
        <f t="shared" si="113"/>
        <v>231.4</v>
      </c>
    </row>
    <row r="2394" spans="1:12" x14ac:dyDescent="0.3">
      <c r="A2394" s="1">
        <v>42430</v>
      </c>
      <c r="B2394" s="1">
        <v>42431</v>
      </c>
      <c r="C2394">
        <v>231.4</v>
      </c>
      <c r="D2394">
        <v>234.7</v>
      </c>
      <c r="E2394">
        <v>231.45385485663999</v>
      </c>
      <c r="F2394">
        <v>3.3000030517578098</v>
      </c>
      <c r="G2394">
        <v>5.3854856640100403E-2</v>
      </c>
      <c r="H2394">
        <v>3.0759144981614699</v>
      </c>
      <c r="I2394">
        <f t="shared" si="111"/>
        <v>3.3000030517578098</v>
      </c>
      <c r="J2394">
        <f t="shared" si="112"/>
        <v>3.3000030517578098</v>
      </c>
      <c r="L2394">
        <f t="shared" si="113"/>
        <v>234.7</v>
      </c>
    </row>
    <row r="2395" spans="1:12" x14ac:dyDescent="0.3">
      <c r="A2395" s="1">
        <v>42431</v>
      </c>
      <c r="B2395" s="1">
        <v>42432</v>
      </c>
      <c r="C2395">
        <v>235.75</v>
      </c>
      <c r="D2395">
        <v>236.15</v>
      </c>
      <c r="E2395">
        <v>235.60585325956299</v>
      </c>
      <c r="F2395">
        <v>-0.399993896484375</v>
      </c>
      <c r="G2395">
        <v>-0.14414674043655301</v>
      </c>
      <c r="H2395">
        <v>0.31819805153393799</v>
      </c>
      <c r="I2395">
        <f t="shared" si="111"/>
        <v>-0.399993896484375</v>
      </c>
      <c r="J2395">
        <f t="shared" si="112"/>
        <v>-0.399993896484375</v>
      </c>
      <c r="L2395">
        <f t="shared" si="113"/>
        <v>236.15</v>
      </c>
    </row>
    <row r="2396" spans="1:12" x14ac:dyDescent="0.3">
      <c r="A2396" s="1">
        <v>42432</v>
      </c>
      <c r="B2396" s="1">
        <v>42433</v>
      </c>
      <c r="C2396">
        <v>236.2</v>
      </c>
      <c r="D2396">
        <v>236.1</v>
      </c>
      <c r="E2396">
        <v>236.68038801550799</v>
      </c>
      <c r="F2396">
        <v>-9.99908447265625E-2</v>
      </c>
      <c r="G2396">
        <v>0.48038801550865101</v>
      </c>
      <c r="H2396">
        <v>0.14142135623732099</v>
      </c>
      <c r="I2396">
        <f t="shared" si="111"/>
        <v>-9.99908447265625E-2</v>
      </c>
      <c r="J2396">
        <f t="shared" si="112"/>
        <v>-9.99908447265625E-2</v>
      </c>
      <c r="L2396">
        <f t="shared" si="113"/>
        <v>236.1</v>
      </c>
    </row>
    <row r="2397" spans="1:12" x14ac:dyDescent="0.3">
      <c r="A2397" s="1">
        <v>42433</v>
      </c>
      <c r="B2397" s="1">
        <v>42436</v>
      </c>
      <c r="C2397">
        <v>236.4</v>
      </c>
      <c r="D2397">
        <v>236.9</v>
      </c>
      <c r="E2397">
        <v>236.54794044196601</v>
      </c>
      <c r="F2397">
        <v>0.5</v>
      </c>
      <c r="G2397">
        <v>0.14794044196605599</v>
      </c>
      <c r="H2397">
        <v>0.282842712474623</v>
      </c>
      <c r="I2397">
        <f t="shared" si="111"/>
        <v>0.5</v>
      </c>
      <c r="J2397">
        <f t="shared" si="112"/>
        <v>0.5</v>
      </c>
      <c r="L2397">
        <f t="shared" si="113"/>
        <v>236.9</v>
      </c>
    </row>
    <row r="2398" spans="1:12" x14ac:dyDescent="0.3">
      <c r="A2398" s="1">
        <v>42436</v>
      </c>
      <c r="B2398" s="1">
        <v>42437</v>
      </c>
      <c r="C2398">
        <v>236.8</v>
      </c>
      <c r="D2398">
        <v>237.15</v>
      </c>
      <c r="E2398">
        <v>237.36570577621401</v>
      </c>
      <c r="F2398">
        <v>0.349990844726562</v>
      </c>
      <c r="G2398">
        <v>0.56570577621459905</v>
      </c>
      <c r="H2398">
        <v>1.41421356237309</v>
      </c>
      <c r="I2398">
        <f t="shared" si="111"/>
        <v>0.349990844726562</v>
      </c>
      <c r="J2398">
        <f t="shared" si="112"/>
        <v>0.349990844726562</v>
      </c>
      <c r="L2398">
        <f t="shared" si="113"/>
        <v>237.15</v>
      </c>
    </row>
    <row r="2399" spans="1:12" x14ac:dyDescent="0.3">
      <c r="A2399" s="1">
        <v>42437</v>
      </c>
      <c r="B2399" s="1">
        <v>42438</v>
      </c>
      <c r="C2399">
        <v>234.8</v>
      </c>
      <c r="D2399">
        <v>234.45</v>
      </c>
      <c r="E2399">
        <v>234.567783313989</v>
      </c>
      <c r="F2399">
        <v>0.350006103515625</v>
      </c>
      <c r="G2399">
        <v>-0.23221668601036</v>
      </c>
      <c r="H2399">
        <v>0.77781745930519797</v>
      </c>
      <c r="I2399">
        <f t="shared" si="111"/>
        <v>0.350006103515625</v>
      </c>
      <c r="J2399">
        <f t="shared" si="112"/>
        <v>0.350006103515625</v>
      </c>
      <c r="L2399">
        <f t="shared" si="113"/>
        <v>234.45</v>
      </c>
    </row>
    <row r="2400" spans="1:12" x14ac:dyDescent="0.3">
      <c r="A2400" s="1">
        <v>42438</v>
      </c>
      <c r="B2400" s="1">
        <v>42439</v>
      </c>
      <c r="C2400">
        <v>235.9</v>
      </c>
      <c r="D2400">
        <v>236.35</v>
      </c>
      <c r="E2400">
        <v>235.80150028467099</v>
      </c>
      <c r="F2400">
        <v>-0.45001220703125</v>
      </c>
      <c r="G2400">
        <v>-9.8499715328216497E-2</v>
      </c>
      <c r="H2400">
        <v>2.4748737341529101</v>
      </c>
      <c r="I2400">
        <f t="shared" si="111"/>
        <v>-0.45001220703125</v>
      </c>
      <c r="J2400">
        <f t="shared" si="112"/>
        <v>-0.45001220703125</v>
      </c>
      <c r="L2400">
        <f t="shared" si="113"/>
        <v>236.35</v>
      </c>
    </row>
    <row r="2401" spans="1:12" x14ac:dyDescent="0.3">
      <c r="A2401" s="1">
        <v>42439</v>
      </c>
      <c r="B2401" s="1">
        <v>42440</v>
      </c>
      <c r="C2401">
        <v>239.4</v>
      </c>
      <c r="D2401">
        <v>238.35</v>
      </c>
      <c r="E2401">
        <v>239.908487403392</v>
      </c>
      <c r="F2401">
        <v>-1.04998779296875</v>
      </c>
      <c r="G2401">
        <v>0.50848740339279097</v>
      </c>
      <c r="H2401">
        <v>0.14142135623732099</v>
      </c>
      <c r="I2401">
        <f t="shared" si="111"/>
        <v>-1.04998779296875</v>
      </c>
      <c r="J2401">
        <f t="shared" si="112"/>
        <v>-1.04998779296875</v>
      </c>
      <c r="L2401">
        <f t="shared" si="113"/>
        <v>238.35</v>
      </c>
    </row>
    <row r="2402" spans="1:12" x14ac:dyDescent="0.3">
      <c r="A2402" s="1">
        <v>42440</v>
      </c>
      <c r="B2402" s="1">
        <v>42443</v>
      </c>
      <c r="C2402">
        <v>239.2</v>
      </c>
      <c r="D2402">
        <v>240.35</v>
      </c>
      <c r="E2402">
        <v>239.764771294593</v>
      </c>
      <c r="F2402">
        <v>1.15000915527343</v>
      </c>
      <c r="G2402">
        <v>0.56477129459381104</v>
      </c>
      <c r="H2402">
        <v>0.17677669529663601</v>
      </c>
      <c r="I2402">
        <f t="shared" si="111"/>
        <v>1.15000915527343</v>
      </c>
      <c r="J2402">
        <f t="shared" si="112"/>
        <v>1.15000915527343</v>
      </c>
      <c r="L2402">
        <f t="shared" si="113"/>
        <v>240.35</v>
      </c>
    </row>
    <row r="2403" spans="1:12" x14ac:dyDescent="0.3">
      <c r="A2403" s="1">
        <v>42443</v>
      </c>
      <c r="B2403" s="1">
        <v>42444</v>
      </c>
      <c r="C2403">
        <v>238.95</v>
      </c>
      <c r="D2403">
        <v>238.95</v>
      </c>
      <c r="E2403">
        <v>239.261183363199</v>
      </c>
      <c r="F2403">
        <v>0</v>
      </c>
      <c r="G2403">
        <v>0.31118336319923401</v>
      </c>
      <c r="H2403">
        <v>7.0710678118650699E-2</v>
      </c>
      <c r="I2403">
        <f t="shared" si="111"/>
        <v>0</v>
      </c>
      <c r="J2403">
        <f t="shared" si="112"/>
        <v>0</v>
      </c>
      <c r="L2403">
        <f t="shared" si="113"/>
        <v>238.95</v>
      </c>
    </row>
    <row r="2404" spans="1:12" x14ac:dyDescent="0.3">
      <c r="A2404" s="1">
        <v>42444</v>
      </c>
      <c r="B2404" s="1">
        <v>42445</v>
      </c>
      <c r="C2404">
        <v>238.85</v>
      </c>
      <c r="D2404">
        <v>239.5</v>
      </c>
      <c r="E2404">
        <v>238.84141072761199</v>
      </c>
      <c r="F2404">
        <v>-0.649993896484375</v>
      </c>
      <c r="G2404">
        <v>-8.5892723873257602E-3</v>
      </c>
      <c r="H2404">
        <v>0.24748737341528701</v>
      </c>
      <c r="I2404">
        <f t="shared" si="111"/>
        <v>-0.649993896484375</v>
      </c>
      <c r="J2404">
        <f t="shared" si="112"/>
        <v>-0.649993896484375</v>
      </c>
      <c r="L2404">
        <f t="shared" si="113"/>
        <v>239.5</v>
      </c>
    </row>
    <row r="2405" spans="1:12" x14ac:dyDescent="0.3">
      <c r="A2405" s="1">
        <v>42445</v>
      </c>
      <c r="B2405" s="1">
        <v>42446</v>
      </c>
      <c r="C2405">
        <v>239.2</v>
      </c>
      <c r="D2405">
        <v>240.35</v>
      </c>
      <c r="E2405">
        <v>240.13185395002299</v>
      </c>
      <c r="F2405">
        <v>1.15000915527343</v>
      </c>
      <c r="G2405">
        <v>0.93185395002365101</v>
      </c>
      <c r="H2405">
        <v>1.13137084989849</v>
      </c>
      <c r="I2405">
        <f t="shared" si="111"/>
        <v>1.15000915527343</v>
      </c>
      <c r="J2405">
        <f t="shared" si="112"/>
        <v>1.15000915527343</v>
      </c>
      <c r="L2405">
        <f t="shared" si="113"/>
        <v>240.35</v>
      </c>
    </row>
    <row r="2406" spans="1:12" x14ac:dyDescent="0.3">
      <c r="A2406" s="1">
        <v>42446</v>
      </c>
      <c r="B2406" s="1">
        <v>42447</v>
      </c>
      <c r="C2406">
        <v>240.8</v>
      </c>
      <c r="D2406">
        <v>241.65</v>
      </c>
      <c r="E2406">
        <v>241.66715954542099</v>
      </c>
      <c r="F2406">
        <v>0.84999084472656194</v>
      </c>
      <c r="G2406">
        <v>0.86715954542160001</v>
      </c>
      <c r="H2406">
        <v>0.106066017177966</v>
      </c>
      <c r="I2406">
        <f t="shared" si="111"/>
        <v>0.84999084472656194</v>
      </c>
      <c r="J2406">
        <f t="shared" si="112"/>
        <v>0.84999084472656194</v>
      </c>
      <c r="L2406">
        <f t="shared" si="113"/>
        <v>241.65</v>
      </c>
    </row>
    <row r="2407" spans="1:12" x14ac:dyDescent="0.3">
      <c r="A2407" s="1">
        <v>42447</v>
      </c>
      <c r="B2407" s="1">
        <v>42450</v>
      </c>
      <c r="C2407">
        <v>240.95</v>
      </c>
      <c r="D2407">
        <v>241.8</v>
      </c>
      <c r="E2407">
        <v>241.501682054996</v>
      </c>
      <c r="F2407">
        <v>0.850006103515625</v>
      </c>
      <c r="G2407">
        <v>0.55168205499649003</v>
      </c>
      <c r="H2407">
        <v>0.35355339059327301</v>
      </c>
      <c r="I2407">
        <f t="shared" si="111"/>
        <v>0.850006103515625</v>
      </c>
      <c r="J2407">
        <f t="shared" si="112"/>
        <v>0.850006103515625</v>
      </c>
      <c r="L2407">
        <f t="shared" si="113"/>
        <v>241.8</v>
      </c>
    </row>
    <row r="2408" spans="1:12" x14ac:dyDescent="0.3">
      <c r="A2408" s="1">
        <v>42450</v>
      </c>
      <c r="B2408" s="1">
        <v>42451</v>
      </c>
      <c r="C2408">
        <v>240.45</v>
      </c>
      <c r="D2408">
        <v>241.1</v>
      </c>
      <c r="E2408">
        <v>240.63853604793499</v>
      </c>
      <c r="F2408">
        <v>0.65000915527343694</v>
      </c>
      <c r="G2408">
        <v>0.18853604793548501</v>
      </c>
      <c r="H2408">
        <v>1.0960155108391501</v>
      </c>
      <c r="I2408">
        <f t="shared" si="111"/>
        <v>0.65000915527343694</v>
      </c>
      <c r="J2408">
        <f t="shared" si="112"/>
        <v>0.65000915527343694</v>
      </c>
      <c r="L2408">
        <f t="shared" si="113"/>
        <v>241.1</v>
      </c>
    </row>
    <row r="2409" spans="1:12" x14ac:dyDescent="0.3">
      <c r="A2409" s="1">
        <v>42451</v>
      </c>
      <c r="B2409" s="1">
        <v>42452</v>
      </c>
      <c r="C2409">
        <v>242</v>
      </c>
      <c r="D2409">
        <v>241.95</v>
      </c>
      <c r="E2409">
        <v>242.06585675477899</v>
      </c>
      <c r="F2409">
        <v>-5.00030517578125E-2</v>
      </c>
      <c r="G2409">
        <v>6.5856754779815604E-2</v>
      </c>
      <c r="H2409">
        <v>0.42426406871192401</v>
      </c>
      <c r="I2409">
        <f t="shared" si="111"/>
        <v>-5.00030517578125E-2</v>
      </c>
      <c r="J2409">
        <f t="shared" si="112"/>
        <v>-5.00030517578125E-2</v>
      </c>
      <c r="L2409">
        <f t="shared" si="113"/>
        <v>241.95</v>
      </c>
    </row>
    <row r="2410" spans="1:12" x14ac:dyDescent="0.3">
      <c r="A2410" s="1">
        <v>42452</v>
      </c>
      <c r="B2410" s="1">
        <v>42453</v>
      </c>
      <c r="C2410">
        <v>241.4</v>
      </c>
      <c r="D2410">
        <v>240.6</v>
      </c>
      <c r="E2410">
        <v>241.25100187361201</v>
      </c>
      <c r="F2410">
        <v>0.79998779296875</v>
      </c>
      <c r="G2410">
        <v>-0.14899812638759599</v>
      </c>
      <c r="H2410">
        <v>0.31819805153395803</v>
      </c>
      <c r="I2410">
        <f t="shared" si="111"/>
        <v>0.79998779296875</v>
      </c>
      <c r="J2410">
        <f t="shared" si="112"/>
        <v>0.79998779296875</v>
      </c>
      <c r="L2410">
        <f t="shared" si="113"/>
        <v>240.6</v>
      </c>
    </row>
    <row r="2411" spans="1:12" x14ac:dyDescent="0.3">
      <c r="A2411" s="1">
        <v>42453</v>
      </c>
      <c r="B2411" s="1">
        <v>42454</v>
      </c>
      <c r="C2411">
        <v>240.95</v>
      </c>
      <c r="D2411">
        <v>241.3</v>
      </c>
      <c r="E2411">
        <v>240.454812538623</v>
      </c>
      <c r="F2411">
        <v>-0.350006103515625</v>
      </c>
      <c r="G2411">
        <v>-0.49518746137619002</v>
      </c>
      <c r="H2411">
        <v>0.21213203435595199</v>
      </c>
      <c r="I2411">
        <f t="shared" si="111"/>
        <v>-0.350006103515625</v>
      </c>
      <c r="J2411">
        <f t="shared" si="112"/>
        <v>-0.350006103515625</v>
      </c>
      <c r="L2411">
        <f t="shared" si="113"/>
        <v>241.3</v>
      </c>
    </row>
    <row r="2412" spans="1:12" x14ac:dyDescent="0.3">
      <c r="A2412" s="1">
        <v>42454</v>
      </c>
      <c r="B2412" s="1">
        <v>42457</v>
      </c>
      <c r="C2412">
        <v>240.65</v>
      </c>
      <c r="D2412">
        <v>240.6</v>
      </c>
      <c r="E2412">
        <v>241.08391093611701</v>
      </c>
      <c r="F2412">
        <v>-4.998779296875E-2</v>
      </c>
      <c r="G2412">
        <v>0.43391093611717202</v>
      </c>
      <c r="H2412">
        <v>0.24748737341528701</v>
      </c>
      <c r="I2412">
        <f t="shared" si="111"/>
        <v>-4.998779296875E-2</v>
      </c>
      <c r="J2412">
        <f t="shared" si="112"/>
        <v>-4.998779296875E-2</v>
      </c>
      <c r="L2412">
        <f t="shared" si="113"/>
        <v>240.6</v>
      </c>
    </row>
    <row r="2413" spans="1:12" x14ac:dyDescent="0.3">
      <c r="A2413" s="1">
        <v>42457</v>
      </c>
      <c r="B2413" s="1">
        <v>42458</v>
      </c>
      <c r="C2413">
        <v>241</v>
      </c>
      <c r="D2413">
        <v>241</v>
      </c>
      <c r="E2413">
        <v>240.57847091555499</v>
      </c>
      <c r="F2413">
        <v>0</v>
      </c>
      <c r="G2413">
        <v>-0.42152908444404602</v>
      </c>
      <c r="H2413">
        <v>0.91923881554251896</v>
      </c>
      <c r="I2413">
        <f t="shared" si="111"/>
        <v>0</v>
      </c>
      <c r="J2413">
        <f t="shared" si="112"/>
        <v>0</v>
      </c>
      <c r="L2413">
        <f t="shared" si="113"/>
        <v>241</v>
      </c>
    </row>
    <row r="2414" spans="1:12" x14ac:dyDescent="0.3">
      <c r="A2414" s="1">
        <v>42458</v>
      </c>
      <c r="B2414" s="1">
        <v>42459</v>
      </c>
      <c r="C2414">
        <v>242.3</v>
      </c>
      <c r="D2414">
        <v>243.25</v>
      </c>
      <c r="E2414">
        <v>242.34262272641001</v>
      </c>
      <c r="F2414">
        <v>0.94999694824218694</v>
      </c>
      <c r="G2414">
        <v>4.2622726410627303E-2</v>
      </c>
      <c r="H2414">
        <v>0.77781745930519797</v>
      </c>
      <c r="I2414">
        <f t="shared" si="111"/>
        <v>0.94999694824218694</v>
      </c>
      <c r="J2414">
        <f t="shared" si="112"/>
        <v>0.94999694824218694</v>
      </c>
      <c r="L2414">
        <f t="shared" si="113"/>
        <v>243.25</v>
      </c>
    </row>
    <row r="2415" spans="1:12" x14ac:dyDescent="0.3">
      <c r="A2415" s="1">
        <v>42459</v>
      </c>
      <c r="B2415" s="1">
        <v>42460</v>
      </c>
      <c r="C2415">
        <v>243.4</v>
      </c>
      <c r="D2415">
        <v>243.85</v>
      </c>
      <c r="E2415">
        <v>243.17937842905499</v>
      </c>
      <c r="F2415">
        <v>-0.45001220703125</v>
      </c>
      <c r="G2415">
        <v>-0.22062157094478599</v>
      </c>
      <c r="H2415">
        <v>0.98994949366117002</v>
      </c>
      <c r="I2415">
        <f t="shared" si="111"/>
        <v>-0.45001220703125</v>
      </c>
      <c r="J2415">
        <f t="shared" si="112"/>
        <v>-0.45001220703125</v>
      </c>
      <c r="L2415">
        <f t="shared" si="113"/>
        <v>243.85</v>
      </c>
    </row>
    <row r="2416" spans="1:12" x14ac:dyDescent="0.3">
      <c r="A2416" s="1">
        <v>42460</v>
      </c>
      <c r="B2416" s="1">
        <v>42461</v>
      </c>
      <c r="C2416">
        <v>242</v>
      </c>
      <c r="D2416">
        <v>241.95</v>
      </c>
      <c r="E2416">
        <v>242.15177077054901</v>
      </c>
      <c r="F2416">
        <v>-5.00030517578125E-2</v>
      </c>
      <c r="G2416">
        <v>0.151770770549774</v>
      </c>
      <c r="H2416">
        <v>2.7223611075681999</v>
      </c>
      <c r="I2416">
        <f t="shared" si="111"/>
        <v>-5.00030517578125E-2</v>
      </c>
      <c r="J2416">
        <f t="shared" si="112"/>
        <v>-5.00030517578125E-2</v>
      </c>
      <c r="L2416">
        <f t="shared" si="113"/>
        <v>241.95</v>
      </c>
    </row>
    <row r="2417" spans="1:12" x14ac:dyDescent="0.3">
      <c r="A2417" s="1">
        <v>42461</v>
      </c>
      <c r="B2417" s="1">
        <v>42464</v>
      </c>
      <c r="C2417">
        <v>238.15</v>
      </c>
      <c r="D2417">
        <v>238.75</v>
      </c>
      <c r="E2417">
        <v>238.54980483055101</v>
      </c>
      <c r="F2417">
        <v>0.600006103515625</v>
      </c>
      <c r="G2417">
        <v>0.39980483055114702</v>
      </c>
      <c r="H2417">
        <v>0.67175144212721205</v>
      </c>
      <c r="I2417">
        <f t="shared" si="111"/>
        <v>0.600006103515625</v>
      </c>
      <c r="J2417">
        <f t="shared" si="112"/>
        <v>0.600006103515625</v>
      </c>
      <c r="L2417">
        <f t="shared" si="113"/>
        <v>238.75</v>
      </c>
    </row>
    <row r="2418" spans="1:12" x14ac:dyDescent="0.3">
      <c r="A2418" s="1">
        <v>42464</v>
      </c>
      <c r="B2418" s="1">
        <v>42465</v>
      </c>
      <c r="C2418">
        <v>239.1</v>
      </c>
      <c r="D2418">
        <v>238.3</v>
      </c>
      <c r="E2418">
        <v>239.256884953379</v>
      </c>
      <c r="F2418">
        <v>-0.80000305175781194</v>
      </c>
      <c r="G2418">
        <v>0.15688495337963099</v>
      </c>
      <c r="H2418">
        <v>1.5556349186103899</v>
      </c>
      <c r="I2418">
        <f t="shared" si="111"/>
        <v>-0.80000305175781194</v>
      </c>
      <c r="J2418">
        <f t="shared" si="112"/>
        <v>-0.80000305175781194</v>
      </c>
      <c r="L2418">
        <f t="shared" si="113"/>
        <v>238.3</v>
      </c>
    </row>
    <row r="2419" spans="1:12" x14ac:dyDescent="0.3">
      <c r="A2419" s="1">
        <v>42465</v>
      </c>
      <c r="B2419" s="1">
        <v>42466</v>
      </c>
      <c r="C2419">
        <v>236.9</v>
      </c>
      <c r="D2419">
        <v>237.15</v>
      </c>
      <c r="E2419">
        <v>238.059785866737</v>
      </c>
      <c r="F2419">
        <v>0.25</v>
      </c>
      <c r="G2419">
        <v>1.1597858667373599</v>
      </c>
      <c r="H2419">
        <v>1.13137084989847</v>
      </c>
      <c r="I2419">
        <f t="shared" si="111"/>
        <v>0.25</v>
      </c>
      <c r="J2419">
        <f t="shared" si="112"/>
        <v>0.25</v>
      </c>
      <c r="L2419">
        <f t="shared" si="113"/>
        <v>237.15</v>
      </c>
    </row>
    <row r="2420" spans="1:12" x14ac:dyDescent="0.3">
      <c r="A2420" s="1">
        <v>42466</v>
      </c>
      <c r="B2420" s="1">
        <v>42467</v>
      </c>
      <c r="C2420">
        <v>238.5</v>
      </c>
      <c r="D2420">
        <v>239.2</v>
      </c>
      <c r="E2420">
        <v>238.62916572391899</v>
      </c>
      <c r="F2420">
        <v>0.69999694824218694</v>
      </c>
      <c r="G2420">
        <v>0.129165723919868</v>
      </c>
      <c r="H2420">
        <v>7.0710678118650699E-2</v>
      </c>
      <c r="I2420">
        <f t="shared" si="111"/>
        <v>0.69999694824218694</v>
      </c>
      <c r="J2420">
        <f t="shared" si="112"/>
        <v>0.69999694824218694</v>
      </c>
      <c r="L2420">
        <f t="shared" si="113"/>
        <v>239.2</v>
      </c>
    </row>
    <row r="2421" spans="1:12" x14ac:dyDescent="0.3">
      <c r="A2421" s="1">
        <v>42467</v>
      </c>
      <c r="B2421" s="1">
        <v>42468</v>
      </c>
      <c r="C2421">
        <v>238.6</v>
      </c>
      <c r="D2421">
        <v>236.8</v>
      </c>
      <c r="E2421">
        <v>239.56445786952901</v>
      </c>
      <c r="F2421">
        <v>-1.8000030517578101</v>
      </c>
      <c r="G2421">
        <v>0.96445786952972401</v>
      </c>
      <c r="H2421">
        <v>0.56568542494922502</v>
      </c>
      <c r="I2421">
        <f t="shared" si="111"/>
        <v>-1.8000030517578101</v>
      </c>
      <c r="J2421">
        <f t="shared" si="112"/>
        <v>-1.8000030517578101</v>
      </c>
      <c r="L2421">
        <f t="shared" si="113"/>
        <v>236.8</v>
      </c>
    </row>
    <row r="2422" spans="1:12" x14ac:dyDescent="0.3">
      <c r="A2422" s="1">
        <v>42468</v>
      </c>
      <c r="B2422" s="1">
        <v>42471</v>
      </c>
      <c r="C2422">
        <v>237.8</v>
      </c>
      <c r="D2422">
        <v>237.55</v>
      </c>
      <c r="E2422">
        <v>238.72930716276099</v>
      </c>
      <c r="F2422">
        <v>-0.25</v>
      </c>
      <c r="G2422">
        <v>0.92930716276168801</v>
      </c>
      <c r="H2422">
        <v>0.31819805153393799</v>
      </c>
      <c r="I2422">
        <f t="shared" si="111"/>
        <v>-0.25</v>
      </c>
      <c r="J2422">
        <f t="shared" si="112"/>
        <v>-0.25</v>
      </c>
      <c r="L2422">
        <f t="shared" si="113"/>
        <v>237.55</v>
      </c>
    </row>
    <row r="2423" spans="1:12" x14ac:dyDescent="0.3">
      <c r="A2423" s="1">
        <v>42471</v>
      </c>
      <c r="B2423" s="1">
        <v>42472</v>
      </c>
      <c r="C2423">
        <v>238.25</v>
      </c>
      <c r="D2423">
        <v>238.2</v>
      </c>
      <c r="E2423">
        <v>238.459059253335</v>
      </c>
      <c r="F2423">
        <v>-5.00030517578125E-2</v>
      </c>
      <c r="G2423">
        <v>0.209059253334999</v>
      </c>
      <c r="H2423">
        <v>1.0960155108391501</v>
      </c>
      <c r="I2423">
        <f t="shared" si="111"/>
        <v>-5.00030517578125E-2</v>
      </c>
      <c r="J2423">
        <f t="shared" si="112"/>
        <v>-5.00030517578125E-2</v>
      </c>
      <c r="L2423">
        <f t="shared" si="113"/>
        <v>238.2</v>
      </c>
    </row>
    <row r="2424" spans="1:12" x14ac:dyDescent="0.3">
      <c r="A2424" s="1">
        <v>42472</v>
      </c>
      <c r="B2424" s="1">
        <v>42473</v>
      </c>
      <c r="C2424">
        <v>239.8</v>
      </c>
      <c r="D2424">
        <v>238.2</v>
      </c>
      <c r="E2424">
        <v>239.86799860298601</v>
      </c>
      <c r="F2424">
        <v>-1.6000061035156199</v>
      </c>
      <c r="G2424">
        <v>6.7998602986335699E-2</v>
      </c>
      <c r="H2424">
        <v>0</v>
      </c>
      <c r="I2424">
        <f t="shared" si="111"/>
        <v>-1.6000061035156199</v>
      </c>
      <c r="J2424">
        <f t="shared" si="112"/>
        <v>0</v>
      </c>
      <c r="L2424">
        <f t="shared" si="113"/>
        <v>238.2</v>
      </c>
    </row>
    <row r="2425" spans="1:12" x14ac:dyDescent="0.3">
      <c r="A2425" s="1">
        <v>42473</v>
      </c>
      <c r="B2425" s="1">
        <v>42474</v>
      </c>
      <c r="C2425">
        <v>239.8</v>
      </c>
      <c r="D2425">
        <v>242.8</v>
      </c>
      <c r="E2425">
        <v>239.778069633245</v>
      </c>
      <c r="F2425">
        <v>-3</v>
      </c>
      <c r="G2425">
        <v>-2.1930366754531801E-2</v>
      </c>
      <c r="H2425">
        <v>3.6062445840513799</v>
      </c>
      <c r="I2425">
        <f t="shared" si="111"/>
        <v>-3</v>
      </c>
      <c r="J2425">
        <f t="shared" si="112"/>
        <v>-3</v>
      </c>
      <c r="L2425">
        <f t="shared" si="113"/>
        <v>242.8</v>
      </c>
    </row>
    <row r="2426" spans="1:12" x14ac:dyDescent="0.3">
      <c r="A2426" s="1">
        <v>42474</v>
      </c>
      <c r="B2426" s="1">
        <v>42475</v>
      </c>
      <c r="C2426">
        <v>244.9</v>
      </c>
      <c r="D2426">
        <v>244.95</v>
      </c>
      <c r="E2426">
        <v>245.11322619915001</v>
      </c>
      <c r="F2426">
        <v>5.00030517578125E-2</v>
      </c>
      <c r="G2426">
        <v>0.21322619915008501</v>
      </c>
      <c r="H2426">
        <v>0.106066017177986</v>
      </c>
      <c r="I2426">
        <f t="shared" si="111"/>
        <v>5.00030517578125E-2</v>
      </c>
      <c r="J2426">
        <f t="shared" si="112"/>
        <v>5.00030517578125E-2</v>
      </c>
      <c r="L2426">
        <f t="shared" si="113"/>
        <v>244.95</v>
      </c>
    </row>
    <row r="2427" spans="1:12" x14ac:dyDescent="0.3">
      <c r="A2427" s="1">
        <v>42475</v>
      </c>
      <c r="B2427" s="1">
        <v>42478</v>
      </c>
      <c r="C2427">
        <v>245.05</v>
      </c>
      <c r="D2427">
        <v>242.8</v>
      </c>
      <c r="E2427">
        <v>245.27110554575901</v>
      </c>
      <c r="F2427">
        <v>-2.25</v>
      </c>
      <c r="G2427">
        <v>0.22110554575920099</v>
      </c>
      <c r="H2427">
        <v>0.77781745930521795</v>
      </c>
      <c r="I2427">
        <f t="shared" si="111"/>
        <v>-2.25</v>
      </c>
      <c r="J2427">
        <f t="shared" si="112"/>
        <v>-2.25</v>
      </c>
      <c r="L2427">
        <f t="shared" si="113"/>
        <v>242.8</v>
      </c>
    </row>
    <row r="2428" spans="1:12" x14ac:dyDescent="0.3">
      <c r="A2428" s="1">
        <v>42478</v>
      </c>
      <c r="B2428" s="1">
        <v>42479</v>
      </c>
      <c r="C2428">
        <v>243.95</v>
      </c>
      <c r="D2428">
        <v>244.75</v>
      </c>
      <c r="E2428">
        <v>244.55468763113001</v>
      </c>
      <c r="F2428">
        <v>0.80000305175781194</v>
      </c>
      <c r="G2428">
        <v>0.60468763113021795</v>
      </c>
      <c r="H2428">
        <v>0.38890872965260898</v>
      </c>
      <c r="I2428">
        <f t="shared" si="111"/>
        <v>0.80000305175781194</v>
      </c>
      <c r="J2428">
        <f t="shared" si="112"/>
        <v>0.80000305175781194</v>
      </c>
      <c r="L2428">
        <f t="shared" si="113"/>
        <v>244.75</v>
      </c>
    </row>
    <row r="2429" spans="1:12" x14ac:dyDescent="0.3">
      <c r="A2429" s="1">
        <v>42479</v>
      </c>
      <c r="B2429" s="1">
        <v>42480</v>
      </c>
      <c r="C2429">
        <v>244.5</v>
      </c>
      <c r="D2429">
        <v>244.85</v>
      </c>
      <c r="E2429">
        <v>244.60105504840601</v>
      </c>
      <c r="F2429">
        <v>0.350006103515625</v>
      </c>
      <c r="G2429">
        <v>0.101055048406124</v>
      </c>
      <c r="H2429">
        <v>0.67175144212721205</v>
      </c>
      <c r="I2429">
        <f t="shared" si="111"/>
        <v>0.350006103515625</v>
      </c>
      <c r="J2429">
        <f t="shared" si="112"/>
        <v>0.350006103515625</v>
      </c>
      <c r="L2429">
        <f t="shared" si="113"/>
        <v>244.85</v>
      </c>
    </row>
    <row r="2430" spans="1:12" x14ac:dyDescent="0.3">
      <c r="A2430" s="1">
        <v>42480</v>
      </c>
      <c r="B2430" s="1">
        <v>42481</v>
      </c>
      <c r="C2430">
        <v>243.55</v>
      </c>
      <c r="D2430">
        <v>244.85</v>
      </c>
      <c r="E2430">
        <v>243.543834461085</v>
      </c>
      <c r="F2430">
        <v>-1.3000030517578101</v>
      </c>
      <c r="G2430">
        <v>-6.1655389145016601E-3</v>
      </c>
      <c r="H2430">
        <v>1.3788582233137501</v>
      </c>
      <c r="I2430">
        <f t="shared" si="111"/>
        <v>-1.3000030517578101</v>
      </c>
      <c r="J2430">
        <f t="shared" si="112"/>
        <v>-1.3000030517578101</v>
      </c>
      <c r="L2430">
        <f t="shared" si="113"/>
        <v>244.85</v>
      </c>
    </row>
    <row r="2431" spans="1:12" x14ac:dyDescent="0.3">
      <c r="A2431" s="1">
        <v>42481</v>
      </c>
      <c r="B2431" s="1">
        <v>42482</v>
      </c>
      <c r="C2431">
        <v>245.5</v>
      </c>
      <c r="D2431">
        <v>244.4</v>
      </c>
      <c r="E2431">
        <v>245.64011587202501</v>
      </c>
      <c r="F2431">
        <v>-1.1000061035156199</v>
      </c>
      <c r="G2431">
        <v>0.140115872025489</v>
      </c>
      <c r="H2431">
        <v>0.84852813742384803</v>
      </c>
      <c r="I2431">
        <f t="shared" si="111"/>
        <v>-1.1000061035156199</v>
      </c>
      <c r="J2431">
        <f t="shared" si="112"/>
        <v>-1.1000061035156199</v>
      </c>
      <c r="L2431">
        <f t="shared" si="113"/>
        <v>244.4</v>
      </c>
    </row>
    <row r="2432" spans="1:12" x14ac:dyDescent="0.3">
      <c r="A2432" s="1">
        <v>42482</v>
      </c>
      <c r="B2432" s="1">
        <v>42485</v>
      </c>
      <c r="C2432">
        <v>244.3</v>
      </c>
      <c r="D2432">
        <v>244.35</v>
      </c>
      <c r="E2432">
        <v>243.96779878735501</v>
      </c>
      <c r="F2432">
        <v>-5.00030517578125E-2</v>
      </c>
      <c r="G2432">
        <v>-0.33220121264457603</v>
      </c>
      <c r="H2432">
        <v>0.14142135623732099</v>
      </c>
      <c r="I2432">
        <f t="shared" si="111"/>
        <v>-5.00030517578125E-2</v>
      </c>
      <c r="J2432">
        <f t="shared" si="112"/>
        <v>-5.00030517578125E-2</v>
      </c>
      <c r="L2432">
        <f t="shared" si="113"/>
        <v>244.35</v>
      </c>
    </row>
    <row r="2433" spans="1:12" x14ac:dyDescent="0.3">
      <c r="A2433" s="1">
        <v>42485</v>
      </c>
      <c r="B2433" s="1">
        <v>42486</v>
      </c>
      <c r="C2433">
        <v>244.1</v>
      </c>
      <c r="D2433">
        <v>244.1</v>
      </c>
      <c r="E2433">
        <v>244.22751305103299</v>
      </c>
      <c r="F2433">
        <v>0</v>
      </c>
      <c r="G2433">
        <v>0.12751305103301999</v>
      </c>
      <c r="H2433">
        <v>0.494974746830595</v>
      </c>
      <c r="I2433">
        <f t="shared" si="111"/>
        <v>0</v>
      </c>
      <c r="J2433">
        <f t="shared" si="112"/>
        <v>0</v>
      </c>
      <c r="L2433">
        <f t="shared" si="113"/>
        <v>244.1</v>
      </c>
    </row>
    <row r="2434" spans="1:12" x14ac:dyDescent="0.3">
      <c r="A2434" s="1">
        <v>42486</v>
      </c>
      <c r="B2434" s="1">
        <v>42487</v>
      </c>
      <c r="C2434">
        <v>244.8</v>
      </c>
      <c r="D2434">
        <v>244.4</v>
      </c>
      <c r="E2434">
        <v>243.437021183967</v>
      </c>
      <c r="F2434">
        <v>0.400009155273437</v>
      </c>
      <c r="G2434">
        <v>-1.3629788160323999</v>
      </c>
      <c r="H2434">
        <v>3.5355339059335397E-2</v>
      </c>
      <c r="I2434">
        <f t="shared" si="111"/>
        <v>0.400009155273437</v>
      </c>
      <c r="J2434">
        <f t="shared" si="112"/>
        <v>0.400009155273437</v>
      </c>
      <c r="L2434">
        <f t="shared" si="113"/>
        <v>244.4</v>
      </c>
    </row>
    <row r="2435" spans="1:12" x14ac:dyDescent="0.3">
      <c r="A2435" s="1">
        <v>42487</v>
      </c>
      <c r="B2435" s="1">
        <v>42488</v>
      </c>
      <c r="C2435">
        <v>244.75</v>
      </c>
      <c r="D2435">
        <v>245.8</v>
      </c>
      <c r="E2435">
        <v>245.19247061014099</v>
      </c>
      <c r="F2435">
        <v>1.0500030517578101</v>
      </c>
      <c r="G2435">
        <v>0.44247061014175398</v>
      </c>
      <c r="H2435">
        <v>1.9091883092036701</v>
      </c>
      <c r="I2435">
        <f t="shared" ref="I2435:I2498" si="114">IF(F2435&lt;-3, -3, F2435)</f>
        <v>1.0500030517578101</v>
      </c>
      <c r="J2435">
        <f t="shared" ref="J2435:J2498" si="115">IF(AND(C2435=C2436, D2435=D2434), 0, F2435)</f>
        <v>1.0500030517578101</v>
      </c>
      <c r="L2435">
        <f t="shared" ref="L2435:L2498" si="116">ROUND(D2435, 2)</f>
        <v>245.8</v>
      </c>
    </row>
    <row r="2436" spans="1:12" x14ac:dyDescent="0.3">
      <c r="A2436" s="1">
        <v>42488</v>
      </c>
      <c r="B2436" s="1">
        <v>42489</v>
      </c>
      <c r="C2436">
        <v>242.05</v>
      </c>
      <c r="D2436">
        <v>242.2</v>
      </c>
      <c r="E2436">
        <v>241.79450498819301</v>
      </c>
      <c r="F2436">
        <v>-0.149993896484375</v>
      </c>
      <c r="G2436">
        <v>-0.25549501180648798</v>
      </c>
      <c r="H2436">
        <v>0.77781745930521795</v>
      </c>
      <c r="I2436">
        <f t="shared" si="114"/>
        <v>-0.149993896484375</v>
      </c>
      <c r="J2436">
        <f t="shared" si="115"/>
        <v>-0.149993896484375</v>
      </c>
      <c r="L2436">
        <f t="shared" si="116"/>
        <v>242.2</v>
      </c>
    </row>
    <row r="2437" spans="1:12" x14ac:dyDescent="0.3">
      <c r="A2437" s="1">
        <v>42489</v>
      </c>
      <c r="B2437" s="1">
        <v>42492</v>
      </c>
      <c r="C2437">
        <v>240.95</v>
      </c>
      <c r="D2437">
        <v>240.45</v>
      </c>
      <c r="E2437">
        <v>240.88436320871099</v>
      </c>
      <c r="F2437">
        <v>0.5</v>
      </c>
      <c r="G2437">
        <v>-6.5636791288852595E-2</v>
      </c>
      <c r="H2437">
        <v>0.77781745930519797</v>
      </c>
      <c r="I2437">
        <f t="shared" si="114"/>
        <v>0.5</v>
      </c>
      <c r="J2437">
        <f t="shared" si="115"/>
        <v>0.5</v>
      </c>
      <c r="L2437">
        <f t="shared" si="116"/>
        <v>240.45</v>
      </c>
    </row>
    <row r="2438" spans="1:12" x14ac:dyDescent="0.3">
      <c r="A2438" s="1">
        <v>42492</v>
      </c>
      <c r="B2438" s="1">
        <v>42493</v>
      </c>
      <c r="C2438">
        <v>239.85</v>
      </c>
      <c r="D2438">
        <v>240.6</v>
      </c>
      <c r="E2438">
        <v>239.27935401201199</v>
      </c>
      <c r="F2438">
        <v>-0.75</v>
      </c>
      <c r="G2438">
        <v>-0.57064598798751798</v>
      </c>
      <c r="H2438">
        <v>0.14142135623732099</v>
      </c>
      <c r="I2438">
        <f t="shared" si="114"/>
        <v>-0.75</v>
      </c>
      <c r="J2438">
        <f t="shared" si="115"/>
        <v>-0.75</v>
      </c>
      <c r="L2438">
        <f t="shared" si="116"/>
        <v>240.6</v>
      </c>
    </row>
    <row r="2439" spans="1:12" x14ac:dyDescent="0.3">
      <c r="A2439" s="1">
        <v>42493</v>
      </c>
      <c r="B2439" s="1">
        <v>42494</v>
      </c>
      <c r="C2439">
        <v>240.05</v>
      </c>
      <c r="D2439">
        <v>238.8</v>
      </c>
      <c r="E2439">
        <v>240.00734518766399</v>
      </c>
      <c r="F2439">
        <v>1.25</v>
      </c>
      <c r="G2439">
        <v>-4.2654812335967997E-2</v>
      </c>
      <c r="H2439">
        <v>0.77781745930521795</v>
      </c>
      <c r="I2439">
        <f t="shared" si="114"/>
        <v>1.25</v>
      </c>
      <c r="J2439">
        <f t="shared" si="115"/>
        <v>1.25</v>
      </c>
      <c r="L2439">
        <f t="shared" si="116"/>
        <v>238.8</v>
      </c>
    </row>
    <row r="2440" spans="1:12" x14ac:dyDescent="0.3">
      <c r="A2440" s="1">
        <v>42494</v>
      </c>
      <c r="B2440" s="1">
        <v>42495</v>
      </c>
      <c r="C2440">
        <v>238.95</v>
      </c>
      <c r="D2440">
        <v>238.8</v>
      </c>
      <c r="E2440">
        <v>239.20906911492301</v>
      </c>
      <c r="F2440">
        <v>-0.149993896484375</v>
      </c>
      <c r="G2440">
        <v>0.25906911492347701</v>
      </c>
      <c r="H2440">
        <v>0</v>
      </c>
      <c r="I2440">
        <f t="shared" si="114"/>
        <v>-0.149993896484375</v>
      </c>
      <c r="J2440">
        <f t="shared" si="115"/>
        <v>0</v>
      </c>
      <c r="L2440">
        <f t="shared" si="116"/>
        <v>238.8</v>
      </c>
    </row>
    <row r="2441" spans="1:12" x14ac:dyDescent="0.3">
      <c r="A2441" s="1">
        <v>42495</v>
      </c>
      <c r="B2441" s="1">
        <v>42496</v>
      </c>
      <c r="C2441">
        <v>238.95</v>
      </c>
      <c r="D2441">
        <v>238.8</v>
      </c>
      <c r="E2441">
        <v>239.17311058640399</v>
      </c>
      <c r="F2441">
        <v>-0.149993896484375</v>
      </c>
      <c r="G2441">
        <v>0.2231105864048</v>
      </c>
      <c r="H2441">
        <v>0</v>
      </c>
      <c r="I2441">
        <f t="shared" si="114"/>
        <v>-0.149993896484375</v>
      </c>
      <c r="J2441">
        <f t="shared" si="115"/>
        <v>0</v>
      </c>
      <c r="L2441">
        <f t="shared" si="116"/>
        <v>238.8</v>
      </c>
    </row>
    <row r="2442" spans="1:12" x14ac:dyDescent="0.3">
      <c r="A2442" s="1">
        <v>42496</v>
      </c>
      <c r="B2442" s="1">
        <v>42499</v>
      </c>
      <c r="C2442">
        <v>238.95</v>
      </c>
      <c r="D2442">
        <v>238.8</v>
      </c>
      <c r="E2442">
        <v>239.14262412190399</v>
      </c>
      <c r="F2442">
        <v>-0.149993896484375</v>
      </c>
      <c r="G2442">
        <v>0.192624121904373</v>
      </c>
      <c r="H2442">
        <v>0.56568542494922502</v>
      </c>
      <c r="I2442">
        <f t="shared" si="114"/>
        <v>-0.149993896484375</v>
      </c>
      <c r="J2442">
        <f t="shared" si="115"/>
        <v>-0.149993896484375</v>
      </c>
      <c r="L2442">
        <f t="shared" si="116"/>
        <v>238.8</v>
      </c>
    </row>
    <row r="2443" spans="1:12" x14ac:dyDescent="0.3">
      <c r="A2443" s="1">
        <v>42499</v>
      </c>
      <c r="B2443" s="1">
        <v>42500</v>
      </c>
      <c r="C2443">
        <v>238.15</v>
      </c>
      <c r="D2443">
        <v>237.55</v>
      </c>
      <c r="E2443">
        <v>238.28840343058101</v>
      </c>
      <c r="F2443">
        <v>-0.59999084472656194</v>
      </c>
      <c r="G2443">
        <v>0.138403430581092</v>
      </c>
      <c r="H2443">
        <v>0.88388347648318399</v>
      </c>
      <c r="I2443">
        <f t="shared" si="114"/>
        <v>-0.59999084472656194</v>
      </c>
      <c r="J2443">
        <f t="shared" si="115"/>
        <v>-0.59999084472656194</v>
      </c>
      <c r="L2443">
        <f t="shared" si="116"/>
        <v>237.55</v>
      </c>
    </row>
    <row r="2444" spans="1:12" x14ac:dyDescent="0.3">
      <c r="A2444" s="1">
        <v>42500</v>
      </c>
      <c r="B2444" s="1">
        <v>42501</v>
      </c>
      <c r="C2444">
        <v>239.4</v>
      </c>
      <c r="D2444">
        <v>239.9</v>
      </c>
      <c r="E2444">
        <v>238.186619782447</v>
      </c>
      <c r="F2444">
        <v>-0.5</v>
      </c>
      <c r="G2444">
        <v>-1.21338021755218</v>
      </c>
      <c r="H2444">
        <v>0.70710678118654702</v>
      </c>
      <c r="I2444">
        <f t="shared" si="114"/>
        <v>-0.5</v>
      </c>
      <c r="J2444">
        <f t="shared" si="115"/>
        <v>-0.5</v>
      </c>
      <c r="L2444">
        <f t="shared" si="116"/>
        <v>239.9</v>
      </c>
    </row>
    <row r="2445" spans="1:12" x14ac:dyDescent="0.3">
      <c r="A2445" s="1">
        <v>42501</v>
      </c>
      <c r="B2445" s="1">
        <v>42502</v>
      </c>
      <c r="C2445">
        <v>238.4</v>
      </c>
      <c r="D2445">
        <v>238</v>
      </c>
      <c r="E2445">
        <v>238.03258603215201</v>
      </c>
      <c r="F2445">
        <v>0.399993896484375</v>
      </c>
      <c r="G2445">
        <v>-0.36741396784782399</v>
      </c>
      <c r="H2445">
        <v>7.0710678118650699E-2</v>
      </c>
      <c r="I2445">
        <f t="shared" si="114"/>
        <v>0.399993896484375</v>
      </c>
      <c r="J2445">
        <f t="shared" si="115"/>
        <v>0.399993896484375</v>
      </c>
      <c r="L2445">
        <f t="shared" si="116"/>
        <v>238</v>
      </c>
    </row>
    <row r="2446" spans="1:12" x14ac:dyDescent="0.3">
      <c r="A2446" s="1">
        <v>42502</v>
      </c>
      <c r="B2446" s="1">
        <v>42503</v>
      </c>
      <c r="C2446">
        <v>238.5</v>
      </c>
      <c r="D2446">
        <v>238</v>
      </c>
      <c r="E2446">
        <v>238.77356868982301</v>
      </c>
      <c r="F2446">
        <v>-0.5</v>
      </c>
      <c r="G2446">
        <v>0.27356868982315002</v>
      </c>
      <c r="H2446">
        <v>1.76776695296636</v>
      </c>
      <c r="I2446">
        <f t="shared" si="114"/>
        <v>-0.5</v>
      </c>
      <c r="J2446">
        <f t="shared" si="115"/>
        <v>-0.5</v>
      </c>
      <c r="L2446">
        <f t="shared" si="116"/>
        <v>238</v>
      </c>
    </row>
    <row r="2447" spans="1:12" x14ac:dyDescent="0.3">
      <c r="A2447" s="1">
        <v>42503</v>
      </c>
      <c r="B2447" s="1">
        <v>42506</v>
      </c>
      <c r="C2447">
        <v>236</v>
      </c>
      <c r="D2447">
        <v>235.55</v>
      </c>
      <c r="E2447">
        <v>235.94051846489299</v>
      </c>
      <c r="F2447">
        <v>0.449996948242187</v>
      </c>
      <c r="G2447">
        <v>-5.9481535106897299E-2</v>
      </c>
      <c r="H2447">
        <v>0.56568542494924601</v>
      </c>
      <c r="I2447">
        <f t="shared" si="114"/>
        <v>0.449996948242187</v>
      </c>
      <c r="J2447">
        <f t="shared" si="115"/>
        <v>0.449996948242187</v>
      </c>
      <c r="L2447">
        <f t="shared" si="116"/>
        <v>235.55</v>
      </c>
    </row>
    <row r="2448" spans="1:12" x14ac:dyDescent="0.3">
      <c r="A2448" s="1">
        <v>42506</v>
      </c>
      <c r="B2448" s="1">
        <v>42507</v>
      </c>
      <c r="C2448">
        <v>236.8</v>
      </c>
      <c r="D2448">
        <v>236.8</v>
      </c>
      <c r="E2448">
        <v>236.05594156980499</v>
      </c>
      <c r="F2448">
        <v>0</v>
      </c>
      <c r="G2448">
        <v>-0.74405843019485396</v>
      </c>
      <c r="H2448">
        <v>3.5355339059315302E-2</v>
      </c>
      <c r="I2448">
        <f t="shared" si="114"/>
        <v>0</v>
      </c>
      <c r="J2448">
        <f t="shared" si="115"/>
        <v>0</v>
      </c>
      <c r="L2448">
        <f t="shared" si="116"/>
        <v>236.8</v>
      </c>
    </row>
    <row r="2449" spans="1:12" x14ac:dyDescent="0.3">
      <c r="A2449" s="1">
        <v>42507</v>
      </c>
      <c r="B2449" s="1">
        <v>42508</v>
      </c>
      <c r="C2449">
        <v>236.85</v>
      </c>
      <c r="D2449">
        <v>236.1</v>
      </c>
      <c r="E2449">
        <v>236.96140248924399</v>
      </c>
      <c r="F2449">
        <v>-0.75</v>
      </c>
      <c r="G2449">
        <v>0.11140248924493699</v>
      </c>
      <c r="H2449">
        <v>1.3788582233137501</v>
      </c>
      <c r="I2449">
        <f t="shared" si="114"/>
        <v>-0.75</v>
      </c>
      <c r="J2449">
        <f t="shared" si="115"/>
        <v>-0.75</v>
      </c>
      <c r="L2449">
        <f t="shared" si="116"/>
        <v>236.1</v>
      </c>
    </row>
    <row r="2450" spans="1:12" x14ac:dyDescent="0.3">
      <c r="A2450" s="1">
        <v>42508</v>
      </c>
      <c r="B2450" s="1">
        <v>42509</v>
      </c>
      <c r="C2450">
        <v>234.9</v>
      </c>
      <c r="D2450">
        <v>234.6</v>
      </c>
      <c r="E2450">
        <v>234.46211748719199</v>
      </c>
      <c r="F2450">
        <v>0.29998779296875</v>
      </c>
      <c r="G2450">
        <v>-0.43788251280784601</v>
      </c>
      <c r="H2450">
        <v>0.282842712474623</v>
      </c>
      <c r="I2450">
        <f t="shared" si="114"/>
        <v>0.29998779296875</v>
      </c>
      <c r="J2450">
        <f t="shared" si="115"/>
        <v>0.29998779296875</v>
      </c>
      <c r="L2450">
        <f t="shared" si="116"/>
        <v>234.6</v>
      </c>
    </row>
    <row r="2451" spans="1:12" x14ac:dyDescent="0.3">
      <c r="A2451" s="1">
        <v>42509</v>
      </c>
      <c r="B2451" s="1">
        <v>42510</v>
      </c>
      <c r="C2451">
        <v>234.5</v>
      </c>
      <c r="D2451">
        <v>234.55</v>
      </c>
      <c r="E2451">
        <v>234.65907502174301</v>
      </c>
      <c r="F2451">
        <v>5.00030517578125E-2</v>
      </c>
      <c r="G2451">
        <v>0.159075021743774</v>
      </c>
      <c r="H2451">
        <v>0.106066017177986</v>
      </c>
      <c r="I2451">
        <f t="shared" si="114"/>
        <v>5.00030517578125E-2</v>
      </c>
      <c r="J2451">
        <f t="shared" si="115"/>
        <v>5.00030517578125E-2</v>
      </c>
      <c r="L2451">
        <f t="shared" si="116"/>
        <v>234.55</v>
      </c>
    </row>
    <row r="2452" spans="1:12" x14ac:dyDescent="0.3">
      <c r="A2452" s="1">
        <v>42510</v>
      </c>
      <c r="B2452" s="1">
        <v>42513</v>
      </c>
      <c r="C2452">
        <v>234.65</v>
      </c>
      <c r="D2452">
        <v>234.95</v>
      </c>
      <c r="E2452">
        <v>233.75405421257</v>
      </c>
      <c r="F2452">
        <v>-0.300003051757812</v>
      </c>
      <c r="G2452">
        <v>-0.89594578742980902</v>
      </c>
      <c r="H2452">
        <v>0.49497474683057502</v>
      </c>
      <c r="I2452">
        <f t="shared" si="114"/>
        <v>-0.300003051757812</v>
      </c>
      <c r="J2452">
        <f t="shared" si="115"/>
        <v>-0.300003051757812</v>
      </c>
      <c r="L2452">
        <f t="shared" si="116"/>
        <v>234.95</v>
      </c>
    </row>
    <row r="2453" spans="1:12" x14ac:dyDescent="0.3">
      <c r="A2453" s="1">
        <v>42513</v>
      </c>
      <c r="B2453" s="1">
        <v>42514</v>
      </c>
      <c r="C2453">
        <v>235.35</v>
      </c>
      <c r="D2453">
        <v>234.8</v>
      </c>
      <c r="E2453">
        <v>234.53137192726101</v>
      </c>
      <c r="F2453">
        <v>0.55000305175781194</v>
      </c>
      <c r="G2453">
        <v>-0.81862807273864702</v>
      </c>
      <c r="H2453">
        <v>1.1667261889578</v>
      </c>
      <c r="I2453">
        <f t="shared" si="114"/>
        <v>0.55000305175781194</v>
      </c>
      <c r="J2453">
        <f t="shared" si="115"/>
        <v>0.55000305175781194</v>
      </c>
      <c r="L2453">
        <f t="shared" si="116"/>
        <v>234.8</v>
      </c>
    </row>
    <row r="2454" spans="1:12" x14ac:dyDescent="0.3">
      <c r="A2454" s="1">
        <v>42514</v>
      </c>
      <c r="B2454" s="1">
        <v>42515</v>
      </c>
      <c r="C2454">
        <v>233.7</v>
      </c>
      <c r="D2454">
        <v>235.35</v>
      </c>
      <c r="E2454">
        <v>233.97648809552101</v>
      </c>
      <c r="F2454">
        <v>1.65000915527343</v>
      </c>
      <c r="G2454">
        <v>0.27648809552192599</v>
      </c>
      <c r="H2454">
        <v>2.26274169979696</v>
      </c>
      <c r="I2454">
        <f t="shared" si="114"/>
        <v>1.65000915527343</v>
      </c>
      <c r="J2454">
        <f t="shared" si="115"/>
        <v>1.65000915527343</v>
      </c>
      <c r="L2454">
        <f t="shared" si="116"/>
        <v>235.35</v>
      </c>
    </row>
    <row r="2455" spans="1:12" x14ac:dyDescent="0.3">
      <c r="A2455" s="1">
        <v>42515</v>
      </c>
      <c r="B2455" s="1">
        <v>42516</v>
      </c>
      <c r="C2455">
        <v>236.9</v>
      </c>
      <c r="D2455">
        <v>236.95</v>
      </c>
      <c r="E2455">
        <v>236.664046236872</v>
      </c>
      <c r="F2455">
        <v>-5.00030517578125E-2</v>
      </c>
      <c r="G2455">
        <v>-0.23595376312732599</v>
      </c>
      <c r="H2455">
        <v>7.0710678118650699E-2</v>
      </c>
      <c r="I2455">
        <f t="shared" si="114"/>
        <v>-5.00030517578125E-2</v>
      </c>
      <c r="J2455">
        <f t="shared" si="115"/>
        <v>-5.00030517578125E-2</v>
      </c>
      <c r="L2455">
        <f t="shared" si="116"/>
        <v>236.95</v>
      </c>
    </row>
    <row r="2456" spans="1:12" x14ac:dyDescent="0.3">
      <c r="A2456" s="1">
        <v>42516</v>
      </c>
      <c r="B2456" s="1">
        <v>42517</v>
      </c>
      <c r="C2456">
        <v>236.8</v>
      </c>
      <c r="D2456">
        <v>237.2</v>
      </c>
      <c r="E2456">
        <v>237.35029946565601</v>
      </c>
      <c r="F2456">
        <v>0.399993896484375</v>
      </c>
      <c r="G2456">
        <v>0.55029946565627996</v>
      </c>
      <c r="H2456">
        <v>0.67175144212721205</v>
      </c>
      <c r="I2456">
        <f t="shared" si="114"/>
        <v>0.399993896484375</v>
      </c>
      <c r="J2456">
        <f t="shared" si="115"/>
        <v>0.399993896484375</v>
      </c>
      <c r="L2456">
        <f t="shared" si="116"/>
        <v>237.2</v>
      </c>
    </row>
    <row r="2457" spans="1:12" x14ac:dyDescent="0.3">
      <c r="A2457" s="1">
        <v>42517</v>
      </c>
      <c r="B2457" s="1">
        <v>42520</v>
      </c>
      <c r="C2457">
        <v>237.75</v>
      </c>
      <c r="D2457">
        <v>237.7</v>
      </c>
      <c r="E2457">
        <v>237.27840209007201</v>
      </c>
      <c r="F2457">
        <v>5.00030517578125E-2</v>
      </c>
      <c r="G2457">
        <v>-0.471597909927368</v>
      </c>
      <c r="H2457">
        <v>0.282842712474623</v>
      </c>
      <c r="I2457">
        <f t="shared" si="114"/>
        <v>5.00030517578125E-2</v>
      </c>
      <c r="J2457">
        <f t="shared" si="115"/>
        <v>5.00030517578125E-2</v>
      </c>
      <c r="L2457">
        <f t="shared" si="116"/>
        <v>237.7</v>
      </c>
    </row>
    <row r="2458" spans="1:12" x14ac:dyDescent="0.3">
      <c r="A2458" s="1">
        <v>42520</v>
      </c>
      <c r="B2458" s="1">
        <v>42521</v>
      </c>
      <c r="C2458">
        <v>237.35</v>
      </c>
      <c r="D2458">
        <v>237.1</v>
      </c>
      <c r="E2458">
        <v>236.39085826873699</v>
      </c>
      <c r="F2458">
        <v>0.25</v>
      </c>
      <c r="G2458">
        <v>-0.95914173126220703</v>
      </c>
      <c r="H2458">
        <v>1.13137084989847</v>
      </c>
      <c r="I2458">
        <f t="shared" si="114"/>
        <v>0.25</v>
      </c>
      <c r="J2458">
        <f t="shared" si="115"/>
        <v>0.25</v>
      </c>
      <c r="L2458">
        <f t="shared" si="116"/>
        <v>237.1</v>
      </c>
    </row>
    <row r="2459" spans="1:12" x14ac:dyDescent="0.3">
      <c r="A2459" s="1">
        <v>42521</v>
      </c>
      <c r="B2459" s="1">
        <v>42522</v>
      </c>
      <c r="C2459">
        <v>238.95</v>
      </c>
      <c r="D2459">
        <v>238.25</v>
      </c>
      <c r="E2459">
        <v>239.55495984554199</v>
      </c>
      <c r="F2459">
        <v>-0.69999694824218694</v>
      </c>
      <c r="G2459">
        <v>0.60495984554290705</v>
      </c>
      <c r="H2459">
        <v>0.24748737341530699</v>
      </c>
      <c r="I2459">
        <f t="shared" si="114"/>
        <v>-0.69999694824218694</v>
      </c>
      <c r="J2459">
        <f t="shared" si="115"/>
        <v>-0.69999694824218694</v>
      </c>
      <c r="L2459">
        <f t="shared" si="116"/>
        <v>238.25</v>
      </c>
    </row>
    <row r="2460" spans="1:12" x14ac:dyDescent="0.3">
      <c r="A2460" s="1">
        <v>42522</v>
      </c>
      <c r="B2460" s="1">
        <v>42523</v>
      </c>
      <c r="C2460">
        <v>239.3</v>
      </c>
      <c r="D2460">
        <v>239.3</v>
      </c>
      <c r="E2460">
        <v>239.81618820428801</v>
      </c>
      <c r="F2460">
        <v>0</v>
      </c>
      <c r="G2460">
        <v>0.516188204288482</v>
      </c>
      <c r="H2460">
        <v>0.35355339059327301</v>
      </c>
      <c r="I2460">
        <f t="shared" si="114"/>
        <v>0</v>
      </c>
      <c r="J2460">
        <f t="shared" si="115"/>
        <v>0</v>
      </c>
      <c r="L2460">
        <f t="shared" si="116"/>
        <v>239.3</v>
      </c>
    </row>
    <row r="2461" spans="1:12" x14ac:dyDescent="0.3">
      <c r="A2461" s="1">
        <v>42523</v>
      </c>
      <c r="B2461" s="1">
        <v>42524</v>
      </c>
      <c r="C2461">
        <v>239.8</v>
      </c>
      <c r="D2461">
        <v>240.3</v>
      </c>
      <c r="E2461">
        <v>239.97176954448199</v>
      </c>
      <c r="F2461">
        <v>0.5</v>
      </c>
      <c r="G2461">
        <v>0.171769544482231</v>
      </c>
      <c r="H2461">
        <v>0.28284271247460202</v>
      </c>
      <c r="I2461">
        <f t="shared" si="114"/>
        <v>0.5</v>
      </c>
      <c r="J2461">
        <f t="shared" si="115"/>
        <v>0.5</v>
      </c>
      <c r="L2461">
        <f t="shared" si="116"/>
        <v>240.3</v>
      </c>
    </row>
    <row r="2462" spans="1:12" x14ac:dyDescent="0.3">
      <c r="A2462" s="1">
        <v>42524</v>
      </c>
      <c r="B2462" s="1">
        <v>42527</v>
      </c>
      <c r="C2462">
        <v>240.2</v>
      </c>
      <c r="D2462">
        <v>240.3</v>
      </c>
      <c r="E2462">
        <v>240.29467134624699</v>
      </c>
      <c r="F2462">
        <v>0.100006103515625</v>
      </c>
      <c r="G2462">
        <v>9.4671346247196198E-2</v>
      </c>
      <c r="H2462">
        <v>0</v>
      </c>
      <c r="I2462">
        <f t="shared" si="114"/>
        <v>0.100006103515625</v>
      </c>
      <c r="J2462">
        <f t="shared" si="115"/>
        <v>0</v>
      </c>
      <c r="L2462">
        <f t="shared" si="116"/>
        <v>240.3</v>
      </c>
    </row>
    <row r="2463" spans="1:12" x14ac:dyDescent="0.3">
      <c r="A2463" s="1">
        <v>42527</v>
      </c>
      <c r="B2463" s="1">
        <v>42528</v>
      </c>
      <c r="C2463">
        <v>240.2</v>
      </c>
      <c r="D2463">
        <v>241.05</v>
      </c>
      <c r="E2463">
        <v>240.47452966570799</v>
      </c>
      <c r="F2463">
        <v>0.850006103515625</v>
      </c>
      <c r="G2463">
        <v>0.27452966570854098</v>
      </c>
      <c r="H2463">
        <v>2.3334523779156102</v>
      </c>
      <c r="I2463">
        <f t="shared" si="114"/>
        <v>0.850006103515625</v>
      </c>
      <c r="J2463">
        <f t="shared" si="115"/>
        <v>0.850006103515625</v>
      </c>
      <c r="L2463">
        <f t="shared" si="116"/>
        <v>241.05</v>
      </c>
    </row>
    <row r="2464" spans="1:12" x14ac:dyDescent="0.3">
      <c r="A2464" s="1">
        <v>42528</v>
      </c>
      <c r="B2464" s="1">
        <v>42529</v>
      </c>
      <c r="C2464">
        <v>243.5</v>
      </c>
      <c r="D2464">
        <v>243.65</v>
      </c>
      <c r="E2464">
        <v>243.33023650944199</v>
      </c>
      <c r="F2464">
        <v>-0.149993896484375</v>
      </c>
      <c r="G2464">
        <v>-0.16976349055767001</v>
      </c>
      <c r="H2464">
        <v>1.3788582233137501</v>
      </c>
      <c r="I2464">
        <f t="shared" si="114"/>
        <v>-0.149993896484375</v>
      </c>
      <c r="J2464">
        <f t="shared" si="115"/>
        <v>-0.149993896484375</v>
      </c>
      <c r="L2464">
        <f t="shared" si="116"/>
        <v>243.65</v>
      </c>
    </row>
    <row r="2465" spans="1:12" x14ac:dyDescent="0.3">
      <c r="A2465" s="1">
        <v>42529</v>
      </c>
      <c r="B2465" s="1">
        <v>42530</v>
      </c>
      <c r="C2465">
        <v>245.45</v>
      </c>
      <c r="D2465">
        <v>245.65</v>
      </c>
      <c r="E2465">
        <v>244.96119998097399</v>
      </c>
      <c r="F2465">
        <v>-0.199996948242187</v>
      </c>
      <c r="G2465">
        <v>-0.488800019025802</v>
      </c>
      <c r="H2465">
        <v>0.24748737341528701</v>
      </c>
      <c r="I2465">
        <f t="shared" si="114"/>
        <v>-0.199996948242187</v>
      </c>
      <c r="J2465">
        <f t="shared" si="115"/>
        <v>-0.199996948242187</v>
      </c>
      <c r="L2465">
        <f t="shared" si="116"/>
        <v>245.65</v>
      </c>
    </row>
    <row r="2466" spans="1:12" x14ac:dyDescent="0.3">
      <c r="A2466" s="1">
        <v>42530</v>
      </c>
      <c r="B2466" s="1">
        <v>42531</v>
      </c>
      <c r="C2466">
        <v>245.1</v>
      </c>
      <c r="D2466">
        <v>244.85</v>
      </c>
      <c r="E2466">
        <v>245.203204868733</v>
      </c>
      <c r="F2466">
        <v>-0.25</v>
      </c>
      <c r="G2466">
        <v>0.103204868733882</v>
      </c>
      <c r="H2466">
        <v>0.77781745930519797</v>
      </c>
      <c r="I2466">
        <f t="shared" si="114"/>
        <v>-0.25</v>
      </c>
      <c r="J2466">
        <f t="shared" si="115"/>
        <v>-0.25</v>
      </c>
      <c r="L2466">
        <f t="shared" si="116"/>
        <v>244.85</v>
      </c>
    </row>
    <row r="2467" spans="1:12" x14ac:dyDescent="0.3">
      <c r="A2467" s="1">
        <v>42531</v>
      </c>
      <c r="B2467" s="1">
        <v>42534</v>
      </c>
      <c r="C2467">
        <v>244</v>
      </c>
      <c r="D2467">
        <v>241.95</v>
      </c>
      <c r="E2467">
        <v>244.639256954193</v>
      </c>
      <c r="F2467">
        <v>-2.0500030517578098</v>
      </c>
      <c r="G2467">
        <v>0.63925695419311501</v>
      </c>
      <c r="H2467">
        <v>3.9244426355853399</v>
      </c>
      <c r="I2467">
        <f t="shared" si="114"/>
        <v>-2.0500030517578098</v>
      </c>
      <c r="J2467">
        <f t="shared" si="115"/>
        <v>-2.0500030517578098</v>
      </c>
      <c r="L2467">
        <f t="shared" si="116"/>
        <v>241.95</v>
      </c>
    </row>
    <row r="2468" spans="1:12" x14ac:dyDescent="0.3">
      <c r="A2468" s="1">
        <v>42534</v>
      </c>
      <c r="B2468" s="1">
        <v>42535</v>
      </c>
      <c r="C2468">
        <v>238.45</v>
      </c>
      <c r="D2468">
        <v>238.25</v>
      </c>
      <c r="E2468">
        <v>238.16175840496999</v>
      </c>
      <c r="F2468">
        <v>0.199996948242187</v>
      </c>
      <c r="G2468">
        <v>-0.28824159502982999</v>
      </c>
      <c r="H2468">
        <v>0.49497474683057502</v>
      </c>
      <c r="I2468">
        <f t="shared" si="114"/>
        <v>0.199996948242187</v>
      </c>
      <c r="J2468">
        <f t="shared" si="115"/>
        <v>0.199996948242187</v>
      </c>
      <c r="L2468">
        <f t="shared" si="116"/>
        <v>238.25</v>
      </c>
    </row>
    <row r="2469" spans="1:12" x14ac:dyDescent="0.3">
      <c r="A2469" s="1">
        <v>42535</v>
      </c>
      <c r="B2469" s="1">
        <v>42536</v>
      </c>
      <c r="C2469">
        <v>237.75</v>
      </c>
      <c r="D2469">
        <v>237.3</v>
      </c>
      <c r="E2469">
        <v>238.54430383443801</v>
      </c>
      <c r="F2469">
        <v>-0.449996948242187</v>
      </c>
      <c r="G2469">
        <v>0.79430383443832397</v>
      </c>
      <c r="H2469">
        <v>7.0710678118650699E-2</v>
      </c>
      <c r="I2469">
        <f t="shared" si="114"/>
        <v>-0.449996948242187</v>
      </c>
      <c r="J2469">
        <f t="shared" si="115"/>
        <v>-0.449996948242187</v>
      </c>
      <c r="L2469">
        <f t="shared" si="116"/>
        <v>237.3</v>
      </c>
    </row>
    <row r="2470" spans="1:12" x14ac:dyDescent="0.3">
      <c r="A2470" s="1">
        <v>42536</v>
      </c>
      <c r="B2470" s="1">
        <v>42537</v>
      </c>
      <c r="C2470">
        <v>237.85</v>
      </c>
      <c r="D2470">
        <v>237.8</v>
      </c>
      <c r="E2470">
        <v>237.702291211485</v>
      </c>
      <c r="F2470">
        <v>5.00030517578125E-2</v>
      </c>
      <c r="G2470">
        <v>-0.14770878851413699</v>
      </c>
      <c r="H2470">
        <v>1.48492424049174</v>
      </c>
      <c r="I2470">
        <f t="shared" si="114"/>
        <v>5.00030517578125E-2</v>
      </c>
      <c r="J2470">
        <f t="shared" si="115"/>
        <v>5.00030517578125E-2</v>
      </c>
      <c r="L2470">
        <f t="shared" si="116"/>
        <v>237.8</v>
      </c>
    </row>
    <row r="2471" spans="1:12" x14ac:dyDescent="0.3">
      <c r="A2471" s="1">
        <v>42537</v>
      </c>
      <c r="B2471" s="1">
        <v>42538</v>
      </c>
      <c r="C2471">
        <v>235.75</v>
      </c>
      <c r="D2471">
        <v>237.6</v>
      </c>
      <c r="E2471">
        <v>236.15850058197901</v>
      </c>
      <c r="F2471">
        <v>1.8500061035156199</v>
      </c>
      <c r="G2471">
        <v>0.40850058197975098</v>
      </c>
      <c r="H2471">
        <v>0.49497474683057502</v>
      </c>
      <c r="I2471">
        <f t="shared" si="114"/>
        <v>1.8500061035156199</v>
      </c>
      <c r="J2471">
        <f t="shared" si="115"/>
        <v>1.8500061035156199</v>
      </c>
      <c r="L2471">
        <f t="shared" si="116"/>
        <v>237.6</v>
      </c>
    </row>
    <row r="2472" spans="1:12" x14ac:dyDescent="0.3">
      <c r="A2472" s="1">
        <v>42538</v>
      </c>
      <c r="B2472" s="1">
        <v>42541</v>
      </c>
      <c r="C2472">
        <v>236.45</v>
      </c>
      <c r="D2472">
        <v>239.3</v>
      </c>
      <c r="E2472">
        <v>236.89492328166901</v>
      </c>
      <c r="F2472">
        <v>2.8500061035156201</v>
      </c>
      <c r="G2472">
        <v>0.44492328166961598</v>
      </c>
      <c r="H2472">
        <v>2.08596500450032</v>
      </c>
      <c r="I2472">
        <f t="shared" si="114"/>
        <v>2.8500061035156201</v>
      </c>
      <c r="J2472">
        <f t="shared" si="115"/>
        <v>2.8500061035156201</v>
      </c>
      <c r="L2472">
        <f t="shared" si="116"/>
        <v>239.3</v>
      </c>
    </row>
    <row r="2473" spans="1:12" x14ac:dyDescent="0.3">
      <c r="A2473" s="1">
        <v>42541</v>
      </c>
      <c r="B2473" s="1">
        <v>42542</v>
      </c>
      <c r="C2473">
        <v>239.4</v>
      </c>
      <c r="D2473">
        <v>239.1</v>
      </c>
      <c r="E2473">
        <v>239.20806563794599</v>
      </c>
      <c r="F2473">
        <v>0.29998779296875</v>
      </c>
      <c r="G2473">
        <v>-0.19193436205387099</v>
      </c>
      <c r="H2473">
        <v>3.5355339059315302E-2</v>
      </c>
      <c r="I2473">
        <f t="shared" si="114"/>
        <v>0.29998779296875</v>
      </c>
      <c r="J2473">
        <f t="shared" si="115"/>
        <v>0.29998779296875</v>
      </c>
      <c r="L2473">
        <f t="shared" si="116"/>
        <v>239.1</v>
      </c>
    </row>
    <row r="2474" spans="1:12" x14ac:dyDescent="0.3">
      <c r="A2474" s="1">
        <v>42542</v>
      </c>
      <c r="B2474" s="1">
        <v>42543</v>
      </c>
      <c r="C2474">
        <v>239.45</v>
      </c>
      <c r="D2474">
        <v>239.45</v>
      </c>
      <c r="E2474">
        <v>240.279683840274</v>
      </c>
      <c r="F2474">
        <v>0</v>
      </c>
      <c r="G2474">
        <v>0.82968384027481001</v>
      </c>
      <c r="H2474">
        <v>1.1667261889578</v>
      </c>
      <c r="I2474">
        <f t="shared" si="114"/>
        <v>0</v>
      </c>
      <c r="J2474">
        <f t="shared" si="115"/>
        <v>0</v>
      </c>
      <c r="L2474">
        <f t="shared" si="116"/>
        <v>239.45</v>
      </c>
    </row>
    <row r="2475" spans="1:12" x14ac:dyDescent="0.3">
      <c r="A2475" s="1">
        <v>42543</v>
      </c>
      <c r="B2475" s="1">
        <v>42544</v>
      </c>
      <c r="C2475">
        <v>241.1</v>
      </c>
      <c r="D2475">
        <v>240.9</v>
      </c>
      <c r="E2475">
        <v>242.241439080238</v>
      </c>
      <c r="F2475">
        <v>-0.20001220703125</v>
      </c>
      <c r="G2475">
        <v>1.1414390802383401</v>
      </c>
      <c r="H2475">
        <v>0.14142135623730101</v>
      </c>
      <c r="I2475">
        <f t="shared" si="114"/>
        <v>-0.20001220703125</v>
      </c>
      <c r="J2475">
        <f t="shared" si="115"/>
        <v>-0.20001220703125</v>
      </c>
      <c r="L2475">
        <f t="shared" si="116"/>
        <v>240.9</v>
      </c>
    </row>
    <row r="2476" spans="1:12" x14ac:dyDescent="0.3">
      <c r="A2476" s="1">
        <v>42544</v>
      </c>
      <c r="B2476" s="1">
        <v>42545</v>
      </c>
      <c r="C2476">
        <v>240.9</v>
      </c>
      <c r="D2476">
        <v>241.7</v>
      </c>
      <c r="E2476">
        <v>240.74137164056299</v>
      </c>
      <c r="F2476">
        <v>-0.80000305175781194</v>
      </c>
      <c r="G2476">
        <v>-0.158628359436988</v>
      </c>
      <c r="H2476">
        <v>5.83363094478901</v>
      </c>
      <c r="I2476">
        <f t="shared" si="114"/>
        <v>-0.80000305175781194</v>
      </c>
      <c r="J2476">
        <f t="shared" si="115"/>
        <v>-0.80000305175781194</v>
      </c>
      <c r="L2476">
        <f t="shared" si="116"/>
        <v>241.7</v>
      </c>
    </row>
    <row r="2477" spans="1:12" x14ac:dyDescent="0.3">
      <c r="A2477" s="1">
        <v>42545</v>
      </c>
      <c r="B2477" s="1">
        <v>42548</v>
      </c>
      <c r="C2477">
        <v>232.65</v>
      </c>
      <c r="D2477">
        <v>231.95</v>
      </c>
      <c r="E2477">
        <v>233.128275120258</v>
      </c>
      <c r="F2477">
        <v>-0.69999694824218694</v>
      </c>
      <c r="G2477">
        <v>0.47827512025833102</v>
      </c>
      <c r="H2477">
        <v>0.60104076400856099</v>
      </c>
      <c r="I2477">
        <f t="shared" si="114"/>
        <v>-0.69999694824218694</v>
      </c>
      <c r="J2477">
        <f t="shared" si="115"/>
        <v>-0.69999694824218694</v>
      </c>
      <c r="L2477">
        <f t="shared" si="116"/>
        <v>231.95</v>
      </c>
    </row>
    <row r="2478" spans="1:12" x14ac:dyDescent="0.3">
      <c r="A2478" s="1">
        <v>42548</v>
      </c>
      <c r="B2478" s="1">
        <v>42549</v>
      </c>
      <c r="C2478">
        <v>233.5</v>
      </c>
      <c r="D2478">
        <v>231.15</v>
      </c>
      <c r="E2478">
        <v>233.45565844699701</v>
      </c>
      <c r="F2478">
        <v>2.3500061035156201</v>
      </c>
      <c r="G2478">
        <v>-4.4341553002595901E-2</v>
      </c>
      <c r="H2478">
        <v>0.56568542494924601</v>
      </c>
      <c r="I2478">
        <f t="shared" si="114"/>
        <v>2.3500061035156201</v>
      </c>
      <c r="J2478">
        <f t="shared" si="115"/>
        <v>2.3500061035156201</v>
      </c>
      <c r="L2478">
        <f t="shared" si="116"/>
        <v>231.15</v>
      </c>
    </row>
    <row r="2479" spans="1:12" x14ac:dyDescent="0.3">
      <c r="A2479" s="1">
        <v>42549</v>
      </c>
      <c r="B2479" s="1">
        <v>42550</v>
      </c>
      <c r="C2479">
        <v>234.3</v>
      </c>
      <c r="D2479">
        <v>235.2</v>
      </c>
      <c r="E2479">
        <v>235.36358110904601</v>
      </c>
      <c r="F2479">
        <v>0.899993896484375</v>
      </c>
      <c r="G2479">
        <v>1.06358110904693</v>
      </c>
      <c r="H2479">
        <v>1.6263455967290401</v>
      </c>
      <c r="I2479">
        <f t="shared" si="114"/>
        <v>0.899993896484375</v>
      </c>
      <c r="J2479">
        <f t="shared" si="115"/>
        <v>0.899993896484375</v>
      </c>
      <c r="L2479">
        <f t="shared" si="116"/>
        <v>235.2</v>
      </c>
    </row>
    <row r="2480" spans="1:12" x14ac:dyDescent="0.3">
      <c r="A2480" s="1">
        <v>42550</v>
      </c>
      <c r="B2480" s="1">
        <v>42551</v>
      </c>
      <c r="C2480">
        <v>236.6</v>
      </c>
      <c r="D2480">
        <v>238.35</v>
      </c>
      <c r="E2480">
        <v>235.794428741931</v>
      </c>
      <c r="F2480">
        <v>-1.75</v>
      </c>
      <c r="G2480">
        <v>-0.80557125806808405</v>
      </c>
      <c r="H2480">
        <v>0.95459415460183505</v>
      </c>
      <c r="I2480">
        <f t="shared" si="114"/>
        <v>-1.75</v>
      </c>
      <c r="J2480">
        <f t="shared" si="115"/>
        <v>-1.75</v>
      </c>
      <c r="L2480">
        <f t="shared" si="116"/>
        <v>238.35</v>
      </c>
    </row>
    <row r="2481" spans="1:12" x14ac:dyDescent="0.3">
      <c r="A2481" s="1">
        <v>42551</v>
      </c>
      <c r="B2481" s="1">
        <v>42552</v>
      </c>
      <c r="C2481">
        <v>237.95</v>
      </c>
      <c r="D2481">
        <v>238.5</v>
      </c>
      <c r="E2481">
        <v>238.3206972301</v>
      </c>
      <c r="F2481">
        <v>0.55000305175781194</v>
      </c>
      <c r="G2481">
        <v>0.37069723010063099</v>
      </c>
      <c r="H2481">
        <v>1.9091883092036901</v>
      </c>
      <c r="I2481">
        <f t="shared" si="114"/>
        <v>0.55000305175781194</v>
      </c>
      <c r="J2481">
        <f t="shared" si="115"/>
        <v>0.55000305175781194</v>
      </c>
      <c r="L2481">
        <f t="shared" si="116"/>
        <v>238.5</v>
      </c>
    </row>
    <row r="2482" spans="1:12" x14ac:dyDescent="0.3">
      <c r="A2482" s="1">
        <v>42552</v>
      </c>
      <c r="B2482" s="1">
        <v>42555</v>
      </c>
      <c r="C2482">
        <v>240.65</v>
      </c>
      <c r="D2482">
        <v>240.75</v>
      </c>
      <c r="E2482">
        <v>240.898876392841</v>
      </c>
      <c r="F2482">
        <v>0.100006103515625</v>
      </c>
      <c r="G2482">
        <v>0.248876392841339</v>
      </c>
      <c r="H2482">
        <v>0.77781745930519797</v>
      </c>
      <c r="I2482">
        <f t="shared" si="114"/>
        <v>0.100006103515625</v>
      </c>
      <c r="J2482">
        <f t="shared" si="115"/>
        <v>0.100006103515625</v>
      </c>
      <c r="L2482">
        <f t="shared" si="116"/>
        <v>240.75</v>
      </c>
    </row>
    <row r="2483" spans="1:12" x14ac:dyDescent="0.3">
      <c r="A2483" s="1">
        <v>42555</v>
      </c>
      <c r="B2483" s="1">
        <v>42556</v>
      </c>
      <c r="C2483">
        <v>241.75</v>
      </c>
      <c r="D2483">
        <v>241.3</v>
      </c>
      <c r="E2483">
        <v>241.88711878657301</v>
      </c>
      <c r="F2483">
        <v>-0.449996948242187</v>
      </c>
      <c r="G2483">
        <v>0.13711878657341001</v>
      </c>
      <c r="H2483">
        <v>0.45961940777125898</v>
      </c>
      <c r="I2483">
        <f t="shared" si="114"/>
        <v>-0.449996948242187</v>
      </c>
      <c r="J2483">
        <f t="shared" si="115"/>
        <v>-0.449996948242187</v>
      </c>
      <c r="L2483">
        <f t="shared" si="116"/>
        <v>241.3</v>
      </c>
    </row>
    <row r="2484" spans="1:12" x14ac:dyDescent="0.3">
      <c r="A2484" s="1">
        <v>42556</v>
      </c>
      <c r="B2484" s="1">
        <v>42557</v>
      </c>
      <c r="C2484">
        <v>241.1</v>
      </c>
      <c r="D2484">
        <v>240.05</v>
      </c>
      <c r="E2484">
        <v>240.66690394878299</v>
      </c>
      <c r="F2484">
        <v>1.0500030517578101</v>
      </c>
      <c r="G2484">
        <v>-0.43309605121612499</v>
      </c>
      <c r="H2484">
        <v>3.7123106012293698</v>
      </c>
      <c r="I2484">
        <f t="shared" si="114"/>
        <v>1.0500030517578101</v>
      </c>
      <c r="J2484">
        <f t="shared" si="115"/>
        <v>1.0500030517578101</v>
      </c>
      <c r="L2484">
        <f t="shared" si="116"/>
        <v>240.05</v>
      </c>
    </row>
    <row r="2485" spans="1:12" x14ac:dyDescent="0.3">
      <c r="A2485" s="1">
        <v>42557</v>
      </c>
      <c r="B2485" s="1">
        <v>42558</v>
      </c>
      <c r="C2485">
        <v>235.85</v>
      </c>
      <c r="D2485">
        <v>237.4</v>
      </c>
      <c r="E2485">
        <v>236.028690508008</v>
      </c>
      <c r="F2485">
        <v>1.54998779296875</v>
      </c>
      <c r="G2485">
        <v>0.17869050800800301</v>
      </c>
      <c r="H2485">
        <v>1.9445436482630001</v>
      </c>
      <c r="I2485">
        <f t="shared" si="114"/>
        <v>1.54998779296875</v>
      </c>
      <c r="J2485">
        <f t="shared" si="115"/>
        <v>1.54998779296875</v>
      </c>
      <c r="L2485">
        <f t="shared" si="116"/>
        <v>237.4</v>
      </c>
    </row>
    <row r="2486" spans="1:12" x14ac:dyDescent="0.3">
      <c r="A2486" s="1">
        <v>42558</v>
      </c>
      <c r="B2486" s="1">
        <v>42559</v>
      </c>
      <c r="C2486">
        <v>238.6</v>
      </c>
      <c r="D2486">
        <v>238.15</v>
      </c>
      <c r="E2486">
        <v>238.223773008584</v>
      </c>
      <c r="F2486">
        <v>0.45001220703125</v>
      </c>
      <c r="G2486">
        <v>-0.37622699141502303</v>
      </c>
      <c r="H2486">
        <v>0.53033008588991004</v>
      </c>
      <c r="I2486">
        <f t="shared" si="114"/>
        <v>0.45001220703125</v>
      </c>
      <c r="J2486">
        <f t="shared" si="115"/>
        <v>0.45001220703125</v>
      </c>
      <c r="L2486">
        <f t="shared" si="116"/>
        <v>238.15</v>
      </c>
    </row>
    <row r="2487" spans="1:12" x14ac:dyDescent="0.3">
      <c r="A2487" s="1">
        <v>42559</v>
      </c>
      <c r="B2487" s="1">
        <v>42562</v>
      </c>
      <c r="C2487">
        <v>237.85</v>
      </c>
      <c r="D2487">
        <v>239.9</v>
      </c>
      <c r="E2487">
        <v>237.92344550639299</v>
      </c>
      <c r="F2487">
        <v>2.04998779296875</v>
      </c>
      <c r="G2487">
        <v>7.3445506393909399E-2</v>
      </c>
      <c r="H2487">
        <v>2.2273863607376199</v>
      </c>
      <c r="I2487">
        <f t="shared" si="114"/>
        <v>2.04998779296875</v>
      </c>
      <c r="J2487">
        <f t="shared" si="115"/>
        <v>2.04998779296875</v>
      </c>
      <c r="L2487">
        <f t="shared" si="116"/>
        <v>239.9</v>
      </c>
    </row>
    <row r="2488" spans="1:12" x14ac:dyDescent="0.3">
      <c r="A2488" s="1">
        <v>42562</v>
      </c>
      <c r="B2488" s="1">
        <v>42563</v>
      </c>
      <c r="C2488">
        <v>241</v>
      </c>
      <c r="D2488">
        <v>241.55</v>
      </c>
      <c r="E2488">
        <v>240.55027973651801</v>
      </c>
      <c r="F2488">
        <v>-0.55000305175781194</v>
      </c>
      <c r="G2488">
        <v>-0.44972026348114003</v>
      </c>
      <c r="H2488">
        <v>0.17677669529663601</v>
      </c>
      <c r="I2488">
        <f t="shared" si="114"/>
        <v>-0.55000305175781194</v>
      </c>
      <c r="J2488">
        <f t="shared" si="115"/>
        <v>-0.55000305175781194</v>
      </c>
      <c r="L2488">
        <f t="shared" si="116"/>
        <v>241.55</v>
      </c>
    </row>
    <row r="2489" spans="1:12" x14ac:dyDescent="0.3">
      <c r="A2489" s="1">
        <v>42563</v>
      </c>
      <c r="B2489" s="1">
        <v>42564</v>
      </c>
      <c r="C2489">
        <v>241.25</v>
      </c>
      <c r="D2489">
        <v>243.25</v>
      </c>
      <c r="E2489">
        <v>241.12087912857501</v>
      </c>
      <c r="F2489">
        <v>-2</v>
      </c>
      <c r="G2489">
        <v>-0.12912087142467499</v>
      </c>
      <c r="H2489">
        <v>1.2727922061357899</v>
      </c>
      <c r="I2489">
        <f t="shared" si="114"/>
        <v>-2</v>
      </c>
      <c r="J2489">
        <f t="shared" si="115"/>
        <v>-2</v>
      </c>
      <c r="L2489">
        <f t="shared" si="116"/>
        <v>243.25</v>
      </c>
    </row>
    <row r="2490" spans="1:12" x14ac:dyDescent="0.3">
      <c r="A2490" s="1">
        <v>42564</v>
      </c>
      <c r="B2490" s="1">
        <v>42565</v>
      </c>
      <c r="C2490">
        <v>243.05</v>
      </c>
      <c r="D2490">
        <v>243.05</v>
      </c>
      <c r="E2490">
        <v>243.09783354699599</v>
      </c>
      <c r="F2490">
        <v>0</v>
      </c>
      <c r="G2490">
        <v>4.7833546996116597E-2</v>
      </c>
      <c r="H2490">
        <v>0.459619407771239</v>
      </c>
      <c r="I2490">
        <f t="shared" si="114"/>
        <v>0</v>
      </c>
      <c r="J2490">
        <f t="shared" si="115"/>
        <v>0</v>
      </c>
      <c r="L2490">
        <f t="shared" si="116"/>
        <v>243.05</v>
      </c>
    </row>
    <row r="2491" spans="1:12" x14ac:dyDescent="0.3">
      <c r="A2491" s="1">
        <v>42565</v>
      </c>
      <c r="B2491" s="1">
        <v>42566</v>
      </c>
      <c r="C2491">
        <v>243.7</v>
      </c>
      <c r="D2491">
        <v>244.7</v>
      </c>
      <c r="E2491">
        <v>243.73667528554799</v>
      </c>
      <c r="F2491">
        <v>1</v>
      </c>
      <c r="G2491">
        <v>3.6675285547971698E-2</v>
      </c>
      <c r="H2491">
        <v>0.88388347648318399</v>
      </c>
      <c r="I2491">
        <f t="shared" si="114"/>
        <v>1</v>
      </c>
      <c r="J2491">
        <f t="shared" si="115"/>
        <v>1</v>
      </c>
      <c r="L2491">
        <f t="shared" si="116"/>
        <v>244.7</v>
      </c>
    </row>
    <row r="2492" spans="1:12" x14ac:dyDescent="0.3">
      <c r="A2492" s="1">
        <v>42566</v>
      </c>
      <c r="B2492" s="1">
        <v>42569</v>
      </c>
      <c r="C2492">
        <v>244.95</v>
      </c>
      <c r="D2492">
        <v>244.95</v>
      </c>
      <c r="E2492">
        <v>244.63514147400801</v>
      </c>
      <c r="F2492">
        <v>0</v>
      </c>
      <c r="G2492">
        <v>-0.31485852599143899</v>
      </c>
      <c r="H2492">
        <v>0.282842712474623</v>
      </c>
      <c r="I2492">
        <f t="shared" si="114"/>
        <v>0</v>
      </c>
      <c r="J2492">
        <f t="shared" si="115"/>
        <v>0</v>
      </c>
      <c r="L2492">
        <f t="shared" si="116"/>
        <v>244.95</v>
      </c>
    </row>
    <row r="2493" spans="1:12" x14ac:dyDescent="0.3">
      <c r="A2493" s="1">
        <v>42569</v>
      </c>
      <c r="B2493" s="1">
        <v>42570</v>
      </c>
      <c r="C2493">
        <v>245.35</v>
      </c>
      <c r="D2493">
        <v>245.6</v>
      </c>
      <c r="E2493">
        <v>245.214994719624</v>
      </c>
      <c r="F2493">
        <v>-0.25</v>
      </c>
      <c r="G2493">
        <v>-0.13500528037548001</v>
      </c>
      <c r="H2493">
        <v>0.45961940777125898</v>
      </c>
      <c r="I2493">
        <f t="shared" si="114"/>
        <v>-0.25</v>
      </c>
      <c r="J2493">
        <f t="shared" si="115"/>
        <v>-0.25</v>
      </c>
      <c r="L2493">
        <f t="shared" si="116"/>
        <v>245.6</v>
      </c>
    </row>
    <row r="2494" spans="1:12" x14ac:dyDescent="0.3">
      <c r="A2494" s="1">
        <v>42570</v>
      </c>
      <c r="B2494" s="1">
        <v>42571</v>
      </c>
      <c r="C2494">
        <v>244.7</v>
      </c>
      <c r="D2494">
        <v>244.7</v>
      </c>
      <c r="E2494">
        <v>244.679259226471</v>
      </c>
      <c r="F2494">
        <v>0</v>
      </c>
      <c r="G2494">
        <v>-2.0740773528814298E-2</v>
      </c>
      <c r="H2494">
        <v>7.0710678118650699E-2</v>
      </c>
      <c r="I2494">
        <f t="shared" si="114"/>
        <v>0</v>
      </c>
      <c r="J2494">
        <f t="shared" si="115"/>
        <v>0</v>
      </c>
      <c r="L2494">
        <f t="shared" si="116"/>
        <v>244.7</v>
      </c>
    </row>
    <row r="2495" spans="1:12" x14ac:dyDescent="0.3">
      <c r="A2495" s="1">
        <v>42571</v>
      </c>
      <c r="B2495" s="1">
        <v>42572</v>
      </c>
      <c r="C2495">
        <v>244.6</v>
      </c>
      <c r="D2495">
        <v>245.4</v>
      </c>
      <c r="E2495">
        <v>245.31738749742499</v>
      </c>
      <c r="F2495">
        <v>0.79998779296875</v>
      </c>
      <c r="G2495">
        <v>0.71738749742507901</v>
      </c>
      <c r="H2495">
        <v>0</v>
      </c>
      <c r="I2495">
        <f t="shared" si="114"/>
        <v>0.79998779296875</v>
      </c>
      <c r="J2495">
        <f t="shared" si="115"/>
        <v>0.79998779296875</v>
      </c>
      <c r="L2495">
        <f t="shared" si="116"/>
        <v>245.4</v>
      </c>
    </row>
    <row r="2496" spans="1:12" x14ac:dyDescent="0.3">
      <c r="A2496" s="1">
        <v>42572</v>
      </c>
      <c r="B2496" s="1">
        <v>42573</v>
      </c>
      <c r="C2496">
        <v>244.6</v>
      </c>
      <c r="D2496">
        <v>243.45</v>
      </c>
      <c r="E2496">
        <v>245.30466184616</v>
      </c>
      <c r="F2496">
        <v>-1.15000915527343</v>
      </c>
      <c r="G2496">
        <v>0.70466184616088801</v>
      </c>
      <c r="H2496">
        <v>0.106066017177986</v>
      </c>
      <c r="I2496">
        <f t="shared" si="114"/>
        <v>-1.15000915527343</v>
      </c>
      <c r="J2496">
        <f t="shared" si="115"/>
        <v>-1.15000915527343</v>
      </c>
      <c r="L2496">
        <f t="shared" si="116"/>
        <v>243.45</v>
      </c>
    </row>
    <row r="2497" spans="1:12" x14ac:dyDescent="0.3">
      <c r="A2497" s="1">
        <v>42573</v>
      </c>
      <c r="B2497" s="1">
        <v>42576</v>
      </c>
      <c r="C2497">
        <v>244.45</v>
      </c>
      <c r="D2497">
        <v>245.05</v>
      </c>
      <c r="E2497">
        <v>245.133759093284</v>
      </c>
      <c r="F2497">
        <v>0.600006103515625</v>
      </c>
      <c r="G2497">
        <v>0.68375909328460605</v>
      </c>
      <c r="H2497">
        <v>7.0710678118670794E-2</v>
      </c>
      <c r="I2497">
        <f t="shared" si="114"/>
        <v>0.600006103515625</v>
      </c>
      <c r="J2497">
        <f t="shared" si="115"/>
        <v>0.600006103515625</v>
      </c>
      <c r="L2497">
        <f t="shared" si="116"/>
        <v>245.05</v>
      </c>
    </row>
    <row r="2498" spans="1:12" x14ac:dyDescent="0.3">
      <c r="A2498" s="1">
        <v>42576</v>
      </c>
      <c r="B2498" s="1">
        <v>42577</v>
      </c>
      <c r="C2498">
        <v>244.55</v>
      </c>
      <c r="D2498">
        <v>244.4</v>
      </c>
      <c r="E2498">
        <v>245.257225739955</v>
      </c>
      <c r="F2498">
        <v>-0.150009155273437</v>
      </c>
      <c r="G2498">
        <v>0.70722573995590199</v>
      </c>
      <c r="H2498">
        <v>1.73241161390703</v>
      </c>
      <c r="I2498">
        <f t="shared" si="114"/>
        <v>-0.150009155273437</v>
      </c>
      <c r="J2498">
        <f t="shared" si="115"/>
        <v>-0.150009155273437</v>
      </c>
      <c r="L2498">
        <f t="shared" si="116"/>
        <v>244.4</v>
      </c>
    </row>
    <row r="2499" spans="1:12" x14ac:dyDescent="0.3">
      <c r="A2499" s="1">
        <v>42577</v>
      </c>
      <c r="B2499" s="1">
        <v>42578</v>
      </c>
      <c r="C2499">
        <v>247</v>
      </c>
      <c r="D2499">
        <v>247</v>
      </c>
      <c r="E2499">
        <v>247.481174796819</v>
      </c>
      <c r="F2499">
        <v>0</v>
      </c>
      <c r="G2499">
        <v>0.481174796819686</v>
      </c>
      <c r="H2499">
        <v>3.5355339059335397E-2</v>
      </c>
      <c r="I2499">
        <f t="shared" ref="I2499:I2562" si="117">IF(F2499&lt;-3, -3, F2499)</f>
        <v>0</v>
      </c>
      <c r="J2499">
        <f t="shared" ref="J2499:J2562" si="118">IF(AND(C2499=C2500, D2499=D2498), 0, F2499)</f>
        <v>0</v>
      </c>
      <c r="L2499">
        <f t="shared" ref="L2499:L2562" si="119">ROUND(D2499, 2)</f>
        <v>247</v>
      </c>
    </row>
    <row r="2500" spans="1:12" x14ac:dyDescent="0.3">
      <c r="A2500" s="1">
        <v>42578</v>
      </c>
      <c r="B2500" s="1">
        <v>42579</v>
      </c>
      <c r="C2500">
        <v>247.05</v>
      </c>
      <c r="D2500">
        <v>246.95</v>
      </c>
      <c r="E2500">
        <v>246.56815149188</v>
      </c>
      <c r="F2500">
        <v>0.100006103515625</v>
      </c>
      <c r="G2500">
        <v>-0.48184850811958302</v>
      </c>
      <c r="H2500">
        <v>0.95459415460185504</v>
      </c>
      <c r="I2500">
        <f t="shared" si="117"/>
        <v>0.100006103515625</v>
      </c>
      <c r="J2500">
        <f t="shared" si="118"/>
        <v>0.100006103515625</v>
      </c>
      <c r="L2500">
        <f t="shared" si="119"/>
        <v>246.95</v>
      </c>
    </row>
    <row r="2501" spans="1:12" x14ac:dyDescent="0.3">
      <c r="A2501" s="1">
        <v>42579</v>
      </c>
      <c r="B2501" s="1">
        <v>42580</v>
      </c>
      <c r="C2501">
        <v>245.7</v>
      </c>
      <c r="D2501">
        <v>246</v>
      </c>
      <c r="E2501">
        <v>246.10202772617299</v>
      </c>
      <c r="F2501">
        <v>0.300003051757812</v>
      </c>
      <c r="G2501">
        <v>0.40202772617339999</v>
      </c>
      <c r="H2501">
        <v>0.282842712474623</v>
      </c>
      <c r="I2501">
        <f t="shared" si="117"/>
        <v>0.300003051757812</v>
      </c>
      <c r="J2501">
        <f t="shared" si="118"/>
        <v>0.300003051757812</v>
      </c>
      <c r="L2501">
        <f t="shared" si="119"/>
        <v>246</v>
      </c>
    </row>
    <row r="2502" spans="1:12" x14ac:dyDescent="0.3">
      <c r="A2502" s="1">
        <v>42580</v>
      </c>
      <c r="B2502" s="1">
        <v>42583</v>
      </c>
      <c r="C2502">
        <v>246.1</v>
      </c>
      <c r="D2502">
        <v>246.8</v>
      </c>
      <c r="E2502">
        <v>245.76544571518801</v>
      </c>
      <c r="F2502">
        <v>-0.69999694824218694</v>
      </c>
      <c r="G2502">
        <v>-0.33455428481101901</v>
      </c>
      <c r="H2502">
        <v>1.3435028842544401</v>
      </c>
      <c r="I2502">
        <f t="shared" si="117"/>
        <v>-0.69999694824218694</v>
      </c>
      <c r="J2502">
        <f t="shared" si="118"/>
        <v>-0.69999694824218694</v>
      </c>
      <c r="L2502">
        <f t="shared" si="119"/>
        <v>246.8</v>
      </c>
    </row>
    <row r="2503" spans="1:12" x14ac:dyDescent="0.3">
      <c r="A2503" s="1">
        <v>42583</v>
      </c>
      <c r="B2503" s="1">
        <v>42584</v>
      </c>
      <c r="C2503">
        <v>248</v>
      </c>
      <c r="D2503">
        <v>247.25</v>
      </c>
      <c r="E2503">
        <v>247.90467044711099</v>
      </c>
      <c r="F2503">
        <v>0.75</v>
      </c>
      <c r="G2503">
        <v>-9.5329552888870198E-2</v>
      </c>
      <c r="H2503">
        <v>1.48492424049174</v>
      </c>
      <c r="I2503">
        <f t="shared" si="117"/>
        <v>0.75</v>
      </c>
      <c r="J2503">
        <f t="shared" si="118"/>
        <v>0.75</v>
      </c>
      <c r="L2503">
        <f t="shared" si="119"/>
        <v>247.25</v>
      </c>
    </row>
    <row r="2504" spans="1:12" x14ac:dyDescent="0.3">
      <c r="A2504" s="1">
        <v>42584</v>
      </c>
      <c r="B2504" s="1">
        <v>42585</v>
      </c>
      <c r="C2504">
        <v>245.9</v>
      </c>
      <c r="D2504">
        <v>244.2</v>
      </c>
      <c r="E2504">
        <v>245.55209466218901</v>
      </c>
      <c r="F2504">
        <v>1.69999694824218</v>
      </c>
      <c r="G2504">
        <v>-0.34790533781051602</v>
      </c>
      <c r="H2504">
        <v>2.26274169979696</v>
      </c>
      <c r="I2504">
        <f t="shared" si="117"/>
        <v>1.69999694824218</v>
      </c>
      <c r="J2504">
        <f t="shared" si="118"/>
        <v>1.69999694824218</v>
      </c>
      <c r="L2504">
        <f t="shared" si="119"/>
        <v>244.2</v>
      </c>
    </row>
    <row r="2505" spans="1:12" x14ac:dyDescent="0.3">
      <c r="A2505" s="1">
        <v>42585</v>
      </c>
      <c r="B2505" s="1">
        <v>42586</v>
      </c>
      <c r="C2505">
        <v>242.7</v>
      </c>
      <c r="D2505">
        <v>243.8</v>
      </c>
      <c r="E2505">
        <v>243.041833174228</v>
      </c>
      <c r="F2505">
        <v>1.1000061035156199</v>
      </c>
      <c r="G2505">
        <v>0.34183317422866799</v>
      </c>
      <c r="H2505">
        <v>0.424264068711944</v>
      </c>
      <c r="I2505">
        <f t="shared" si="117"/>
        <v>1.1000061035156199</v>
      </c>
      <c r="J2505">
        <f t="shared" si="118"/>
        <v>1.1000061035156199</v>
      </c>
      <c r="L2505">
        <f t="shared" si="119"/>
        <v>243.8</v>
      </c>
    </row>
    <row r="2506" spans="1:12" x14ac:dyDescent="0.3">
      <c r="A2506" s="1">
        <v>42586</v>
      </c>
      <c r="B2506" s="1">
        <v>42587</v>
      </c>
      <c r="C2506">
        <v>243.3</v>
      </c>
      <c r="D2506">
        <v>243.7</v>
      </c>
      <c r="E2506">
        <v>243.08906977176599</v>
      </c>
      <c r="F2506">
        <v>-0.399993896484375</v>
      </c>
      <c r="G2506">
        <v>-0.21093022823333701</v>
      </c>
      <c r="H2506">
        <v>2.1920310216782899</v>
      </c>
      <c r="I2506">
        <f t="shared" si="117"/>
        <v>-0.399993896484375</v>
      </c>
      <c r="J2506">
        <f t="shared" si="118"/>
        <v>-0.399993896484375</v>
      </c>
      <c r="L2506">
        <f t="shared" si="119"/>
        <v>243.7</v>
      </c>
    </row>
    <row r="2507" spans="1:12" x14ac:dyDescent="0.3">
      <c r="A2507" s="1">
        <v>42587</v>
      </c>
      <c r="B2507" s="1">
        <v>42590</v>
      </c>
      <c r="C2507">
        <v>246.4</v>
      </c>
      <c r="D2507">
        <v>247.65</v>
      </c>
      <c r="E2507">
        <v>246.596092933416</v>
      </c>
      <c r="F2507">
        <v>1.25</v>
      </c>
      <c r="G2507">
        <v>0.19609293341636599</v>
      </c>
      <c r="H2507">
        <v>1.0606601717798201</v>
      </c>
      <c r="I2507">
        <f t="shared" si="117"/>
        <v>1.25</v>
      </c>
      <c r="J2507">
        <f t="shared" si="118"/>
        <v>1.25</v>
      </c>
      <c r="L2507">
        <f t="shared" si="119"/>
        <v>247.65</v>
      </c>
    </row>
    <row r="2508" spans="1:12" x14ac:dyDescent="0.3">
      <c r="A2508" s="1">
        <v>42590</v>
      </c>
      <c r="B2508" s="1">
        <v>42591</v>
      </c>
      <c r="C2508">
        <v>247.9</v>
      </c>
      <c r="D2508">
        <v>248.3</v>
      </c>
      <c r="E2508">
        <v>247.65656835734799</v>
      </c>
      <c r="F2508">
        <v>-0.400009155273437</v>
      </c>
      <c r="G2508">
        <v>-0.24343164265155701</v>
      </c>
      <c r="H2508">
        <v>1.2727922061357699</v>
      </c>
      <c r="I2508">
        <f t="shared" si="117"/>
        <v>-0.400009155273437</v>
      </c>
      <c r="J2508">
        <f t="shared" si="118"/>
        <v>-0.400009155273437</v>
      </c>
      <c r="L2508">
        <f t="shared" si="119"/>
        <v>248.3</v>
      </c>
    </row>
    <row r="2509" spans="1:12" x14ac:dyDescent="0.3">
      <c r="A2509" s="1">
        <v>42591</v>
      </c>
      <c r="B2509" s="1">
        <v>42592</v>
      </c>
      <c r="C2509">
        <v>249.7</v>
      </c>
      <c r="D2509">
        <v>249.6</v>
      </c>
      <c r="E2509">
        <v>249.51870248913701</v>
      </c>
      <c r="F2509">
        <v>9.99908447265625E-2</v>
      </c>
      <c r="G2509">
        <v>-0.18129751086234999</v>
      </c>
      <c r="H2509">
        <v>0.56568542494922502</v>
      </c>
      <c r="I2509">
        <f t="shared" si="117"/>
        <v>9.99908447265625E-2</v>
      </c>
      <c r="J2509">
        <f t="shared" si="118"/>
        <v>9.99908447265625E-2</v>
      </c>
      <c r="L2509">
        <f t="shared" si="119"/>
        <v>249.6</v>
      </c>
    </row>
    <row r="2510" spans="1:12" x14ac:dyDescent="0.3">
      <c r="A2510" s="1">
        <v>42592</v>
      </c>
      <c r="B2510" s="1">
        <v>42593</v>
      </c>
      <c r="C2510">
        <v>248.9</v>
      </c>
      <c r="D2510">
        <v>249.2</v>
      </c>
      <c r="E2510">
        <v>248.893167560547</v>
      </c>
      <c r="F2510">
        <v>-0.300003051757812</v>
      </c>
      <c r="G2510">
        <v>-6.8324394524097399E-3</v>
      </c>
      <c r="H2510">
        <v>0.60104076400856099</v>
      </c>
      <c r="I2510">
        <f t="shared" si="117"/>
        <v>-0.300003051757812</v>
      </c>
      <c r="J2510">
        <f t="shared" si="118"/>
        <v>-0.300003051757812</v>
      </c>
      <c r="L2510">
        <f t="shared" si="119"/>
        <v>249.2</v>
      </c>
    </row>
    <row r="2511" spans="1:12" x14ac:dyDescent="0.3">
      <c r="A2511" s="1">
        <v>42593</v>
      </c>
      <c r="B2511" s="1">
        <v>42594</v>
      </c>
      <c r="C2511">
        <v>249.75</v>
      </c>
      <c r="D2511">
        <v>250.4</v>
      </c>
      <c r="E2511">
        <v>249.82477834820699</v>
      </c>
      <c r="F2511">
        <v>0.649993896484375</v>
      </c>
      <c r="G2511">
        <v>7.4778348207473699E-2</v>
      </c>
      <c r="H2511">
        <v>0.14142135623730101</v>
      </c>
      <c r="I2511">
        <f t="shared" si="117"/>
        <v>0.649993896484375</v>
      </c>
      <c r="J2511">
        <f t="shared" si="118"/>
        <v>0.649993896484375</v>
      </c>
      <c r="L2511">
        <f t="shared" si="119"/>
        <v>250.4</v>
      </c>
    </row>
    <row r="2512" spans="1:12" x14ac:dyDescent="0.3">
      <c r="A2512" s="1">
        <v>42594</v>
      </c>
      <c r="B2512" s="1">
        <v>42597</v>
      </c>
      <c r="C2512">
        <v>249.95</v>
      </c>
      <c r="D2512">
        <v>250.4</v>
      </c>
      <c r="E2512">
        <v>250.28780363202</v>
      </c>
      <c r="F2512">
        <v>0.449996948242187</v>
      </c>
      <c r="G2512">
        <v>0.33780363202094998</v>
      </c>
      <c r="H2512">
        <v>0</v>
      </c>
      <c r="I2512">
        <f t="shared" si="117"/>
        <v>0.449996948242187</v>
      </c>
      <c r="J2512">
        <f t="shared" si="118"/>
        <v>0</v>
      </c>
      <c r="L2512">
        <f t="shared" si="119"/>
        <v>250.4</v>
      </c>
    </row>
    <row r="2513" spans="1:12" x14ac:dyDescent="0.3">
      <c r="A2513" s="1">
        <v>42597</v>
      </c>
      <c r="B2513" s="1">
        <v>42598</v>
      </c>
      <c r="C2513">
        <v>249.95</v>
      </c>
      <c r="D2513">
        <v>251.15</v>
      </c>
      <c r="E2513">
        <v>250.32569835781999</v>
      </c>
      <c r="F2513">
        <v>1.19999694824218</v>
      </c>
      <c r="G2513">
        <v>0.37569835782050998</v>
      </c>
      <c r="H2513">
        <v>0.212132034355972</v>
      </c>
      <c r="I2513">
        <f t="shared" si="117"/>
        <v>1.19999694824218</v>
      </c>
      <c r="J2513">
        <f t="shared" si="118"/>
        <v>1.19999694824218</v>
      </c>
      <c r="L2513">
        <f t="shared" si="119"/>
        <v>251.15</v>
      </c>
    </row>
    <row r="2514" spans="1:12" x14ac:dyDescent="0.3">
      <c r="A2514" s="1">
        <v>42598</v>
      </c>
      <c r="B2514" s="1">
        <v>42599</v>
      </c>
      <c r="C2514">
        <v>250.25</v>
      </c>
      <c r="D2514">
        <v>249.8</v>
      </c>
      <c r="E2514">
        <v>250.20153908803999</v>
      </c>
      <c r="F2514">
        <v>0.449996948242187</v>
      </c>
      <c r="G2514">
        <v>-4.84609119594097E-2</v>
      </c>
      <c r="H2514">
        <v>0.24748737341528701</v>
      </c>
      <c r="I2514">
        <f t="shared" si="117"/>
        <v>0.449996948242187</v>
      </c>
      <c r="J2514">
        <f t="shared" si="118"/>
        <v>0.449996948242187</v>
      </c>
      <c r="L2514">
        <f t="shared" si="119"/>
        <v>249.8</v>
      </c>
    </row>
    <row r="2515" spans="1:12" x14ac:dyDescent="0.3">
      <c r="A2515" s="1">
        <v>42599</v>
      </c>
      <c r="B2515" s="1">
        <v>42600</v>
      </c>
      <c r="C2515">
        <v>249.9</v>
      </c>
      <c r="D2515">
        <v>249.95</v>
      </c>
      <c r="E2515">
        <v>249.59285598397199</v>
      </c>
      <c r="F2515">
        <v>-5.00030517578125E-2</v>
      </c>
      <c r="G2515">
        <v>-0.30714401602745001</v>
      </c>
      <c r="H2515">
        <v>1.6263455967290401</v>
      </c>
      <c r="I2515">
        <f t="shared" si="117"/>
        <v>-5.00030517578125E-2</v>
      </c>
      <c r="J2515">
        <f t="shared" si="118"/>
        <v>-5.00030517578125E-2</v>
      </c>
      <c r="L2515">
        <f t="shared" si="119"/>
        <v>249.95</v>
      </c>
    </row>
    <row r="2516" spans="1:12" x14ac:dyDescent="0.3">
      <c r="A2516" s="1">
        <v>42600</v>
      </c>
      <c r="B2516" s="1">
        <v>42601</v>
      </c>
      <c r="C2516">
        <v>252.2</v>
      </c>
      <c r="D2516">
        <v>252.1</v>
      </c>
      <c r="E2516">
        <v>252.315628585219</v>
      </c>
      <c r="F2516">
        <v>-9.99908447265625E-2</v>
      </c>
      <c r="G2516">
        <v>0.115628585219383</v>
      </c>
      <c r="H2516">
        <v>3.5355339059315302E-2</v>
      </c>
      <c r="I2516">
        <f t="shared" si="117"/>
        <v>-9.99908447265625E-2</v>
      </c>
      <c r="J2516">
        <f t="shared" si="118"/>
        <v>-9.99908447265625E-2</v>
      </c>
      <c r="L2516">
        <f t="shared" si="119"/>
        <v>252.1</v>
      </c>
    </row>
    <row r="2517" spans="1:12" x14ac:dyDescent="0.3">
      <c r="A2517" s="1">
        <v>42601</v>
      </c>
      <c r="B2517" s="1">
        <v>42604</v>
      </c>
      <c r="C2517">
        <v>252.15</v>
      </c>
      <c r="D2517">
        <v>252.05</v>
      </c>
      <c r="E2517">
        <v>252.03539415597899</v>
      </c>
      <c r="F2517">
        <v>9.99908447265625E-2</v>
      </c>
      <c r="G2517">
        <v>-0.11460584402084301</v>
      </c>
      <c r="H2517">
        <v>0.88388347648318399</v>
      </c>
      <c r="I2517">
        <f t="shared" si="117"/>
        <v>9.99908447265625E-2</v>
      </c>
      <c r="J2517">
        <f t="shared" si="118"/>
        <v>9.99908447265625E-2</v>
      </c>
      <c r="L2517">
        <f t="shared" si="119"/>
        <v>252.05</v>
      </c>
    </row>
    <row r="2518" spans="1:12" x14ac:dyDescent="0.3">
      <c r="A2518" s="1">
        <v>42604</v>
      </c>
      <c r="B2518" s="1">
        <v>42605</v>
      </c>
      <c r="C2518">
        <v>250.9</v>
      </c>
      <c r="D2518">
        <v>251.1</v>
      </c>
      <c r="E2518">
        <v>250.501232141256</v>
      </c>
      <c r="F2518">
        <v>-0.20001220703125</v>
      </c>
      <c r="G2518">
        <v>-0.39876785874366699</v>
      </c>
      <c r="H2518">
        <v>0.81317279836453304</v>
      </c>
      <c r="I2518">
        <f t="shared" si="117"/>
        <v>-0.20001220703125</v>
      </c>
      <c r="J2518">
        <f t="shared" si="118"/>
        <v>-0.20001220703125</v>
      </c>
      <c r="L2518">
        <f t="shared" si="119"/>
        <v>251.1</v>
      </c>
    </row>
    <row r="2519" spans="1:12" x14ac:dyDescent="0.3">
      <c r="A2519" s="1">
        <v>42605</v>
      </c>
      <c r="B2519" s="1">
        <v>42606</v>
      </c>
      <c r="C2519">
        <v>252.05</v>
      </c>
      <c r="D2519">
        <v>251.95</v>
      </c>
      <c r="E2519">
        <v>252.25801712572499</v>
      </c>
      <c r="F2519">
        <v>-0.100006103515625</v>
      </c>
      <c r="G2519">
        <v>0.20801712572574599</v>
      </c>
      <c r="H2519">
        <v>0.91923881554251896</v>
      </c>
      <c r="I2519">
        <f t="shared" si="117"/>
        <v>-0.100006103515625</v>
      </c>
      <c r="J2519">
        <f t="shared" si="118"/>
        <v>-0.100006103515625</v>
      </c>
      <c r="L2519">
        <f t="shared" si="119"/>
        <v>251.95</v>
      </c>
    </row>
    <row r="2520" spans="1:12" x14ac:dyDescent="0.3">
      <c r="A2520" s="1">
        <v>42606</v>
      </c>
      <c r="B2520" s="1">
        <v>42607</v>
      </c>
      <c r="C2520">
        <v>250.75</v>
      </c>
      <c r="D2520">
        <v>250.7</v>
      </c>
      <c r="E2520">
        <v>251.273787260055</v>
      </c>
      <c r="F2520">
        <v>-5.00030517578125E-2</v>
      </c>
      <c r="G2520">
        <v>0.52378726005554199</v>
      </c>
      <c r="H2520">
        <v>0.24748737341528701</v>
      </c>
      <c r="I2520">
        <f t="shared" si="117"/>
        <v>-5.00030517578125E-2</v>
      </c>
      <c r="J2520">
        <f t="shared" si="118"/>
        <v>-5.00030517578125E-2</v>
      </c>
      <c r="L2520">
        <f t="shared" si="119"/>
        <v>250.7</v>
      </c>
    </row>
    <row r="2521" spans="1:12" x14ac:dyDescent="0.3">
      <c r="A2521" s="1">
        <v>42607</v>
      </c>
      <c r="B2521" s="1">
        <v>42608</v>
      </c>
      <c r="C2521">
        <v>251.1</v>
      </c>
      <c r="D2521">
        <v>250.3</v>
      </c>
      <c r="E2521">
        <v>251.82594094276399</v>
      </c>
      <c r="F2521">
        <v>-0.80000305175781194</v>
      </c>
      <c r="G2521">
        <v>0.725940942764282</v>
      </c>
      <c r="H2521">
        <v>0.49497474683057502</v>
      </c>
      <c r="I2521">
        <f t="shared" si="117"/>
        <v>-0.80000305175781194</v>
      </c>
      <c r="J2521">
        <f t="shared" si="118"/>
        <v>-0.80000305175781194</v>
      </c>
      <c r="L2521">
        <f t="shared" si="119"/>
        <v>250.3</v>
      </c>
    </row>
    <row r="2522" spans="1:12" x14ac:dyDescent="0.3">
      <c r="A2522" s="1">
        <v>42608</v>
      </c>
      <c r="B2522" s="1">
        <v>42611</v>
      </c>
      <c r="C2522">
        <v>250.4</v>
      </c>
      <c r="D2522">
        <v>248.7</v>
      </c>
      <c r="E2522">
        <v>250.352924665063</v>
      </c>
      <c r="F2522">
        <v>1.69999694824218</v>
      </c>
      <c r="G2522">
        <v>-4.7075334936380303E-2</v>
      </c>
      <c r="H2522">
        <v>7.0710678118650699E-2</v>
      </c>
      <c r="I2522">
        <f t="shared" si="117"/>
        <v>1.69999694824218</v>
      </c>
      <c r="J2522">
        <f t="shared" si="118"/>
        <v>1.69999694824218</v>
      </c>
      <c r="L2522">
        <f t="shared" si="119"/>
        <v>248.7</v>
      </c>
    </row>
    <row r="2523" spans="1:12" x14ac:dyDescent="0.3">
      <c r="A2523" s="1">
        <v>42611</v>
      </c>
      <c r="B2523" s="1">
        <v>42612</v>
      </c>
      <c r="C2523">
        <v>250.3</v>
      </c>
      <c r="D2523">
        <v>251.1</v>
      </c>
      <c r="E2523">
        <v>249.72614275217001</v>
      </c>
      <c r="F2523">
        <v>-0.80000305175781194</v>
      </c>
      <c r="G2523">
        <v>-0.57385724782943703</v>
      </c>
      <c r="H2523">
        <v>0.95459415460183505</v>
      </c>
      <c r="I2523">
        <f t="shared" si="117"/>
        <v>-0.80000305175781194</v>
      </c>
      <c r="J2523">
        <f t="shared" si="118"/>
        <v>-0.80000305175781194</v>
      </c>
      <c r="L2523">
        <f t="shared" si="119"/>
        <v>251.1</v>
      </c>
    </row>
    <row r="2524" spans="1:12" x14ac:dyDescent="0.3">
      <c r="A2524" s="1">
        <v>42612</v>
      </c>
      <c r="B2524" s="1">
        <v>42613</v>
      </c>
      <c r="C2524">
        <v>251.65</v>
      </c>
      <c r="D2524">
        <v>251.35</v>
      </c>
      <c r="E2524">
        <v>250.57764151096299</v>
      </c>
      <c r="F2524">
        <v>0.29998779296875</v>
      </c>
      <c r="G2524">
        <v>-1.0723584890365601</v>
      </c>
      <c r="H2524">
        <v>1.0253048327205001</v>
      </c>
      <c r="I2524">
        <f t="shared" si="117"/>
        <v>0.29998779296875</v>
      </c>
      <c r="J2524">
        <f t="shared" si="118"/>
        <v>0.29998779296875</v>
      </c>
      <c r="L2524">
        <f t="shared" si="119"/>
        <v>251.35</v>
      </c>
    </row>
    <row r="2525" spans="1:12" x14ac:dyDescent="0.3">
      <c r="A2525" s="1">
        <v>42613</v>
      </c>
      <c r="B2525" s="1">
        <v>42614</v>
      </c>
      <c r="C2525">
        <v>250.2</v>
      </c>
      <c r="D2525">
        <v>248.85</v>
      </c>
      <c r="E2525">
        <v>250.12089138925</v>
      </c>
      <c r="F2525">
        <v>1.3499908447265601</v>
      </c>
      <c r="G2525">
        <v>-7.9108610749244607E-2</v>
      </c>
      <c r="H2525">
        <v>0.17677669529663601</v>
      </c>
      <c r="I2525">
        <f t="shared" si="117"/>
        <v>1.3499908447265601</v>
      </c>
      <c r="J2525">
        <f t="shared" si="118"/>
        <v>1.3499908447265601</v>
      </c>
      <c r="L2525">
        <f t="shared" si="119"/>
        <v>248.85</v>
      </c>
    </row>
    <row r="2526" spans="1:12" x14ac:dyDescent="0.3">
      <c r="A2526" s="1">
        <v>42614</v>
      </c>
      <c r="B2526" s="1">
        <v>42615</v>
      </c>
      <c r="C2526">
        <v>249.95</v>
      </c>
      <c r="D2526">
        <v>249.9</v>
      </c>
      <c r="E2526">
        <v>250.33570004701599</v>
      </c>
      <c r="F2526">
        <v>-5.00030517578125E-2</v>
      </c>
      <c r="G2526">
        <v>0.38570004701614302</v>
      </c>
      <c r="H2526">
        <v>0.212132034355972</v>
      </c>
      <c r="I2526">
        <f t="shared" si="117"/>
        <v>-5.00030517578125E-2</v>
      </c>
      <c r="J2526">
        <f t="shared" si="118"/>
        <v>-5.00030517578125E-2</v>
      </c>
      <c r="L2526">
        <f t="shared" si="119"/>
        <v>249.9</v>
      </c>
    </row>
    <row r="2527" spans="1:12" x14ac:dyDescent="0.3">
      <c r="A2527" s="1">
        <v>42615</v>
      </c>
      <c r="B2527" s="1">
        <v>42618</v>
      </c>
      <c r="C2527">
        <v>250.25</v>
      </c>
      <c r="D2527">
        <v>251.5</v>
      </c>
      <c r="E2527">
        <v>250.251784469001</v>
      </c>
      <c r="F2527">
        <v>1.25</v>
      </c>
      <c r="G2527">
        <v>1.78446900099515E-3</v>
      </c>
      <c r="H2527">
        <v>2.2980970388562798</v>
      </c>
      <c r="I2527">
        <f t="shared" si="117"/>
        <v>1.25</v>
      </c>
      <c r="J2527">
        <f t="shared" si="118"/>
        <v>1.25</v>
      </c>
      <c r="L2527">
        <f t="shared" si="119"/>
        <v>251.5</v>
      </c>
    </row>
    <row r="2528" spans="1:12" x14ac:dyDescent="0.3">
      <c r="A2528" s="1">
        <v>42618</v>
      </c>
      <c r="B2528" s="1">
        <v>42619</v>
      </c>
      <c r="C2528">
        <v>253.5</v>
      </c>
      <c r="D2528">
        <v>253.4</v>
      </c>
      <c r="E2528">
        <v>253.15049469470901</v>
      </c>
      <c r="F2528">
        <v>0.100006103515625</v>
      </c>
      <c r="G2528">
        <v>-0.349505305290222</v>
      </c>
      <c r="H2528">
        <v>0.74246212024588198</v>
      </c>
      <c r="I2528">
        <f t="shared" si="117"/>
        <v>0.100006103515625</v>
      </c>
      <c r="J2528">
        <f t="shared" si="118"/>
        <v>0.100006103515625</v>
      </c>
      <c r="L2528">
        <f t="shared" si="119"/>
        <v>253.4</v>
      </c>
    </row>
    <row r="2529" spans="1:12" x14ac:dyDescent="0.3">
      <c r="A2529" s="1">
        <v>42619</v>
      </c>
      <c r="B2529" s="1">
        <v>42620</v>
      </c>
      <c r="C2529">
        <v>254.55</v>
      </c>
      <c r="D2529">
        <v>254.55</v>
      </c>
      <c r="E2529">
        <v>254.27211909294101</v>
      </c>
      <c r="F2529">
        <v>0</v>
      </c>
      <c r="G2529">
        <v>-0.27788090705871499</v>
      </c>
      <c r="H2529">
        <v>0.63639610306789596</v>
      </c>
      <c r="I2529">
        <f t="shared" si="117"/>
        <v>0</v>
      </c>
      <c r="J2529">
        <f t="shared" si="118"/>
        <v>0</v>
      </c>
      <c r="L2529">
        <f t="shared" si="119"/>
        <v>254.55</v>
      </c>
    </row>
    <row r="2530" spans="1:12" x14ac:dyDescent="0.3">
      <c r="A2530" s="1">
        <v>42620</v>
      </c>
      <c r="B2530" s="1">
        <v>42621</v>
      </c>
      <c r="C2530">
        <v>253.65</v>
      </c>
      <c r="D2530">
        <v>254.4</v>
      </c>
      <c r="E2530">
        <v>253.65005187187299</v>
      </c>
      <c r="F2530">
        <v>0.75</v>
      </c>
      <c r="G2530" s="2">
        <v>5.18718734383583E-5</v>
      </c>
      <c r="H2530">
        <v>0.81317279836453304</v>
      </c>
      <c r="I2530">
        <f t="shared" si="117"/>
        <v>0.75</v>
      </c>
      <c r="J2530">
        <f t="shared" si="118"/>
        <v>0.75</v>
      </c>
      <c r="L2530">
        <f t="shared" si="119"/>
        <v>254.4</v>
      </c>
    </row>
    <row r="2531" spans="1:12" x14ac:dyDescent="0.3">
      <c r="A2531" s="1">
        <v>42621</v>
      </c>
      <c r="B2531" s="1">
        <v>42622</v>
      </c>
      <c r="C2531">
        <v>254.8</v>
      </c>
      <c r="D2531">
        <v>253.6</v>
      </c>
      <c r="E2531">
        <v>254.64343506395801</v>
      </c>
      <c r="F2531">
        <v>1.19999694824218</v>
      </c>
      <c r="G2531">
        <v>-0.156564936041831</v>
      </c>
      <c r="H2531">
        <v>1.69705627484771</v>
      </c>
      <c r="I2531">
        <f t="shared" si="117"/>
        <v>1.19999694824218</v>
      </c>
      <c r="J2531">
        <f t="shared" si="118"/>
        <v>1.19999694824218</v>
      </c>
      <c r="L2531">
        <f t="shared" si="119"/>
        <v>253.6</v>
      </c>
    </row>
    <row r="2532" spans="1:12" x14ac:dyDescent="0.3">
      <c r="A2532" s="1">
        <v>42622</v>
      </c>
      <c r="B2532" s="1">
        <v>42625</v>
      </c>
      <c r="C2532">
        <v>252.4</v>
      </c>
      <c r="D2532">
        <v>247.9</v>
      </c>
      <c r="E2532">
        <v>252.06549384593899</v>
      </c>
      <c r="F2532">
        <v>4.5</v>
      </c>
      <c r="G2532">
        <v>-0.33450615406036299</v>
      </c>
      <c r="H2532">
        <v>4.4547727214752504</v>
      </c>
      <c r="I2532">
        <f t="shared" si="117"/>
        <v>4.5</v>
      </c>
      <c r="J2532">
        <f t="shared" si="118"/>
        <v>4.5</v>
      </c>
      <c r="L2532">
        <f t="shared" si="119"/>
        <v>247.9</v>
      </c>
    </row>
    <row r="2533" spans="1:12" x14ac:dyDescent="0.3">
      <c r="A2533" s="1">
        <v>42625</v>
      </c>
      <c r="B2533" s="1">
        <v>42626</v>
      </c>
      <c r="C2533">
        <v>246.1</v>
      </c>
      <c r="D2533">
        <v>249</v>
      </c>
      <c r="E2533">
        <v>246.38465661406499</v>
      </c>
      <c r="F2533">
        <v>2.8999938964843701</v>
      </c>
      <c r="G2533">
        <v>0.28465661406517001</v>
      </c>
      <c r="H2533">
        <v>0.24748737341528701</v>
      </c>
      <c r="I2533">
        <f t="shared" si="117"/>
        <v>2.8999938964843701</v>
      </c>
      <c r="J2533">
        <f t="shared" si="118"/>
        <v>2.8999938964843701</v>
      </c>
      <c r="L2533">
        <f t="shared" si="119"/>
        <v>249</v>
      </c>
    </row>
    <row r="2534" spans="1:12" x14ac:dyDescent="0.3">
      <c r="A2534" s="1">
        <v>42626</v>
      </c>
      <c r="B2534" s="1">
        <v>42627</v>
      </c>
      <c r="C2534">
        <v>246.45</v>
      </c>
      <c r="D2534">
        <v>249</v>
      </c>
      <c r="E2534">
        <v>246.30621035099</v>
      </c>
      <c r="F2534">
        <v>-2.5500030517578098</v>
      </c>
      <c r="G2534">
        <v>-0.14378964900970401</v>
      </c>
      <c r="H2534">
        <v>0</v>
      </c>
      <c r="I2534">
        <f t="shared" si="117"/>
        <v>-2.5500030517578098</v>
      </c>
      <c r="J2534">
        <f t="shared" si="118"/>
        <v>0</v>
      </c>
      <c r="L2534">
        <f t="shared" si="119"/>
        <v>249</v>
      </c>
    </row>
    <row r="2535" spans="1:12" x14ac:dyDescent="0.3">
      <c r="A2535" s="1">
        <v>42627</v>
      </c>
      <c r="B2535" s="1">
        <v>42628</v>
      </c>
      <c r="C2535">
        <v>246.45</v>
      </c>
      <c r="D2535">
        <v>249</v>
      </c>
      <c r="E2535">
        <v>246.65430846512299</v>
      </c>
      <c r="F2535">
        <v>2.5500030517578098</v>
      </c>
      <c r="G2535">
        <v>0.20430846512317599</v>
      </c>
      <c r="H2535">
        <v>0</v>
      </c>
      <c r="I2535">
        <f t="shared" si="117"/>
        <v>2.5500030517578098</v>
      </c>
      <c r="J2535">
        <f t="shared" si="118"/>
        <v>0</v>
      </c>
      <c r="L2535">
        <f t="shared" si="119"/>
        <v>249</v>
      </c>
    </row>
    <row r="2536" spans="1:12" x14ac:dyDescent="0.3">
      <c r="A2536" s="1">
        <v>42628</v>
      </c>
      <c r="B2536" s="1">
        <v>42629</v>
      </c>
      <c r="C2536">
        <v>246.45</v>
      </c>
      <c r="D2536">
        <v>249</v>
      </c>
      <c r="E2536">
        <v>246.852281999588</v>
      </c>
      <c r="F2536">
        <v>2.5500030517578098</v>
      </c>
      <c r="G2536">
        <v>0.40228199958801197</v>
      </c>
      <c r="H2536">
        <v>0</v>
      </c>
      <c r="I2536">
        <f t="shared" si="117"/>
        <v>2.5500030517578098</v>
      </c>
      <c r="J2536">
        <f t="shared" si="118"/>
        <v>0</v>
      </c>
      <c r="L2536">
        <f t="shared" si="119"/>
        <v>249</v>
      </c>
    </row>
    <row r="2537" spans="1:12" x14ac:dyDescent="0.3">
      <c r="A2537" s="1">
        <v>42629</v>
      </c>
      <c r="B2537" s="1">
        <v>42632</v>
      </c>
      <c r="C2537">
        <v>246.45</v>
      </c>
      <c r="D2537">
        <v>245.45</v>
      </c>
      <c r="E2537">
        <v>246.90730555057499</v>
      </c>
      <c r="F2537">
        <v>-1</v>
      </c>
      <c r="G2537">
        <v>0.45730555057525601</v>
      </c>
      <c r="H2537">
        <v>1.8031222920257</v>
      </c>
      <c r="I2537">
        <f t="shared" si="117"/>
        <v>-1</v>
      </c>
      <c r="J2537">
        <f t="shared" si="118"/>
        <v>-1</v>
      </c>
      <c r="L2537">
        <f t="shared" si="119"/>
        <v>245.45</v>
      </c>
    </row>
    <row r="2538" spans="1:12" x14ac:dyDescent="0.3">
      <c r="A2538" s="1">
        <v>42632</v>
      </c>
      <c r="B2538" s="1">
        <v>42633</v>
      </c>
      <c r="C2538">
        <v>249</v>
      </c>
      <c r="D2538">
        <v>248.2</v>
      </c>
      <c r="E2538">
        <v>249.10603492707</v>
      </c>
      <c r="F2538">
        <v>-0.80000305175781194</v>
      </c>
      <c r="G2538">
        <v>0.10603492707014001</v>
      </c>
      <c r="H2538">
        <v>0.35355339059327301</v>
      </c>
      <c r="I2538">
        <f t="shared" si="117"/>
        <v>-0.80000305175781194</v>
      </c>
      <c r="J2538">
        <f t="shared" si="118"/>
        <v>-0.80000305175781194</v>
      </c>
      <c r="L2538">
        <f t="shared" si="119"/>
        <v>248.2</v>
      </c>
    </row>
    <row r="2539" spans="1:12" x14ac:dyDescent="0.3">
      <c r="A2539" s="1">
        <v>42633</v>
      </c>
      <c r="B2539" s="1">
        <v>42634</v>
      </c>
      <c r="C2539">
        <v>249.5</v>
      </c>
      <c r="D2539">
        <v>249.3</v>
      </c>
      <c r="E2539">
        <v>250.45225638151101</v>
      </c>
      <c r="F2539">
        <v>-0.199996948242187</v>
      </c>
      <c r="G2539">
        <v>0.95225638151168801</v>
      </c>
      <c r="H2539">
        <v>1.0606601717798201</v>
      </c>
      <c r="I2539">
        <f t="shared" si="117"/>
        <v>-0.199996948242187</v>
      </c>
      <c r="J2539">
        <f t="shared" si="118"/>
        <v>-0.199996948242187</v>
      </c>
      <c r="L2539">
        <f t="shared" si="119"/>
        <v>249.3</v>
      </c>
    </row>
    <row r="2540" spans="1:12" x14ac:dyDescent="0.3">
      <c r="A2540" s="1">
        <v>42634</v>
      </c>
      <c r="B2540" s="1">
        <v>42635</v>
      </c>
      <c r="C2540">
        <v>251</v>
      </c>
      <c r="D2540">
        <v>253</v>
      </c>
      <c r="E2540">
        <v>251.69167375564501</v>
      </c>
      <c r="F2540">
        <v>2</v>
      </c>
      <c r="G2540">
        <v>0.69167375564575195</v>
      </c>
      <c r="H2540">
        <v>1.76776695296636</v>
      </c>
      <c r="I2540">
        <f t="shared" si="117"/>
        <v>2</v>
      </c>
      <c r="J2540">
        <f t="shared" si="118"/>
        <v>2</v>
      </c>
      <c r="L2540">
        <f t="shared" si="119"/>
        <v>253</v>
      </c>
    </row>
    <row r="2541" spans="1:12" x14ac:dyDescent="0.3">
      <c r="A2541" s="1">
        <v>42635</v>
      </c>
      <c r="B2541" s="1">
        <v>42636</v>
      </c>
      <c r="C2541">
        <v>253.5</v>
      </c>
      <c r="D2541">
        <v>254.2</v>
      </c>
      <c r="E2541">
        <v>253.98176360130299</v>
      </c>
      <c r="F2541">
        <v>0.69999694824218694</v>
      </c>
      <c r="G2541">
        <v>0.48176360130309998</v>
      </c>
      <c r="H2541">
        <v>7.0710678118650699E-2</v>
      </c>
      <c r="I2541">
        <f t="shared" si="117"/>
        <v>0.69999694824218694</v>
      </c>
      <c r="J2541">
        <f t="shared" si="118"/>
        <v>0.69999694824218694</v>
      </c>
      <c r="L2541">
        <f t="shared" si="119"/>
        <v>254.2</v>
      </c>
    </row>
    <row r="2542" spans="1:12" x14ac:dyDescent="0.3">
      <c r="A2542" s="1">
        <v>42636</v>
      </c>
      <c r="B2542" s="1">
        <v>42639</v>
      </c>
      <c r="C2542">
        <v>253.4</v>
      </c>
      <c r="D2542">
        <v>253.45</v>
      </c>
      <c r="E2542">
        <v>253.212092795968</v>
      </c>
      <c r="F2542">
        <v>-5.00030517578125E-2</v>
      </c>
      <c r="G2542">
        <v>-0.187907204031944</v>
      </c>
      <c r="H2542">
        <v>0.494974746830595</v>
      </c>
      <c r="I2542">
        <f t="shared" si="117"/>
        <v>-5.00030517578125E-2</v>
      </c>
      <c r="J2542">
        <f t="shared" si="118"/>
        <v>-5.00030517578125E-2</v>
      </c>
      <c r="L2542">
        <f t="shared" si="119"/>
        <v>253.45</v>
      </c>
    </row>
    <row r="2543" spans="1:12" x14ac:dyDescent="0.3">
      <c r="A2543" s="1">
        <v>42639</v>
      </c>
      <c r="B2543" s="1">
        <v>42640</v>
      </c>
      <c r="C2543">
        <v>252.7</v>
      </c>
      <c r="D2543">
        <v>251.7</v>
      </c>
      <c r="E2543">
        <v>253.59105975627801</v>
      </c>
      <c r="F2543">
        <v>-1</v>
      </c>
      <c r="G2543">
        <v>0.89105975627899103</v>
      </c>
      <c r="H2543">
        <v>1.48492424049176</v>
      </c>
      <c r="I2543">
        <f t="shared" si="117"/>
        <v>-1</v>
      </c>
      <c r="J2543">
        <f t="shared" si="118"/>
        <v>-1</v>
      </c>
      <c r="L2543">
        <f t="shared" si="119"/>
        <v>251.7</v>
      </c>
    </row>
    <row r="2544" spans="1:12" x14ac:dyDescent="0.3">
      <c r="A2544" s="1">
        <v>42640</v>
      </c>
      <c r="B2544" s="1">
        <v>42641</v>
      </c>
      <c r="C2544">
        <v>254.8</v>
      </c>
      <c r="D2544">
        <v>254</v>
      </c>
      <c r="E2544">
        <v>254.25864206552501</v>
      </c>
      <c r="F2544">
        <v>0.80000305175781194</v>
      </c>
      <c r="G2544">
        <v>-0.54135793447494496</v>
      </c>
      <c r="H2544">
        <v>1.0606601717798201</v>
      </c>
      <c r="I2544">
        <f t="shared" si="117"/>
        <v>0.80000305175781194</v>
      </c>
      <c r="J2544">
        <f t="shared" si="118"/>
        <v>0.80000305175781194</v>
      </c>
      <c r="L2544">
        <f t="shared" si="119"/>
        <v>254</v>
      </c>
    </row>
    <row r="2545" spans="1:12" x14ac:dyDescent="0.3">
      <c r="A2545" s="1">
        <v>42641</v>
      </c>
      <c r="B2545" s="1">
        <v>42642</v>
      </c>
      <c r="C2545">
        <v>253.3</v>
      </c>
      <c r="D2545">
        <v>254.55</v>
      </c>
      <c r="E2545">
        <v>253.53543684184501</v>
      </c>
      <c r="F2545">
        <v>1.25</v>
      </c>
      <c r="G2545">
        <v>0.235436841845512</v>
      </c>
      <c r="H2545">
        <v>1.52027957955106</v>
      </c>
      <c r="I2545">
        <f t="shared" si="117"/>
        <v>1.25</v>
      </c>
      <c r="J2545">
        <f t="shared" si="118"/>
        <v>1.25</v>
      </c>
      <c r="L2545">
        <f t="shared" si="119"/>
        <v>254.55</v>
      </c>
    </row>
    <row r="2546" spans="1:12" x14ac:dyDescent="0.3">
      <c r="A2546" s="1">
        <v>42642</v>
      </c>
      <c r="B2546" s="1">
        <v>42643</v>
      </c>
      <c r="C2546">
        <v>255.45</v>
      </c>
      <c r="D2546">
        <v>253.4</v>
      </c>
      <c r="E2546">
        <v>256.43313069343498</v>
      </c>
      <c r="F2546">
        <v>-2.0500030517578098</v>
      </c>
      <c r="G2546">
        <v>0.98313069343566895</v>
      </c>
      <c r="H2546">
        <v>2.0152543263816498</v>
      </c>
      <c r="I2546">
        <f t="shared" si="117"/>
        <v>-2.0500030517578098</v>
      </c>
      <c r="J2546">
        <f t="shared" si="118"/>
        <v>-2.0500030517578098</v>
      </c>
      <c r="L2546">
        <f t="shared" si="119"/>
        <v>253.4</v>
      </c>
    </row>
    <row r="2547" spans="1:12" x14ac:dyDescent="0.3">
      <c r="A2547" s="1">
        <v>42643</v>
      </c>
      <c r="B2547" s="1">
        <v>42646</v>
      </c>
      <c r="C2547">
        <v>252.6</v>
      </c>
      <c r="D2547">
        <v>253.4</v>
      </c>
      <c r="E2547">
        <v>252.33519343137701</v>
      </c>
      <c r="F2547">
        <v>-0.79998779296875</v>
      </c>
      <c r="G2547">
        <v>-0.264806568622589</v>
      </c>
      <c r="H2547">
        <v>0</v>
      </c>
      <c r="I2547">
        <f t="shared" si="117"/>
        <v>-0.79998779296875</v>
      </c>
      <c r="J2547">
        <f t="shared" si="118"/>
        <v>0</v>
      </c>
      <c r="L2547">
        <f t="shared" si="119"/>
        <v>253.4</v>
      </c>
    </row>
    <row r="2548" spans="1:12" x14ac:dyDescent="0.3">
      <c r="A2548" s="1">
        <v>42646</v>
      </c>
      <c r="B2548" s="1">
        <v>42647</v>
      </c>
      <c r="C2548">
        <v>252.6</v>
      </c>
      <c r="D2548">
        <v>253.85</v>
      </c>
      <c r="E2548">
        <v>253.191257631778</v>
      </c>
      <c r="F2548">
        <v>1.25</v>
      </c>
      <c r="G2548">
        <v>0.59125763177871704</v>
      </c>
      <c r="H2548">
        <v>0.91923881554251896</v>
      </c>
      <c r="I2548">
        <f t="shared" si="117"/>
        <v>1.25</v>
      </c>
      <c r="J2548">
        <f t="shared" si="118"/>
        <v>1.25</v>
      </c>
      <c r="L2548">
        <f t="shared" si="119"/>
        <v>253.85</v>
      </c>
    </row>
    <row r="2549" spans="1:12" x14ac:dyDescent="0.3">
      <c r="A2549" s="1">
        <v>42647</v>
      </c>
      <c r="B2549" s="1">
        <v>42648</v>
      </c>
      <c r="C2549">
        <v>253.9</v>
      </c>
      <c r="D2549">
        <v>252.15</v>
      </c>
      <c r="E2549">
        <v>254.24339708089801</v>
      </c>
      <c r="F2549">
        <v>-1.75</v>
      </c>
      <c r="G2549">
        <v>0.34339708089828402</v>
      </c>
      <c r="H2549">
        <v>3.5355339059315302E-2</v>
      </c>
      <c r="I2549">
        <f t="shared" si="117"/>
        <v>-1.75</v>
      </c>
      <c r="J2549">
        <f t="shared" si="118"/>
        <v>-1.75</v>
      </c>
      <c r="L2549">
        <f t="shared" si="119"/>
        <v>252.15</v>
      </c>
    </row>
    <row r="2550" spans="1:12" x14ac:dyDescent="0.3">
      <c r="A2550" s="1">
        <v>42648</v>
      </c>
      <c r="B2550" s="1">
        <v>42649</v>
      </c>
      <c r="C2550">
        <v>253.95</v>
      </c>
      <c r="D2550">
        <v>255.75</v>
      </c>
      <c r="E2550">
        <v>253.40130270719499</v>
      </c>
      <c r="F2550">
        <v>-1.8000030517578101</v>
      </c>
      <c r="G2550">
        <v>-0.54869729280471702</v>
      </c>
      <c r="H2550">
        <v>1.0960155108391501</v>
      </c>
      <c r="I2550">
        <f t="shared" si="117"/>
        <v>-1.8000030517578101</v>
      </c>
      <c r="J2550">
        <f t="shared" si="118"/>
        <v>-1.8000030517578101</v>
      </c>
      <c r="L2550">
        <f t="shared" si="119"/>
        <v>255.75</v>
      </c>
    </row>
    <row r="2551" spans="1:12" x14ac:dyDescent="0.3">
      <c r="A2551" s="1">
        <v>42649</v>
      </c>
      <c r="B2551" s="1">
        <v>42650</v>
      </c>
      <c r="C2551">
        <v>255.5</v>
      </c>
      <c r="D2551">
        <v>255.55</v>
      </c>
      <c r="E2551">
        <v>255.41978431493001</v>
      </c>
      <c r="F2551">
        <v>-5.00030517578125E-2</v>
      </c>
      <c r="G2551">
        <v>-8.0215685069560894E-2</v>
      </c>
      <c r="H2551">
        <v>0.38890872965260898</v>
      </c>
      <c r="I2551">
        <f t="shared" si="117"/>
        <v>-5.00030517578125E-2</v>
      </c>
      <c r="J2551">
        <f t="shared" si="118"/>
        <v>-5.00030517578125E-2</v>
      </c>
      <c r="L2551">
        <f t="shared" si="119"/>
        <v>255.55</v>
      </c>
    </row>
    <row r="2552" spans="1:12" x14ac:dyDescent="0.3">
      <c r="A2552" s="1">
        <v>42650</v>
      </c>
      <c r="B2552" s="1">
        <v>42653</v>
      </c>
      <c r="C2552">
        <v>254.95</v>
      </c>
      <c r="D2552">
        <v>253.95</v>
      </c>
      <c r="E2552">
        <v>254.60306794643299</v>
      </c>
      <c r="F2552">
        <v>1</v>
      </c>
      <c r="G2552">
        <v>-0.346932053565979</v>
      </c>
      <c r="H2552">
        <v>0.31819805153395803</v>
      </c>
      <c r="I2552">
        <f t="shared" si="117"/>
        <v>1</v>
      </c>
      <c r="J2552">
        <f t="shared" si="118"/>
        <v>1</v>
      </c>
      <c r="L2552">
        <f t="shared" si="119"/>
        <v>253.95</v>
      </c>
    </row>
    <row r="2553" spans="1:12" x14ac:dyDescent="0.3">
      <c r="A2553" s="1">
        <v>42653</v>
      </c>
      <c r="B2553" s="1">
        <v>42654</v>
      </c>
      <c r="C2553">
        <v>255.4</v>
      </c>
      <c r="D2553">
        <v>254.75</v>
      </c>
      <c r="E2553">
        <v>256.32581838369299</v>
      </c>
      <c r="F2553">
        <v>-0.649993896484375</v>
      </c>
      <c r="G2553">
        <v>0.92581838369369496</v>
      </c>
      <c r="H2553">
        <v>2.8284271247461898</v>
      </c>
      <c r="I2553">
        <f t="shared" si="117"/>
        <v>-0.649993896484375</v>
      </c>
      <c r="J2553">
        <f t="shared" si="118"/>
        <v>-0.649993896484375</v>
      </c>
      <c r="L2553">
        <f t="shared" si="119"/>
        <v>254.75</v>
      </c>
    </row>
    <row r="2554" spans="1:12" x14ac:dyDescent="0.3">
      <c r="A2554" s="1">
        <v>42654</v>
      </c>
      <c r="B2554" s="1">
        <v>42655</v>
      </c>
      <c r="C2554">
        <v>251.4</v>
      </c>
      <c r="D2554">
        <v>249.9</v>
      </c>
      <c r="E2554">
        <v>250.877849304676</v>
      </c>
      <c r="F2554">
        <v>1.5</v>
      </c>
      <c r="G2554">
        <v>-0.52215069532394398</v>
      </c>
      <c r="H2554">
        <v>0.42426406871192401</v>
      </c>
      <c r="I2554">
        <f t="shared" si="117"/>
        <v>1.5</v>
      </c>
      <c r="J2554">
        <f t="shared" si="118"/>
        <v>1.5</v>
      </c>
      <c r="L2554">
        <f t="shared" si="119"/>
        <v>249.9</v>
      </c>
    </row>
    <row r="2555" spans="1:12" x14ac:dyDescent="0.3">
      <c r="A2555" s="1">
        <v>42655</v>
      </c>
      <c r="B2555" s="1">
        <v>42656</v>
      </c>
      <c r="C2555">
        <v>250.8</v>
      </c>
      <c r="D2555">
        <v>250.8</v>
      </c>
      <c r="E2555">
        <v>250.15446161031699</v>
      </c>
      <c r="F2555">
        <v>0</v>
      </c>
      <c r="G2555">
        <v>-0.645538389682769</v>
      </c>
      <c r="H2555">
        <v>1.48492424049176</v>
      </c>
      <c r="I2555">
        <f t="shared" si="117"/>
        <v>0</v>
      </c>
      <c r="J2555">
        <f t="shared" si="118"/>
        <v>0</v>
      </c>
      <c r="L2555">
        <f t="shared" si="119"/>
        <v>250.8</v>
      </c>
    </row>
    <row r="2556" spans="1:12" x14ac:dyDescent="0.3">
      <c r="A2556" s="1">
        <v>42656</v>
      </c>
      <c r="B2556" s="1">
        <v>42657</v>
      </c>
      <c r="C2556">
        <v>248.7</v>
      </c>
      <c r="D2556">
        <v>249.45</v>
      </c>
      <c r="E2556">
        <v>248.91967837214401</v>
      </c>
      <c r="F2556">
        <v>0.75</v>
      </c>
      <c r="G2556">
        <v>0.21967837214469901</v>
      </c>
      <c r="H2556">
        <v>0.98994949366117002</v>
      </c>
      <c r="I2556">
        <f t="shared" si="117"/>
        <v>0.75</v>
      </c>
      <c r="J2556">
        <f t="shared" si="118"/>
        <v>0.75</v>
      </c>
      <c r="L2556">
        <f t="shared" si="119"/>
        <v>249.45</v>
      </c>
    </row>
    <row r="2557" spans="1:12" x14ac:dyDescent="0.3">
      <c r="A2557" s="1">
        <v>42657</v>
      </c>
      <c r="B2557" s="1">
        <v>42660</v>
      </c>
      <c r="C2557">
        <v>250.1</v>
      </c>
      <c r="D2557">
        <v>250.6</v>
      </c>
      <c r="E2557">
        <v>249.91733554601601</v>
      </c>
      <c r="F2557">
        <v>-0.5</v>
      </c>
      <c r="G2557">
        <v>-0.182664453983306</v>
      </c>
      <c r="H2557">
        <v>0.35355339059327301</v>
      </c>
      <c r="I2557">
        <f t="shared" si="117"/>
        <v>-0.5</v>
      </c>
      <c r="J2557">
        <f t="shared" si="118"/>
        <v>-0.5</v>
      </c>
      <c r="L2557">
        <f t="shared" si="119"/>
        <v>250.6</v>
      </c>
    </row>
    <row r="2558" spans="1:12" x14ac:dyDescent="0.3">
      <c r="A2558" s="1">
        <v>42660</v>
      </c>
      <c r="B2558" s="1">
        <v>42661</v>
      </c>
      <c r="C2558">
        <v>250.6</v>
      </c>
      <c r="D2558">
        <v>250.8</v>
      </c>
      <c r="E2558">
        <v>250.395254036784</v>
      </c>
      <c r="F2558">
        <v>-0.199996948242187</v>
      </c>
      <c r="G2558">
        <v>-0.204745963215827</v>
      </c>
      <c r="H2558">
        <v>1.3435028842544401</v>
      </c>
      <c r="I2558">
        <f t="shared" si="117"/>
        <v>-0.199996948242187</v>
      </c>
      <c r="J2558">
        <f t="shared" si="118"/>
        <v>-0.199996948242187</v>
      </c>
      <c r="L2558">
        <f t="shared" si="119"/>
        <v>250.8</v>
      </c>
    </row>
    <row r="2559" spans="1:12" x14ac:dyDescent="0.3">
      <c r="A2559" s="1">
        <v>42661</v>
      </c>
      <c r="B2559" s="1">
        <v>42662</v>
      </c>
      <c r="C2559">
        <v>252.5</v>
      </c>
      <c r="D2559">
        <v>251.9</v>
      </c>
      <c r="E2559">
        <v>252.66386780142699</v>
      </c>
      <c r="F2559">
        <v>-0.600006103515625</v>
      </c>
      <c r="G2559">
        <v>0.16386780142784099</v>
      </c>
      <c r="H2559">
        <v>0.106066017177986</v>
      </c>
      <c r="I2559">
        <f t="shared" si="117"/>
        <v>-0.600006103515625</v>
      </c>
      <c r="J2559">
        <f t="shared" si="118"/>
        <v>-0.600006103515625</v>
      </c>
      <c r="L2559">
        <f t="shared" si="119"/>
        <v>251.9</v>
      </c>
    </row>
    <row r="2560" spans="1:12" x14ac:dyDescent="0.3">
      <c r="A2560" s="1">
        <v>42662</v>
      </c>
      <c r="B2560" s="1">
        <v>42663</v>
      </c>
      <c r="C2560">
        <v>252.65</v>
      </c>
      <c r="D2560">
        <v>253</v>
      </c>
      <c r="E2560">
        <v>252.77280870973999</v>
      </c>
      <c r="F2560">
        <v>0.350006103515625</v>
      </c>
      <c r="G2560">
        <v>0.122808709740638</v>
      </c>
      <c r="H2560">
        <v>0.21213203435595199</v>
      </c>
      <c r="I2560">
        <f t="shared" si="117"/>
        <v>0.350006103515625</v>
      </c>
      <c r="J2560">
        <f t="shared" si="118"/>
        <v>0.350006103515625</v>
      </c>
      <c r="L2560">
        <f t="shared" si="119"/>
        <v>253</v>
      </c>
    </row>
    <row r="2561" spans="1:12" x14ac:dyDescent="0.3">
      <c r="A2561" s="1">
        <v>42663</v>
      </c>
      <c r="B2561" s="1">
        <v>42664</v>
      </c>
      <c r="C2561">
        <v>252.95</v>
      </c>
      <c r="D2561">
        <v>252.9</v>
      </c>
      <c r="E2561">
        <v>252.24021447896899</v>
      </c>
      <c r="F2561">
        <v>5.00030517578125E-2</v>
      </c>
      <c r="G2561">
        <v>-0.70978552103042503</v>
      </c>
      <c r="H2561">
        <v>0.63639610306787597</v>
      </c>
      <c r="I2561">
        <f t="shared" si="117"/>
        <v>5.00030517578125E-2</v>
      </c>
      <c r="J2561">
        <f t="shared" si="118"/>
        <v>5.00030517578125E-2</v>
      </c>
      <c r="L2561">
        <f t="shared" si="119"/>
        <v>252.9</v>
      </c>
    </row>
    <row r="2562" spans="1:12" x14ac:dyDescent="0.3">
      <c r="A2562" s="1">
        <v>42664</v>
      </c>
      <c r="B2562" s="1">
        <v>42667</v>
      </c>
      <c r="C2562">
        <v>252.05</v>
      </c>
      <c r="D2562">
        <v>252.65</v>
      </c>
      <c r="E2562">
        <v>252.62170283794401</v>
      </c>
      <c r="F2562">
        <v>0.59999084472656194</v>
      </c>
      <c r="G2562">
        <v>0.57170283794402998</v>
      </c>
      <c r="H2562">
        <v>1.3435028842544201</v>
      </c>
      <c r="I2562">
        <f t="shared" si="117"/>
        <v>0.59999084472656194</v>
      </c>
      <c r="J2562">
        <f t="shared" si="118"/>
        <v>0.59999084472656194</v>
      </c>
      <c r="L2562">
        <f t="shared" si="119"/>
        <v>252.65</v>
      </c>
    </row>
    <row r="2563" spans="1:12" x14ac:dyDescent="0.3">
      <c r="A2563" s="1">
        <v>42667</v>
      </c>
      <c r="B2563" s="1">
        <v>42668</v>
      </c>
      <c r="C2563">
        <v>253.95</v>
      </c>
      <c r="D2563">
        <v>253.25</v>
      </c>
      <c r="E2563">
        <v>253.42081708908</v>
      </c>
      <c r="F2563">
        <v>0.69999694824218694</v>
      </c>
      <c r="G2563">
        <v>-0.52918291091918901</v>
      </c>
      <c r="H2563">
        <v>0.53033008588991004</v>
      </c>
      <c r="I2563">
        <f t="shared" ref="I2563:I2626" si="120">IF(F2563&lt;-3, -3, F2563)</f>
        <v>0.69999694824218694</v>
      </c>
      <c r="J2563">
        <f t="shared" ref="J2563:J2626" si="121">IF(AND(C2563=C2564, D2563=D2562), 0, F2563)</f>
        <v>0.69999694824218694</v>
      </c>
      <c r="L2563">
        <f t="shared" ref="L2563:L2626" si="122">ROUND(D2563, 2)</f>
        <v>253.25</v>
      </c>
    </row>
    <row r="2564" spans="1:12" x14ac:dyDescent="0.3">
      <c r="A2564" s="1">
        <v>42668</v>
      </c>
      <c r="B2564" s="1">
        <v>42669</v>
      </c>
      <c r="C2564">
        <v>253.2</v>
      </c>
      <c r="D2564">
        <v>252</v>
      </c>
      <c r="E2564">
        <v>253.328274694085</v>
      </c>
      <c r="F2564">
        <v>-1.19999694824218</v>
      </c>
      <c r="G2564">
        <v>0.12827469408512099</v>
      </c>
      <c r="H2564">
        <v>2.1920310216782899</v>
      </c>
      <c r="I2564">
        <f t="shared" si="120"/>
        <v>-1.19999694824218</v>
      </c>
      <c r="J2564">
        <f t="shared" si="121"/>
        <v>-1.19999694824218</v>
      </c>
      <c r="L2564">
        <f t="shared" si="122"/>
        <v>252</v>
      </c>
    </row>
    <row r="2565" spans="1:12" x14ac:dyDescent="0.3">
      <c r="A2565" s="1">
        <v>42669</v>
      </c>
      <c r="B2565" s="1">
        <v>42670</v>
      </c>
      <c r="C2565">
        <v>250.1</v>
      </c>
      <c r="D2565">
        <v>250.85</v>
      </c>
      <c r="E2565">
        <v>249.48193762302299</v>
      </c>
      <c r="F2565">
        <v>-0.75</v>
      </c>
      <c r="G2565">
        <v>-0.61806237697601296</v>
      </c>
      <c r="H2565">
        <v>0.84852813742386901</v>
      </c>
      <c r="I2565">
        <f t="shared" si="120"/>
        <v>-0.75</v>
      </c>
      <c r="J2565">
        <f t="shared" si="121"/>
        <v>-0.75</v>
      </c>
      <c r="L2565">
        <f t="shared" si="122"/>
        <v>250.85</v>
      </c>
    </row>
    <row r="2566" spans="1:12" x14ac:dyDescent="0.3">
      <c r="A2566" s="1">
        <v>42670</v>
      </c>
      <c r="B2566" s="1">
        <v>42671</v>
      </c>
      <c r="C2566">
        <v>251.3</v>
      </c>
      <c r="D2566">
        <v>250.6</v>
      </c>
      <c r="E2566">
        <v>252.22748308181701</v>
      </c>
      <c r="F2566">
        <v>-0.69999694824218694</v>
      </c>
      <c r="G2566">
        <v>0.92748308181762695</v>
      </c>
      <c r="H2566">
        <v>0.17677669529663601</v>
      </c>
      <c r="I2566">
        <f t="shared" si="120"/>
        <v>-0.69999694824218694</v>
      </c>
      <c r="J2566">
        <f t="shared" si="121"/>
        <v>-0.69999694824218694</v>
      </c>
      <c r="L2566">
        <f t="shared" si="122"/>
        <v>250.6</v>
      </c>
    </row>
    <row r="2567" spans="1:12" x14ac:dyDescent="0.3">
      <c r="A2567" s="1">
        <v>42671</v>
      </c>
      <c r="B2567" s="1">
        <v>42674</v>
      </c>
      <c r="C2567">
        <v>251.55</v>
      </c>
      <c r="D2567">
        <v>250.15</v>
      </c>
      <c r="E2567">
        <v>252.335192787647</v>
      </c>
      <c r="F2567">
        <v>-1.40000915527343</v>
      </c>
      <c r="G2567">
        <v>0.78519278764724698</v>
      </c>
      <c r="H2567">
        <v>0.45961940777125898</v>
      </c>
      <c r="I2567">
        <f t="shared" si="120"/>
        <v>-1.40000915527343</v>
      </c>
      <c r="J2567">
        <f t="shared" si="121"/>
        <v>-1.40000915527343</v>
      </c>
      <c r="L2567">
        <f t="shared" si="122"/>
        <v>250.15</v>
      </c>
    </row>
    <row r="2568" spans="1:12" x14ac:dyDescent="0.3">
      <c r="A2568" s="1">
        <v>42674</v>
      </c>
      <c r="B2568" s="1">
        <v>42675</v>
      </c>
      <c r="C2568">
        <v>250.9</v>
      </c>
      <c r="D2568">
        <v>250.45</v>
      </c>
      <c r="E2568">
        <v>250.848042105883</v>
      </c>
      <c r="F2568">
        <v>0.449996948242187</v>
      </c>
      <c r="G2568">
        <v>-5.1957894116640001E-2</v>
      </c>
      <c r="H2568">
        <v>0</v>
      </c>
      <c r="I2568">
        <f t="shared" si="120"/>
        <v>0.449996948242187</v>
      </c>
      <c r="J2568">
        <f t="shared" si="121"/>
        <v>0.449996948242187</v>
      </c>
      <c r="L2568">
        <f t="shared" si="122"/>
        <v>250.45</v>
      </c>
    </row>
    <row r="2569" spans="1:12" x14ac:dyDescent="0.3">
      <c r="A2569" s="1">
        <v>42675</v>
      </c>
      <c r="B2569" s="1">
        <v>42676</v>
      </c>
      <c r="C2569">
        <v>250.9</v>
      </c>
      <c r="D2569">
        <v>248.9</v>
      </c>
      <c r="E2569">
        <v>250.515982949733</v>
      </c>
      <c r="F2569">
        <v>2</v>
      </c>
      <c r="G2569">
        <v>-0.38401705026626498</v>
      </c>
      <c r="H2569">
        <v>2.36880771697493</v>
      </c>
      <c r="I2569">
        <f t="shared" si="120"/>
        <v>2</v>
      </c>
      <c r="J2569">
        <f t="shared" si="121"/>
        <v>2</v>
      </c>
      <c r="L2569">
        <f t="shared" si="122"/>
        <v>248.9</v>
      </c>
    </row>
    <row r="2570" spans="1:12" x14ac:dyDescent="0.3">
      <c r="A2570" s="1">
        <v>42676</v>
      </c>
      <c r="B2570" s="1">
        <v>42677</v>
      </c>
      <c r="C2570">
        <v>247.55</v>
      </c>
      <c r="D2570">
        <v>247.1</v>
      </c>
      <c r="E2570">
        <v>247.257690566778</v>
      </c>
      <c r="F2570">
        <v>0.449996948242187</v>
      </c>
      <c r="G2570">
        <v>-0.29230943322181702</v>
      </c>
      <c r="H2570">
        <v>0.38890872965258899</v>
      </c>
      <c r="I2570">
        <f t="shared" si="120"/>
        <v>0.449996948242187</v>
      </c>
      <c r="J2570">
        <f t="shared" si="121"/>
        <v>0.449996948242187</v>
      </c>
      <c r="L2570">
        <f t="shared" si="122"/>
        <v>247.1</v>
      </c>
    </row>
    <row r="2571" spans="1:12" x14ac:dyDescent="0.3">
      <c r="A2571" s="1">
        <v>42677</v>
      </c>
      <c r="B2571" s="1">
        <v>42678</v>
      </c>
      <c r="C2571">
        <v>248.1</v>
      </c>
      <c r="D2571">
        <v>247.45</v>
      </c>
      <c r="E2571">
        <v>247.02781579494399</v>
      </c>
      <c r="F2571">
        <v>0.65000915527343694</v>
      </c>
      <c r="G2571">
        <v>-1.0721842050552299</v>
      </c>
      <c r="H2571">
        <v>0.45961940777125898</v>
      </c>
      <c r="I2571">
        <f t="shared" si="120"/>
        <v>0.65000915527343694</v>
      </c>
      <c r="J2571">
        <f t="shared" si="121"/>
        <v>0.65000915527343694</v>
      </c>
      <c r="L2571">
        <f t="shared" si="122"/>
        <v>247.45</v>
      </c>
    </row>
    <row r="2572" spans="1:12" x14ac:dyDescent="0.3">
      <c r="A2572" s="1">
        <v>42678</v>
      </c>
      <c r="B2572" s="1">
        <v>42681</v>
      </c>
      <c r="C2572">
        <v>247.45</v>
      </c>
      <c r="D2572">
        <v>250.2</v>
      </c>
      <c r="E2572">
        <v>246.49701203107799</v>
      </c>
      <c r="F2572">
        <v>-2.75</v>
      </c>
      <c r="G2572">
        <v>-0.95298796892166104</v>
      </c>
      <c r="H2572">
        <v>1.48492424049176</v>
      </c>
      <c r="I2572">
        <f t="shared" si="120"/>
        <v>-2.75</v>
      </c>
      <c r="J2572">
        <f t="shared" si="121"/>
        <v>-2.75</v>
      </c>
      <c r="L2572">
        <f t="shared" si="122"/>
        <v>250.2</v>
      </c>
    </row>
    <row r="2573" spans="1:12" x14ac:dyDescent="0.3">
      <c r="A2573" s="1">
        <v>42681</v>
      </c>
      <c r="B2573" s="1">
        <v>42682</v>
      </c>
      <c r="C2573">
        <v>249.55</v>
      </c>
      <c r="D2573">
        <v>250.65</v>
      </c>
      <c r="E2573">
        <v>249.79332651495901</v>
      </c>
      <c r="F2573">
        <v>1.0999908447265601</v>
      </c>
      <c r="G2573">
        <v>0.24332651495933499</v>
      </c>
      <c r="H2573">
        <v>0.60104076400856099</v>
      </c>
      <c r="I2573">
        <f t="shared" si="120"/>
        <v>1.0999908447265601</v>
      </c>
      <c r="J2573">
        <f t="shared" si="121"/>
        <v>1.0999908447265601</v>
      </c>
      <c r="L2573">
        <f t="shared" si="122"/>
        <v>250.65</v>
      </c>
    </row>
    <row r="2574" spans="1:12" x14ac:dyDescent="0.3">
      <c r="A2574" s="1">
        <v>42682</v>
      </c>
      <c r="B2574" s="1">
        <v>42683</v>
      </c>
      <c r="C2574">
        <v>250.4</v>
      </c>
      <c r="D2574">
        <v>251.2</v>
      </c>
      <c r="E2574">
        <v>251.10852345228199</v>
      </c>
      <c r="F2574">
        <v>0.80000305175781194</v>
      </c>
      <c r="G2574">
        <v>0.70852345228195102</v>
      </c>
      <c r="H2574">
        <v>4.3133513652379296</v>
      </c>
      <c r="I2574">
        <f t="shared" si="120"/>
        <v>0.80000305175781194</v>
      </c>
      <c r="J2574">
        <f t="shared" si="121"/>
        <v>0.80000305175781194</v>
      </c>
      <c r="L2574">
        <f t="shared" si="122"/>
        <v>251.2</v>
      </c>
    </row>
    <row r="2575" spans="1:12" x14ac:dyDescent="0.3">
      <c r="A2575" s="1">
        <v>42683</v>
      </c>
      <c r="B2575" s="1">
        <v>42684</v>
      </c>
      <c r="C2575">
        <v>244.3</v>
      </c>
      <c r="D2575">
        <v>248.3</v>
      </c>
      <c r="E2575">
        <v>244.52246557474101</v>
      </c>
      <c r="F2575">
        <v>4</v>
      </c>
      <c r="G2575">
        <v>0.222465574741363</v>
      </c>
      <c r="H2575">
        <v>3.8183766184073402</v>
      </c>
      <c r="I2575">
        <f t="shared" si="120"/>
        <v>4</v>
      </c>
      <c r="J2575">
        <f t="shared" si="121"/>
        <v>4</v>
      </c>
      <c r="L2575">
        <f t="shared" si="122"/>
        <v>248.3</v>
      </c>
    </row>
    <row r="2576" spans="1:12" x14ac:dyDescent="0.3">
      <c r="A2576" s="1">
        <v>42684</v>
      </c>
      <c r="B2576" s="1">
        <v>42685</v>
      </c>
      <c r="C2576">
        <v>249.7</v>
      </c>
      <c r="D2576">
        <v>247.8</v>
      </c>
      <c r="E2576">
        <v>249.17370743751499</v>
      </c>
      <c r="F2576">
        <v>1.8999938964843699</v>
      </c>
      <c r="G2576">
        <v>-0.52629256248474099</v>
      </c>
      <c r="H2576">
        <v>1.8384776310850099</v>
      </c>
      <c r="I2576">
        <f t="shared" si="120"/>
        <v>1.8999938964843699</v>
      </c>
      <c r="J2576">
        <f t="shared" si="121"/>
        <v>1.8999938964843699</v>
      </c>
      <c r="L2576">
        <f t="shared" si="122"/>
        <v>247.8</v>
      </c>
    </row>
    <row r="2577" spans="1:12" x14ac:dyDescent="0.3">
      <c r="A2577" s="1">
        <v>42685</v>
      </c>
      <c r="B2577" s="1">
        <v>42688</v>
      </c>
      <c r="C2577">
        <v>247.1</v>
      </c>
      <c r="D2577">
        <v>246.6</v>
      </c>
      <c r="E2577">
        <v>247.56985712647401</v>
      </c>
      <c r="F2577">
        <v>-0.5</v>
      </c>
      <c r="G2577">
        <v>0.46985712647437999</v>
      </c>
      <c r="H2577">
        <v>1.44956890143241</v>
      </c>
      <c r="I2577">
        <f t="shared" si="120"/>
        <v>-0.5</v>
      </c>
      <c r="J2577">
        <f t="shared" si="121"/>
        <v>-0.5</v>
      </c>
      <c r="L2577">
        <f t="shared" si="122"/>
        <v>246.6</v>
      </c>
    </row>
    <row r="2578" spans="1:12" x14ac:dyDescent="0.3">
      <c r="A2578" s="1">
        <v>42688</v>
      </c>
      <c r="B2578" s="1">
        <v>42689</v>
      </c>
      <c r="C2578">
        <v>245.05</v>
      </c>
      <c r="D2578">
        <v>244.75</v>
      </c>
      <c r="E2578">
        <v>245.11785415858</v>
      </c>
      <c r="F2578">
        <v>-0.300003051757812</v>
      </c>
      <c r="G2578">
        <v>6.7854158580303095E-2</v>
      </c>
      <c r="H2578">
        <v>0.77781745930521795</v>
      </c>
      <c r="I2578">
        <f t="shared" si="120"/>
        <v>-0.300003051757812</v>
      </c>
      <c r="J2578">
        <f t="shared" si="121"/>
        <v>-0.300003051757812</v>
      </c>
      <c r="L2578">
        <f t="shared" si="122"/>
        <v>244.75</v>
      </c>
    </row>
    <row r="2579" spans="1:12" x14ac:dyDescent="0.3">
      <c r="A2579" s="1">
        <v>42689</v>
      </c>
      <c r="B2579" s="1">
        <v>42690</v>
      </c>
      <c r="C2579">
        <v>243.95</v>
      </c>
      <c r="D2579">
        <v>245.55</v>
      </c>
      <c r="E2579">
        <v>244.53355545997599</v>
      </c>
      <c r="F2579">
        <v>1.6000061035156199</v>
      </c>
      <c r="G2579">
        <v>0.58355545997619596</v>
      </c>
      <c r="H2579">
        <v>0.63639610306789596</v>
      </c>
      <c r="I2579">
        <f t="shared" si="120"/>
        <v>1.6000061035156199</v>
      </c>
      <c r="J2579">
        <f t="shared" si="121"/>
        <v>1.6000061035156199</v>
      </c>
      <c r="L2579">
        <f t="shared" si="122"/>
        <v>245.55</v>
      </c>
    </row>
    <row r="2580" spans="1:12" x14ac:dyDescent="0.3">
      <c r="A2580" s="1">
        <v>42690</v>
      </c>
      <c r="B2580" s="1">
        <v>42691</v>
      </c>
      <c r="C2580">
        <v>244.85</v>
      </c>
      <c r="D2580">
        <v>244.3</v>
      </c>
      <c r="E2580">
        <v>244.52405802011401</v>
      </c>
      <c r="F2580">
        <v>0.55000305175781194</v>
      </c>
      <c r="G2580">
        <v>-0.32594197988510099</v>
      </c>
      <c r="H2580">
        <v>0.14142135623730101</v>
      </c>
      <c r="I2580">
        <f t="shared" si="120"/>
        <v>0.55000305175781194</v>
      </c>
      <c r="J2580">
        <f t="shared" si="121"/>
        <v>0.55000305175781194</v>
      </c>
      <c r="L2580">
        <f t="shared" si="122"/>
        <v>244.3</v>
      </c>
    </row>
    <row r="2581" spans="1:12" x14ac:dyDescent="0.3">
      <c r="A2581" s="1">
        <v>42691</v>
      </c>
      <c r="B2581" s="1">
        <v>42692</v>
      </c>
      <c r="C2581">
        <v>244.65</v>
      </c>
      <c r="D2581">
        <v>245.35</v>
      </c>
      <c r="E2581">
        <v>243.86563518047299</v>
      </c>
      <c r="F2581">
        <v>-0.70001220703125</v>
      </c>
      <c r="G2581">
        <v>-0.78436481952667203</v>
      </c>
      <c r="H2581">
        <v>0.106066017177986</v>
      </c>
      <c r="I2581">
        <f t="shared" si="120"/>
        <v>-0.70001220703125</v>
      </c>
      <c r="J2581">
        <f t="shared" si="121"/>
        <v>-0.70001220703125</v>
      </c>
      <c r="L2581">
        <f t="shared" si="122"/>
        <v>245.35</v>
      </c>
    </row>
    <row r="2582" spans="1:12" x14ac:dyDescent="0.3">
      <c r="A2582" s="1">
        <v>42692</v>
      </c>
      <c r="B2582" s="1">
        <v>42695</v>
      </c>
      <c r="C2582">
        <v>244.8</v>
      </c>
      <c r="D2582">
        <v>244.2</v>
      </c>
      <c r="E2582">
        <v>244.55888228416401</v>
      </c>
      <c r="F2582">
        <v>0.600006103515625</v>
      </c>
      <c r="G2582">
        <v>-0.24111771583557101</v>
      </c>
      <c r="H2582">
        <v>0.424264068711944</v>
      </c>
      <c r="I2582">
        <f t="shared" si="120"/>
        <v>0.600006103515625</v>
      </c>
      <c r="J2582">
        <f t="shared" si="121"/>
        <v>0.600006103515625</v>
      </c>
      <c r="L2582">
        <f t="shared" si="122"/>
        <v>244.2</v>
      </c>
    </row>
    <row r="2583" spans="1:12" x14ac:dyDescent="0.3">
      <c r="A2583" s="1">
        <v>42695</v>
      </c>
      <c r="B2583" s="1">
        <v>42696</v>
      </c>
      <c r="C2583">
        <v>244.2</v>
      </c>
      <c r="D2583">
        <v>244.9</v>
      </c>
      <c r="E2583">
        <v>244.446114492416</v>
      </c>
      <c r="F2583">
        <v>0.69999694824218694</v>
      </c>
      <c r="G2583">
        <v>0.246114492416381</v>
      </c>
      <c r="H2583">
        <v>1.9445436482630001</v>
      </c>
      <c r="I2583">
        <f t="shared" si="120"/>
        <v>0.69999694824218694</v>
      </c>
      <c r="J2583">
        <f t="shared" si="121"/>
        <v>0.69999694824218694</v>
      </c>
      <c r="L2583">
        <f t="shared" si="122"/>
        <v>244.9</v>
      </c>
    </row>
    <row r="2584" spans="1:12" x14ac:dyDescent="0.3">
      <c r="A2584" s="1">
        <v>42696</v>
      </c>
      <c r="B2584" s="1">
        <v>42697</v>
      </c>
      <c r="C2584">
        <v>246.95</v>
      </c>
      <c r="D2584">
        <v>247.1</v>
      </c>
      <c r="E2584">
        <v>247.28801743388101</v>
      </c>
      <c r="F2584">
        <v>0.150009155273437</v>
      </c>
      <c r="G2584">
        <v>0.33801743388175898</v>
      </c>
      <c r="H2584">
        <v>0.70710678118654702</v>
      </c>
      <c r="I2584">
        <f t="shared" si="120"/>
        <v>0.150009155273437</v>
      </c>
      <c r="J2584">
        <f t="shared" si="121"/>
        <v>0.150009155273437</v>
      </c>
      <c r="L2584">
        <f t="shared" si="122"/>
        <v>247.1</v>
      </c>
    </row>
    <row r="2585" spans="1:12" x14ac:dyDescent="0.3">
      <c r="A2585" s="1">
        <v>42697</v>
      </c>
      <c r="B2585" s="1">
        <v>42698</v>
      </c>
      <c r="C2585">
        <v>247.95</v>
      </c>
      <c r="D2585">
        <v>248.05</v>
      </c>
      <c r="E2585">
        <v>246.741721582412</v>
      </c>
      <c r="F2585">
        <v>-0.100006103515625</v>
      </c>
      <c r="G2585">
        <v>-1.2082784175872801</v>
      </c>
      <c r="H2585">
        <v>0.77781745930519797</v>
      </c>
      <c r="I2585">
        <f t="shared" si="120"/>
        <v>-0.100006103515625</v>
      </c>
      <c r="J2585">
        <f t="shared" si="121"/>
        <v>-0.100006103515625</v>
      </c>
      <c r="L2585">
        <f t="shared" si="122"/>
        <v>248.05</v>
      </c>
    </row>
    <row r="2586" spans="1:12" x14ac:dyDescent="0.3">
      <c r="A2586" s="1">
        <v>42698</v>
      </c>
      <c r="B2586" s="1">
        <v>42699</v>
      </c>
      <c r="C2586">
        <v>246.85</v>
      </c>
      <c r="D2586">
        <v>247.2</v>
      </c>
      <c r="E2586">
        <v>246.813576819747</v>
      </c>
      <c r="F2586">
        <v>-0.349990844726562</v>
      </c>
      <c r="G2586">
        <v>-3.64231802523136E-2</v>
      </c>
      <c r="H2586">
        <v>0.17677669529663601</v>
      </c>
      <c r="I2586">
        <f t="shared" si="120"/>
        <v>-0.349990844726562</v>
      </c>
      <c r="J2586">
        <f t="shared" si="121"/>
        <v>-0.349990844726562</v>
      </c>
      <c r="L2586">
        <f t="shared" si="122"/>
        <v>247.2</v>
      </c>
    </row>
    <row r="2587" spans="1:12" x14ac:dyDescent="0.3">
      <c r="A2587" s="1">
        <v>42699</v>
      </c>
      <c r="B2587" s="1">
        <v>42702</v>
      </c>
      <c r="C2587">
        <v>246.6</v>
      </c>
      <c r="D2587">
        <v>246.7</v>
      </c>
      <c r="E2587">
        <v>247.43726388216001</v>
      </c>
      <c r="F2587">
        <v>9.99908447265625E-2</v>
      </c>
      <c r="G2587">
        <v>0.83726388216018599</v>
      </c>
      <c r="H2587">
        <v>0.67175144212723203</v>
      </c>
      <c r="I2587">
        <f t="shared" si="120"/>
        <v>9.99908447265625E-2</v>
      </c>
      <c r="J2587">
        <f t="shared" si="121"/>
        <v>9.99908447265625E-2</v>
      </c>
      <c r="L2587">
        <f t="shared" si="122"/>
        <v>246.7</v>
      </c>
    </row>
    <row r="2588" spans="1:12" x14ac:dyDescent="0.3">
      <c r="A2588" s="1">
        <v>42702</v>
      </c>
      <c r="B2588" s="1">
        <v>42703</v>
      </c>
      <c r="C2588">
        <v>247.55</v>
      </c>
      <c r="D2588">
        <v>247.55</v>
      </c>
      <c r="E2588">
        <v>247.02838908433901</v>
      </c>
      <c r="F2588">
        <v>0</v>
      </c>
      <c r="G2588">
        <v>-0.52161091566085804</v>
      </c>
      <c r="H2588">
        <v>0.24748737341530699</v>
      </c>
      <c r="I2588">
        <f t="shared" si="120"/>
        <v>0</v>
      </c>
      <c r="J2588">
        <f t="shared" si="121"/>
        <v>0</v>
      </c>
      <c r="L2588">
        <f t="shared" si="122"/>
        <v>247.55</v>
      </c>
    </row>
    <row r="2589" spans="1:12" x14ac:dyDescent="0.3">
      <c r="A2589" s="1">
        <v>42703</v>
      </c>
      <c r="B2589" s="1">
        <v>42704</v>
      </c>
      <c r="C2589">
        <v>247.2</v>
      </c>
      <c r="D2589">
        <v>247.45</v>
      </c>
      <c r="E2589">
        <v>246.66379876136699</v>
      </c>
      <c r="F2589">
        <v>-0.25</v>
      </c>
      <c r="G2589">
        <v>-0.53620123863220204</v>
      </c>
      <c r="H2589">
        <v>0.95459415460185504</v>
      </c>
      <c r="I2589">
        <f t="shared" si="120"/>
        <v>-0.25</v>
      </c>
      <c r="J2589">
        <f t="shared" si="121"/>
        <v>-0.25</v>
      </c>
      <c r="L2589">
        <f t="shared" si="122"/>
        <v>247.45</v>
      </c>
    </row>
    <row r="2590" spans="1:12" x14ac:dyDescent="0.3">
      <c r="A2590" s="1">
        <v>42704</v>
      </c>
      <c r="B2590" s="1">
        <v>42705</v>
      </c>
      <c r="C2590">
        <v>248.55</v>
      </c>
      <c r="D2590">
        <v>248.95</v>
      </c>
      <c r="E2590">
        <v>249.12890588045099</v>
      </c>
      <c r="F2590">
        <v>0.399993896484375</v>
      </c>
      <c r="G2590">
        <v>0.57890588045120195</v>
      </c>
      <c r="H2590">
        <v>3.5355339059315302E-2</v>
      </c>
      <c r="I2590">
        <f t="shared" si="120"/>
        <v>0.399993896484375</v>
      </c>
      <c r="J2590">
        <f t="shared" si="121"/>
        <v>0.399993896484375</v>
      </c>
      <c r="L2590">
        <f t="shared" si="122"/>
        <v>248.95</v>
      </c>
    </row>
    <row r="2591" spans="1:12" x14ac:dyDescent="0.3">
      <c r="A2591" s="1">
        <v>42705</v>
      </c>
      <c r="B2591" s="1">
        <v>42706</v>
      </c>
      <c r="C2591">
        <v>248.6</v>
      </c>
      <c r="D2591">
        <v>247.8</v>
      </c>
      <c r="E2591">
        <v>249.22136614322599</v>
      </c>
      <c r="F2591">
        <v>-0.80000305175781194</v>
      </c>
      <c r="G2591">
        <v>0.62136614322662298</v>
      </c>
      <c r="H2591">
        <v>1.0960155108391301</v>
      </c>
      <c r="I2591">
        <f t="shared" si="120"/>
        <v>-0.80000305175781194</v>
      </c>
      <c r="J2591">
        <f t="shared" si="121"/>
        <v>-0.80000305175781194</v>
      </c>
      <c r="L2591">
        <f t="shared" si="122"/>
        <v>247.8</v>
      </c>
    </row>
    <row r="2592" spans="1:12" x14ac:dyDescent="0.3">
      <c r="A2592" s="1">
        <v>42706</v>
      </c>
      <c r="B2592" s="1">
        <v>42709</v>
      </c>
      <c r="C2592">
        <v>247.05</v>
      </c>
      <c r="D2592">
        <v>246.6</v>
      </c>
      <c r="E2592">
        <v>247.79009114503799</v>
      </c>
      <c r="F2592">
        <v>-0.449996948242187</v>
      </c>
      <c r="G2592">
        <v>0.74009114503860396</v>
      </c>
      <c r="H2592">
        <v>3.5355339059315302E-2</v>
      </c>
      <c r="I2592">
        <f t="shared" si="120"/>
        <v>-0.449996948242187</v>
      </c>
      <c r="J2592">
        <f t="shared" si="121"/>
        <v>-0.449996948242187</v>
      </c>
      <c r="L2592">
        <f t="shared" si="122"/>
        <v>246.6</v>
      </c>
    </row>
    <row r="2593" spans="1:12" x14ac:dyDescent="0.3">
      <c r="A2593" s="1">
        <v>42709</v>
      </c>
      <c r="B2593" s="1">
        <v>42710</v>
      </c>
      <c r="C2593">
        <v>247.1</v>
      </c>
      <c r="D2593">
        <v>248.5</v>
      </c>
      <c r="E2593">
        <v>247.09048827961001</v>
      </c>
      <c r="F2593">
        <v>-1.3999938964843699</v>
      </c>
      <c r="G2593">
        <v>-9.5117203891277296E-3</v>
      </c>
      <c r="H2593">
        <v>1.9091883092036901</v>
      </c>
      <c r="I2593">
        <f t="shared" si="120"/>
        <v>-1.3999938964843699</v>
      </c>
      <c r="J2593">
        <f t="shared" si="121"/>
        <v>-1.3999938964843699</v>
      </c>
      <c r="L2593">
        <f t="shared" si="122"/>
        <v>248.5</v>
      </c>
    </row>
    <row r="2594" spans="1:12" x14ac:dyDescent="0.3">
      <c r="A2594" s="1">
        <v>42710</v>
      </c>
      <c r="B2594" s="1">
        <v>42711</v>
      </c>
      <c r="C2594">
        <v>249.8</v>
      </c>
      <c r="D2594">
        <v>250.6</v>
      </c>
      <c r="E2594">
        <v>250.74284689426401</v>
      </c>
      <c r="F2594">
        <v>0.80000305175781194</v>
      </c>
      <c r="G2594">
        <v>0.94284689426422097</v>
      </c>
      <c r="H2594">
        <v>0.56568542494922502</v>
      </c>
      <c r="I2594">
        <f t="shared" si="120"/>
        <v>0.80000305175781194</v>
      </c>
      <c r="J2594">
        <f t="shared" si="121"/>
        <v>0.80000305175781194</v>
      </c>
      <c r="L2594">
        <f t="shared" si="122"/>
        <v>250.6</v>
      </c>
    </row>
    <row r="2595" spans="1:12" x14ac:dyDescent="0.3">
      <c r="A2595" s="1">
        <v>42711</v>
      </c>
      <c r="B2595" s="1">
        <v>42712</v>
      </c>
      <c r="C2595">
        <v>250.6</v>
      </c>
      <c r="D2595">
        <v>252.8</v>
      </c>
      <c r="E2595">
        <v>250.67522971183001</v>
      </c>
      <c r="F2595">
        <v>2.19999694824218</v>
      </c>
      <c r="G2595">
        <v>7.5229711830615997E-2</v>
      </c>
      <c r="H2595">
        <v>3.25269119345811</v>
      </c>
      <c r="I2595">
        <f t="shared" si="120"/>
        <v>2.19999694824218</v>
      </c>
      <c r="J2595">
        <f t="shared" si="121"/>
        <v>2.19999694824218</v>
      </c>
      <c r="L2595">
        <f t="shared" si="122"/>
        <v>252.8</v>
      </c>
    </row>
    <row r="2596" spans="1:12" x14ac:dyDescent="0.3">
      <c r="A2596" s="1">
        <v>42712</v>
      </c>
      <c r="B2596" s="1">
        <v>42713</v>
      </c>
      <c r="C2596">
        <v>255.2</v>
      </c>
      <c r="D2596">
        <v>255.55</v>
      </c>
      <c r="E2596">
        <v>254.632131052017</v>
      </c>
      <c r="F2596">
        <v>-0.350006103515625</v>
      </c>
      <c r="G2596">
        <v>-0.56786894798278797</v>
      </c>
      <c r="H2596">
        <v>0.494974746830595</v>
      </c>
      <c r="I2596">
        <f t="shared" si="120"/>
        <v>-0.350006103515625</v>
      </c>
      <c r="J2596">
        <f t="shared" si="121"/>
        <v>-0.350006103515625</v>
      </c>
      <c r="L2596">
        <f t="shared" si="122"/>
        <v>255.55</v>
      </c>
    </row>
    <row r="2597" spans="1:12" x14ac:dyDescent="0.3">
      <c r="A2597" s="1">
        <v>42713</v>
      </c>
      <c r="B2597" s="1">
        <v>42716</v>
      </c>
      <c r="C2597">
        <v>255.9</v>
      </c>
      <c r="D2597">
        <v>256.7</v>
      </c>
      <c r="E2597">
        <v>256.09339777529198</v>
      </c>
      <c r="F2597">
        <v>0.80001831054684602</v>
      </c>
      <c r="G2597">
        <v>0.19339777529239599</v>
      </c>
      <c r="H2597">
        <v>0.63639610306789596</v>
      </c>
      <c r="I2597">
        <f t="shared" si="120"/>
        <v>0.80001831054684602</v>
      </c>
      <c r="J2597">
        <f t="shared" si="121"/>
        <v>0.80001831054684602</v>
      </c>
      <c r="L2597">
        <f t="shared" si="122"/>
        <v>256.7</v>
      </c>
    </row>
    <row r="2598" spans="1:12" x14ac:dyDescent="0.3">
      <c r="A2598" s="1">
        <v>42716</v>
      </c>
      <c r="B2598" s="1">
        <v>42717</v>
      </c>
      <c r="C2598">
        <v>255</v>
      </c>
      <c r="D2598">
        <v>255.45</v>
      </c>
      <c r="E2598">
        <v>255.43539851903901</v>
      </c>
      <c r="F2598">
        <v>0.449996948242187</v>
      </c>
      <c r="G2598">
        <v>0.435398519039154</v>
      </c>
      <c r="H2598">
        <v>0.49497474683057502</v>
      </c>
      <c r="I2598">
        <f t="shared" si="120"/>
        <v>0.449996948242187</v>
      </c>
      <c r="J2598">
        <f t="shared" si="121"/>
        <v>0.449996948242187</v>
      </c>
      <c r="L2598">
        <f t="shared" si="122"/>
        <v>255.45</v>
      </c>
    </row>
    <row r="2599" spans="1:12" x14ac:dyDescent="0.3">
      <c r="A2599" s="1">
        <v>42717</v>
      </c>
      <c r="B2599" s="1">
        <v>42718</v>
      </c>
      <c r="C2599">
        <v>255.7</v>
      </c>
      <c r="D2599">
        <v>257</v>
      </c>
      <c r="E2599">
        <v>256.02453519105899</v>
      </c>
      <c r="F2599">
        <v>1.3000030517578101</v>
      </c>
      <c r="G2599">
        <v>0.32453519105911199</v>
      </c>
      <c r="H2599">
        <v>0.35355339059327301</v>
      </c>
      <c r="I2599">
        <f t="shared" si="120"/>
        <v>1.3000030517578101</v>
      </c>
      <c r="J2599">
        <f t="shared" si="121"/>
        <v>1.3000030517578101</v>
      </c>
      <c r="L2599">
        <f t="shared" si="122"/>
        <v>257</v>
      </c>
    </row>
    <row r="2600" spans="1:12" x14ac:dyDescent="0.3">
      <c r="A2600" s="1">
        <v>42718</v>
      </c>
      <c r="B2600" s="1">
        <v>42719</v>
      </c>
      <c r="C2600">
        <v>256.2</v>
      </c>
      <c r="D2600">
        <v>254.5</v>
      </c>
      <c r="E2600">
        <v>256.48353139758098</v>
      </c>
      <c r="F2600">
        <v>-1.70001220703125</v>
      </c>
      <c r="G2600">
        <v>0.28353139758110002</v>
      </c>
      <c r="H2600">
        <v>0.106066017177966</v>
      </c>
      <c r="I2600">
        <f t="shared" si="120"/>
        <v>-1.70001220703125</v>
      </c>
      <c r="J2600">
        <f t="shared" si="121"/>
        <v>-1.70001220703125</v>
      </c>
      <c r="L2600">
        <f t="shared" si="122"/>
        <v>254.5</v>
      </c>
    </row>
    <row r="2601" spans="1:12" x14ac:dyDescent="0.3">
      <c r="A2601" s="1">
        <v>42719</v>
      </c>
      <c r="B2601" s="1">
        <v>42720</v>
      </c>
      <c r="C2601">
        <v>256.05</v>
      </c>
      <c r="D2601">
        <v>255.6</v>
      </c>
      <c r="E2601">
        <v>256.70814298391298</v>
      </c>
      <c r="F2601">
        <v>-0.449981689453125</v>
      </c>
      <c r="G2601">
        <v>0.65814298391342096</v>
      </c>
      <c r="H2601">
        <v>0.106066017177966</v>
      </c>
      <c r="I2601">
        <f t="shared" si="120"/>
        <v>-0.449981689453125</v>
      </c>
      <c r="J2601">
        <f t="shared" si="121"/>
        <v>-0.449981689453125</v>
      </c>
      <c r="L2601">
        <f t="shared" si="122"/>
        <v>255.6</v>
      </c>
    </row>
    <row r="2602" spans="1:12" x14ac:dyDescent="0.3">
      <c r="A2602" s="1">
        <v>42720</v>
      </c>
      <c r="B2602" s="1">
        <v>42723</v>
      </c>
      <c r="C2602">
        <v>256.2</v>
      </c>
      <c r="D2602">
        <v>255.9</v>
      </c>
      <c r="E2602">
        <v>255.35440517663901</v>
      </c>
      <c r="F2602">
        <v>0.300018310546875</v>
      </c>
      <c r="G2602">
        <v>-0.845594823360443</v>
      </c>
      <c r="H2602">
        <v>0.35355339059327301</v>
      </c>
      <c r="I2602">
        <f t="shared" si="120"/>
        <v>0.300018310546875</v>
      </c>
      <c r="J2602">
        <f t="shared" si="121"/>
        <v>0.300018310546875</v>
      </c>
      <c r="L2602">
        <f t="shared" si="122"/>
        <v>255.9</v>
      </c>
    </row>
    <row r="2603" spans="1:12" x14ac:dyDescent="0.3">
      <c r="A2603" s="1">
        <v>42723</v>
      </c>
      <c r="B2603" s="1">
        <v>42724</v>
      </c>
      <c r="C2603">
        <v>256.7</v>
      </c>
      <c r="D2603">
        <v>256.85000000000002</v>
      </c>
      <c r="E2603">
        <v>257.83928997516603</v>
      </c>
      <c r="F2603">
        <v>0.149993896484375</v>
      </c>
      <c r="G2603">
        <v>1.1392899751663199</v>
      </c>
      <c r="H2603">
        <v>0.24748737341530699</v>
      </c>
      <c r="I2603">
        <f t="shared" si="120"/>
        <v>0.149993896484375</v>
      </c>
      <c r="J2603">
        <f t="shared" si="121"/>
        <v>0.149993896484375</v>
      </c>
      <c r="L2603">
        <f t="shared" si="122"/>
        <v>256.85000000000002</v>
      </c>
    </row>
    <row r="2604" spans="1:12" x14ac:dyDescent="0.3">
      <c r="A2604" s="1">
        <v>42724</v>
      </c>
      <c r="B2604" s="1">
        <v>42725</v>
      </c>
      <c r="C2604">
        <v>257.05</v>
      </c>
      <c r="D2604">
        <v>257.85000000000002</v>
      </c>
      <c r="E2604">
        <v>257.41263647675498</v>
      </c>
      <c r="F2604">
        <v>0.800018310546875</v>
      </c>
      <c r="G2604">
        <v>0.36263647675514199</v>
      </c>
      <c r="H2604">
        <v>0.106066017178006</v>
      </c>
      <c r="I2604">
        <f t="shared" si="120"/>
        <v>0.800018310546875</v>
      </c>
      <c r="J2604">
        <f t="shared" si="121"/>
        <v>0.800018310546875</v>
      </c>
      <c r="L2604">
        <f t="shared" si="122"/>
        <v>257.85000000000002</v>
      </c>
    </row>
    <row r="2605" spans="1:12" x14ac:dyDescent="0.3">
      <c r="A2605" s="1">
        <v>42725</v>
      </c>
      <c r="B2605" s="1">
        <v>42726</v>
      </c>
      <c r="C2605">
        <v>256.89999999999998</v>
      </c>
      <c r="D2605">
        <v>257.10000000000002</v>
      </c>
      <c r="E2605">
        <v>257.61078515052702</v>
      </c>
      <c r="F2605">
        <v>0.20001220703125</v>
      </c>
      <c r="G2605">
        <v>0.71078515052795399</v>
      </c>
      <c r="H2605">
        <v>7.0710678118630604E-2</v>
      </c>
      <c r="I2605">
        <f t="shared" si="120"/>
        <v>0.20001220703125</v>
      </c>
      <c r="J2605">
        <f t="shared" si="121"/>
        <v>0.20001220703125</v>
      </c>
      <c r="L2605">
        <f t="shared" si="122"/>
        <v>257.10000000000002</v>
      </c>
    </row>
    <row r="2606" spans="1:12" x14ac:dyDescent="0.3">
      <c r="A2606" s="1">
        <v>42726</v>
      </c>
      <c r="B2606" s="1">
        <v>42727</v>
      </c>
      <c r="C2606">
        <v>256.8</v>
      </c>
      <c r="D2606">
        <v>256.5</v>
      </c>
      <c r="E2606">
        <v>257.44363741874599</v>
      </c>
      <c r="F2606">
        <v>-0.29998779296875</v>
      </c>
      <c r="G2606">
        <v>0.64363741874694802</v>
      </c>
      <c r="H2606">
        <v>0.35355339059327301</v>
      </c>
      <c r="I2606">
        <f t="shared" si="120"/>
        <v>-0.29998779296875</v>
      </c>
      <c r="J2606">
        <f t="shared" si="121"/>
        <v>-0.29998779296875</v>
      </c>
      <c r="L2606">
        <f t="shared" si="122"/>
        <v>256.5</v>
      </c>
    </row>
    <row r="2607" spans="1:12" x14ac:dyDescent="0.3">
      <c r="A2607" s="1">
        <v>42727</v>
      </c>
      <c r="B2607" s="1">
        <v>42730</v>
      </c>
      <c r="C2607">
        <v>256.3</v>
      </c>
      <c r="D2607">
        <v>256.55</v>
      </c>
      <c r="E2607">
        <v>257.44350104331897</v>
      </c>
      <c r="F2607">
        <v>0.25</v>
      </c>
      <c r="G2607">
        <v>1.1435010433196999</v>
      </c>
      <c r="H2607">
        <v>0.212132034355972</v>
      </c>
      <c r="I2607">
        <f t="shared" si="120"/>
        <v>0.25</v>
      </c>
      <c r="J2607">
        <f t="shared" si="121"/>
        <v>0.25</v>
      </c>
      <c r="L2607">
        <f t="shared" si="122"/>
        <v>256.55</v>
      </c>
    </row>
    <row r="2608" spans="1:12" x14ac:dyDescent="0.3">
      <c r="A2608" s="1">
        <v>42730</v>
      </c>
      <c r="B2608" s="1">
        <v>42731</v>
      </c>
      <c r="C2608">
        <v>256.60000000000002</v>
      </c>
      <c r="D2608">
        <v>256.60000000000002</v>
      </c>
      <c r="E2608">
        <v>256.37125099301301</v>
      </c>
      <c r="F2608">
        <v>0</v>
      </c>
      <c r="G2608">
        <v>-0.22874900698661799</v>
      </c>
      <c r="H2608">
        <v>0.42426406871190397</v>
      </c>
      <c r="I2608">
        <f t="shared" si="120"/>
        <v>0</v>
      </c>
      <c r="J2608">
        <f t="shared" si="121"/>
        <v>0</v>
      </c>
      <c r="L2608">
        <f t="shared" si="122"/>
        <v>256.60000000000002</v>
      </c>
    </row>
    <row r="2609" spans="1:12" x14ac:dyDescent="0.3">
      <c r="A2609" s="1">
        <v>42731</v>
      </c>
      <c r="B2609" s="1">
        <v>42732</v>
      </c>
      <c r="C2609">
        <v>257.2</v>
      </c>
      <c r="D2609">
        <v>257.75</v>
      </c>
      <c r="E2609">
        <v>258.16486729383399</v>
      </c>
      <c r="F2609">
        <v>0.54998779296875</v>
      </c>
      <c r="G2609">
        <v>0.96486729383468595</v>
      </c>
      <c r="H2609">
        <v>0.63639610306791605</v>
      </c>
      <c r="I2609">
        <f t="shared" si="120"/>
        <v>0.54998779296875</v>
      </c>
      <c r="J2609">
        <f t="shared" si="121"/>
        <v>0.54998779296875</v>
      </c>
      <c r="L2609">
        <f t="shared" si="122"/>
        <v>257.75</v>
      </c>
    </row>
    <row r="2610" spans="1:12" x14ac:dyDescent="0.3">
      <c r="A2610" s="1">
        <v>42732</v>
      </c>
      <c r="B2610" s="1">
        <v>42733</v>
      </c>
      <c r="C2610">
        <v>258.10000000000002</v>
      </c>
      <c r="D2610">
        <v>257.60000000000002</v>
      </c>
      <c r="E2610">
        <v>259.275177574157</v>
      </c>
      <c r="F2610">
        <v>-0.5</v>
      </c>
      <c r="G2610">
        <v>1.17517757415771</v>
      </c>
      <c r="H2610">
        <v>0.24748737341530699</v>
      </c>
      <c r="I2610">
        <f t="shared" si="120"/>
        <v>-0.5</v>
      </c>
      <c r="J2610">
        <f t="shared" si="121"/>
        <v>-0.5</v>
      </c>
      <c r="L2610">
        <f t="shared" si="122"/>
        <v>257.60000000000002</v>
      </c>
    </row>
    <row r="2611" spans="1:12" x14ac:dyDescent="0.3">
      <c r="A2611" s="1">
        <v>42733</v>
      </c>
      <c r="B2611" s="1">
        <v>42734</v>
      </c>
      <c r="C2611">
        <v>257.75</v>
      </c>
      <c r="D2611">
        <v>257.60000000000002</v>
      </c>
      <c r="E2611">
        <v>258.57789540290798</v>
      </c>
      <c r="F2611">
        <v>-0.149993896484375</v>
      </c>
      <c r="G2611">
        <v>0.82789540290832497</v>
      </c>
      <c r="H2611">
        <v>0</v>
      </c>
      <c r="I2611">
        <f t="shared" si="120"/>
        <v>-0.149993896484375</v>
      </c>
      <c r="J2611">
        <f t="shared" si="121"/>
        <v>0</v>
      </c>
      <c r="L2611">
        <f t="shared" si="122"/>
        <v>257.60000000000002</v>
      </c>
    </row>
    <row r="2612" spans="1:12" x14ac:dyDescent="0.3">
      <c r="A2612" s="1">
        <v>42734</v>
      </c>
      <c r="B2612" s="1">
        <v>42737</v>
      </c>
      <c r="C2612">
        <v>257.75</v>
      </c>
      <c r="D2612">
        <v>257.75</v>
      </c>
      <c r="E2612">
        <v>258.47310209274201</v>
      </c>
      <c r="F2612">
        <v>0</v>
      </c>
      <c r="G2612">
        <v>0.72310209274291903</v>
      </c>
      <c r="H2612">
        <v>0.81317279836451295</v>
      </c>
      <c r="I2612">
        <f t="shared" si="120"/>
        <v>0</v>
      </c>
      <c r="J2612">
        <f t="shared" si="121"/>
        <v>0</v>
      </c>
      <c r="L2612">
        <f t="shared" si="122"/>
        <v>257.75</v>
      </c>
    </row>
    <row r="2613" spans="1:12" x14ac:dyDescent="0.3">
      <c r="A2613" s="1">
        <v>42737</v>
      </c>
      <c r="B2613" s="1">
        <v>42738</v>
      </c>
      <c r="C2613">
        <v>258.89999999999998</v>
      </c>
      <c r="D2613">
        <v>259.45</v>
      </c>
      <c r="E2613">
        <v>259.799403095245</v>
      </c>
      <c r="F2613">
        <v>0.550018310546875</v>
      </c>
      <c r="G2613">
        <v>0.899403095245361</v>
      </c>
      <c r="H2613">
        <v>1.41421356237309</v>
      </c>
      <c r="I2613">
        <f t="shared" si="120"/>
        <v>0.550018310546875</v>
      </c>
      <c r="J2613">
        <f t="shared" si="121"/>
        <v>0.550018310546875</v>
      </c>
      <c r="L2613">
        <f t="shared" si="122"/>
        <v>259.45</v>
      </c>
    </row>
    <row r="2614" spans="1:12" x14ac:dyDescent="0.3">
      <c r="A2614" s="1">
        <v>42738</v>
      </c>
      <c r="B2614" s="1">
        <v>42739</v>
      </c>
      <c r="C2614">
        <v>260.89999999999998</v>
      </c>
      <c r="D2614">
        <v>260.7</v>
      </c>
      <c r="E2614">
        <v>260.90921193789598</v>
      </c>
      <c r="F2614">
        <v>-0.199981689453125</v>
      </c>
      <c r="G2614">
        <v>9.2119378969073296E-3</v>
      </c>
      <c r="H2614">
        <v>0.106066017178006</v>
      </c>
      <c r="I2614">
        <f t="shared" si="120"/>
        <v>-0.199981689453125</v>
      </c>
      <c r="J2614">
        <f t="shared" si="121"/>
        <v>-0.199981689453125</v>
      </c>
      <c r="L2614">
        <f t="shared" si="122"/>
        <v>260.7</v>
      </c>
    </row>
    <row r="2615" spans="1:12" x14ac:dyDescent="0.3">
      <c r="A2615" s="1">
        <v>42739</v>
      </c>
      <c r="B2615" s="1">
        <v>42740</v>
      </c>
      <c r="C2615">
        <v>261.05</v>
      </c>
      <c r="D2615">
        <v>260.75</v>
      </c>
      <c r="E2615">
        <v>261.15147689282799</v>
      </c>
      <c r="F2615">
        <v>-0.29998779296875</v>
      </c>
      <c r="G2615">
        <v>0.101476892828941</v>
      </c>
      <c r="H2615">
        <v>0.49497474683057502</v>
      </c>
      <c r="I2615">
        <f t="shared" si="120"/>
        <v>-0.29998779296875</v>
      </c>
      <c r="J2615">
        <f t="shared" si="121"/>
        <v>-0.29998779296875</v>
      </c>
      <c r="L2615">
        <f t="shared" si="122"/>
        <v>260.75</v>
      </c>
    </row>
    <row r="2616" spans="1:12" x14ac:dyDescent="0.3">
      <c r="A2616" s="1">
        <v>42740</v>
      </c>
      <c r="B2616" s="1">
        <v>42741</v>
      </c>
      <c r="C2616">
        <v>260.35000000000002</v>
      </c>
      <c r="D2616">
        <v>260.64999999999998</v>
      </c>
      <c r="E2616">
        <v>260.26513092815799</v>
      </c>
      <c r="F2616">
        <v>-0.29998779296875</v>
      </c>
      <c r="G2616">
        <v>-8.4869071841239901E-2</v>
      </c>
      <c r="H2616">
        <v>0.70710678118654702</v>
      </c>
      <c r="I2616">
        <f t="shared" si="120"/>
        <v>-0.29998779296875</v>
      </c>
      <c r="J2616">
        <f t="shared" si="121"/>
        <v>-0.29998779296875</v>
      </c>
      <c r="L2616">
        <f t="shared" si="122"/>
        <v>260.64999999999998</v>
      </c>
    </row>
    <row r="2617" spans="1:12" x14ac:dyDescent="0.3">
      <c r="A2617" s="1">
        <v>42741</v>
      </c>
      <c r="B2617" s="1">
        <v>42744</v>
      </c>
      <c r="C2617">
        <v>261.35000000000002</v>
      </c>
      <c r="D2617">
        <v>261.64999999999998</v>
      </c>
      <c r="E2617">
        <v>260.97739017605699</v>
      </c>
      <c r="F2617">
        <v>-0.29998779296875</v>
      </c>
      <c r="G2617">
        <v>-0.372609823942184</v>
      </c>
      <c r="H2617">
        <v>0.28284271247460202</v>
      </c>
      <c r="I2617">
        <f t="shared" si="120"/>
        <v>-0.29998779296875</v>
      </c>
      <c r="J2617">
        <f t="shared" si="121"/>
        <v>-0.29998779296875</v>
      </c>
      <c r="L2617">
        <f t="shared" si="122"/>
        <v>261.64999999999998</v>
      </c>
    </row>
    <row r="2618" spans="1:12" x14ac:dyDescent="0.3">
      <c r="A2618" s="1">
        <v>42744</v>
      </c>
      <c r="B2618" s="1">
        <v>42745</v>
      </c>
      <c r="C2618">
        <v>261.75</v>
      </c>
      <c r="D2618">
        <v>260.89999999999998</v>
      </c>
      <c r="E2618">
        <v>261.90378403663601</v>
      </c>
      <c r="F2618">
        <v>-0.850006103515625</v>
      </c>
      <c r="G2618">
        <v>0.15378403663635201</v>
      </c>
      <c r="H2618">
        <v>3.5355339059335397E-2</v>
      </c>
      <c r="I2618">
        <f t="shared" si="120"/>
        <v>-0.850006103515625</v>
      </c>
      <c r="J2618">
        <f t="shared" si="121"/>
        <v>-0.850006103515625</v>
      </c>
      <c r="L2618">
        <f t="shared" si="122"/>
        <v>260.89999999999998</v>
      </c>
    </row>
    <row r="2619" spans="1:12" x14ac:dyDescent="0.3">
      <c r="A2619" s="1">
        <v>42745</v>
      </c>
      <c r="B2619" s="1">
        <v>42746</v>
      </c>
      <c r="C2619">
        <v>261.7</v>
      </c>
      <c r="D2619">
        <v>261.89999999999998</v>
      </c>
      <c r="E2619">
        <v>261.74956271126803</v>
      </c>
      <c r="F2619">
        <v>0.199981689453125</v>
      </c>
      <c r="G2619">
        <v>4.9562711268663399E-2</v>
      </c>
      <c r="H2619">
        <v>3.5708892449920699</v>
      </c>
      <c r="I2619">
        <f t="shared" si="120"/>
        <v>0.199981689453125</v>
      </c>
      <c r="J2619">
        <f t="shared" si="121"/>
        <v>0.199981689453125</v>
      </c>
      <c r="L2619">
        <f t="shared" si="122"/>
        <v>261.89999999999998</v>
      </c>
    </row>
    <row r="2620" spans="1:12" x14ac:dyDescent="0.3">
      <c r="A2620" s="1">
        <v>42746</v>
      </c>
      <c r="B2620" s="1">
        <v>42747</v>
      </c>
      <c r="C2620">
        <v>266.75</v>
      </c>
      <c r="D2620">
        <v>266.55</v>
      </c>
      <c r="E2620">
        <v>266.34529158472998</v>
      </c>
      <c r="F2620">
        <v>0.20001220703125</v>
      </c>
      <c r="G2620">
        <v>-0.40470841526985102</v>
      </c>
      <c r="H2620">
        <v>0.14142135623730101</v>
      </c>
      <c r="I2620">
        <f t="shared" si="120"/>
        <v>0.20001220703125</v>
      </c>
      <c r="J2620">
        <f t="shared" si="121"/>
        <v>0.20001220703125</v>
      </c>
      <c r="L2620">
        <f t="shared" si="122"/>
        <v>266.55</v>
      </c>
    </row>
    <row r="2621" spans="1:12" x14ac:dyDescent="0.3">
      <c r="A2621" s="1">
        <v>42747</v>
      </c>
      <c r="B2621" s="1">
        <v>42748</v>
      </c>
      <c r="C2621">
        <v>266.55</v>
      </c>
      <c r="D2621">
        <v>266.55</v>
      </c>
      <c r="E2621">
        <v>266.10286005139301</v>
      </c>
      <c r="F2621">
        <v>0</v>
      </c>
      <c r="G2621">
        <v>-0.44713994860649098</v>
      </c>
      <c r="H2621">
        <v>0.14142135623730101</v>
      </c>
      <c r="I2621">
        <f t="shared" si="120"/>
        <v>0</v>
      </c>
      <c r="J2621">
        <f t="shared" si="121"/>
        <v>0</v>
      </c>
      <c r="L2621">
        <f t="shared" si="122"/>
        <v>266.55</v>
      </c>
    </row>
    <row r="2622" spans="1:12" x14ac:dyDescent="0.3">
      <c r="A2622" s="1">
        <v>42748</v>
      </c>
      <c r="B2622" s="1">
        <v>42751</v>
      </c>
      <c r="C2622">
        <v>266.35000000000002</v>
      </c>
      <c r="D2622">
        <v>266.05</v>
      </c>
      <c r="E2622">
        <v>265.27889082431699</v>
      </c>
      <c r="F2622">
        <v>0.300018310546875</v>
      </c>
      <c r="G2622">
        <v>-1.0711091756820601</v>
      </c>
      <c r="H2622">
        <v>0.88388347648318399</v>
      </c>
      <c r="I2622">
        <f t="shared" si="120"/>
        <v>0.300018310546875</v>
      </c>
      <c r="J2622">
        <f t="shared" si="121"/>
        <v>0.300018310546875</v>
      </c>
      <c r="L2622">
        <f t="shared" si="122"/>
        <v>266.05</v>
      </c>
    </row>
    <row r="2623" spans="1:12" x14ac:dyDescent="0.3">
      <c r="A2623" s="1">
        <v>42751</v>
      </c>
      <c r="B2623" s="1">
        <v>42752</v>
      </c>
      <c r="C2623">
        <v>265.10000000000002</v>
      </c>
      <c r="D2623">
        <v>265.14999999999998</v>
      </c>
      <c r="E2623">
        <v>265.43948269486401</v>
      </c>
      <c r="F2623">
        <v>4.998779296875E-2</v>
      </c>
      <c r="G2623">
        <v>0.33948269486427302</v>
      </c>
      <c r="H2623">
        <v>0.70710678118654702</v>
      </c>
      <c r="I2623">
        <f t="shared" si="120"/>
        <v>4.998779296875E-2</v>
      </c>
      <c r="J2623">
        <f t="shared" si="121"/>
        <v>4.998779296875E-2</v>
      </c>
      <c r="L2623">
        <f t="shared" si="122"/>
        <v>265.14999999999998</v>
      </c>
    </row>
    <row r="2624" spans="1:12" x14ac:dyDescent="0.3">
      <c r="A2624" s="1">
        <v>42752</v>
      </c>
      <c r="B2624" s="1">
        <v>42753</v>
      </c>
      <c r="C2624">
        <v>266.10000000000002</v>
      </c>
      <c r="D2624">
        <v>265.85000000000002</v>
      </c>
      <c r="E2624">
        <v>265.24824002981097</v>
      </c>
      <c r="F2624">
        <v>0.25</v>
      </c>
      <c r="G2624">
        <v>-0.85175997018813998</v>
      </c>
      <c r="H2624">
        <v>0.31819805153397801</v>
      </c>
      <c r="I2624">
        <f t="shared" si="120"/>
        <v>0.25</v>
      </c>
      <c r="J2624">
        <f t="shared" si="121"/>
        <v>0.25</v>
      </c>
      <c r="L2624">
        <f t="shared" si="122"/>
        <v>265.85000000000002</v>
      </c>
    </row>
    <row r="2625" spans="1:12" x14ac:dyDescent="0.3">
      <c r="A2625" s="1">
        <v>42753</v>
      </c>
      <c r="B2625" s="1">
        <v>42754</v>
      </c>
      <c r="C2625">
        <v>265.64999999999998</v>
      </c>
      <c r="D2625">
        <v>266.89999999999998</v>
      </c>
      <c r="E2625">
        <v>265.87738073766201</v>
      </c>
      <c r="F2625">
        <v>1.25</v>
      </c>
      <c r="G2625">
        <v>0.22738073766231501</v>
      </c>
      <c r="H2625">
        <v>0.14142135623734101</v>
      </c>
      <c r="I2625">
        <f t="shared" si="120"/>
        <v>1.25</v>
      </c>
      <c r="J2625">
        <f t="shared" si="121"/>
        <v>1.25</v>
      </c>
      <c r="L2625">
        <f t="shared" si="122"/>
        <v>266.89999999999998</v>
      </c>
    </row>
    <row r="2626" spans="1:12" x14ac:dyDescent="0.3">
      <c r="A2626" s="1">
        <v>42754</v>
      </c>
      <c r="B2626" s="1">
        <v>42755</v>
      </c>
      <c r="C2626">
        <v>265.85000000000002</v>
      </c>
      <c r="D2626">
        <v>264.95</v>
      </c>
      <c r="E2626">
        <v>265.856384327076</v>
      </c>
      <c r="F2626">
        <v>-0.899993896484375</v>
      </c>
      <c r="G2626">
        <v>6.3843270763754801E-3</v>
      </c>
      <c r="H2626">
        <v>0.38890872965260898</v>
      </c>
      <c r="I2626">
        <f t="shared" si="120"/>
        <v>-0.899993896484375</v>
      </c>
      <c r="J2626">
        <f t="shared" si="121"/>
        <v>-0.899993896484375</v>
      </c>
      <c r="L2626">
        <f t="shared" si="122"/>
        <v>264.95</v>
      </c>
    </row>
    <row r="2627" spans="1:12" x14ac:dyDescent="0.3">
      <c r="A2627" s="1">
        <v>42755</v>
      </c>
      <c r="B2627" s="1">
        <v>42758</v>
      </c>
      <c r="C2627">
        <v>265.3</v>
      </c>
      <c r="D2627">
        <v>264.95</v>
      </c>
      <c r="E2627">
        <v>265.32097521722301</v>
      </c>
      <c r="F2627">
        <v>-0.3499755859375</v>
      </c>
      <c r="G2627">
        <v>2.0975217223167399E-2</v>
      </c>
      <c r="H2627">
        <v>0.31819805153393799</v>
      </c>
      <c r="I2627">
        <f t="shared" ref="I2627:I2690" si="123">IF(F2627&lt;-3, -3, F2627)</f>
        <v>-0.3499755859375</v>
      </c>
      <c r="J2627">
        <f t="shared" ref="J2627:J2690" si="124">IF(AND(C2627=C2628, D2627=D2626), 0, F2627)</f>
        <v>-0.3499755859375</v>
      </c>
      <c r="L2627">
        <f t="shared" ref="L2627:L2690" si="125">ROUND(D2627, 2)</f>
        <v>264.95</v>
      </c>
    </row>
    <row r="2628" spans="1:12" x14ac:dyDescent="0.3">
      <c r="A2628" s="1">
        <v>42758</v>
      </c>
      <c r="B2628" s="1">
        <v>42759</v>
      </c>
      <c r="C2628">
        <v>264.85000000000002</v>
      </c>
      <c r="D2628">
        <v>265.25</v>
      </c>
      <c r="E2628">
        <v>265.02403604090199</v>
      </c>
      <c r="F2628">
        <v>0.399993896484375</v>
      </c>
      <c r="G2628">
        <v>0.17403604090213701</v>
      </c>
      <c r="H2628">
        <v>0.60104076400854101</v>
      </c>
      <c r="I2628">
        <f t="shared" si="123"/>
        <v>0.399993896484375</v>
      </c>
      <c r="J2628">
        <f t="shared" si="124"/>
        <v>0.399993896484375</v>
      </c>
      <c r="L2628">
        <f t="shared" si="125"/>
        <v>265.25</v>
      </c>
    </row>
    <row r="2629" spans="1:12" x14ac:dyDescent="0.3">
      <c r="A2629" s="1">
        <v>42759</v>
      </c>
      <c r="B2629" s="1">
        <v>42760</v>
      </c>
      <c r="C2629">
        <v>265.7</v>
      </c>
      <c r="D2629">
        <v>267.2</v>
      </c>
      <c r="E2629">
        <v>264.46358199119499</v>
      </c>
      <c r="F2629">
        <v>-1.5</v>
      </c>
      <c r="G2629">
        <v>-1.23641800880432</v>
      </c>
      <c r="H2629">
        <v>0.17677669529663601</v>
      </c>
      <c r="I2629">
        <f t="shared" si="123"/>
        <v>-1.5</v>
      </c>
      <c r="J2629">
        <f t="shared" si="124"/>
        <v>-1.5</v>
      </c>
      <c r="L2629">
        <f t="shared" si="125"/>
        <v>267.2</v>
      </c>
    </row>
    <row r="2630" spans="1:12" x14ac:dyDescent="0.3">
      <c r="A2630" s="1">
        <v>42760</v>
      </c>
      <c r="B2630" s="1">
        <v>42761</v>
      </c>
      <c r="C2630">
        <v>265.95</v>
      </c>
      <c r="D2630">
        <v>267.2</v>
      </c>
      <c r="E2630">
        <v>266.415404599905</v>
      </c>
      <c r="F2630">
        <v>1.25</v>
      </c>
      <c r="G2630">
        <v>0.46540459990501398</v>
      </c>
      <c r="H2630">
        <v>1.9445436482630001</v>
      </c>
      <c r="I2630">
        <f t="shared" si="123"/>
        <v>1.25</v>
      </c>
      <c r="J2630">
        <f t="shared" si="124"/>
        <v>1.25</v>
      </c>
      <c r="L2630">
        <f t="shared" si="125"/>
        <v>267.2</v>
      </c>
    </row>
    <row r="2631" spans="1:12" x14ac:dyDescent="0.3">
      <c r="A2631" s="1">
        <v>42761</v>
      </c>
      <c r="B2631" s="1">
        <v>42762</v>
      </c>
      <c r="C2631">
        <v>268.7</v>
      </c>
      <c r="D2631">
        <v>267.2</v>
      </c>
      <c r="E2631">
        <v>268.52734450697898</v>
      </c>
      <c r="F2631">
        <v>1.5</v>
      </c>
      <c r="G2631">
        <v>-0.17265549302101099</v>
      </c>
      <c r="H2631">
        <v>0</v>
      </c>
      <c r="I2631">
        <f t="shared" si="123"/>
        <v>1.5</v>
      </c>
      <c r="J2631">
        <f t="shared" si="124"/>
        <v>0</v>
      </c>
      <c r="L2631">
        <f t="shared" si="125"/>
        <v>267.2</v>
      </c>
    </row>
    <row r="2632" spans="1:12" x14ac:dyDescent="0.3">
      <c r="A2632" s="1">
        <v>42762</v>
      </c>
      <c r="B2632" s="1">
        <v>42765</v>
      </c>
      <c r="C2632">
        <v>268.7</v>
      </c>
      <c r="D2632">
        <v>267.2</v>
      </c>
      <c r="E2632">
        <v>268.29868016838998</v>
      </c>
      <c r="F2632">
        <v>1.5</v>
      </c>
      <c r="G2632">
        <v>-0.40131983160972601</v>
      </c>
      <c r="H2632">
        <v>0</v>
      </c>
      <c r="I2632">
        <f t="shared" si="123"/>
        <v>1.5</v>
      </c>
      <c r="J2632">
        <f t="shared" si="124"/>
        <v>0</v>
      </c>
      <c r="L2632">
        <f t="shared" si="125"/>
        <v>267.2</v>
      </c>
    </row>
    <row r="2633" spans="1:12" x14ac:dyDescent="0.3">
      <c r="A2633" s="1">
        <v>42765</v>
      </c>
      <c r="B2633" s="1">
        <v>42766</v>
      </c>
      <c r="C2633">
        <v>268.7</v>
      </c>
      <c r="D2633">
        <v>267.60000000000002</v>
      </c>
      <c r="E2633">
        <v>268.373853784799</v>
      </c>
      <c r="F2633">
        <v>1.1000061035156199</v>
      </c>
      <c r="G2633">
        <v>-0.32614621520042397</v>
      </c>
      <c r="H2633">
        <v>1.2727922061357899</v>
      </c>
      <c r="I2633">
        <f t="shared" si="123"/>
        <v>1.1000061035156199</v>
      </c>
      <c r="J2633">
        <f t="shared" si="124"/>
        <v>1.1000061035156199</v>
      </c>
      <c r="L2633">
        <f t="shared" si="125"/>
        <v>267.60000000000002</v>
      </c>
    </row>
    <row r="2634" spans="1:12" x14ac:dyDescent="0.3">
      <c r="A2634" s="1">
        <v>42766</v>
      </c>
      <c r="B2634" s="1">
        <v>42767</v>
      </c>
      <c r="C2634">
        <v>266.89999999999998</v>
      </c>
      <c r="D2634">
        <v>267.3</v>
      </c>
      <c r="E2634">
        <v>266.36611464023503</v>
      </c>
      <c r="F2634">
        <v>-0.399993896484375</v>
      </c>
      <c r="G2634">
        <v>-0.53388535976409901</v>
      </c>
      <c r="H2634">
        <v>0.70710678118654702</v>
      </c>
      <c r="I2634">
        <f t="shared" si="123"/>
        <v>-0.399993896484375</v>
      </c>
      <c r="J2634">
        <f t="shared" si="124"/>
        <v>-0.399993896484375</v>
      </c>
      <c r="L2634">
        <f t="shared" si="125"/>
        <v>267.3</v>
      </c>
    </row>
    <row r="2635" spans="1:12" x14ac:dyDescent="0.3">
      <c r="A2635" s="1">
        <v>42767</v>
      </c>
      <c r="B2635" s="1">
        <v>42768</v>
      </c>
      <c r="C2635">
        <v>267.89999999999998</v>
      </c>
      <c r="D2635">
        <v>267.64999999999998</v>
      </c>
      <c r="E2635">
        <v>268.1311989367</v>
      </c>
      <c r="F2635">
        <v>-0.25</v>
      </c>
      <c r="G2635">
        <v>0.23119893670082001</v>
      </c>
      <c r="H2635">
        <v>0.70710678118654702</v>
      </c>
      <c r="I2635">
        <f t="shared" si="123"/>
        <v>-0.25</v>
      </c>
      <c r="J2635">
        <f t="shared" si="124"/>
        <v>-0.25</v>
      </c>
      <c r="L2635">
        <f t="shared" si="125"/>
        <v>267.64999999999998</v>
      </c>
    </row>
    <row r="2636" spans="1:12" x14ac:dyDescent="0.3">
      <c r="A2636" s="1">
        <v>42768</v>
      </c>
      <c r="B2636" s="1">
        <v>42769</v>
      </c>
      <c r="C2636">
        <v>266.89999999999998</v>
      </c>
      <c r="D2636">
        <v>267.39999999999998</v>
      </c>
      <c r="E2636">
        <v>268.60257127285001</v>
      </c>
      <c r="F2636">
        <v>0.5</v>
      </c>
      <c r="G2636">
        <v>1.70257127285003</v>
      </c>
      <c r="H2636">
        <v>0.424264068711944</v>
      </c>
      <c r="I2636">
        <f t="shared" si="123"/>
        <v>0.5</v>
      </c>
      <c r="J2636">
        <f t="shared" si="124"/>
        <v>0.5</v>
      </c>
      <c r="L2636">
        <f t="shared" si="125"/>
        <v>267.39999999999998</v>
      </c>
    </row>
    <row r="2637" spans="1:12" x14ac:dyDescent="0.3">
      <c r="A2637" s="1">
        <v>42769</v>
      </c>
      <c r="B2637" s="1">
        <v>42772</v>
      </c>
      <c r="C2637">
        <v>267.5</v>
      </c>
      <c r="D2637">
        <v>269</v>
      </c>
      <c r="E2637">
        <v>266.92117321491202</v>
      </c>
      <c r="F2637">
        <v>-1.5</v>
      </c>
      <c r="G2637">
        <v>-0.57882678508758501</v>
      </c>
      <c r="H2637">
        <v>0.17677669529663601</v>
      </c>
      <c r="I2637">
        <f t="shared" si="123"/>
        <v>-1.5</v>
      </c>
      <c r="J2637">
        <f t="shared" si="124"/>
        <v>-1.5</v>
      </c>
      <c r="L2637">
        <f t="shared" si="125"/>
        <v>269</v>
      </c>
    </row>
    <row r="2638" spans="1:12" x14ac:dyDescent="0.3">
      <c r="A2638" s="1">
        <v>42772</v>
      </c>
      <c r="B2638" s="1">
        <v>42773</v>
      </c>
      <c r="C2638">
        <v>267.75</v>
      </c>
      <c r="D2638">
        <v>268.05</v>
      </c>
      <c r="E2638">
        <v>267.59129127860001</v>
      </c>
      <c r="F2638">
        <v>-0.29998779296875</v>
      </c>
      <c r="G2638">
        <v>-0.158708721399307</v>
      </c>
      <c r="H2638">
        <v>0.49497474683057502</v>
      </c>
      <c r="I2638">
        <f t="shared" si="123"/>
        <v>-0.29998779296875</v>
      </c>
      <c r="J2638">
        <f t="shared" si="124"/>
        <v>-0.29998779296875</v>
      </c>
      <c r="L2638">
        <f t="shared" si="125"/>
        <v>268.05</v>
      </c>
    </row>
    <row r="2639" spans="1:12" x14ac:dyDescent="0.3">
      <c r="A2639" s="1">
        <v>42773</v>
      </c>
      <c r="B2639" s="1">
        <v>42774</v>
      </c>
      <c r="C2639">
        <v>267.05</v>
      </c>
      <c r="D2639">
        <v>266.55</v>
      </c>
      <c r="E2639">
        <v>267.81607537269502</v>
      </c>
      <c r="F2639">
        <v>-0.5</v>
      </c>
      <c r="G2639">
        <v>0.76607537269592196</v>
      </c>
      <c r="H2639">
        <v>0.77781745930521795</v>
      </c>
      <c r="I2639">
        <f t="shared" si="123"/>
        <v>-0.5</v>
      </c>
      <c r="J2639">
        <f t="shared" si="124"/>
        <v>-0.5</v>
      </c>
      <c r="L2639">
        <f t="shared" si="125"/>
        <v>266.55</v>
      </c>
    </row>
    <row r="2640" spans="1:12" x14ac:dyDescent="0.3">
      <c r="A2640" s="1">
        <v>42774</v>
      </c>
      <c r="B2640" s="1">
        <v>42775</v>
      </c>
      <c r="C2640">
        <v>265.95</v>
      </c>
      <c r="D2640">
        <v>266</v>
      </c>
      <c r="E2640">
        <v>266.50156999826402</v>
      </c>
      <c r="F2640">
        <v>4.998779296875E-2</v>
      </c>
      <c r="G2640">
        <v>0.55156999826431197</v>
      </c>
      <c r="H2640">
        <v>0.17677669529663601</v>
      </c>
      <c r="I2640">
        <f t="shared" si="123"/>
        <v>4.998779296875E-2</v>
      </c>
      <c r="J2640">
        <f t="shared" si="124"/>
        <v>4.998779296875E-2</v>
      </c>
      <c r="L2640">
        <f t="shared" si="125"/>
        <v>266</v>
      </c>
    </row>
    <row r="2641" spans="1:12" x14ac:dyDescent="0.3">
      <c r="A2641" s="1">
        <v>42775</v>
      </c>
      <c r="B2641" s="1">
        <v>42776</v>
      </c>
      <c r="C2641">
        <v>266.2</v>
      </c>
      <c r="D2641">
        <v>267.25</v>
      </c>
      <c r="E2641">
        <v>267.00103403329803</v>
      </c>
      <c r="F2641">
        <v>1.04998779296875</v>
      </c>
      <c r="G2641">
        <v>0.80103403329849199</v>
      </c>
      <c r="H2641">
        <v>0.17677669529663601</v>
      </c>
      <c r="I2641">
        <f t="shared" si="123"/>
        <v>1.04998779296875</v>
      </c>
      <c r="J2641">
        <f t="shared" si="124"/>
        <v>1.04998779296875</v>
      </c>
      <c r="L2641">
        <f t="shared" si="125"/>
        <v>267.25</v>
      </c>
    </row>
    <row r="2642" spans="1:12" x14ac:dyDescent="0.3">
      <c r="A2642" s="1">
        <v>42776</v>
      </c>
      <c r="B2642" s="1">
        <v>42779</v>
      </c>
      <c r="C2642">
        <v>266.45</v>
      </c>
      <c r="D2642">
        <v>266.25</v>
      </c>
      <c r="E2642">
        <v>266.50026708543299</v>
      </c>
      <c r="F2642">
        <v>-0.20001220703125</v>
      </c>
      <c r="G2642">
        <v>5.0267085433006203E-2</v>
      </c>
      <c r="H2642">
        <v>7.0710678118670794E-2</v>
      </c>
      <c r="I2642">
        <f t="shared" si="123"/>
        <v>-0.20001220703125</v>
      </c>
      <c r="J2642">
        <f t="shared" si="124"/>
        <v>-0.20001220703125</v>
      </c>
      <c r="L2642">
        <f t="shared" si="125"/>
        <v>266.25</v>
      </c>
    </row>
    <row r="2643" spans="1:12" x14ac:dyDescent="0.3">
      <c r="A2643" s="1">
        <v>42779</v>
      </c>
      <c r="B2643" s="1">
        <v>42780</v>
      </c>
      <c r="C2643">
        <v>266.55</v>
      </c>
      <c r="D2643">
        <v>267.45</v>
      </c>
      <c r="E2643">
        <v>266.937381017208</v>
      </c>
      <c r="F2643">
        <v>0.9000244140625</v>
      </c>
      <c r="G2643">
        <v>0.38738101720809898</v>
      </c>
      <c r="H2643">
        <v>0.60104076400858097</v>
      </c>
      <c r="I2643">
        <f t="shared" si="123"/>
        <v>0.9000244140625</v>
      </c>
      <c r="J2643">
        <f t="shared" si="124"/>
        <v>0.9000244140625</v>
      </c>
      <c r="L2643">
        <f t="shared" si="125"/>
        <v>267.45</v>
      </c>
    </row>
    <row r="2644" spans="1:12" x14ac:dyDescent="0.3">
      <c r="A2644" s="1">
        <v>42780</v>
      </c>
      <c r="B2644" s="1">
        <v>42781</v>
      </c>
      <c r="C2644">
        <v>265.7</v>
      </c>
      <c r="D2644">
        <v>265.64999999999998</v>
      </c>
      <c r="E2644">
        <v>266.21898044347699</v>
      </c>
      <c r="F2644">
        <v>-5.0018310546875E-2</v>
      </c>
      <c r="G2644">
        <v>0.51898044347762995</v>
      </c>
      <c r="H2644">
        <v>0.63639610306791605</v>
      </c>
      <c r="I2644">
        <f t="shared" si="123"/>
        <v>-5.0018310546875E-2</v>
      </c>
      <c r="J2644">
        <f t="shared" si="124"/>
        <v>-5.0018310546875E-2</v>
      </c>
      <c r="L2644">
        <f t="shared" si="125"/>
        <v>265.64999999999998</v>
      </c>
    </row>
    <row r="2645" spans="1:12" x14ac:dyDescent="0.3">
      <c r="A2645" s="1">
        <v>42781</v>
      </c>
      <c r="B2645" s="1">
        <v>42782</v>
      </c>
      <c r="C2645">
        <v>266.60000000000002</v>
      </c>
      <c r="D2645">
        <v>267.2</v>
      </c>
      <c r="E2645">
        <v>266.934334135055</v>
      </c>
      <c r="F2645">
        <v>0.600006103515625</v>
      </c>
      <c r="G2645">
        <v>0.33433413505554199</v>
      </c>
      <c r="H2645">
        <v>0.106066017178006</v>
      </c>
      <c r="I2645">
        <f t="shared" si="123"/>
        <v>0.600006103515625</v>
      </c>
      <c r="J2645">
        <f t="shared" si="124"/>
        <v>0.600006103515625</v>
      </c>
      <c r="L2645">
        <f t="shared" si="125"/>
        <v>267.2</v>
      </c>
    </row>
    <row r="2646" spans="1:12" x14ac:dyDescent="0.3">
      <c r="A2646" s="1">
        <v>42782</v>
      </c>
      <c r="B2646" s="1">
        <v>42783</v>
      </c>
      <c r="C2646">
        <v>266.45</v>
      </c>
      <c r="D2646">
        <v>265.60000000000002</v>
      </c>
      <c r="E2646">
        <v>266.38444006144999</v>
      </c>
      <c r="F2646">
        <v>0.850006103515625</v>
      </c>
      <c r="G2646">
        <v>-6.5559938549995395E-2</v>
      </c>
      <c r="H2646">
        <v>0.17677669529663601</v>
      </c>
      <c r="I2646">
        <f t="shared" si="123"/>
        <v>0.850006103515625</v>
      </c>
      <c r="J2646">
        <f t="shared" si="124"/>
        <v>0.850006103515625</v>
      </c>
      <c r="L2646">
        <f t="shared" si="125"/>
        <v>265.60000000000002</v>
      </c>
    </row>
    <row r="2647" spans="1:12" x14ac:dyDescent="0.3">
      <c r="A2647" s="1">
        <v>42783</v>
      </c>
      <c r="B2647" s="1">
        <v>42786</v>
      </c>
      <c r="C2647">
        <v>266.7</v>
      </c>
      <c r="D2647">
        <v>266.85000000000002</v>
      </c>
      <c r="E2647">
        <v>266.63713902682002</v>
      </c>
      <c r="F2647">
        <v>-0.149993896484375</v>
      </c>
      <c r="G2647">
        <v>-6.2860973179340293E-2</v>
      </c>
      <c r="H2647">
        <v>0.53033008588991004</v>
      </c>
      <c r="I2647">
        <f t="shared" si="123"/>
        <v>-0.149993896484375</v>
      </c>
      <c r="J2647">
        <f t="shared" si="124"/>
        <v>-0.149993896484375</v>
      </c>
      <c r="L2647">
        <f t="shared" si="125"/>
        <v>266.85000000000002</v>
      </c>
    </row>
    <row r="2648" spans="1:12" x14ac:dyDescent="0.3">
      <c r="A2648" s="1">
        <v>42786</v>
      </c>
      <c r="B2648" s="1">
        <v>42787</v>
      </c>
      <c r="C2648">
        <v>267.45</v>
      </c>
      <c r="D2648">
        <v>267.7</v>
      </c>
      <c r="E2648">
        <v>267.29576243162097</v>
      </c>
      <c r="F2648">
        <v>-0.25</v>
      </c>
      <c r="G2648">
        <v>-0.15423756837844799</v>
      </c>
      <c r="H2648">
        <v>1.76776695296636</v>
      </c>
      <c r="I2648">
        <f t="shared" si="123"/>
        <v>-0.25</v>
      </c>
      <c r="J2648">
        <f t="shared" si="124"/>
        <v>-0.25</v>
      </c>
      <c r="L2648">
        <f t="shared" si="125"/>
        <v>267.7</v>
      </c>
    </row>
    <row r="2649" spans="1:12" x14ac:dyDescent="0.3">
      <c r="A2649" s="1">
        <v>42787</v>
      </c>
      <c r="B2649" s="1">
        <v>42788</v>
      </c>
      <c r="C2649">
        <v>269.95</v>
      </c>
      <c r="D2649">
        <v>270.3</v>
      </c>
      <c r="E2649">
        <v>270.11696415841499</v>
      </c>
      <c r="F2649">
        <v>0.3499755859375</v>
      </c>
      <c r="G2649">
        <v>0.16696415841579401</v>
      </c>
      <c r="H2649">
        <v>0.28284271247464299</v>
      </c>
      <c r="I2649">
        <f t="shared" si="123"/>
        <v>0.3499755859375</v>
      </c>
      <c r="J2649">
        <f t="shared" si="124"/>
        <v>0.3499755859375</v>
      </c>
      <c r="L2649">
        <f t="shared" si="125"/>
        <v>270.3</v>
      </c>
    </row>
    <row r="2650" spans="1:12" x14ac:dyDescent="0.3">
      <c r="A2650" s="1">
        <v>42788</v>
      </c>
      <c r="B2650" s="1">
        <v>42789</v>
      </c>
      <c r="C2650">
        <v>270.35000000000002</v>
      </c>
      <c r="D2650">
        <v>270.35000000000002</v>
      </c>
      <c r="E2650">
        <v>270.32700093686498</v>
      </c>
      <c r="F2650">
        <v>0</v>
      </c>
      <c r="G2650">
        <v>-2.29990631341934E-2</v>
      </c>
      <c r="H2650">
        <v>0.247487373415267</v>
      </c>
      <c r="I2650">
        <f t="shared" si="123"/>
        <v>0</v>
      </c>
      <c r="J2650">
        <f t="shared" si="124"/>
        <v>0</v>
      </c>
      <c r="L2650">
        <f t="shared" si="125"/>
        <v>270.35000000000002</v>
      </c>
    </row>
    <row r="2651" spans="1:12" x14ac:dyDescent="0.3">
      <c r="A2651" s="1">
        <v>42789</v>
      </c>
      <c r="B2651" s="1">
        <v>42790</v>
      </c>
      <c r="C2651">
        <v>270.7</v>
      </c>
      <c r="D2651">
        <v>270.35000000000002</v>
      </c>
      <c r="E2651">
        <v>270.43850023746398</v>
      </c>
      <c r="F2651">
        <v>0.350006103515625</v>
      </c>
      <c r="G2651">
        <v>-0.26149976253509499</v>
      </c>
      <c r="H2651">
        <v>1.73241161390703</v>
      </c>
      <c r="I2651">
        <f t="shared" si="123"/>
        <v>0.350006103515625</v>
      </c>
      <c r="J2651">
        <f t="shared" si="124"/>
        <v>0.350006103515625</v>
      </c>
      <c r="L2651">
        <f t="shared" si="125"/>
        <v>270.35000000000002</v>
      </c>
    </row>
    <row r="2652" spans="1:12" x14ac:dyDescent="0.3">
      <c r="A2652" s="1">
        <v>42790</v>
      </c>
      <c r="B2652" s="1">
        <v>42793</v>
      </c>
      <c r="C2652">
        <v>268.25</v>
      </c>
      <c r="D2652">
        <v>268.35000000000002</v>
      </c>
      <c r="E2652">
        <v>268.228146484121</v>
      </c>
      <c r="F2652">
        <v>-0.100006103515625</v>
      </c>
      <c r="G2652">
        <v>-2.1853515878319699E-2</v>
      </c>
      <c r="H2652">
        <v>0.74246212024588198</v>
      </c>
      <c r="I2652">
        <f t="shared" si="123"/>
        <v>-0.100006103515625</v>
      </c>
      <c r="J2652">
        <f t="shared" si="124"/>
        <v>-0.100006103515625</v>
      </c>
      <c r="L2652">
        <f t="shared" si="125"/>
        <v>268.35000000000002</v>
      </c>
    </row>
    <row r="2653" spans="1:12" x14ac:dyDescent="0.3">
      <c r="A2653" s="1">
        <v>42793</v>
      </c>
      <c r="B2653" s="1">
        <v>42794</v>
      </c>
      <c r="C2653">
        <v>267.2</v>
      </c>
      <c r="D2653">
        <v>267.39999999999998</v>
      </c>
      <c r="E2653">
        <v>267.38481886386802</v>
      </c>
      <c r="F2653">
        <v>0.199981689453125</v>
      </c>
      <c r="G2653">
        <v>0.18481886386871299</v>
      </c>
      <c r="H2653">
        <v>0.17677669529663601</v>
      </c>
      <c r="I2653">
        <f t="shared" si="123"/>
        <v>0.199981689453125</v>
      </c>
      <c r="J2653">
        <f t="shared" si="124"/>
        <v>0.199981689453125</v>
      </c>
      <c r="L2653">
        <f t="shared" si="125"/>
        <v>267.39999999999998</v>
      </c>
    </row>
    <row r="2654" spans="1:12" x14ac:dyDescent="0.3">
      <c r="A2654" s="1">
        <v>42794</v>
      </c>
      <c r="B2654" s="1">
        <v>42795</v>
      </c>
      <c r="C2654">
        <v>267.45</v>
      </c>
      <c r="D2654">
        <v>267.39999999999998</v>
      </c>
      <c r="E2654">
        <v>268.05958272218697</v>
      </c>
      <c r="F2654">
        <v>-5.0018310546875E-2</v>
      </c>
      <c r="G2654">
        <v>0.60958272218704201</v>
      </c>
      <c r="H2654">
        <v>0</v>
      </c>
      <c r="I2654">
        <f t="shared" si="123"/>
        <v>-5.0018310546875E-2</v>
      </c>
      <c r="J2654">
        <f t="shared" si="124"/>
        <v>0</v>
      </c>
      <c r="L2654">
        <f t="shared" si="125"/>
        <v>267.39999999999998</v>
      </c>
    </row>
    <row r="2655" spans="1:12" x14ac:dyDescent="0.3">
      <c r="A2655" s="1">
        <v>42795</v>
      </c>
      <c r="B2655" s="1">
        <v>42796</v>
      </c>
      <c r="C2655">
        <v>267.45</v>
      </c>
      <c r="D2655">
        <v>269.60000000000002</v>
      </c>
      <c r="E2655">
        <v>267.17212225198699</v>
      </c>
      <c r="F2655">
        <v>-2.1499938964843701</v>
      </c>
      <c r="G2655">
        <v>-0.277877748012542</v>
      </c>
      <c r="H2655">
        <v>2.0859650045003</v>
      </c>
      <c r="I2655">
        <f t="shared" si="123"/>
        <v>-2.1499938964843701</v>
      </c>
      <c r="J2655">
        <f t="shared" si="124"/>
        <v>-2.1499938964843701</v>
      </c>
      <c r="L2655">
        <f t="shared" si="125"/>
        <v>269.60000000000002</v>
      </c>
    </row>
    <row r="2656" spans="1:12" x14ac:dyDescent="0.3">
      <c r="A2656" s="1">
        <v>42796</v>
      </c>
      <c r="B2656" s="1">
        <v>42797</v>
      </c>
      <c r="C2656">
        <v>270.39999999999998</v>
      </c>
      <c r="D2656">
        <v>269.10000000000002</v>
      </c>
      <c r="E2656">
        <v>270.83421667814201</v>
      </c>
      <c r="F2656">
        <v>-1.29998779296875</v>
      </c>
      <c r="G2656">
        <v>0.434216678142547</v>
      </c>
      <c r="H2656">
        <v>2.1566756826189302</v>
      </c>
      <c r="I2656">
        <f t="shared" si="123"/>
        <v>-1.29998779296875</v>
      </c>
      <c r="J2656">
        <f t="shared" si="124"/>
        <v>-1.29998779296875</v>
      </c>
      <c r="L2656">
        <f t="shared" si="125"/>
        <v>269.10000000000002</v>
      </c>
    </row>
    <row r="2657" spans="1:12" x14ac:dyDescent="0.3">
      <c r="A2657" s="1">
        <v>42797</v>
      </c>
      <c r="B2657" s="1">
        <v>42800</v>
      </c>
      <c r="C2657">
        <v>267.35000000000002</v>
      </c>
      <c r="D2657">
        <v>266.60000000000002</v>
      </c>
      <c r="E2657">
        <v>267.86704692840499</v>
      </c>
      <c r="F2657">
        <v>-0.75</v>
      </c>
      <c r="G2657">
        <v>0.51704692840576105</v>
      </c>
      <c r="H2657">
        <v>0.42426406871190397</v>
      </c>
      <c r="I2657">
        <f t="shared" si="123"/>
        <v>-0.75</v>
      </c>
      <c r="J2657">
        <f t="shared" si="124"/>
        <v>-0.75</v>
      </c>
      <c r="L2657">
        <f t="shared" si="125"/>
        <v>266.60000000000002</v>
      </c>
    </row>
    <row r="2658" spans="1:12" x14ac:dyDescent="0.3">
      <c r="A2658" s="1">
        <v>42800</v>
      </c>
      <c r="B2658" s="1">
        <v>42801</v>
      </c>
      <c r="C2658">
        <v>267.95</v>
      </c>
      <c r="D2658">
        <v>268.25</v>
      </c>
      <c r="E2658">
        <v>267.51855177879298</v>
      </c>
      <c r="F2658">
        <v>-0.29998779296875</v>
      </c>
      <c r="G2658">
        <v>-0.43144822120666398</v>
      </c>
      <c r="H2658">
        <v>0.98994949366119001</v>
      </c>
      <c r="I2658">
        <f t="shared" si="123"/>
        <v>-0.29998779296875</v>
      </c>
      <c r="J2658">
        <f t="shared" si="124"/>
        <v>-0.29998779296875</v>
      </c>
      <c r="L2658">
        <f t="shared" si="125"/>
        <v>268.25</v>
      </c>
    </row>
    <row r="2659" spans="1:12" x14ac:dyDescent="0.3">
      <c r="A2659" s="1">
        <v>42801</v>
      </c>
      <c r="B2659" s="1">
        <v>42802</v>
      </c>
      <c r="C2659">
        <v>269.35000000000002</v>
      </c>
      <c r="D2659">
        <v>269.10000000000002</v>
      </c>
      <c r="E2659">
        <v>268.31622574329299</v>
      </c>
      <c r="F2659">
        <v>0.25</v>
      </c>
      <c r="G2659">
        <v>-1.03377425670623</v>
      </c>
      <c r="H2659">
        <v>0.38890872965256901</v>
      </c>
      <c r="I2659">
        <f t="shared" si="123"/>
        <v>0.25</v>
      </c>
      <c r="J2659">
        <f t="shared" si="124"/>
        <v>0.25</v>
      </c>
      <c r="L2659">
        <f t="shared" si="125"/>
        <v>269.10000000000002</v>
      </c>
    </row>
    <row r="2660" spans="1:12" x14ac:dyDescent="0.3">
      <c r="A2660" s="1">
        <v>42802</v>
      </c>
      <c r="B2660" s="1">
        <v>42803</v>
      </c>
      <c r="C2660">
        <v>269.89999999999998</v>
      </c>
      <c r="D2660">
        <v>270</v>
      </c>
      <c r="E2660">
        <v>270.24871909022301</v>
      </c>
      <c r="F2660">
        <v>0.100006103515625</v>
      </c>
      <c r="G2660">
        <v>0.34871909022331199</v>
      </c>
      <c r="H2660">
        <v>0.53033008588991004</v>
      </c>
      <c r="I2660">
        <f t="shared" si="123"/>
        <v>0.100006103515625</v>
      </c>
      <c r="J2660">
        <f t="shared" si="124"/>
        <v>0.100006103515625</v>
      </c>
      <c r="L2660">
        <f t="shared" si="125"/>
        <v>270</v>
      </c>
    </row>
    <row r="2661" spans="1:12" x14ac:dyDescent="0.3">
      <c r="A2661" s="1">
        <v>42803</v>
      </c>
      <c r="B2661" s="1">
        <v>42804</v>
      </c>
      <c r="C2661">
        <v>269.14999999999998</v>
      </c>
      <c r="D2661">
        <v>269.14999999999998</v>
      </c>
      <c r="E2661">
        <v>269.09022662937599</v>
      </c>
      <c r="F2661">
        <v>0</v>
      </c>
      <c r="G2661">
        <v>-5.97733706235885E-2</v>
      </c>
      <c r="H2661">
        <v>0.63639610306791605</v>
      </c>
      <c r="I2661">
        <f t="shared" si="123"/>
        <v>0</v>
      </c>
      <c r="J2661">
        <f t="shared" si="124"/>
        <v>0</v>
      </c>
      <c r="L2661">
        <f t="shared" si="125"/>
        <v>269.14999999999998</v>
      </c>
    </row>
    <row r="2662" spans="1:12" x14ac:dyDescent="0.3">
      <c r="A2662" s="1">
        <v>42804</v>
      </c>
      <c r="B2662" s="1">
        <v>42807</v>
      </c>
      <c r="C2662">
        <v>270.05</v>
      </c>
      <c r="D2662">
        <v>270.45</v>
      </c>
      <c r="E2662">
        <v>269.293134379386</v>
      </c>
      <c r="F2662">
        <v>-0.4000244140625</v>
      </c>
      <c r="G2662">
        <v>-0.75686562061309803</v>
      </c>
      <c r="H2662">
        <v>2.2627416997969401</v>
      </c>
      <c r="I2662">
        <f t="shared" si="123"/>
        <v>-0.4000244140625</v>
      </c>
      <c r="J2662">
        <f t="shared" si="124"/>
        <v>-0.4000244140625</v>
      </c>
      <c r="L2662">
        <f t="shared" si="125"/>
        <v>270.45</v>
      </c>
    </row>
    <row r="2663" spans="1:12" x14ac:dyDescent="0.3">
      <c r="A2663" s="1">
        <v>42807</v>
      </c>
      <c r="B2663" s="1">
        <v>42808</v>
      </c>
      <c r="C2663">
        <v>273.25</v>
      </c>
      <c r="D2663">
        <v>274.25</v>
      </c>
      <c r="E2663">
        <v>273.34829887002701</v>
      </c>
      <c r="F2663">
        <v>1</v>
      </c>
      <c r="G2663">
        <v>9.8298870027065194E-2</v>
      </c>
      <c r="H2663">
        <v>1.5909902576697299</v>
      </c>
      <c r="I2663">
        <f t="shared" si="123"/>
        <v>1</v>
      </c>
      <c r="J2663">
        <f t="shared" si="124"/>
        <v>1</v>
      </c>
      <c r="L2663">
        <f t="shared" si="125"/>
        <v>274.25</v>
      </c>
    </row>
    <row r="2664" spans="1:12" x14ac:dyDescent="0.3">
      <c r="A2664" s="1">
        <v>42808</v>
      </c>
      <c r="B2664" s="1">
        <v>42809</v>
      </c>
      <c r="C2664">
        <v>275.5</v>
      </c>
      <c r="D2664">
        <v>275.35000000000002</v>
      </c>
      <c r="E2664">
        <v>275.098140418529</v>
      </c>
      <c r="F2664">
        <v>0.149993896484375</v>
      </c>
      <c r="G2664">
        <v>-0.401859581470489</v>
      </c>
      <c r="H2664">
        <v>0.424264068711944</v>
      </c>
      <c r="I2664">
        <f t="shared" si="123"/>
        <v>0.149993896484375</v>
      </c>
      <c r="J2664">
        <f t="shared" si="124"/>
        <v>0.149993896484375</v>
      </c>
      <c r="L2664">
        <f t="shared" si="125"/>
        <v>275.35000000000002</v>
      </c>
    </row>
    <row r="2665" spans="1:12" x14ac:dyDescent="0.3">
      <c r="A2665" s="1">
        <v>42809</v>
      </c>
      <c r="B2665" s="1">
        <v>42810</v>
      </c>
      <c r="C2665">
        <v>276.10000000000002</v>
      </c>
      <c r="D2665">
        <v>278.8</v>
      </c>
      <c r="E2665">
        <v>275.576050376892</v>
      </c>
      <c r="F2665">
        <v>-2.6999816894531201</v>
      </c>
      <c r="G2665">
        <v>-0.52394962310791005</v>
      </c>
      <c r="H2665">
        <v>1.20208152801712</v>
      </c>
      <c r="I2665">
        <f t="shared" si="123"/>
        <v>-2.6999816894531201</v>
      </c>
      <c r="J2665">
        <f t="shared" si="124"/>
        <v>-2.6999816894531201</v>
      </c>
      <c r="L2665">
        <f t="shared" si="125"/>
        <v>278.8</v>
      </c>
    </row>
    <row r="2666" spans="1:12" x14ac:dyDescent="0.3">
      <c r="A2666" s="1">
        <v>42810</v>
      </c>
      <c r="B2666" s="1">
        <v>42811</v>
      </c>
      <c r="C2666">
        <v>277.8</v>
      </c>
      <c r="D2666">
        <v>278</v>
      </c>
      <c r="E2666">
        <v>278.11987130641899</v>
      </c>
      <c r="F2666">
        <v>0.20001220703125</v>
      </c>
      <c r="G2666">
        <v>0.319871306419372</v>
      </c>
      <c r="H2666">
        <v>0.81317279836451295</v>
      </c>
      <c r="I2666">
        <f t="shared" si="123"/>
        <v>0.20001220703125</v>
      </c>
      <c r="J2666">
        <f t="shared" si="124"/>
        <v>0.20001220703125</v>
      </c>
      <c r="L2666">
        <f t="shared" si="125"/>
        <v>278</v>
      </c>
    </row>
    <row r="2667" spans="1:12" x14ac:dyDescent="0.3">
      <c r="A2667" s="1">
        <v>42811</v>
      </c>
      <c r="B2667" s="1">
        <v>42814</v>
      </c>
      <c r="C2667">
        <v>278.95</v>
      </c>
      <c r="D2667">
        <v>279.10000000000002</v>
      </c>
      <c r="E2667">
        <v>278.57463992833999</v>
      </c>
      <c r="F2667">
        <v>-0.149993896484375</v>
      </c>
      <c r="G2667">
        <v>-0.37536007165908802</v>
      </c>
      <c r="H2667">
        <v>3.5355339059335397E-2</v>
      </c>
      <c r="I2667">
        <f t="shared" si="123"/>
        <v>-0.149993896484375</v>
      </c>
      <c r="J2667">
        <f t="shared" si="124"/>
        <v>-0.149993896484375</v>
      </c>
      <c r="L2667">
        <f t="shared" si="125"/>
        <v>279.10000000000002</v>
      </c>
    </row>
    <row r="2668" spans="1:12" x14ac:dyDescent="0.3">
      <c r="A2668" s="1">
        <v>42814</v>
      </c>
      <c r="B2668" s="1">
        <v>42815</v>
      </c>
      <c r="C2668">
        <v>279</v>
      </c>
      <c r="D2668">
        <v>279.64999999999998</v>
      </c>
      <c r="E2668">
        <v>278.91909675300099</v>
      </c>
      <c r="F2668">
        <v>-0.649993896484375</v>
      </c>
      <c r="G2668">
        <v>-8.0903246998786899E-2</v>
      </c>
      <c r="H2668">
        <v>1.8031222920257</v>
      </c>
      <c r="I2668">
        <f t="shared" si="123"/>
        <v>-0.649993896484375</v>
      </c>
      <c r="J2668">
        <f t="shared" si="124"/>
        <v>-0.649993896484375</v>
      </c>
      <c r="L2668">
        <f t="shared" si="125"/>
        <v>279.64999999999998</v>
      </c>
    </row>
    <row r="2669" spans="1:12" x14ac:dyDescent="0.3">
      <c r="A2669" s="1">
        <v>42815</v>
      </c>
      <c r="B2669" s="1">
        <v>42816</v>
      </c>
      <c r="C2669">
        <v>281.55</v>
      </c>
      <c r="D2669">
        <v>279.35000000000002</v>
      </c>
      <c r="E2669">
        <v>281.201414841413</v>
      </c>
      <c r="F2669">
        <v>2.1999816894531201</v>
      </c>
      <c r="G2669">
        <v>-0.34858515858650202</v>
      </c>
      <c r="H2669">
        <v>1.0606601717798201</v>
      </c>
      <c r="I2669">
        <f t="shared" si="123"/>
        <v>2.1999816894531201</v>
      </c>
      <c r="J2669">
        <f t="shared" si="124"/>
        <v>2.1999816894531201</v>
      </c>
      <c r="L2669">
        <f t="shared" si="125"/>
        <v>279.35000000000002</v>
      </c>
    </row>
    <row r="2670" spans="1:12" x14ac:dyDescent="0.3">
      <c r="A2670" s="1">
        <v>42816</v>
      </c>
      <c r="B2670" s="1">
        <v>42817</v>
      </c>
      <c r="C2670">
        <v>280.05</v>
      </c>
      <c r="D2670">
        <v>281.3</v>
      </c>
      <c r="E2670">
        <v>280.31454219222002</v>
      </c>
      <c r="F2670">
        <v>1.25</v>
      </c>
      <c r="G2670">
        <v>0.26454219222068698</v>
      </c>
      <c r="H2670">
        <v>0.459619407771239</v>
      </c>
      <c r="I2670">
        <f t="shared" si="123"/>
        <v>1.25</v>
      </c>
      <c r="J2670">
        <f t="shared" si="124"/>
        <v>1.25</v>
      </c>
      <c r="L2670">
        <f t="shared" si="125"/>
        <v>281.3</v>
      </c>
    </row>
    <row r="2671" spans="1:12" x14ac:dyDescent="0.3">
      <c r="A2671" s="1">
        <v>42817</v>
      </c>
      <c r="B2671" s="1">
        <v>42818</v>
      </c>
      <c r="C2671">
        <v>280.7</v>
      </c>
      <c r="D2671">
        <v>280.8</v>
      </c>
      <c r="E2671">
        <v>280.01572705507198</v>
      </c>
      <c r="F2671">
        <v>-9.99755859375E-2</v>
      </c>
      <c r="G2671">
        <v>-0.68427294492721502</v>
      </c>
      <c r="H2671">
        <v>0.247487373415267</v>
      </c>
      <c r="I2671">
        <f t="shared" si="123"/>
        <v>-9.99755859375E-2</v>
      </c>
      <c r="J2671">
        <f t="shared" si="124"/>
        <v>-9.99755859375E-2</v>
      </c>
      <c r="L2671">
        <f t="shared" si="125"/>
        <v>280.8</v>
      </c>
    </row>
    <row r="2672" spans="1:12" x14ac:dyDescent="0.3">
      <c r="A2672" s="1">
        <v>42818</v>
      </c>
      <c r="B2672" s="1">
        <v>42821</v>
      </c>
      <c r="C2672">
        <v>280.35000000000002</v>
      </c>
      <c r="D2672">
        <v>278.7</v>
      </c>
      <c r="E2672">
        <v>280.30236298814401</v>
      </c>
      <c r="F2672">
        <v>1.6499938964843699</v>
      </c>
      <c r="G2672">
        <v>-4.76370118558406E-2</v>
      </c>
      <c r="H2672">
        <v>1.48492424049176</v>
      </c>
      <c r="I2672">
        <f t="shared" si="123"/>
        <v>1.6499938964843699</v>
      </c>
      <c r="J2672">
        <f t="shared" si="124"/>
        <v>1.6499938964843699</v>
      </c>
      <c r="L2672">
        <f t="shared" si="125"/>
        <v>278.7</v>
      </c>
    </row>
    <row r="2673" spans="1:12" x14ac:dyDescent="0.3">
      <c r="A2673" s="1">
        <v>42821</v>
      </c>
      <c r="B2673" s="1">
        <v>42822</v>
      </c>
      <c r="C2673">
        <v>278.25</v>
      </c>
      <c r="D2673">
        <v>279.64999999999998</v>
      </c>
      <c r="E2673">
        <v>278.58730256557402</v>
      </c>
      <c r="F2673">
        <v>1.3999938964843699</v>
      </c>
      <c r="G2673">
        <v>0.337302565574646</v>
      </c>
      <c r="H2673">
        <v>0.56568542494924601</v>
      </c>
      <c r="I2673">
        <f t="shared" si="123"/>
        <v>1.3999938964843699</v>
      </c>
      <c r="J2673">
        <f t="shared" si="124"/>
        <v>1.3999938964843699</v>
      </c>
      <c r="L2673">
        <f t="shared" si="125"/>
        <v>279.64999999999998</v>
      </c>
    </row>
    <row r="2674" spans="1:12" x14ac:dyDescent="0.3">
      <c r="A2674" s="1">
        <v>42822</v>
      </c>
      <c r="B2674" s="1">
        <v>42823</v>
      </c>
      <c r="C2674">
        <v>279.05</v>
      </c>
      <c r="D2674">
        <v>280.2</v>
      </c>
      <c r="E2674">
        <v>279.14647852182298</v>
      </c>
      <c r="F2674">
        <v>1.1500244140625</v>
      </c>
      <c r="G2674">
        <v>9.6478521823883001E-2</v>
      </c>
      <c r="H2674">
        <v>0.459619407771239</v>
      </c>
      <c r="I2674">
        <f t="shared" si="123"/>
        <v>1.1500244140625</v>
      </c>
      <c r="J2674">
        <f t="shared" si="124"/>
        <v>1.1500244140625</v>
      </c>
      <c r="L2674">
        <f t="shared" si="125"/>
        <v>280.2</v>
      </c>
    </row>
    <row r="2675" spans="1:12" x14ac:dyDescent="0.3">
      <c r="A2675" s="1">
        <v>42823</v>
      </c>
      <c r="B2675" s="1">
        <v>42824</v>
      </c>
      <c r="C2675">
        <v>279.7</v>
      </c>
      <c r="D2675">
        <v>280.05</v>
      </c>
      <c r="E2675">
        <v>279.31500707268702</v>
      </c>
      <c r="F2675">
        <v>-0.3499755859375</v>
      </c>
      <c r="G2675">
        <v>-0.38499292731285001</v>
      </c>
      <c r="H2675">
        <v>3.5355339059335397E-2</v>
      </c>
      <c r="I2675">
        <f t="shared" si="123"/>
        <v>-0.3499755859375</v>
      </c>
      <c r="J2675">
        <f t="shared" si="124"/>
        <v>-0.3499755859375</v>
      </c>
      <c r="L2675">
        <f t="shared" si="125"/>
        <v>280.05</v>
      </c>
    </row>
    <row r="2676" spans="1:12" x14ac:dyDescent="0.3">
      <c r="A2676" s="1">
        <v>42824</v>
      </c>
      <c r="B2676" s="1">
        <v>42825</v>
      </c>
      <c r="C2676">
        <v>279.64999999999998</v>
      </c>
      <c r="D2676">
        <v>279.8</v>
      </c>
      <c r="E2676">
        <v>279.33812838196701</v>
      </c>
      <c r="F2676">
        <v>-0.149993896484375</v>
      </c>
      <c r="G2676">
        <v>-0.311871618032455</v>
      </c>
      <c r="H2676">
        <v>0.31819805153393799</v>
      </c>
      <c r="I2676">
        <f t="shared" si="123"/>
        <v>-0.149993896484375</v>
      </c>
      <c r="J2676">
        <f t="shared" si="124"/>
        <v>-0.149993896484375</v>
      </c>
      <c r="L2676">
        <f t="shared" si="125"/>
        <v>279.8</v>
      </c>
    </row>
    <row r="2677" spans="1:12" x14ac:dyDescent="0.3">
      <c r="A2677" s="1">
        <v>42825</v>
      </c>
      <c r="B2677" s="1">
        <v>42828</v>
      </c>
      <c r="C2677">
        <v>279.2</v>
      </c>
      <c r="D2677">
        <v>279.60000000000002</v>
      </c>
      <c r="E2677">
        <v>279.28948479592799</v>
      </c>
      <c r="F2677">
        <v>0.399993896484375</v>
      </c>
      <c r="G2677">
        <v>8.9484795928001404E-2</v>
      </c>
      <c r="H2677">
        <v>0.212132034355972</v>
      </c>
      <c r="I2677">
        <f t="shared" si="123"/>
        <v>0.399993896484375</v>
      </c>
      <c r="J2677">
        <f t="shared" si="124"/>
        <v>0.399993896484375</v>
      </c>
      <c r="L2677">
        <f t="shared" si="125"/>
        <v>279.60000000000002</v>
      </c>
    </row>
    <row r="2678" spans="1:12" x14ac:dyDescent="0.3">
      <c r="A2678" s="1">
        <v>42828</v>
      </c>
      <c r="B2678" s="1">
        <v>42829</v>
      </c>
      <c r="C2678">
        <v>279.5</v>
      </c>
      <c r="D2678">
        <v>279.3</v>
      </c>
      <c r="E2678">
        <v>280.25890177488299</v>
      </c>
      <c r="F2678">
        <v>-0.20001220703125</v>
      </c>
      <c r="G2678">
        <v>0.75890177488327004</v>
      </c>
      <c r="H2678">
        <v>0.38890872965260898</v>
      </c>
      <c r="I2678">
        <f t="shared" si="123"/>
        <v>-0.20001220703125</v>
      </c>
      <c r="J2678">
        <f t="shared" si="124"/>
        <v>-0.20001220703125</v>
      </c>
      <c r="L2678">
        <f t="shared" si="125"/>
        <v>279.3</v>
      </c>
    </row>
    <row r="2679" spans="1:12" x14ac:dyDescent="0.3">
      <c r="A2679" s="1">
        <v>42829</v>
      </c>
      <c r="B2679" s="1">
        <v>42830</v>
      </c>
      <c r="C2679">
        <v>278.95</v>
      </c>
      <c r="D2679">
        <v>279</v>
      </c>
      <c r="E2679">
        <v>278.877432850003</v>
      </c>
      <c r="F2679">
        <v>-4.998779296875E-2</v>
      </c>
      <c r="G2679">
        <v>-7.2567149996757493E-2</v>
      </c>
      <c r="H2679">
        <v>0.35355339059327301</v>
      </c>
      <c r="I2679">
        <f t="shared" si="123"/>
        <v>-4.998779296875E-2</v>
      </c>
      <c r="J2679">
        <f t="shared" si="124"/>
        <v>-4.998779296875E-2</v>
      </c>
      <c r="L2679">
        <f t="shared" si="125"/>
        <v>279</v>
      </c>
    </row>
    <row r="2680" spans="1:12" x14ac:dyDescent="0.3">
      <c r="A2680" s="1">
        <v>42830</v>
      </c>
      <c r="B2680" s="1">
        <v>42831</v>
      </c>
      <c r="C2680">
        <v>278.45</v>
      </c>
      <c r="D2680">
        <v>277.5</v>
      </c>
      <c r="E2680">
        <v>278.33130094110902</v>
      </c>
      <c r="F2680">
        <v>0.95001220703125</v>
      </c>
      <c r="G2680">
        <v>-0.118699058890342</v>
      </c>
      <c r="H2680">
        <v>0.67175144212721205</v>
      </c>
      <c r="I2680">
        <f t="shared" si="123"/>
        <v>0.95001220703125</v>
      </c>
      <c r="J2680">
        <f t="shared" si="124"/>
        <v>0.95001220703125</v>
      </c>
      <c r="L2680">
        <f t="shared" si="125"/>
        <v>277.5</v>
      </c>
    </row>
    <row r="2681" spans="1:12" x14ac:dyDescent="0.3">
      <c r="A2681" s="1">
        <v>42831</v>
      </c>
      <c r="B2681" s="1">
        <v>42832</v>
      </c>
      <c r="C2681">
        <v>277.5</v>
      </c>
      <c r="D2681">
        <v>277.75</v>
      </c>
      <c r="E2681">
        <v>276.31069874763398</v>
      </c>
      <c r="F2681">
        <v>-0.25</v>
      </c>
      <c r="G2681">
        <v>-1.1893012523651101</v>
      </c>
      <c r="H2681">
        <v>0.459619407771239</v>
      </c>
      <c r="I2681">
        <f t="shared" si="123"/>
        <v>-0.25</v>
      </c>
      <c r="J2681">
        <f t="shared" si="124"/>
        <v>-0.25</v>
      </c>
      <c r="L2681">
        <f t="shared" si="125"/>
        <v>277.75</v>
      </c>
    </row>
    <row r="2682" spans="1:12" x14ac:dyDescent="0.3">
      <c r="A2682" s="1">
        <v>42832</v>
      </c>
      <c r="B2682" s="1">
        <v>42835</v>
      </c>
      <c r="C2682">
        <v>276.85000000000002</v>
      </c>
      <c r="D2682">
        <v>276.8</v>
      </c>
      <c r="E2682">
        <v>276.40220693349801</v>
      </c>
      <c r="F2682">
        <v>5.0018310546875E-2</v>
      </c>
      <c r="G2682">
        <v>-0.44779306650161699</v>
      </c>
      <c r="H2682">
        <v>1.13137084989849</v>
      </c>
      <c r="I2682">
        <f t="shared" si="123"/>
        <v>5.0018310546875E-2</v>
      </c>
      <c r="J2682">
        <f t="shared" si="124"/>
        <v>5.0018310546875E-2</v>
      </c>
      <c r="L2682">
        <f t="shared" si="125"/>
        <v>276.8</v>
      </c>
    </row>
    <row r="2683" spans="1:12" x14ac:dyDescent="0.3">
      <c r="A2683" s="1">
        <v>42835</v>
      </c>
      <c r="B2683" s="1">
        <v>42836</v>
      </c>
      <c r="C2683">
        <v>275.25</v>
      </c>
      <c r="D2683">
        <v>274.45</v>
      </c>
      <c r="E2683">
        <v>276.113521277904</v>
      </c>
      <c r="F2683">
        <v>-0.79998779296875</v>
      </c>
      <c r="G2683">
        <v>0.86352127790451005</v>
      </c>
      <c r="H2683">
        <v>1.23743686707645</v>
      </c>
      <c r="I2683">
        <f t="shared" si="123"/>
        <v>-0.79998779296875</v>
      </c>
      <c r="J2683">
        <f t="shared" si="124"/>
        <v>-0.79998779296875</v>
      </c>
      <c r="L2683">
        <f t="shared" si="125"/>
        <v>274.45</v>
      </c>
    </row>
    <row r="2684" spans="1:12" x14ac:dyDescent="0.3">
      <c r="A2684" s="1">
        <v>42836</v>
      </c>
      <c r="B2684" s="1">
        <v>42837</v>
      </c>
      <c r="C2684">
        <v>273.5</v>
      </c>
      <c r="D2684">
        <v>273.89999999999998</v>
      </c>
      <c r="E2684">
        <v>273.71861466765398</v>
      </c>
      <c r="F2684">
        <v>0.399993896484375</v>
      </c>
      <c r="G2684">
        <v>0.218614667654037</v>
      </c>
      <c r="H2684">
        <v>0.74246212024588198</v>
      </c>
      <c r="I2684">
        <f t="shared" si="123"/>
        <v>0.399993896484375</v>
      </c>
      <c r="J2684">
        <f t="shared" si="124"/>
        <v>0.399993896484375</v>
      </c>
      <c r="L2684">
        <f t="shared" si="125"/>
        <v>273.89999999999998</v>
      </c>
    </row>
    <row r="2685" spans="1:12" x14ac:dyDescent="0.3">
      <c r="A2685" s="1">
        <v>42837</v>
      </c>
      <c r="B2685" s="1">
        <v>42838</v>
      </c>
      <c r="C2685">
        <v>274.55</v>
      </c>
      <c r="D2685">
        <v>274.45</v>
      </c>
      <c r="E2685">
        <v>276.012174654006</v>
      </c>
      <c r="F2685">
        <v>-9.99755859375E-2</v>
      </c>
      <c r="G2685">
        <v>1.46217465400695</v>
      </c>
      <c r="H2685">
        <v>1.5556349186103899</v>
      </c>
      <c r="I2685">
        <f t="shared" si="123"/>
        <v>-9.99755859375E-2</v>
      </c>
      <c r="J2685">
        <f t="shared" si="124"/>
        <v>-9.99755859375E-2</v>
      </c>
      <c r="L2685">
        <f t="shared" si="125"/>
        <v>274.45</v>
      </c>
    </row>
    <row r="2686" spans="1:12" x14ac:dyDescent="0.3">
      <c r="A2686" s="1">
        <v>42838</v>
      </c>
      <c r="B2686" s="1">
        <v>42839</v>
      </c>
      <c r="C2686">
        <v>276.75</v>
      </c>
      <c r="D2686">
        <v>275.64999999999998</v>
      </c>
      <c r="E2686">
        <v>276.38393184542599</v>
      </c>
      <c r="F2686">
        <v>1.1000061035156199</v>
      </c>
      <c r="G2686">
        <v>-0.36606815457344</v>
      </c>
      <c r="H2686">
        <v>1.0253048327204799</v>
      </c>
      <c r="I2686">
        <f t="shared" si="123"/>
        <v>1.1000061035156199</v>
      </c>
      <c r="J2686">
        <f t="shared" si="124"/>
        <v>1.1000061035156199</v>
      </c>
      <c r="L2686">
        <f t="shared" si="125"/>
        <v>275.64999999999998</v>
      </c>
    </row>
    <row r="2687" spans="1:12" x14ac:dyDescent="0.3">
      <c r="A2687" s="1">
        <v>42839</v>
      </c>
      <c r="B2687" s="1">
        <v>42842</v>
      </c>
      <c r="C2687">
        <v>275.3</v>
      </c>
      <c r="D2687">
        <v>275.95</v>
      </c>
      <c r="E2687">
        <v>275.00849776268001</v>
      </c>
      <c r="F2687">
        <v>-0.6500244140625</v>
      </c>
      <c r="G2687">
        <v>-0.29150223731994601</v>
      </c>
      <c r="H2687">
        <v>0.67175144212721205</v>
      </c>
      <c r="I2687">
        <f t="shared" si="123"/>
        <v>-0.6500244140625</v>
      </c>
      <c r="J2687">
        <f t="shared" si="124"/>
        <v>-0.6500244140625</v>
      </c>
      <c r="L2687">
        <f t="shared" si="125"/>
        <v>275.95</v>
      </c>
    </row>
    <row r="2688" spans="1:12" x14ac:dyDescent="0.3">
      <c r="A2688" s="1">
        <v>42842</v>
      </c>
      <c r="B2688" s="1">
        <v>42843</v>
      </c>
      <c r="C2688">
        <v>276.25</v>
      </c>
      <c r="D2688">
        <v>277.39999999999998</v>
      </c>
      <c r="E2688">
        <v>275.97675782442002</v>
      </c>
      <c r="F2688">
        <v>-1.1499938964843699</v>
      </c>
      <c r="G2688">
        <v>-0.27324217557907099</v>
      </c>
      <c r="H2688">
        <v>0.212132034355972</v>
      </c>
      <c r="I2688">
        <f t="shared" si="123"/>
        <v>-1.1499938964843699</v>
      </c>
      <c r="J2688">
        <f t="shared" si="124"/>
        <v>-1.1499938964843699</v>
      </c>
      <c r="L2688">
        <f t="shared" si="125"/>
        <v>277.39999999999998</v>
      </c>
    </row>
    <row r="2689" spans="1:12" x14ac:dyDescent="0.3">
      <c r="A2689" s="1">
        <v>42843</v>
      </c>
      <c r="B2689" s="1">
        <v>42844</v>
      </c>
      <c r="C2689">
        <v>275.95</v>
      </c>
      <c r="D2689">
        <v>275.25</v>
      </c>
      <c r="E2689">
        <v>276.71744097471202</v>
      </c>
      <c r="F2689">
        <v>-0.70001220703125</v>
      </c>
      <c r="G2689">
        <v>0.76744097471237105</v>
      </c>
      <c r="H2689">
        <v>1.0606601717798201</v>
      </c>
      <c r="I2689">
        <f t="shared" si="123"/>
        <v>-0.70001220703125</v>
      </c>
      <c r="J2689">
        <f t="shared" si="124"/>
        <v>-0.70001220703125</v>
      </c>
      <c r="L2689">
        <f t="shared" si="125"/>
        <v>275.25</v>
      </c>
    </row>
    <row r="2690" spans="1:12" x14ac:dyDescent="0.3">
      <c r="A2690" s="1">
        <v>42844</v>
      </c>
      <c r="B2690" s="1">
        <v>42845</v>
      </c>
      <c r="C2690">
        <v>274.45</v>
      </c>
      <c r="D2690">
        <v>273.95</v>
      </c>
      <c r="E2690">
        <v>274.42082865610701</v>
      </c>
      <c r="F2690">
        <v>0.5</v>
      </c>
      <c r="G2690">
        <v>-2.9171343892812701E-2</v>
      </c>
      <c r="H2690">
        <v>0.98994949366119001</v>
      </c>
      <c r="I2690">
        <f t="shared" si="123"/>
        <v>0.5</v>
      </c>
      <c r="J2690">
        <f t="shared" si="124"/>
        <v>0.5</v>
      </c>
      <c r="L2690">
        <f t="shared" si="125"/>
        <v>273.95</v>
      </c>
    </row>
    <row r="2691" spans="1:12" x14ac:dyDescent="0.3">
      <c r="A2691" s="1">
        <v>42845</v>
      </c>
      <c r="B2691" s="1">
        <v>42846</v>
      </c>
      <c r="C2691">
        <v>275.85000000000002</v>
      </c>
      <c r="D2691">
        <v>276.89999999999998</v>
      </c>
      <c r="E2691">
        <v>275.46994749307601</v>
      </c>
      <c r="F2691">
        <v>-1.04998779296875</v>
      </c>
      <c r="G2691">
        <v>-0.38005250692367498</v>
      </c>
      <c r="H2691">
        <v>1.73241161390703</v>
      </c>
      <c r="I2691">
        <f t="shared" ref="I2691:I2754" si="126">IF(F2691&lt;-3, -3, F2691)</f>
        <v>-1.04998779296875</v>
      </c>
      <c r="J2691">
        <f t="shared" ref="J2691:J2754" si="127">IF(AND(C2691=C2692, D2691=D2690), 0, F2691)</f>
        <v>-1.04998779296875</v>
      </c>
      <c r="L2691">
        <f t="shared" ref="L2691:L2754" si="128">ROUND(D2691, 2)</f>
        <v>276.89999999999998</v>
      </c>
    </row>
    <row r="2692" spans="1:12" x14ac:dyDescent="0.3">
      <c r="A2692" s="1">
        <v>42846</v>
      </c>
      <c r="B2692" s="1">
        <v>42849</v>
      </c>
      <c r="C2692">
        <v>278.3</v>
      </c>
      <c r="D2692">
        <v>279.5</v>
      </c>
      <c r="E2692">
        <v>278.18409756123998</v>
      </c>
      <c r="F2692">
        <v>-1.20001220703125</v>
      </c>
      <c r="G2692">
        <v>-0.11590243875980299</v>
      </c>
      <c r="H2692">
        <v>0.81317279836451295</v>
      </c>
      <c r="I2692">
        <f t="shared" si="126"/>
        <v>-1.20001220703125</v>
      </c>
      <c r="J2692">
        <f t="shared" si="127"/>
        <v>-1.20001220703125</v>
      </c>
      <c r="L2692">
        <f t="shared" si="128"/>
        <v>279.5</v>
      </c>
    </row>
    <row r="2693" spans="1:12" x14ac:dyDescent="0.3">
      <c r="A2693" s="1">
        <v>42849</v>
      </c>
      <c r="B2693" s="1">
        <v>42850</v>
      </c>
      <c r="C2693">
        <v>279.45</v>
      </c>
      <c r="D2693">
        <v>279.64999999999998</v>
      </c>
      <c r="E2693">
        <v>279.06654189228999</v>
      </c>
      <c r="F2693">
        <v>-0.199981689453125</v>
      </c>
      <c r="G2693">
        <v>-0.38345810770988398</v>
      </c>
      <c r="H2693">
        <v>2.36880771697495</v>
      </c>
      <c r="I2693">
        <f t="shared" si="126"/>
        <v>-0.199981689453125</v>
      </c>
      <c r="J2693">
        <f t="shared" si="127"/>
        <v>-0.199981689453125</v>
      </c>
      <c r="L2693">
        <f t="shared" si="128"/>
        <v>279.64999999999998</v>
      </c>
    </row>
    <row r="2694" spans="1:12" x14ac:dyDescent="0.3">
      <c r="A2694" s="1">
        <v>42850</v>
      </c>
      <c r="B2694" s="1">
        <v>42851</v>
      </c>
      <c r="C2694">
        <v>282.8</v>
      </c>
      <c r="D2694">
        <v>283.60000000000002</v>
      </c>
      <c r="E2694">
        <v>282.78098011687399</v>
      </c>
      <c r="F2694">
        <v>-0.800018310546875</v>
      </c>
      <c r="G2694">
        <v>-1.90198831260204E-2</v>
      </c>
      <c r="H2694">
        <v>0.88388347648318399</v>
      </c>
      <c r="I2694">
        <f t="shared" si="126"/>
        <v>-0.800018310546875</v>
      </c>
      <c r="J2694">
        <f t="shared" si="127"/>
        <v>-0.800018310546875</v>
      </c>
      <c r="L2694">
        <f t="shared" si="128"/>
        <v>283.60000000000002</v>
      </c>
    </row>
    <row r="2695" spans="1:12" x14ac:dyDescent="0.3">
      <c r="A2695" s="1">
        <v>42851</v>
      </c>
      <c r="B2695" s="1">
        <v>42852</v>
      </c>
      <c r="C2695">
        <v>284.05</v>
      </c>
      <c r="D2695">
        <v>284.05</v>
      </c>
      <c r="E2695">
        <v>284.16251498758697</v>
      </c>
      <c r="F2695">
        <v>0</v>
      </c>
      <c r="G2695">
        <v>0.11251498758792799</v>
      </c>
      <c r="H2695">
        <v>0.63639610306787597</v>
      </c>
      <c r="I2695">
        <f t="shared" si="126"/>
        <v>0</v>
      </c>
      <c r="J2695">
        <f t="shared" si="127"/>
        <v>0</v>
      </c>
      <c r="L2695">
        <f t="shared" si="128"/>
        <v>284.05</v>
      </c>
    </row>
    <row r="2696" spans="1:12" x14ac:dyDescent="0.3">
      <c r="A2696" s="1">
        <v>42852</v>
      </c>
      <c r="B2696" s="1">
        <v>42853</v>
      </c>
      <c r="C2696">
        <v>284.95</v>
      </c>
      <c r="D2696">
        <v>285</v>
      </c>
      <c r="E2696">
        <v>284.60735024213699</v>
      </c>
      <c r="F2696">
        <v>-4.998779296875E-2</v>
      </c>
      <c r="G2696">
        <v>-0.34264975786209101</v>
      </c>
      <c r="H2696">
        <v>0.31819805153393799</v>
      </c>
      <c r="I2696">
        <f t="shared" si="126"/>
        <v>-4.998779296875E-2</v>
      </c>
      <c r="J2696">
        <f t="shared" si="127"/>
        <v>-4.998779296875E-2</v>
      </c>
      <c r="L2696">
        <f t="shared" si="128"/>
        <v>285</v>
      </c>
    </row>
    <row r="2697" spans="1:12" x14ac:dyDescent="0.3">
      <c r="A2697" s="1">
        <v>42853</v>
      </c>
      <c r="B2697" s="1">
        <v>42856</v>
      </c>
      <c r="C2697">
        <v>285.39999999999998</v>
      </c>
      <c r="D2697">
        <v>285</v>
      </c>
      <c r="E2697">
        <v>285.70603387951797</v>
      </c>
      <c r="F2697">
        <v>-0.399993896484375</v>
      </c>
      <c r="G2697">
        <v>0.30603387951850802</v>
      </c>
      <c r="H2697">
        <v>0</v>
      </c>
      <c r="I2697">
        <f t="shared" si="126"/>
        <v>-0.399993896484375</v>
      </c>
      <c r="J2697">
        <f t="shared" si="127"/>
        <v>0</v>
      </c>
      <c r="L2697">
        <f t="shared" si="128"/>
        <v>285</v>
      </c>
    </row>
    <row r="2698" spans="1:12" x14ac:dyDescent="0.3">
      <c r="A2698" s="1">
        <v>42856</v>
      </c>
      <c r="B2698" s="1">
        <v>42857</v>
      </c>
      <c r="C2698">
        <v>285.39999999999998</v>
      </c>
      <c r="D2698">
        <v>286.60000000000002</v>
      </c>
      <c r="E2698">
        <v>285.44847087338502</v>
      </c>
      <c r="F2698">
        <v>1.20001220703125</v>
      </c>
      <c r="G2698">
        <v>4.8470873385667801E-2</v>
      </c>
      <c r="H2698">
        <v>1.5909902576697299</v>
      </c>
      <c r="I2698">
        <f t="shared" si="126"/>
        <v>1.20001220703125</v>
      </c>
      <c r="J2698">
        <f t="shared" si="127"/>
        <v>1.20001220703125</v>
      </c>
      <c r="L2698">
        <f t="shared" si="128"/>
        <v>286.60000000000002</v>
      </c>
    </row>
    <row r="2699" spans="1:12" x14ac:dyDescent="0.3">
      <c r="A2699" s="1">
        <v>42857</v>
      </c>
      <c r="B2699" s="1">
        <v>42858</v>
      </c>
      <c r="C2699">
        <v>287.64999999999998</v>
      </c>
      <c r="D2699">
        <v>286.60000000000002</v>
      </c>
      <c r="E2699">
        <v>287.559042552113</v>
      </c>
      <c r="F2699">
        <v>1.04998779296875</v>
      </c>
      <c r="G2699">
        <v>-9.0957447886466897E-2</v>
      </c>
      <c r="H2699">
        <v>0</v>
      </c>
      <c r="I2699">
        <f t="shared" si="126"/>
        <v>1.04998779296875</v>
      </c>
      <c r="J2699">
        <f t="shared" si="127"/>
        <v>0</v>
      </c>
      <c r="L2699">
        <f t="shared" si="128"/>
        <v>286.60000000000002</v>
      </c>
    </row>
    <row r="2700" spans="1:12" x14ac:dyDescent="0.3">
      <c r="A2700" s="1">
        <v>42858</v>
      </c>
      <c r="B2700" s="1">
        <v>42859</v>
      </c>
      <c r="C2700">
        <v>287.64999999999998</v>
      </c>
      <c r="D2700">
        <v>288.45</v>
      </c>
      <c r="E2700">
        <v>287.61284235268801</v>
      </c>
      <c r="F2700">
        <v>-0.800018310546875</v>
      </c>
      <c r="G2700">
        <v>-3.71576473116874E-2</v>
      </c>
      <c r="H2700">
        <v>1.9091883092037101</v>
      </c>
      <c r="I2700">
        <f t="shared" si="126"/>
        <v>-0.800018310546875</v>
      </c>
      <c r="J2700">
        <f t="shared" si="127"/>
        <v>-0.800018310546875</v>
      </c>
      <c r="L2700">
        <f t="shared" si="128"/>
        <v>288.45</v>
      </c>
    </row>
    <row r="2701" spans="1:12" x14ac:dyDescent="0.3">
      <c r="A2701" s="1">
        <v>42859</v>
      </c>
      <c r="B2701" s="1">
        <v>42860</v>
      </c>
      <c r="C2701">
        <v>290.35000000000002</v>
      </c>
      <c r="D2701">
        <v>288.45</v>
      </c>
      <c r="E2701">
        <v>290.40109098553597</v>
      </c>
      <c r="F2701">
        <v>-1.8999938964843699</v>
      </c>
      <c r="G2701">
        <v>5.1090985536575297E-2</v>
      </c>
      <c r="H2701">
        <v>0</v>
      </c>
      <c r="I2701">
        <f t="shared" si="126"/>
        <v>-1.8999938964843699</v>
      </c>
      <c r="J2701">
        <f t="shared" si="127"/>
        <v>0</v>
      </c>
      <c r="L2701">
        <f t="shared" si="128"/>
        <v>288.45</v>
      </c>
    </row>
    <row r="2702" spans="1:12" x14ac:dyDescent="0.3">
      <c r="A2702" s="1">
        <v>42860</v>
      </c>
      <c r="B2702" s="1">
        <v>42863</v>
      </c>
      <c r="C2702">
        <v>290.35000000000002</v>
      </c>
      <c r="D2702">
        <v>290.55</v>
      </c>
      <c r="E2702">
        <v>290.16290516257197</v>
      </c>
      <c r="F2702">
        <v>-0.199981689453125</v>
      </c>
      <c r="G2702">
        <v>-0.187094837427139</v>
      </c>
      <c r="H2702">
        <v>5.62149891043304</v>
      </c>
      <c r="I2702">
        <f t="shared" si="126"/>
        <v>-0.199981689453125</v>
      </c>
      <c r="J2702">
        <f t="shared" si="127"/>
        <v>-0.199981689453125</v>
      </c>
      <c r="L2702">
        <f t="shared" si="128"/>
        <v>290.55</v>
      </c>
    </row>
    <row r="2703" spans="1:12" x14ac:dyDescent="0.3">
      <c r="A2703" s="1">
        <v>42863</v>
      </c>
      <c r="B2703" s="1">
        <v>42864</v>
      </c>
      <c r="C2703">
        <v>298.3</v>
      </c>
      <c r="D2703">
        <v>290.55</v>
      </c>
      <c r="E2703">
        <v>298.236806060373</v>
      </c>
      <c r="F2703">
        <v>7.75</v>
      </c>
      <c r="G2703">
        <v>-6.3193939626216805E-2</v>
      </c>
      <c r="H2703">
        <v>0</v>
      </c>
      <c r="I2703">
        <f t="shared" si="126"/>
        <v>7.75</v>
      </c>
      <c r="J2703">
        <f t="shared" si="127"/>
        <v>0</v>
      </c>
      <c r="L2703">
        <f t="shared" si="128"/>
        <v>290.55</v>
      </c>
    </row>
    <row r="2704" spans="1:12" x14ac:dyDescent="0.3">
      <c r="A2704" s="1">
        <v>42864</v>
      </c>
      <c r="B2704" s="1">
        <v>42865</v>
      </c>
      <c r="C2704">
        <v>298.3</v>
      </c>
      <c r="D2704">
        <v>298.3</v>
      </c>
      <c r="E2704">
        <v>298.19555487781702</v>
      </c>
      <c r="F2704">
        <v>0</v>
      </c>
      <c r="G2704">
        <v>-0.104445122182369</v>
      </c>
      <c r="H2704">
        <v>3.0052038200428202</v>
      </c>
      <c r="I2704">
        <f t="shared" si="126"/>
        <v>0</v>
      </c>
      <c r="J2704">
        <f t="shared" si="127"/>
        <v>0</v>
      </c>
      <c r="L2704">
        <f t="shared" si="128"/>
        <v>298.3</v>
      </c>
    </row>
    <row r="2705" spans="1:12" x14ac:dyDescent="0.3">
      <c r="A2705" s="1">
        <v>42865</v>
      </c>
      <c r="B2705" s="1">
        <v>42866</v>
      </c>
      <c r="C2705">
        <v>294.05</v>
      </c>
      <c r="D2705">
        <v>295.60000000000002</v>
      </c>
      <c r="E2705">
        <v>294.54609851837102</v>
      </c>
      <c r="F2705">
        <v>1.5500183105468699</v>
      </c>
      <c r="G2705">
        <v>0.49609851837158198</v>
      </c>
      <c r="H2705">
        <v>2.58093975133088</v>
      </c>
      <c r="I2705">
        <f t="shared" si="126"/>
        <v>1.5500183105468699</v>
      </c>
      <c r="J2705">
        <f t="shared" si="127"/>
        <v>1.5500183105468699</v>
      </c>
      <c r="L2705">
        <f t="shared" si="128"/>
        <v>295.60000000000002</v>
      </c>
    </row>
    <row r="2706" spans="1:12" x14ac:dyDescent="0.3">
      <c r="A2706" s="1">
        <v>42866</v>
      </c>
      <c r="B2706" s="1">
        <v>42867</v>
      </c>
      <c r="C2706">
        <v>297.7</v>
      </c>
      <c r="D2706">
        <v>297.7</v>
      </c>
      <c r="E2706">
        <v>297.889140379428</v>
      </c>
      <c r="F2706">
        <v>0</v>
      </c>
      <c r="G2706">
        <v>0.189140379428863</v>
      </c>
      <c r="H2706">
        <v>1.0253048327204799</v>
      </c>
      <c r="I2706">
        <f t="shared" si="126"/>
        <v>0</v>
      </c>
      <c r="J2706">
        <f t="shared" si="127"/>
        <v>0</v>
      </c>
      <c r="L2706">
        <f t="shared" si="128"/>
        <v>297.7</v>
      </c>
    </row>
    <row r="2707" spans="1:12" x14ac:dyDescent="0.3">
      <c r="A2707" s="1">
        <v>42867</v>
      </c>
      <c r="B2707" s="1">
        <v>42870</v>
      </c>
      <c r="C2707">
        <v>296.25</v>
      </c>
      <c r="D2707">
        <v>296.55</v>
      </c>
      <c r="E2707">
        <v>296.01166415214499</v>
      </c>
      <c r="F2707">
        <v>-0.29998779296875</v>
      </c>
      <c r="G2707">
        <v>-0.23833584785461401</v>
      </c>
      <c r="H2707">
        <v>0.70710678118654702</v>
      </c>
      <c r="I2707">
        <f t="shared" si="126"/>
        <v>-0.29998779296875</v>
      </c>
      <c r="J2707">
        <f t="shared" si="127"/>
        <v>-0.29998779296875</v>
      </c>
      <c r="L2707">
        <f t="shared" si="128"/>
        <v>296.55</v>
      </c>
    </row>
    <row r="2708" spans="1:12" x14ac:dyDescent="0.3">
      <c r="A2708" s="1">
        <v>42870</v>
      </c>
      <c r="B2708" s="1">
        <v>42871</v>
      </c>
      <c r="C2708">
        <v>297.25</v>
      </c>
      <c r="D2708">
        <v>298.75</v>
      </c>
      <c r="E2708">
        <v>297.02754719555298</v>
      </c>
      <c r="F2708">
        <v>-1.5</v>
      </c>
      <c r="G2708">
        <v>-0.22245280444622001</v>
      </c>
      <c r="H2708">
        <v>0.28284271247460202</v>
      </c>
      <c r="I2708">
        <f t="shared" si="126"/>
        <v>-1.5</v>
      </c>
      <c r="J2708">
        <f t="shared" si="127"/>
        <v>-1.5</v>
      </c>
      <c r="L2708">
        <f t="shared" si="128"/>
        <v>298.75</v>
      </c>
    </row>
    <row r="2709" spans="1:12" x14ac:dyDescent="0.3">
      <c r="A2709" s="1">
        <v>42871</v>
      </c>
      <c r="B2709" s="1">
        <v>42872</v>
      </c>
      <c r="C2709">
        <v>296.85000000000002</v>
      </c>
      <c r="D2709">
        <v>296.39999999999998</v>
      </c>
      <c r="E2709">
        <v>296.78065537512299</v>
      </c>
      <c r="F2709">
        <v>0.45001220703125</v>
      </c>
      <c r="G2709">
        <v>-6.9344624876975999E-2</v>
      </c>
      <c r="H2709">
        <v>0.17677669529663601</v>
      </c>
      <c r="I2709">
        <f t="shared" si="126"/>
        <v>0.45001220703125</v>
      </c>
      <c r="J2709">
        <f t="shared" si="127"/>
        <v>0.45001220703125</v>
      </c>
      <c r="L2709">
        <f t="shared" si="128"/>
        <v>296.39999999999998</v>
      </c>
    </row>
    <row r="2710" spans="1:12" x14ac:dyDescent="0.3">
      <c r="A2710" s="1">
        <v>42872</v>
      </c>
      <c r="B2710" s="1">
        <v>42873</v>
      </c>
      <c r="C2710">
        <v>297.10000000000002</v>
      </c>
      <c r="D2710">
        <v>293.89999999999998</v>
      </c>
      <c r="E2710">
        <v>296.96126030981497</v>
      </c>
      <c r="F2710">
        <v>3.20001220703125</v>
      </c>
      <c r="G2710">
        <v>-0.13873969018459301</v>
      </c>
      <c r="H2710">
        <v>0.60104076400858097</v>
      </c>
      <c r="I2710">
        <f t="shared" si="126"/>
        <v>3.20001220703125</v>
      </c>
      <c r="J2710">
        <f t="shared" si="127"/>
        <v>3.20001220703125</v>
      </c>
      <c r="L2710">
        <f t="shared" si="128"/>
        <v>293.89999999999998</v>
      </c>
    </row>
    <row r="2711" spans="1:12" x14ac:dyDescent="0.3">
      <c r="A2711" s="1">
        <v>42873</v>
      </c>
      <c r="B2711" s="1">
        <v>42874</v>
      </c>
      <c r="C2711">
        <v>296.25</v>
      </c>
      <c r="D2711">
        <v>296</v>
      </c>
      <c r="E2711">
        <v>296.23153639025901</v>
      </c>
      <c r="F2711">
        <v>0.25</v>
      </c>
      <c r="G2711">
        <v>-1.8463609740137998E-2</v>
      </c>
      <c r="H2711">
        <v>0.28284271247460202</v>
      </c>
      <c r="I2711">
        <f t="shared" si="126"/>
        <v>0.25</v>
      </c>
      <c r="J2711">
        <f t="shared" si="127"/>
        <v>0.25</v>
      </c>
      <c r="L2711">
        <f t="shared" si="128"/>
        <v>296</v>
      </c>
    </row>
    <row r="2712" spans="1:12" x14ac:dyDescent="0.3">
      <c r="A2712" s="1">
        <v>42874</v>
      </c>
      <c r="B2712" s="1">
        <v>42877</v>
      </c>
      <c r="C2712">
        <v>295.85000000000002</v>
      </c>
      <c r="D2712">
        <v>297.85000000000002</v>
      </c>
      <c r="E2712">
        <v>295.53968152999801</v>
      </c>
      <c r="F2712">
        <v>-2</v>
      </c>
      <c r="G2712">
        <v>-0.31031847000121998</v>
      </c>
      <c r="H2712">
        <v>1.6617009357883601</v>
      </c>
      <c r="I2712">
        <f t="shared" si="126"/>
        <v>-2</v>
      </c>
      <c r="J2712">
        <f t="shared" si="127"/>
        <v>-2</v>
      </c>
      <c r="L2712">
        <f t="shared" si="128"/>
        <v>297.85000000000002</v>
      </c>
    </row>
    <row r="2713" spans="1:12" x14ac:dyDescent="0.3">
      <c r="A2713" s="1">
        <v>42877</v>
      </c>
      <c r="B2713" s="1">
        <v>42878</v>
      </c>
      <c r="C2713">
        <v>298.2</v>
      </c>
      <c r="D2713">
        <v>298.64999999999998</v>
      </c>
      <c r="E2713">
        <v>298.01775054335502</v>
      </c>
      <c r="F2713">
        <v>-0.449981689453125</v>
      </c>
      <c r="G2713">
        <v>-0.18224945664405801</v>
      </c>
      <c r="H2713">
        <v>0.31819805153393799</v>
      </c>
      <c r="I2713">
        <f t="shared" si="126"/>
        <v>-0.449981689453125</v>
      </c>
      <c r="J2713">
        <f t="shared" si="127"/>
        <v>-0.449981689453125</v>
      </c>
      <c r="L2713">
        <f t="shared" si="128"/>
        <v>298.64999999999998</v>
      </c>
    </row>
    <row r="2714" spans="1:12" x14ac:dyDescent="0.3">
      <c r="A2714" s="1">
        <v>42878</v>
      </c>
      <c r="B2714" s="1">
        <v>42879</v>
      </c>
      <c r="C2714">
        <v>298.64999999999998</v>
      </c>
      <c r="D2714">
        <v>299.75</v>
      </c>
      <c r="E2714">
        <v>298.642008837871</v>
      </c>
      <c r="F2714">
        <v>-1.1000061035156199</v>
      </c>
      <c r="G2714">
        <v>-7.9911621287465096E-3</v>
      </c>
      <c r="H2714">
        <v>0.60104076400858097</v>
      </c>
      <c r="I2714">
        <f t="shared" si="126"/>
        <v>-1.1000061035156199</v>
      </c>
      <c r="J2714">
        <f t="shared" si="127"/>
        <v>-1.1000061035156199</v>
      </c>
      <c r="L2714">
        <f t="shared" si="128"/>
        <v>299.75</v>
      </c>
    </row>
    <row r="2715" spans="1:12" x14ac:dyDescent="0.3">
      <c r="A2715" s="1">
        <v>42879</v>
      </c>
      <c r="B2715" s="1">
        <v>42880</v>
      </c>
      <c r="C2715">
        <v>299.5</v>
      </c>
      <c r="D2715">
        <v>300.85000000000002</v>
      </c>
      <c r="E2715">
        <v>299.566031828522</v>
      </c>
      <c r="F2715">
        <v>1.3500061035156199</v>
      </c>
      <c r="G2715">
        <v>6.6031828522682107E-2</v>
      </c>
      <c r="H2715">
        <v>2.5455844122715798</v>
      </c>
      <c r="I2715">
        <f t="shared" si="126"/>
        <v>1.3500061035156199</v>
      </c>
      <c r="J2715">
        <f t="shared" si="127"/>
        <v>1.3500061035156199</v>
      </c>
      <c r="L2715">
        <f t="shared" si="128"/>
        <v>300.85000000000002</v>
      </c>
    </row>
    <row r="2716" spans="1:12" x14ac:dyDescent="0.3">
      <c r="A2716" s="1">
        <v>42880</v>
      </c>
      <c r="B2716" s="1">
        <v>42881</v>
      </c>
      <c r="C2716">
        <v>303.10000000000002</v>
      </c>
      <c r="D2716">
        <v>303.10000000000002</v>
      </c>
      <c r="E2716">
        <v>302.80165935158698</v>
      </c>
      <c r="F2716">
        <v>0</v>
      </c>
      <c r="G2716">
        <v>-0.29834064841270402</v>
      </c>
      <c r="H2716">
        <v>1.3081475451950799</v>
      </c>
      <c r="I2716">
        <f t="shared" si="126"/>
        <v>0</v>
      </c>
      <c r="J2716">
        <f t="shared" si="127"/>
        <v>0</v>
      </c>
      <c r="L2716">
        <f t="shared" si="128"/>
        <v>303.10000000000002</v>
      </c>
    </row>
    <row r="2717" spans="1:12" x14ac:dyDescent="0.3">
      <c r="A2717" s="1">
        <v>42881</v>
      </c>
      <c r="B2717" s="1">
        <v>42884</v>
      </c>
      <c r="C2717">
        <v>304.95</v>
      </c>
      <c r="D2717">
        <v>305.7</v>
      </c>
      <c r="E2717">
        <v>305.27839831709798</v>
      </c>
      <c r="F2717">
        <v>0.75</v>
      </c>
      <c r="G2717">
        <v>0.328398317098617</v>
      </c>
      <c r="H2717">
        <v>0.38890872965260898</v>
      </c>
      <c r="I2717">
        <f t="shared" si="126"/>
        <v>0.75</v>
      </c>
      <c r="J2717">
        <f t="shared" si="127"/>
        <v>0.75</v>
      </c>
      <c r="L2717">
        <f t="shared" si="128"/>
        <v>305.7</v>
      </c>
    </row>
    <row r="2718" spans="1:12" x14ac:dyDescent="0.3">
      <c r="A2718" s="1">
        <v>42884</v>
      </c>
      <c r="B2718" s="1">
        <v>42885</v>
      </c>
      <c r="C2718">
        <v>304.39999999999998</v>
      </c>
      <c r="D2718">
        <v>304.5</v>
      </c>
      <c r="E2718">
        <v>304.19487062990601</v>
      </c>
      <c r="F2718">
        <v>-0.100006103515625</v>
      </c>
      <c r="G2718">
        <v>-0.205129370093345</v>
      </c>
      <c r="H2718">
        <v>1.73241161390703</v>
      </c>
      <c r="I2718">
        <f t="shared" si="126"/>
        <v>-0.100006103515625</v>
      </c>
      <c r="J2718">
        <f t="shared" si="127"/>
        <v>-0.100006103515625</v>
      </c>
      <c r="L2718">
        <f t="shared" si="128"/>
        <v>304.5</v>
      </c>
    </row>
    <row r="2719" spans="1:12" x14ac:dyDescent="0.3">
      <c r="A2719" s="1">
        <v>42885</v>
      </c>
      <c r="B2719" s="1">
        <v>42886</v>
      </c>
      <c r="C2719">
        <v>301.95</v>
      </c>
      <c r="D2719">
        <v>301.64999999999998</v>
      </c>
      <c r="E2719">
        <v>301.85884115546901</v>
      </c>
      <c r="F2719">
        <v>0.300018310546875</v>
      </c>
      <c r="G2719">
        <v>-9.11588445305824E-2</v>
      </c>
      <c r="H2719">
        <v>0.49497474683057502</v>
      </c>
      <c r="I2719">
        <f t="shared" si="126"/>
        <v>0.300018310546875</v>
      </c>
      <c r="J2719">
        <f t="shared" si="127"/>
        <v>0.300018310546875</v>
      </c>
      <c r="L2719">
        <f t="shared" si="128"/>
        <v>301.64999999999998</v>
      </c>
    </row>
    <row r="2720" spans="1:12" x14ac:dyDescent="0.3">
      <c r="A2720" s="1">
        <v>42886</v>
      </c>
      <c r="B2720" s="1">
        <v>42887</v>
      </c>
      <c r="C2720">
        <v>302.64999999999998</v>
      </c>
      <c r="D2720">
        <v>302.2</v>
      </c>
      <c r="E2720">
        <v>302.81168011724901</v>
      </c>
      <c r="F2720">
        <v>-0.449981689453125</v>
      </c>
      <c r="G2720">
        <v>0.161680117249488</v>
      </c>
      <c r="H2720">
        <v>0.63639610306787597</v>
      </c>
      <c r="I2720">
        <f t="shared" si="126"/>
        <v>-0.449981689453125</v>
      </c>
      <c r="J2720">
        <f t="shared" si="127"/>
        <v>-0.449981689453125</v>
      </c>
      <c r="L2720">
        <f t="shared" si="128"/>
        <v>302.2</v>
      </c>
    </row>
    <row r="2721" spans="1:12" x14ac:dyDescent="0.3">
      <c r="A2721" s="1">
        <v>42887</v>
      </c>
      <c r="B2721" s="1">
        <v>42888</v>
      </c>
      <c r="C2721">
        <v>301.75</v>
      </c>
      <c r="D2721">
        <v>302.7</v>
      </c>
      <c r="E2721">
        <v>302.11940249800602</v>
      </c>
      <c r="F2721">
        <v>0.95001220703125</v>
      </c>
      <c r="G2721">
        <v>0.36940249800682001</v>
      </c>
      <c r="H2721">
        <v>2.5455844122715798</v>
      </c>
      <c r="I2721">
        <f t="shared" si="126"/>
        <v>0.95001220703125</v>
      </c>
      <c r="J2721">
        <f t="shared" si="127"/>
        <v>0.95001220703125</v>
      </c>
      <c r="L2721">
        <f t="shared" si="128"/>
        <v>302.7</v>
      </c>
    </row>
    <row r="2722" spans="1:12" x14ac:dyDescent="0.3">
      <c r="A2722" s="1">
        <v>42888</v>
      </c>
      <c r="B2722" s="1">
        <v>42891</v>
      </c>
      <c r="C2722">
        <v>305.35000000000002</v>
      </c>
      <c r="D2722">
        <v>305.55</v>
      </c>
      <c r="E2722">
        <v>305.54620043039301</v>
      </c>
      <c r="F2722">
        <v>0.199981689453125</v>
      </c>
      <c r="G2722">
        <v>0.19620043039321899</v>
      </c>
      <c r="H2722">
        <v>0.106066017178006</v>
      </c>
      <c r="I2722">
        <f t="shared" si="126"/>
        <v>0.199981689453125</v>
      </c>
      <c r="J2722">
        <f t="shared" si="127"/>
        <v>0.199981689453125</v>
      </c>
      <c r="L2722">
        <f t="shared" si="128"/>
        <v>305.55</v>
      </c>
    </row>
    <row r="2723" spans="1:12" x14ac:dyDescent="0.3">
      <c r="A2723" s="1">
        <v>42891</v>
      </c>
      <c r="B2723" s="1">
        <v>42892</v>
      </c>
      <c r="C2723">
        <v>305.2</v>
      </c>
      <c r="D2723">
        <v>305.55</v>
      </c>
      <c r="E2723">
        <v>305.18335262387899</v>
      </c>
      <c r="F2723">
        <v>-0.3499755859375</v>
      </c>
      <c r="G2723">
        <v>-1.6647376120090401E-2</v>
      </c>
      <c r="H2723">
        <v>0</v>
      </c>
      <c r="I2723">
        <f t="shared" si="126"/>
        <v>-0.3499755859375</v>
      </c>
      <c r="J2723">
        <f t="shared" si="127"/>
        <v>0</v>
      </c>
      <c r="L2723">
        <f t="shared" si="128"/>
        <v>305.55</v>
      </c>
    </row>
    <row r="2724" spans="1:12" x14ac:dyDescent="0.3">
      <c r="A2724" s="1">
        <v>42892</v>
      </c>
      <c r="B2724" s="1">
        <v>42893</v>
      </c>
      <c r="C2724">
        <v>305.2</v>
      </c>
      <c r="D2724">
        <v>304.55</v>
      </c>
      <c r="E2724">
        <v>305.10325915813399</v>
      </c>
      <c r="F2724">
        <v>0.6500244140625</v>
      </c>
      <c r="G2724">
        <v>-9.6740841865539495E-2</v>
      </c>
      <c r="H2724">
        <v>1.5556349186103899</v>
      </c>
      <c r="I2724">
        <f t="shared" si="126"/>
        <v>0.6500244140625</v>
      </c>
      <c r="J2724">
        <f t="shared" si="127"/>
        <v>0.6500244140625</v>
      </c>
      <c r="L2724">
        <f t="shared" si="128"/>
        <v>304.55</v>
      </c>
    </row>
    <row r="2725" spans="1:12" x14ac:dyDescent="0.3">
      <c r="A2725" s="1">
        <v>42893</v>
      </c>
      <c r="B2725" s="1">
        <v>42894</v>
      </c>
      <c r="C2725">
        <v>303</v>
      </c>
      <c r="D2725">
        <v>303.25</v>
      </c>
      <c r="E2725">
        <v>303.02899007126598</v>
      </c>
      <c r="F2725">
        <v>0.25</v>
      </c>
      <c r="G2725">
        <v>2.8990071266889499E-2</v>
      </c>
      <c r="H2725">
        <v>0.88388347648318399</v>
      </c>
      <c r="I2725">
        <f t="shared" si="126"/>
        <v>0.25</v>
      </c>
      <c r="J2725">
        <f t="shared" si="127"/>
        <v>0.25</v>
      </c>
      <c r="L2725">
        <f t="shared" si="128"/>
        <v>303.25</v>
      </c>
    </row>
    <row r="2726" spans="1:12" x14ac:dyDescent="0.3">
      <c r="A2726" s="1">
        <v>42894</v>
      </c>
      <c r="B2726" s="1">
        <v>42895</v>
      </c>
      <c r="C2726">
        <v>304.25</v>
      </c>
      <c r="D2726">
        <v>304.14999999999998</v>
      </c>
      <c r="E2726">
        <v>303.66796100139601</v>
      </c>
      <c r="F2726">
        <v>0.100006103515625</v>
      </c>
      <c r="G2726">
        <v>-0.58203899860382002</v>
      </c>
      <c r="H2726">
        <v>1.3435028842544201</v>
      </c>
      <c r="I2726">
        <f t="shared" si="126"/>
        <v>0.100006103515625</v>
      </c>
      <c r="J2726">
        <f t="shared" si="127"/>
        <v>0.100006103515625</v>
      </c>
      <c r="L2726">
        <f t="shared" si="128"/>
        <v>304.14999999999998</v>
      </c>
    </row>
    <row r="2727" spans="1:12" x14ac:dyDescent="0.3">
      <c r="A2727" s="1">
        <v>42895</v>
      </c>
      <c r="B2727" s="1">
        <v>42898</v>
      </c>
      <c r="C2727">
        <v>306.14999999999998</v>
      </c>
      <c r="D2727">
        <v>304.25</v>
      </c>
      <c r="E2727">
        <v>305.37863495349802</v>
      </c>
      <c r="F2727">
        <v>1.8999938964843699</v>
      </c>
      <c r="G2727">
        <v>-0.771365046501159</v>
      </c>
      <c r="H2727">
        <v>2.2980970388562798</v>
      </c>
      <c r="I2727">
        <f t="shared" si="126"/>
        <v>1.8999938964843699</v>
      </c>
      <c r="J2727">
        <f t="shared" si="127"/>
        <v>1.8999938964843699</v>
      </c>
      <c r="L2727">
        <f t="shared" si="128"/>
        <v>304.25</v>
      </c>
    </row>
    <row r="2728" spans="1:12" x14ac:dyDescent="0.3">
      <c r="A2728" s="1">
        <v>42898</v>
      </c>
      <c r="B2728" s="1">
        <v>42899</v>
      </c>
      <c r="C2728">
        <v>302.89999999999998</v>
      </c>
      <c r="D2728">
        <v>303.2</v>
      </c>
      <c r="E2728">
        <v>302.81495588421802</v>
      </c>
      <c r="F2728">
        <v>-0.300018310546875</v>
      </c>
      <c r="G2728">
        <v>-8.5044115781784002E-2</v>
      </c>
      <c r="H2728">
        <v>1.23743686707645</v>
      </c>
      <c r="I2728">
        <f t="shared" si="126"/>
        <v>-0.300018310546875</v>
      </c>
      <c r="J2728">
        <f t="shared" si="127"/>
        <v>-0.300018310546875</v>
      </c>
      <c r="L2728">
        <f t="shared" si="128"/>
        <v>303.2</v>
      </c>
    </row>
    <row r="2729" spans="1:12" x14ac:dyDescent="0.3">
      <c r="A2729" s="1">
        <v>42899</v>
      </c>
      <c r="B2729" s="1">
        <v>42900</v>
      </c>
      <c r="C2729">
        <v>304.64999999999998</v>
      </c>
      <c r="D2729">
        <v>305.85000000000002</v>
      </c>
      <c r="E2729">
        <v>304.99495475888199</v>
      </c>
      <c r="F2729">
        <v>1.20001220703125</v>
      </c>
      <c r="G2729">
        <v>0.34495475888252197</v>
      </c>
      <c r="H2729">
        <v>0.24748737341530699</v>
      </c>
      <c r="I2729">
        <f t="shared" si="126"/>
        <v>1.20001220703125</v>
      </c>
      <c r="J2729">
        <f t="shared" si="127"/>
        <v>1.20001220703125</v>
      </c>
      <c r="L2729">
        <f t="shared" si="128"/>
        <v>305.85000000000002</v>
      </c>
    </row>
    <row r="2730" spans="1:12" x14ac:dyDescent="0.3">
      <c r="A2730" s="1">
        <v>42900</v>
      </c>
      <c r="B2730" s="1">
        <v>42901</v>
      </c>
      <c r="C2730">
        <v>305</v>
      </c>
      <c r="D2730">
        <v>304.55</v>
      </c>
      <c r="E2730">
        <v>305.16333681344901</v>
      </c>
      <c r="F2730">
        <v>-0.45001220703125</v>
      </c>
      <c r="G2730">
        <v>0.16333681344985901</v>
      </c>
      <c r="H2730">
        <v>1.23743686707645</v>
      </c>
      <c r="I2730">
        <f t="shared" si="126"/>
        <v>-0.45001220703125</v>
      </c>
      <c r="J2730">
        <f t="shared" si="127"/>
        <v>-0.45001220703125</v>
      </c>
      <c r="L2730">
        <f t="shared" si="128"/>
        <v>304.55</v>
      </c>
    </row>
    <row r="2731" spans="1:12" x14ac:dyDescent="0.3">
      <c r="A2731" s="1">
        <v>42901</v>
      </c>
      <c r="B2731" s="1">
        <v>42902</v>
      </c>
      <c r="C2731">
        <v>303.25</v>
      </c>
      <c r="D2731">
        <v>303.35000000000002</v>
      </c>
      <c r="E2731">
        <v>303.40108993649397</v>
      </c>
      <c r="F2731">
        <v>0.100006103515625</v>
      </c>
      <c r="G2731">
        <v>0.15108993649482699</v>
      </c>
      <c r="H2731">
        <v>0.24748737341530699</v>
      </c>
      <c r="I2731">
        <f t="shared" si="126"/>
        <v>0.100006103515625</v>
      </c>
      <c r="J2731">
        <f t="shared" si="127"/>
        <v>0.100006103515625</v>
      </c>
      <c r="L2731">
        <f t="shared" si="128"/>
        <v>303.35000000000002</v>
      </c>
    </row>
    <row r="2732" spans="1:12" x14ac:dyDescent="0.3">
      <c r="A2732" s="1">
        <v>42902</v>
      </c>
      <c r="B2732" s="1">
        <v>42905</v>
      </c>
      <c r="C2732">
        <v>303.60000000000002</v>
      </c>
      <c r="D2732">
        <v>303.45</v>
      </c>
      <c r="E2732">
        <v>303.57557277046101</v>
      </c>
      <c r="F2732">
        <v>0.149993896484375</v>
      </c>
      <c r="G2732">
        <v>-2.44272295385599E-2</v>
      </c>
      <c r="H2732">
        <v>1.2727922061357499</v>
      </c>
      <c r="I2732">
        <f t="shared" si="126"/>
        <v>0.149993896484375</v>
      </c>
      <c r="J2732">
        <f t="shared" si="127"/>
        <v>0.149993896484375</v>
      </c>
      <c r="L2732">
        <f t="shared" si="128"/>
        <v>303.45</v>
      </c>
    </row>
    <row r="2733" spans="1:12" x14ac:dyDescent="0.3">
      <c r="A2733" s="1">
        <v>42905</v>
      </c>
      <c r="B2733" s="1">
        <v>42906</v>
      </c>
      <c r="C2733">
        <v>305.39999999999998</v>
      </c>
      <c r="D2733">
        <v>306.75</v>
      </c>
      <c r="E2733">
        <v>305.87063618898299</v>
      </c>
      <c r="F2733">
        <v>1.3500061035156199</v>
      </c>
      <c r="G2733">
        <v>0.47063618898391701</v>
      </c>
      <c r="H2733">
        <v>0.212132034355972</v>
      </c>
      <c r="I2733">
        <f t="shared" si="126"/>
        <v>1.3500061035156199</v>
      </c>
      <c r="J2733">
        <f t="shared" si="127"/>
        <v>1.3500061035156199</v>
      </c>
      <c r="L2733">
        <f t="shared" si="128"/>
        <v>306.75</v>
      </c>
    </row>
    <row r="2734" spans="1:12" x14ac:dyDescent="0.3">
      <c r="A2734" s="1">
        <v>42906</v>
      </c>
      <c r="B2734" s="1">
        <v>42907</v>
      </c>
      <c r="C2734">
        <v>305.7</v>
      </c>
      <c r="D2734">
        <v>304.25</v>
      </c>
      <c r="E2734">
        <v>305.75201126635</v>
      </c>
      <c r="F2734">
        <v>-1.45001220703125</v>
      </c>
      <c r="G2734">
        <v>5.2011266350746099E-2</v>
      </c>
      <c r="H2734">
        <v>0.91923881554251896</v>
      </c>
      <c r="I2734">
        <f t="shared" si="126"/>
        <v>-1.45001220703125</v>
      </c>
      <c r="J2734">
        <f t="shared" si="127"/>
        <v>-1.45001220703125</v>
      </c>
      <c r="L2734">
        <f t="shared" si="128"/>
        <v>304.25</v>
      </c>
    </row>
    <row r="2735" spans="1:12" x14ac:dyDescent="0.3">
      <c r="A2735" s="1">
        <v>42907</v>
      </c>
      <c r="B2735" s="1">
        <v>42908</v>
      </c>
      <c r="C2735">
        <v>304.39999999999998</v>
      </c>
      <c r="D2735">
        <v>304.95</v>
      </c>
      <c r="E2735">
        <v>304.64853643774899</v>
      </c>
      <c r="F2735">
        <v>0.550018310546875</v>
      </c>
      <c r="G2735">
        <v>0.248536437749862</v>
      </c>
      <c r="H2735">
        <v>1.23743686707645</v>
      </c>
      <c r="I2735">
        <f t="shared" si="126"/>
        <v>0.550018310546875</v>
      </c>
      <c r="J2735">
        <f t="shared" si="127"/>
        <v>0.550018310546875</v>
      </c>
      <c r="L2735">
        <f t="shared" si="128"/>
        <v>304.95</v>
      </c>
    </row>
    <row r="2736" spans="1:12" x14ac:dyDescent="0.3">
      <c r="A2736" s="1">
        <v>42908</v>
      </c>
      <c r="B2736" s="1">
        <v>42909</v>
      </c>
      <c r="C2736">
        <v>306.14999999999998</v>
      </c>
      <c r="D2736">
        <v>305.95</v>
      </c>
      <c r="E2736">
        <v>305.98180803060501</v>
      </c>
      <c r="F2736">
        <v>0.199981689453125</v>
      </c>
      <c r="G2736">
        <v>-0.16819196939468301</v>
      </c>
      <c r="H2736">
        <v>0.49497474683061499</v>
      </c>
      <c r="I2736">
        <f t="shared" si="126"/>
        <v>0.199981689453125</v>
      </c>
      <c r="J2736">
        <f t="shared" si="127"/>
        <v>0.199981689453125</v>
      </c>
      <c r="L2736">
        <f t="shared" si="128"/>
        <v>305.95</v>
      </c>
    </row>
    <row r="2737" spans="1:12" x14ac:dyDescent="0.3">
      <c r="A2737" s="1">
        <v>42909</v>
      </c>
      <c r="B2737" s="1">
        <v>42912</v>
      </c>
      <c r="C2737">
        <v>306.85000000000002</v>
      </c>
      <c r="D2737">
        <v>307.25</v>
      </c>
      <c r="E2737">
        <v>307.33447844386097</v>
      </c>
      <c r="F2737">
        <v>0.399993896484375</v>
      </c>
      <c r="G2737">
        <v>0.48447844386100702</v>
      </c>
      <c r="H2737">
        <v>0.91923881554247899</v>
      </c>
      <c r="I2737">
        <f t="shared" si="126"/>
        <v>0.399993896484375</v>
      </c>
      <c r="J2737">
        <f t="shared" si="127"/>
        <v>0.399993896484375</v>
      </c>
      <c r="L2737">
        <f t="shared" si="128"/>
        <v>307.25</v>
      </c>
    </row>
    <row r="2738" spans="1:12" x14ac:dyDescent="0.3">
      <c r="A2738" s="1">
        <v>42912</v>
      </c>
      <c r="B2738" s="1">
        <v>42913</v>
      </c>
      <c r="C2738">
        <v>308.14999999999998</v>
      </c>
      <c r="D2738">
        <v>308</v>
      </c>
      <c r="E2738">
        <v>308.18630192577803</v>
      </c>
      <c r="F2738">
        <v>-0.149993896484375</v>
      </c>
      <c r="G2738">
        <v>3.6301925778388901E-2</v>
      </c>
      <c r="H2738">
        <v>0.38890872965260898</v>
      </c>
      <c r="I2738">
        <f t="shared" si="126"/>
        <v>-0.149993896484375</v>
      </c>
      <c r="J2738">
        <f t="shared" si="127"/>
        <v>-0.149993896484375</v>
      </c>
      <c r="L2738">
        <f t="shared" si="128"/>
        <v>308</v>
      </c>
    </row>
    <row r="2739" spans="1:12" x14ac:dyDescent="0.3">
      <c r="A2739" s="1">
        <v>42913</v>
      </c>
      <c r="B2739" s="1">
        <v>42914</v>
      </c>
      <c r="C2739">
        <v>308.7</v>
      </c>
      <c r="D2739">
        <v>307.25</v>
      </c>
      <c r="E2739">
        <v>308.465122726559</v>
      </c>
      <c r="F2739">
        <v>1.45001220703125</v>
      </c>
      <c r="G2739">
        <v>-0.234877273440361</v>
      </c>
      <c r="H2739">
        <v>0.60104076400854101</v>
      </c>
      <c r="I2739">
        <f t="shared" si="126"/>
        <v>1.45001220703125</v>
      </c>
      <c r="J2739">
        <f t="shared" si="127"/>
        <v>1.45001220703125</v>
      </c>
      <c r="L2739">
        <f t="shared" si="128"/>
        <v>307.25</v>
      </c>
    </row>
    <row r="2740" spans="1:12" x14ac:dyDescent="0.3">
      <c r="A2740" s="1">
        <v>42914</v>
      </c>
      <c r="B2740" s="1">
        <v>42915</v>
      </c>
      <c r="C2740">
        <v>307.85000000000002</v>
      </c>
      <c r="D2740">
        <v>309.45</v>
      </c>
      <c r="E2740">
        <v>307.779260887205</v>
      </c>
      <c r="F2740">
        <v>-1.6000061035156199</v>
      </c>
      <c r="G2740">
        <v>-7.0739112794399206E-2</v>
      </c>
      <c r="H2740">
        <v>1.48492424049172</v>
      </c>
      <c r="I2740">
        <f t="shared" si="126"/>
        <v>-1.6000061035156199</v>
      </c>
      <c r="J2740">
        <f t="shared" si="127"/>
        <v>-1.6000061035156199</v>
      </c>
      <c r="L2740">
        <f t="shared" si="128"/>
        <v>309.45</v>
      </c>
    </row>
    <row r="2741" spans="1:12" x14ac:dyDescent="0.3">
      <c r="A2741" s="1">
        <v>42915</v>
      </c>
      <c r="B2741" s="1">
        <v>42916</v>
      </c>
      <c r="C2741">
        <v>309.95</v>
      </c>
      <c r="D2741">
        <v>307.7</v>
      </c>
      <c r="E2741">
        <v>310.324924480915</v>
      </c>
      <c r="F2741">
        <v>-2.25</v>
      </c>
      <c r="G2741">
        <v>0.37492448091506902</v>
      </c>
      <c r="H2741">
        <v>0.56568542494924601</v>
      </c>
      <c r="I2741">
        <f t="shared" si="126"/>
        <v>-2.25</v>
      </c>
      <c r="J2741">
        <f t="shared" si="127"/>
        <v>-2.25</v>
      </c>
      <c r="L2741">
        <f t="shared" si="128"/>
        <v>307.7</v>
      </c>
    </row>
    <row r="2742" spans="1:12" x14ac:dyDescent="0.3">
      <c r="A2742" s="1">
        <v>42916</v>
      </c>
      <c r="B2742" s="1">
        <v>42919</v>
      </c>
      <c r="C2742">
        <v>309.14999999999998</v>
      </c>
      <c r="D2742">
        <v>309.5</v>
      </c>
      <c r="E2742">
        <v>308.74099277853901</v>
      </c>
      <c r="F2742">
        <v>-0.350006103515625</v>
      </c>
      <c r="G2742">
        <v>-0.40900722146034202</v>
      </c>
      <c r="H2742">
        <v>0.28284271247464299</v>
      </c>
      <c r="I2742">
        <f t="shared" si="126"/>
        <v>-0.350006103515625</v>
      </c>
      <c r="J2742">
        <f t="shared" si="127"/>
        <v>-0.350006103515625</v>
      </c>
      <c r="L2742">
        <f t="shared" si="128"/>
        <v>309.5</v>
      </c>
    </row>
    <row r="2743" spans="1:12" x14ac:dyDescent="0.3">
      <c r="A2743" s="1">
        <v>42919</v>
      </c>
      <c r="B2743" s="1">
        <v>42920</v>
      </c>
      <c r="C2743">
        <v>309.55</v>
      </c>
      <c r="D2743">
        <v>309.55</v>
      </c>
      <c r="E2743">
        <v>310.09809713363597</v>
      </c>
      <c r="F2743">
        <v>0</v>
      </c>
      <c r="G2743">
        <v>0.54809713363647405</v>
      </c>
      <c r="H2743">
        <v>1.6263455967290601</v>
      </c>
      <c r="I2743">
        <f t="shared" si="126"/>
        <v>0</v>
      </c>
      <c r="J2743">
        <f t="shared" si="127"/>
        <v>0</v>
      </c>
      <c r="L2743">
        <f t="shared" si="128"/>
        <v>309.55</v>
      </c>
    </row>
    <row r="2744" spans="1:12" x14ac:dyDescent="0.3">
      <c r="A2744" s="1">
        <v>42920</v>
      </c>
      <c r="B2744" s="1">
        <v>42921</v>
      </c>
      <c r="C2744">
        <v>307.25</v>
      </c>
      <c r="D2744">
        <v>306.85000000000002</v>
      </c>
      <c r="E2744">
        <v>307.43278738856299</v>
      </c>
      <c r="F2744">
        <v>-0.399993896484375</v>
      </c>
      <c r="G2744">
        <v>0.18278738856315599</v>
      </c>
      <c r="H2744">
        <v>1.0253048327204799</v>
      </c>
      <c r="I2744">
        <f t="shared" si="126"/>
        <v>-0.399993896484375</v>
      </c>
      <c r="J2744">
        <f t="shared" si="127"/>
        <v>-0.399993896484375</v>
      </c>
      <c r="L2744">
        <f t="shared" si="128"/>
        <v>306.85000000000002</v>
      </c>
    </row>
    <row r="2745" spans="1:12" x14ac:dyDescent="0.3">
      <c r="A2745" s="1">
        <v>42921</v>
      </c>
      <c r="B2745" s="1">
        <v>42922</v>
      </c>
      <c r="C2745">
        <v>308.7</v>
      </c>
      <c r="D2745">
        <v>309.5</v>
      </c>
      <c r="E2745">
        <v>308.81982934176898</v>
      </c>
      <c r="F2745">
        <v>0.79998779296875</v>
      </c>
      <c r="G2745">
        <v>0.119829341769218</v>
      </c>
      <c r="H2745">
        <v>0</v>
      </c>
      <c r="I2745">
        <f t="shared" si="126"/>
        <v>0.79998779296875</v>
      </c>
      <c r="J2745">
        <f t="shared" si="127"/>
        <v>0.79998779296875</v>
      </c>
      <c r="L2745">
        <f t="shared" si="128"/>
        <v>309.5</v>
      </c>
    </row>
    <row r="2746" spans="1:12" x14ac:dyDescent="0.3">
      <c r="A2746" s="1">
        <v>42922</v>
      </c>
      <c r="B2746" s="1">
        <v>42923</v>
      </c>
      <c r="C2746">
        <v>308.7</v>
      </c>
      <c r="D2746">
        <v>307.3</v>
      </c>
      <c r="E2746">
        <v>308.97182653546298</v>
      </c>
      <c r="F2746">
        <v>-1.4000244140625</v>
      </c>
      <c r="G2746">
        <v>0.27182653546333302</v>
      </c>
      <c r="H2746">
        <v>0.60104076400854101</v>
      </c>
      <c r="I2746">
        <f t="shared" si="126"/>
        <v>-1.4000244140625</v>
      </c>
      <c r="J2746">
        <f t="shared" si="127"/>
        <v>-1.4000244140625</v>
      </c>
      <c r="L2746">
        <f t="shared" si="128"/>
        <v>307.3</v>
      </c>
    </row>
    <row r="2747" spans="1:12" x14ac:dyDescent="0.3">
      <c r="A2747" s="1">
        <v>42923</v>
      </c>
      <c r="B2747" s="1">
        <v>42926</v>
      </c>
      <c r="C2747">
        <v>307.85000000000002</v>
      </c>
      <c r="D2747">
        <v>308.64999999999998</v>
      </c>
      <c r="E2747">
        <v>307.91564158946198</v>
      </c>
      <c r="F2747">
        <v>0.79998779296875</v>
      </c>
      <c r="G2747">
        <v>6.5641589462757097E-2</v>
      </c>
      <c r="H2747">
        <v>0.38890872965256901</v>
      </c>
      <c r="I2747">
        <f t="shared" si="126"/>
        <v>0.79998779296875</v>
      </c>
      <c r="J2747">
        <f t="shared" si="127"/>
        <v>0.79998779296875</v>
      </c>
      <c r="L2747">
        <f t="shared" si="128"/>
        <v>308.64999999999998</v>
      </c>
    </row>
    <row r="2748" spans="1:12" x14ac:dyDescent="0.3">
      <c r="A2748" s="1">
        <v>42926</v>
      </c>
      <c r="B2748" s="1">
        <v>42927</v>
      </c>
      <c r="C2748">
        <v>308.39999999999998</v>
      </c>
      <c r="D2748">
        <v>309</v>
      </c>
      <c r="E2748">
        <v>308.59147977232902</v>
      </c>
      <c r="F2748">
        <v>0.600006103515625</v>
      </c>
      <c r="G2748">
        <v>0.19147977232933</v>
      </c>
      <c r="H2748">
        <v>1.3435028842544601</v>
      </c>
      <c r="I2748">
        <f t="shared" si="126"/>
        <v>0.600006103515625</v>
      </c>
      <c r="J2748">
        <f t="shared" si="127"/>
        <v>0.600006103515625</v>
      </c>
      <c r="L2748">
        <f t="shared" si="128"/>
        <v>309</v>
      </c>
    </row>
    <row r="2749" spans="1:12" x14ac:dyDescent="0.3">
      <c r="A2749" s="1">
        <v>42927</v>
      </c>
      <c r="B2749" s="1">
        <v>42928</v>
      </c>
      <c r="C2749">
        <v>310.3</v>
      </c>
      <c r="D2749">
        <v>310.35000000000002</v>
      </c>
      <c r="E2749">
        <v>310.44900770783403</v>
      </c>
      <c r="F2749">
        <v>5.0018310546875E-2</v>
      </c>
      <c r="G2749">
        <v>0.149007707834243</v>
      </c>
      <c r="H2749">
        <v>7.0710678118670794E-2</v>
      </c>
      <c r="I2749">
        <f t="shared" si="126"/>
        <v>5.0018310546875E-2</v>
      </c>
      <c r="J2749">
        <f t="shared" si="127"/>
        <v>5.0018310546875E-2</v>
      </c>
      <c r="L2749">
        <f t="shared" si="128"/>
        <v>310.35000000000002</v>
      </c>
    </row>
    <row r="2750" spans="1:12" x14ac:dyDescent="0.3">
      <c r="A2750" s="1">
        <v>42928</v>
      </c>
      <c r="B2750" s="1">
        <v>42929</v>
      </c>
      <c r="C2750">
        <v>310.2</v>
      </c>
      <c r="D2750">
        <v>312.10000000000002</v>
      </c>
      <c r="E2750">
        <v>310.67487452626199</v>
      </c>
      <c r="F2750">
        <v>1.8999938964843699</v>
      </c>
      <c r="G2750">
        <v>0.47487452626228299</v>
      </c>
      <c r="H2750">
        <v>2.7930717856868501</v>
      </c>
      <c r="I2750">
        <f t="shared" si="126"/>
        <v>1.8999938964843699</v>
      </c>
      <c r="J2750">
        <f t="shared" si="127"/>
        <v>1.8999938964843699</v>
      </c>
      <c r="L2750">
        <f t="shared" si="128"/>
        <v>312.10000000000002</v>
      </c>
    </row>
    <row r="2751" spans="1:12" x14ac:dyDescent="0.3">
      <c r="A2751" s="1">
        <v>42929</v>
      </c>
      <c r="B2751" s="1">
        <v>42930</v>
      </c>
      <c r="C2751">
        <v>314.14999999999998</v>
      </c>
      <c r="D2751">
        <v>314.60000000000002</v>
      </c>
      <c r="E2751">
        <v>313.68675189614203</v>
      </c>
      <c r="F2751">
        <v>-0.45001220703125</v>
      </c>
      <c r="G2751">
        <v>-0.46324810385704002</v>
      </c>
      <c r="H2751">
        <v>0.106066017178006</v>
      </c>
      <c r="I2751">
        <f t="shared" si="126"/>
        <v>-0.45001220703125</v>
      </c>
      <c r="J2751">
        <f t="shared" si="127"/>
        <v>-0.45001220703125</v>
      </c>
      <c r="L2751">
        <f t="shared" si="128"/>
        <v>314.60000000000002</v>
      </c>
    </row>
    <row r="2752" spans="1:12" x14ac:dyDescent="0.3">
      <c r="A2752" s="1">
        <v>42930</v>
      </c>
      <c r="B2752" s="1">
        <v>42933</v>
      </c>
      <c r="C2752">
        <v>314.3</v>
      </c>
      <c r="D2752">
        <v>316.3</v>
      </c>
      <c r="E2752">
        <v>314.225640419125</v>
      </c>
      <c r="F2752">
        <v>-2</v>
      </c>
      <c r="G2752">
        <v>-7.4359580874442999E-2</v>
      </c>
      <c r="H2752">
        <v>0.56568542494924601</v>
      </c>
      <c r="I2752">
        <f t="shared" si="126"/>
        <v>-2</v>
      </c>
      <c r="J2752">
        <f t="shared" si="127"/>
        <v>-2</v>
      </c>
      <c r="L2752">
        <f t="shared" si="128"/>
        <v>316.3</v>
      </c>
    </row>
    <row r="2753" spans="1:12" x14ac:dyDescent="0.3">
      <c r="A2753" s="1">
        <v>42933</v>
      </c>
      <c r="B2753" s="1">
        <v>42934</v>
      </c>
      <c r="C2753">
        <v>315.10000000000002</v>
      </c>
      <c r="D2753">
        <v>315.39999999999998</v>
      </c>
      <c r="E2753">
        <v>315.81275037527001</v>
      </c>
      <c r="F2753">
        <v>0.29998779296875</v>
      </c>
      <c r="G2753">
        <v>0.71275037527084295</v>
      </c>
      <c r="H2753">
        <v>0.38890872965256901</v>
      </c>
      <c r="I2753">
        <f t="shared" si="126"/>
        <v>0.29998779296875</v>
      </c>
      <c r="J2753">
        <f t="shared" si="127"/>
        <v>0.29998779296875</v>
      </c>
      <c r="L2753">
        <f t="shared" si="128"/>
        <v>315.39999999999998</v>
      </c>
    </row>
    <row r="2754" spans="1:12" x14ac:dyDescent="0.3">
      <c r="A2754" s="1">
        <v>42934</v>
      </c>
      <c r="B2754" s="1">
        <v>42935</v>
      </c>
      <c r="C2754">
        <v>315.64999999999998</v>
      </c>
      <c r="D2754">
        <v>316.05</v>
      </c>
      <c r="E2754">
        <v>315.72848264276899</v>
      </c>
      <c r="F2754">
        <v>0.399993896484375</v>
      </c>
      <c r="G2754">
        <v>7.8482642769813496E-2</v>
      </c>
      <c r="H2754">
        <v>0.45961940777128002</v>
      </c>
      <c r="I2754">
        <f t="shared" si="126"/>
        <v>0.399993896484375</v>
      </c>
      <c r="J2754">
        <f t="shared" si="127"/>
        <v>0.399993896484375</v>
      </c>
      <c r="L2754">
        <f t="shared" si="128"/>
        <v>316.05</v>
      </c>
    </row>
    <row r="2755" spans="1:12" x14ac:dyDescent="0.3">
      <c r="A2755" s="1">
        <v>42935</v>
      </c>
      <c r="B2755" s="1">
        <v>42936</v>
      </c>
      <c r="C2755">
        <v>316.3</v>
      </c>
      <c r="D2755">
        <v>316.8</v>
      </c>
      <c r="E2755">
        <v>316.10040231347</v>
      </c>
      <c r="F2755">
        <v>-0.5</v>
      </c>
      <c r="G2755">
        <v>-0.19959768652915899</v>
      </c>
      <c r="H2755">
        <v>0.63639610306787597</v>
      </c>
      <c r="I2755">
        <f t="shared" ref="I2755:I2818" si="129">IF(F2755&lt;-3, -3, F2755)</f>
        <v>-0.5</v>
      </c>
      <c r="J2755">
        <f t="shared" ref="J2755:J2818" si="130">IF(AND(C2755=C2756, D2755=D2754), 0, F2755)</f>
        <v>-0.5</v>
      </c>
      <c r="L2755">
        <f t="shared" ref="L2755:L2818" si="131">ROUND(D2755, 2)</f>
        <v>316.8</v>
      </c>
    </row>
    <row r="2756" spans="1:12" x14ac:dyDescent="0.3">
      <c r="A2756" s="1">
        <v>42936</v>
      </c>
      <c r="B2756" s="1">
        <v>42937</v>
      </c>
      <c r="C2756">
        <v>317.2</v>
      </c>
      <c r="D2756">
        <v>316.95</v>
      </c>
      <c r="E2756">
        <v>317.566862684488</v>
      </c>
      <c r="F2756">
        <v>-0.25</v>
      </c>
      <c r="G2756">
        <v>0.36686268448829601</v>
      </c>
      <c r="H2756">
        <v>1.0606601717798201</v>
      </c>
      <c r="I2756">
        <f t="shared" si="129"/>
        <v>-0.25</v>
      </c>
      <c r="J2756">
        <f t="shared" si="130"/>
        <v>-0.25</v>
      </c>
      <c r="L2756">
        <f t="shared" si="131"/>
        <v>316.95</v>
      </c>
    </row>
    <row r="2757" spans="1:12" x14ac:dyDescent="0.3">
      <c r="A2757" s="1">
        <v>42937</v>
      </c>
      <c r="B2757" s="1">
        <v>42940</v>
      </c>
      <c r="C2757">
        <v>318.7</v>
      </c>
      <c r="D2757">
        <v>318.8</v>
      </c>
      <c r="E2757">
        <v>318.98953465819301</v>
      </c>
      <c r="F2757">
        <v>9.99755859375E-2</v>
      </c>
      <c r="G2757">
        <v>0.28953465819358798</v>
      </c>
      <c r="H2757">
        <v>0.106066017178006</v>
      </c>
      <c r="I2757">
        <f t="shared" si="129"/>
        <v>9.99755859375E-2</v>
      </c>
      <c r="J2757">
        <f t="shared" si="130"/>
        <v>9.99755859375E-2</v>
      </c>
      <c r="L2757">
        <f t="shared" si="131"/>
        <v>318.8</v>
      </c>
    </row>
    <row r="2758" spans="1:12" x14ac:dyDescent="0.3">
      <c r="A2758" s="1">
        <v>42940</v>
      </c>
      <c r="B2758" s="1">
        <v>42941</v>
      </c>
      <c r="C2758">
        <v>318.85000000000002</v>
      </c>
      <c r="D2758">
        <v>318.8</v>
      </c>
      <c r="E2758">
        <v>319.07979895770501</v>
      </c>
      <c r="F2758">
        <v>-5.0018310546875E-2</v>
      </c>
      <c r="G2758">
        <v>0.22979895770549699</v>
      </c>
      <c r="H2758">
        <v>1.13137084989849</v>
      </c>
      <c r="I2758">
        <f t="shared" si="129"/>
        <v>-5.0018310546875E-2</v>
      </c>
      <c r="J2758">
        <f t="shared" si="130"/>
        <v>-5.0018310546875E-2</v>
      </c>
      <c r="L2758">
        <f t="shared" si="131"/>
        <v>318.8</v>
      </c>
    </row>
    <row r="2759" spans="1:12" x14ac:dyDescent="0.3">
      <c r="A2759" s="1">
        <v>42941</v>
      </c>
      <c r="B2759" s="1">
        <v>42942</v>
      </c>
      <c r="C2759">
        <v>317.25</v>
      </c>
      <c r="D2759">
        <v>317.7</v>
      </c>
      <c r="E2759">
        <v>316.91059350967402</v>
      </c>
      <c r="F2759">
        <v>-0.45001220703125</v>
      </c>
      <c r="G2759">
        <v>-0.33940649032592701</v>
      </c>
      <c r="H2759">
        <v>0.49497474683057502</v>
      </c>
      <c r="I2759">
        <f t="shared" si="129"/>
        <v>-0.45001220703125</v>
      </c>
      <c r="J2759">
        <f t="shared" si="130"/>
        <v>-0.45001220703125</v>
      </c>
      <c r="L2759">
        <f t="shared" si="131"/>
        <v>317.7</v>
      </c>
    </row>
    <row r="2760" spans="1:12" x14ac:dyDescent="0.3">
      <c r="A2760" s="1">
        <v>42942</v>
      </c>
      <c r="B2760" s="1">
        <v>42943</v>
      </c>
      <c r="C2760">
        <v>316.55</v>
      </c>
      <c r="D2760">
        <v>317.45</v>
      </c>
      <c r="E2760">
        <v>317.860656547546</v>
      </c>
      <c r="F2760">
        <v>0.9000244140625</v>
      </c>
      <c r="G2760">
        <v>1.3106565475463801</v>
      </c>
      <c r="H2760">
        <v>0.63639610306787597</v>
      </c>
      <c r="I2760">
        <f t="shared" si="129"/>
        <v>0.9000244140625</v>
      </c>
      <c r="J2760">
        <f t="shared" si="130"/>
        <v>0.9000244140625</v>
      </c>
      <c r="L2760">
        <f t="shared" si="131"/>
        <v>317.45</v>
      </c>
    </row>
    <row r="2761" spans="1:12" x14ac:dyDescent="0.3">
      <c r="A2761" s="1">
        <v>42943</v>
      </c>
      <c r="B2761" s="1">
        <v>42944</v>
      </c>
      <c r="C2761">
        <v>317.45</v>
      </c>
      <c r="D2761">
        <v>316.25</v>
      </c>
      <c r="E2761">
        <v>316.43817789554498</v>
      </c>
      <c r="F2761">
        <v>1.20001220703125</v>
      </c>
      <c r="G2761">
        <v>-1.0118221044540401</v>
      </c>
      <c r="H2761">
        <v>5.1618795026618001</v>
      </c>
      <c r="I2761">
        <f t="shared" si="129"/>
        <v>1.20001220703125</v>
      </c>
      <c r="J2761">
        <f t="shared" si="130"/>
        <v>1.20001220703125</v>
      </c>
      <c r="L2761">
        <f t="shared" si="131"/>
        <v>316.25</v>
      </c>
    </row>
    <row r="2762" spans="1:12" x14ac:dyDescent="0.3">
      <c r="A2762" s="1">
        <v>42944</v>
      </c>
      <c r="B2762" s="1">
        <v>42947</v>
      </c>
      <c r="C2762">
        <v>310.14999999999998</v>
      </c>
      <c r="D2762">
        <v>309.60000000000002</v>
      </c>
      <c r="E2762">
        <v>311.80398752689302</v>
      </c>
      <c r="F2762">
        <v>-0.54998779296875</v>
      </c>
      <c r="G2762">
        <v>1.6539875268936099</v>
      </c>
      <c r="H2762">
        <v>0.70710678118654702</v>
      </c>
      <c r="I2762">
        <f t="shared" si="129"/>
        <v>-0.54998779296875</v>
      </c>
      <c r="J2762">
        <f t="shared" si="130"/>
        <v>-0.54998779296875</v>
      </c>
      <c r="L2762">
        <f t="shared" si="131"/>
        <v>309.60000000000002</v>
      </c>
    </row>
    <row r="2763" spans="1:12" x14ac:dyDescent="0.3">
      <c r="A2763" s="1">
        <v>42947</v>
      </c>
      <c r="B2763" s="1">
        <v>42948</v>
      </c>
      <c r="C2763">
        <v>311.14999999999998</v>
      </c>
      <c r="D2763">
        <v>310.39999999999998</v>
      </c>
      <c r="E2763">
        <v>310.79917111396702</v>
      </c>
      <c r="F2763">
        <v>0.75</v>
      </c>
      <c r="G2763">
        <v>-0.35082888603210399</v>
      </c>
      <c r="H2763">
        <v>2.1213203435596402</v>
      </c>
      <c r="I2763">
        <f t="shared" si="129"/>
        <v>0.75</v>
      </c>
      <c r="J2763">
        <f t="shared" si="130"/>
        <v>0.75</v>
      </c>
      <c r="L2763">
        <f t="shared" si="131"/>
        <v>310.39999999999998</v>
      </c>
    </row>
    <row r="2764" spans="1:12" x14ac:dyDescent="0.3">
      <c r="A2764" s="1">
        <v>42948</v>
      </c>
      <c r="B2764" s="1">
        <v>42949</v>
      </c>
      <c r="C2764">
        <v>314.14999999999998</v>
      </c>
      <c r="D2764">
        <v>315</v>
      </c>
      <c r="E2764">
        <v>314.28914003968202</v>
      </c>
      <c r="F2764">
        <v>0.850006103515625</v>
      </c>
      <c r="G2764">
        <v>0.139140039682388</v>
      </c>
      <c r="H2764">
        <v>0.424264068711944</v>
      </c>
      <c r="I2764">
        <f t="shared" si="129"/>
        <v>0.850006103515625</v>
      </c>
      <c r="J2764">
        <f t="shared" si="130"/>
        <v>0.850006103515625</v>
      </c>
      <c r="L2764">
        <f t="shared" si="131"/>
        <v>315</v>
      </c>
    </row>
    <row r="2765" spans="1:12" x14ac:dyDescent="0.3">
      <c r="A2765" s="1">
        <v>42949</v>
      </c>
      <c r="B2765" s="1">
        <v>42950</v>
      </c>
      <c r="C2765">
        <v>314.75</v>
      </c>
      <c r="D2765">
        <v>313.8</v>
      </c>
      <c r="E2765">
        <v>314.93364039063403</v>
      </c>
      <c r="F2765">
        <v>-0.95001220703125</v>
      </c>
      <c r="G2765">
        <v>0.18364039063453599</v>
      </c>
      <c r="H2765">
        <v>3.8890872965260099</v>
      </c>
      <c r="I2765">
        <f t="shared" si="129"/>
        <v>-0.95001220703125</v>
      </c>
      <c r="J2765">
        <f t="shared" si="130"/>
        <v>-0.95001220703125</v>
      </c>
      <c r="L2765">
        <f t="shared" si="131"/>
        <v>313.8</v>
      </c>
    </row>
    <row r="2766" spans="1:12" x14ac:dyDescent="0.3">
      <c r="A2766" s="1">
        <v>42950</v>
      </c>
      <c r="B2766" s="1">
        <v>42951</v>
      </c>
      <c r="C2766">
        <v>309.25</v>
      </c>
      <c r="D2766">
        <v>309.14999999999998</v>
      </c>
      <c r="E2766">
        <v>310.93185484409298</v>
      </c>
      <c r="F2766">
        <v>-0.100006103515625</v>
      </c>
      <c r="G2766">
        <v>1.6818548440933201</v>
      </c>
      <c r="H2766">
        <v>0.84852813742384803</v>
      </c>
      <c r="I2766">
        <f t="shared" si="129"/>
        <v>-0.100006103515625</v>
      </c>
      <c r="J2766">
        <f t="shared" si="130"/>
        <v>-0.100006103515625</v>
      </c>
      <c r="L2766">
        <f t="shared" si="131"/>
        <v>309.14999999999998</v>
      </c>
    </row>
    <row r="2767" spans="1:12" x14ac:dyDescent="0.3">
      <c r="A2767" s="1">
        <v>42951</v>
      </c>
      <c r="B2767" s="1">
        <v>42954</v>
      </c>
      <c r="C2767">
        <v>310.45</v>
      </c>
      <c r="D2767">
        <v>310.89999999999998</v>
      </c>
      <c r="E2767">
        <v>310.27022142410198</v>
      </c>
      <c r="F2767">
        <v>-0.449981689453125</v>
      </c>
      <c r="G2767">
        <v>-0.17977857589721599</v>
      </c>
      <c r="H2767">
        <v>3.5355339059335397E-2</v>
      </c>
      <c r="I2767">
        <f t="shared" si="129"/>
        <v>-0.449981689453125</v>
      </c>
      <c r="J2767">
        <f t="shared" si="130"/>
        <v>-0.449981689453125</v>
      </c>
      <c r="L2767">
        <f t="shared" si="131"/>
        <v>310.89999999999998</v>
      </c>
    </row>
    <row r="2768" spans="1:12" x14ac:dyDescent="0.3">
      <c r="A2768" s="1">
        <v>42954</v>
      </c>
      <c r="B2768" s="1">
        <v>42955</v>
      </c>
      <c r="C2768">
        <v>310.5</v>
      </c>
      <c r="D2768">
        <v>311.35000000000002</v>
      </c>
      <c r="E2768">
        <v>310.010225713252</v>
      </c>
      <c r="F2768">
        <v>-0.850006103515625</v>
      </c>
      <c r="G2768">
        <v>-0.48977428674697798</v>
      </c>
      <c r="H2768">
        <v>3.5355339059335397E-2</v>
      </c>
      <c r="I2768">
        <f t="shared" si="129"/>
        <v>-0.850006103515625</v>
      </c>
      <c r="J2768">
        <f t="shared" si="130"/>
        <v>-0.850006103515625</v>
      </c>
      <c r="L2768">
        <f t="shared" si="131"/>
        <v>311.35000000000002</v>
      </c>
    </row>
    <row r="2769" spans="1:12" x14ac:dyDescent="0.3">
      <c r="A2769" s="1">
        <v>42955</v>
      </c>
      <c r="B2769" s="1">
        <v>42956</v>
      </c>
      <c r="C2769">
        <v>310.45</v>
      </c>
      <c r="D2769">
        <v>307.95</v>
      </c>
      <c r="E2769">
        <v>311.19496454000398</v>
      </c>
      <c r="F2769">
        <v>-2.5</v>
      </c>
      <c r="G2769">
        <v>0.74496454000473</v>
      </c>
      <c r="H2769">
        <v>2.9698484809834902</v>
      </c>
      <c r="I2769">
        <f t="shared" si="129"/>
        <v>-2.5</v>
      </c>
      <c r="J2769">
        <f t="shared" si="130"/>
        <v>-2.5</v>
      </c>
      <c r="L2769">
        <f t="shared" si="131"/>
        <v>307.95</v>
      </c>
    </row>
    <row r="2770" spans="1:12" x14ac:dyDescent="0.3">
      <c r="A2770" s="1">
        <v>42956</v>
      </c>
      <c r="B2770" s="1">
        <v>42957</v>
      </c>
      <c r="C2770">
        <v>306.25</v>
      </c>
      <c r="D2770">
        <v>305.25</v>
      </c>
      <c r="E2770">
        <v>307.53128409385602</v>
      </c>
      <c r="F2770">
        <v>-1</v>
      </c>
      <c r="G2770">
        <v>1.28128409385681</v>
      </c>
      <c r="H2770">
        <v>0.98994949366115004</v>
      </c>
      <c r="I2770">
        <f t="shared" si="129"/>
        <v>-1</v>
      </c>
      <c r="J2770">
        <f t="shared" si="130"/>
        <v>-1</v>
      </c>
      <c r="L2770">
        <f t="shared" si="131"/>
        <v>305.25</v>
      </c>
    </row>
    <row r="2771" spans="1:12" x14ac:dyDescent="0.3">
      <c r="A2771" s="1">
        <v>42957</v>
      </c>
      <c r="B2771" s="1">
        <v>42958</v>
      </c>
      <c r="C2771">
        <v>304.85000000000002</v>
      </c>
      <c r="D2771">
        <v>300.14999999999998</v>
      </c>
      <c r="E2771">
        <v>304.81782470121902</v>
      </c>
      <c r="F2771">
        <v>4.70001220703125</v>
      </c>
      <c r="G2771">
        <v>-3.2175298780202803E-2</v>
      </c>
      <c r="H2771">
        <v>4.0658639918226402</v>
      </c>
      <c r="I2771">
        <f t="shared" si="129"/>
        <v>4.70001220703125</v>
      </c>
      <c r="J2771">
        <f t="shared" si="130"/>
        <v>4.70001220703125</v>
      </c>
      <c r="L2771">
        <f t="shared" si="131"/>
        <v>300.14999999999998</v>
      </c>
    </row>
    <row r="2772" spans="1:12" x14ac:dyDescent="0.3">
      <c r="A2772" s="1">
        <v>42958</v>
      </c>
      <c r="B2772" s="1">
        <v>42961</v>
      </c>
      <c r="C2772">
        <v>299.10000000000002</v>
      </c>
      <c r="D2772">
        <v>301.45</v>
      </c>
      <c r="E2772">
        <v>298.79921264052302</v>
      </c>
      <c r="F2772">
        <v>-2.3500061035156201</v>
      </c>
      <c r="G2772">
        <v>-0.30078735947608898</v>
      </c>
      <c r="H2772">
        <v>2.1920310216782699</v>
      </c>
      <c r="I2772">
        <f t="shared" si="129"/>
        <v>-2.3500061035156201</v>
      </c>
      <c r="J2772">
        <f t="shared" si="130"/>
        <v>-2.3500061035156201</v>
      </c>
      <c r="L2772">
        <f t="shared" si="131"/>
        <v>301.45</v>
      </c>
    </row>
    <row r="2773" spans="1:12" x14ac:dyDescent="0.3">
      <c r="A2773" s="1">
        <v>42961</v>
      </c>
      <c r="B2773" s="1">
        <v>42962</v>
      </c>
      <c r="C2773">
        <v>302.2</v>
      </c>
      <c r="D2773">
        <v>301.45</v>
      </c>
      <c r="E2773">
        <v>302.53843412995298</v>
      </c>
      <c r="F2773">
        <v>-0.75</v>
      </c>
      <c r="G2773">
        <v>0.33843412995338401</v>
      </c>
      <c r="H2773">
        <v>0</v>
      </c>
      <c r="I2773">
        <f t="shared" si="129"/>
        <v>-0.75</v>
      </c>
      <c r="J2773">
        <f t="shared" si="130"/>
        <v>0</v>
      </c>
      <c r="L2773">
        <f t="shared" si="131"/>
        <v>301.45</v>
      </c>
    </row>
    <row r="2774" spans="1:12" x14ac:dyDescent="0.3">
      <c r="A2774" s="1">
        <v>42962</v>
      </c>
      <c r="B2774" s="1">
        <v>42963</v>
      </c>
      <c r="C2774">
        <v>302.2</v>
      </c>
      <c r="D2774">
        <v>305</v>
      </c>
      <c r="E2774">
        <v>302.34922900497901</v>
      </c>
      <c r="F2774">
        <v>2.79998779296875</v>
      </c>
      <c r="G2774">
        <v>0.149229004979133</v>
      </c>
      <c r="H2774">
        <v>1.16672618895782</v>
      </c>
      <c r="I2774">
        <f t="shared" si="129"/>
        <v>2.79998779296875</v>
      </c>
      <c r="J2774">
        <f t="shared" si="130"/>
        <v>2.79998779296875</v>
      </c>
      <c r="L2774">
        <f t="shared" si="131"/>
        <v>305</v>
      </c>
    </row>
    <row r="2775" spans="1:12" x14ac:dyDescent="0.3">
      <c r="A2775" s="1">
        <v>42963</v>
      </c>
      <c r="B2775" s="1">
        <v>42964</v>
      </c>
      <c r="C2775">
        <v>303.85000000000002</v>
      </c>
      <c r="D2775">
        <v>304.45</v>
      </c>
      <c r="E2775">
        <v>304.00141583979098</v>
      </c>
      <c r="F2775">
        <v>0.600006103515625</v>
      </c>
      <c r="G2775">
        <v>0.151415839791297</v>
      </c>
      <c r="H2775">
        <v>1.16672618895778</v>
      </c>
      <c r="I2775">
        <f t="shared" si="129"/>
        <v>0.600006103515625</v>
      </c>
      <c r="J2775">
        <f t="shared" si="130"/>
        <v>0.600006103515625</v>
      </c>
      <c r="L2775">
        <f t="shared" si="131"/>
        <v>304.45</v>
      </c>
    </row>
    <row r="2776" spans="1:12" x14ac:dyDescent="0.3">
      <c r="A2776" s="1">
        <v>42964</v>
      </c>
      <c r="B2776" s="1">
        <v>42965</v>
      </c>
      <c r="C2776">
        <v>305.5</v>
      </c>
      <c r="D2776">
        <v>302.75</v>
      </c>
      <c r="E2776">
        <v>305.19107469916298</v>
      </c>
      <c r="F2776">
        <v>2.75</v>
      </c>
      <c r="G2776">
        <v>-0.308925300836563</v>
      </c>
      <c r="H2776">
        <v>0.106066017177966</v>
      </c>
      <c r="I2776">
        <f t="shared" si="129"/>
        <v>2.75</v>
      </c>
      <c r="J2776">
        <f t="shared" si="130"/>
        <v>2.75</v>
      </c>
      <c r="L2776">
        <f t="shared" si="131"/>
        <v>302.75</v>
      </c>
    </row>
    <row r="2777" spans="1:12" x14ac:dyDescent="0.3">
      <c r="A2777" s="1">
        <v>42965</v>
      </c>
      <c r="B2777" s="1">
        <v>42968</v>
      </c>
      <c r="C2777">
        <v>305.35000000000002</v>
      </c>
      <c r="D2777">
        <v>306</v>
      </c>
      <c r="E2777">
        <v>305.47102608382698</v>
      </c>
      <c r="F2777">
        <v>0.649993896484375</v>
      </c>
      <c r="G2777">
        <v>0.121026083827018</v>
      </c>
      <c r="H2777">
        <v>0.49497474683061499</v>
      </c>
      <c r="I2777">
        <f t="shared" si="129"/>
        <v>0.649993896484375</v>
      </c>
      <c r="J2777">
        <f t="shared" si="130"/>
        <v>0.649993896484375</v>
      </c>
      <c r="L2777">
        <f t="shared" si="131"/>
        <v>306</v>
      </c>
    </row>
    <row r="2778" spans="1:12" x14ac:dyDescent="0.3">
      <c r="A2778" s="1">
        <v>42968</v>
      </c>
      <c r="B2778" s="1">
        <v>42969</v>
      </c>
      <c r="C2778">
        <v>304.64999999999998</v>
      </c>
      <c r="D2778">
        <v>305.14999999999998</v>
      </c>
      <c r="E2778">
        <v>305.18012591600399</v>
      </c>
      <c r="F2778">
        <v>0.5</v>
      </c>
      <c r="G2778">
        <v>0.53012591600418002</v>
      </c>
      <c r="H2778">
        <v>1.16672618895782</v>
      </c>
      <c r="I2778">
        <f t="shared" si="129"/>
        <v>0.5</v>
      </c>
      <c r="J2778">
        <f t="shared" si="130"/>
        <v>0.5</v>
      </c>
      <c r="L2778">
        <f t="shared" si="131"/>
        <v>305.14999999999998</v>
      </c>
    </row>
    <row r="2779" spans="1:12" x14ac:dyDescent="0.3">
      <c r="A2779" s="1">
        <v>42969</v>
      </c>
      <c r="B2779" s="1">
        <v>42970</v>
      </c>
      <c r="C2779">
        <v>306.3</v>
      </c>
      <c r="D2779">
        <v>307.75</v>
      </c>
      <c r="E2779">
        <v>306.82925938367799</v>
      </c>
      <c r="F2779">
        <v>1.45001220703125</v>
      </c>
      <c r="G2779">
        <v>0.52925938367843595</v>
      </c>
      <c r="H2779">
        <v>7.0710678118670794E-2</v>
      </c>
      <c r="I2779">
        <f t="shared" si="129"/>
        <v>1.45001220703125</v>
      </c>
      <c r="J2779">
        <f t="shared" si="130"/>
        <v>1.45001220703125</v>
      </c>
      <c r="L2779">
        <f t="shared" si="131"/>
        <v>307.75</v>
      </c>
    </row>
    <row r="2780" spans="1:12" x14ac:dyDescent="0.3">
      <c r="A2780" s="1">
        <v>42970</v>
      </c>
      <c r="B2780" s="1">
        <v>42971</v>
      </c>
      <c r="C2780">
        <v>306.2</v>
      </c>
      <c r="D2780">
        <v>306.25</v>
      </c>
      <c r="E2780">
        <v>306.57871620059001</v>
      </c>
      <c r="F2780">
        <v>4.998779296875E-2</v>
      </c>
      <c r="G2780">
        <v>0.378716200590133</v>
      </c>
      <c r="H2780">
        <v>1.0606601717798201</v>
      </c>
      <c r="I2780">
        <f t="shared" si="129"/>
        <v>4.998779296875E-2</v>
      </c>
      <c r="J2780">
        <f t="shared" si="130"/>
        <v>4.998779296875E-2</v>
      </c>
      <c r="L2780">
        <f t="shared" si="131"/>
        <v>306.25</v>
      </c>
    </row>
    <row r="2781" spans="1:12" x14ac:dyDescent="0.3">
      <c r="A2781" s="1">
        <v>42971</v>
      </c>
      <c r="B2781" s="1">
        <v>42972</v>
      </c>
      <c r="C2781">
        <v>307.7</v>
      </c>
      <c r="D2781">
        <v>308.5</v>
      </c>
      <c r="E2781">
        <v>307.51706473231297</v>
      </c>
      <c r="F2781">
        <v>-0.79998779296875</v>
      </c>
      <c r="G2781">
        <v>-0.18293526768684301</v>
      </c>
      <c r="H2781">
        <v>0.106066017178006</v>
      </c>
      <c r="I2781">
        <f t="shared" si="129"/>
        <v>-0.79998779296875</v>
      </c>
      <c r="J2781">
        <f t="shared" si="130"/>
        <v>-0.79998779296875</v>
      </c>
      <c r="L2781">
        <f t="shared" si="131"/>
        <v>308.5</v>
      </c>
    </row>
    <row r="2782" spans="1:12" x14ac:dyDescent="0.3">
      <c r="A2782" s="1">
        <v>42972</v>
      </c>
      <c r="B2782" s="1">
        <v>42975</v>
      </c>
      <c r="C2782">
        <v>307.85000000000002</v>
      </c>
      <c r="D2782">
        <v>307.35000000000002</v>
      </c>
      <c r="E2782">
        <v>308.38531157970402</v>
      </c>
      <c r="F2782">
        <v>-0.5</v>
      </c>
      <c r="G2782">
        <v>0.535311579704284</v>
      </c>
      <c r="H2782">
        <v>1.44956890143243</v>
      </c>
      <c r="I2782">
        <f t="shared" si="129"/>
        <v>-0.5</v>
      </c>
      <c r="J2782">
        <f t="shared" si="130"/>
        <v>-0.5</v>
      </c>
      <c r="L2782">
        <f t="shared" si="131"/>
        <v>307.35000000000002</v>
      </c>
    </row>
    <row r="2783" spans="1:12" x14ac:dyDescent="0.3">
      <c r="A2783" s="1">
        <v>42975</v>
      </c>
      <c r="B2783" s="1">
        <v>42976</v>
      </c>
      <c r="C2783">
        <v>305.8</v>
      </c>
      <c r="D2783">
        <v>304.2</v>
      </c>
      <c r="E2783">
        <v>306.69655679464302</v>
      </c>
      <c r="F2783">
        <v>-1.5999755859375</v>
      </c>
      <c r="G2783">
        <v>0.89655679464340199</v>
      </c>
      <c r="H2783">
        <v>0.74246212024588198</v>
      </c>
      <c r="I2783">
        <f t="shared" si="129"/>
        <v>-1.5999755859375</v>
      </c>
      <c r="J2783">
        <f t="shared" si="130"/>
        <v>-1.5999755859375</v>
      </c>
      <c r="L2783">
        <f t="shared" si="131"/>
        <v>304.2</v>
      </c>
    </row>
    <row r="2784" spans="1:12" x14ac:dyDescent="0.3">
      <c r="A2784" s="1">
        <v>42976</v>
      </c>
      <c r="B2784" s="1">
        <v>42977</v>
      </c>
      <c r="C2784">
        <v>304.75</v>
      </c>
      <c r="D2784">
        <v>305.75</v>
      </c>
      <c r="E2784">
        <v>305.23725691437699</v>
      </c>
      <c r="F2784">
        <v>1</v>
      </c>
      <c r="G2784">
        <v>0.48725691437721202</v>
      </c>
      <c r="H2784">
        <v>1.3081475451951201</v>
      </c>
      <c r="I2784">
        <f t="shared" si="129"/>
        <v>1</v>
      </c>
      <c r="J2784">
        <f t="shared" si="130"/>
        <v>1</v>
      </c>
      <c r="L2784">
        <f t="shared" si="131"/>
        <v>305.75</v>
      </c>
    </row>
    <row r="2785" spans="1:12" x14ac:dyDescent="0.3">
      <c r="A2785" s="1">
        <v>42977</v>
      </c>
      <c r="B2785" s="1">
        <v>42978</v>
      </c>
      <c r="C2785">
        <v>306.60000000000002</v>
      </c>
      <c r="D2785">
        <v>306.14999999999998</v>
      </c>
      <c r="E2785">
        <v>306.99201939105899</v>
      </c>
      <c r="F2785">
        <v>-0.45001220703125</v>
      </c>
      <c r="G2785">
        <v>0.39201939105987499</v>
      </c>
      <c r="H2785">
        <v>1.6617009357884001</v>
      </c>
      <c r="I2785">
        <f t="shared" si="129"/>
        <v>-0.45001220703125</v>
      </c>
      <c r="J2785">
        <f t="shared" si="130"/>
        <v>-0.45001220703125</v>
      </c>
      <c r="L2785">
        <f t="shared" si="131"/>
        <v>306.14999999999998</v>
      </c>
    </row>
    <row r="2786" spans="1:12" x14ac:dyDescent="0.3">
      <c r="A2786" s="1">
        <v>42978</v>
      </c>
      <c r="B2786" s="1">
        <v>42979</v>
      </c>
      <c r="C2786">
        <v>304.25</v>
      </c>
      <c r="D2786">
        <v>305.35000000000002</v>
      </c>
      <c r="E2786">
        <v>304.19923977181298</v>
      </c>
      <c r="F2786">
        <v>-1.1000061035156199</v>
      </c>
      <c r="G2786">
        <v>-5.0760228186845703E-2</v>
      </c>
      <c r="H2786">
        <v>0.24748737341530699</v>
      </c>
      <c r="I2786">
        <f t="shared" si="129"/>
        <v>-1.1000061035156199</v>
      </c>
      <c r="J2786">
        <f t="shared" si="130"/>
        <v>-1.1000061035156199</v>
      </c>
      <c r="L2786">
        <f t="shared" si="131"/>
        <v>305.35000000000002</v>
      </c>
    </row>
    <row r="2787" spans="1:12" x14ac:dyDescent="0.3">
      <c r="A2787" s="1">
        <v>42979</v>
      </c>
      <c r="B2787" s="1">
        <v>42982</v>
      </c>
      <c r="C2787">
        <v>303.89999999999998</v>
      </c>
      <c r="D2787">
        <v>299.35000000000002</v>
      </c>
      <c r="E2787">
        <v>304.2125346601</v>
      </c>
      <c r="F2787">
        <v>-4.54998779296875</v>
      </c>
      <c r="G2787">
        <v>0.312534660100936</v>
      </c>
      <c r="H2787">
        <v>1.9798989873223001</v>
      </c>
      <c r="I2787">
        <f t="shared" si="129"/>
        <v>-3</v>
      </c>
      <c r="J2787">
        <f t="shared" si="130"/>
        <v>-4.54998779296875</v>
      </c>
      <c r="L2787">
        <f t="shared" si="131"/>
        <v>299.35000000000002</v>
      </c>
    </row>
    <row r="2788" spans="1:12" x14ac:dyDescent="0.3">
      <c r="A2788" s="1">
        <v>42982</v>
      </c>
      <c r="B2788" s="1">
        <v>42983</v>
      </c>
      <c r="C2788">
        <v>301.10000000000002</v>
      </c>
      <c r="D2788">
        <v>302.2</v>
      </c>
      <c r="E2788">
        <v>301.36652252674099</v>
      </c>
      <c r="F2788">
        <v>1.1000061035156199</v>
      </c>
      <c r="G2788">
        <v>0.266522526741027</v>
      </c>
      <c r="H2788">
        <v>0.56568542494924601</v>
      </c>
      <c r="I2788">
        <f t="shared" si="129"/>
        <v>1.1000061035156199</v>
      </c>
      <c r="J2788">
        <f t="shared" si="130"/>
        <v>1.1000061035156199</v>
      </c>
      <c r="L2788">
        <f t="shared" si="131"/>
        <v>302.2</v>
      </c>
    </row>
    <row r="2789" spans="1:12" x14ac:dyDescent="0.3">
      <c r="A2789" s="1">
        <v>42983</v>
      </c>
      <c r="B2789" s="1">
        <v>42984</v>
      </c>
      <c r="C2789">
        <v>300.3</v>
      </c>
      <c r="D2789">
        <v>300.35000000000002</v>
      </c>
      <c r="E2789">
        <v>300.47013145983198</v>
      </c>
      <c r="F2789">
        <v>5.0018310546875E-2</v>
      </c>
      <c r="G2789">
        <v>0.170131459832191</v>
      </c>
      <c r="H2789">
        <v>0.28284271247464299</v>
      </c>
      <c r="I2789">
        <f t="shared" si="129"/>
        <v>5.0018310546875E-2</v>
      </c>
      <c r="J2789">
        <f t="shared" si="130"/>
        <v>5.0018310546875E-2</v>
      </c>
      <c r="L2789">
        <f t="shared" si="131"/>
        <v>300.35000000000002</v>
      </c>
    </row>
    <row r="2790" spans="1:12" x14ac:dyDescent="0.3">
      <c r="A2790" s="1">
        <v>42984</v>
      </c>
      <c r="B2790" s="1">
        <v>42985</v>
      </c>
      <c r="C2790">
        <v>299.89999999999998</v>
      </c>
      <c r="D2790">
        <v>300.8</v>
      </c>
      <c r="E2790">
        <v>300.27136536836599</v>
      </c>
      <c r="F2790">
        <v>0.899993896484375</v>
      </c>
      <c r="G2790">
        <v>0.37136536836624101</v>
      </c>
      <c r="H2790">
        <v>2.7577164466275499</v>
      </c>
      <c r="I2790">
        <f t="shared" si="129"/>
        <v>0.899993896484375</v>
      </c>
      <c r="J2790">
        <f t="shared" si="130"/>
        <v>0.899993896484375</v>
      </c>
      <c r="L2790">
        <f t="shared" si="131"/>
        <v>300.8</v>
      </c>
    </row>
    <row r="2791" spans="1:12" x14ac:dyDescent="0.3">
      <c r="A2791" s="1">
        <v>42985</v>
      </c>
      <c r="B2791" s="1">
        <v>42986</v>
      </c>
      <c r="C2791">
        <v>303.8</v>
      </c>
      <c r="D2791">
        <v>304.05</v>
      </c>
      <c r="E2791">
        <v>303.713346990942</v>
      </c>
      <c r="F2791">
        <v>-0.25</v>
      </c>
      <c r="G2791">
        <v>-8.66530090570449E-2</v>
      </c>
      <c r="H2791">
        <v>3.5355339059335397E-2</v>
      </c>
      <c r="I2791">
        <f t="shared" si="129"/>
        <v>-0.25</v>
      </c>
      <c r="J2791">
        <f t="shared" si="130"/>
        <v>-0.25</v>
      </c>
      <c r="L2791">
        <f t="shared" si="131"/>
        <v>304.05</v>
      </c>
    </row>
    <row r="2792" spans="1:12" x14ac:dyDescent="0.3">
      <c r="A2792" s="1">
        <v>42986</v>
      </c>
      <c r="B2792" s="1">
        <v>42989</v>
      </c>
      <c r="C2792">
        <v>303.85000000000002</v>
      </c>
      <c r="D2792">
        <v>305.10000000000002</v>
      </c>
      <c r="E2792">
        <v>304.050658500194</v>
      </c>
      <c r="F2792">
        <v>1.25</v>
      </c>
      <c r="G2792">
        <v>0.20065850019454901</v>
      </c>
      <c r="H2792">
        <v>2.1213203435596402</v>
      </c>
      <c r="I2792">
        <f t="shared" si="129"/>
        <v>1.25</v>
      </c>
      <c r="J2792">
        <f t="shared" si="130"/>
        <v>1.25</v>
      </c>
      <c r="L2792">
        <f t="shared" si="131"/>
        <v>305.10000000000002</v>
      </c>
    </row>
    <row r="2793" spans="1:12" x14ac:dyDescent="0.3">
      <c r="A2793" s="1">
        <v>42989</v>
      </c>
      <c r="B2793" s="1">
        <v>42990</v>
      </c>
      <c r="C2793">
        <v>306.85000000000002</v>
      </c>
      <c r="D2793">
        <v>308.10000000000002</v>
      </c>
      <c r="E2793">
        <v>307.00833246707901</v>
      </c>
      <c r="F2793">
        <v>1.25</v>
      </c>
      <c r="G2793">
        <v>0.15833246707916199</v>
      </c>
      <c r="H2793">
        <v>3.5355339059335397E-2</v>
      </c>
      <c r="I2793">
        <f t="shared" si="129"/>
        <v>1.25</v>
      </c>
      <c r="J2793">
        <f t="shared" si="130"/>
        <v>1.25</v>
      </c>
      <c r="L2793">
        <f t="shared" si="131"/>
        <v>308.10000000000002</v>
      </c>
    </row>
    <row r="2794" spans="1:12" x14ac:dyDescent="0.3">
      <c r="A2794" s="1">
        <v>42990</v>
      </c>
      <c r="B2794" s="1">
        <v>42991</v>
      </c>
      <c r="C2794">
        <v>306.8</v>
      </c>
      <c r="D2794">
        <v>307.25</v>
      </c>
      <c r="E2794">
        <v>307.07042981982198</v>
      </c>
      <c r="F2794">
        <v>0.45001220703125</v>
      </c>
      <c r="G2794">
        <v>0.27042981982231101</v>
      </c>
      <c r="H2794">
        <v>0.45961940777128002</v>
      </c>
      <c r="I2794">
        <f t="shared" si="129"/>
        <v>0.45001220703125</v>
      </c>
      <c r="J2794">
        <f t="shared" si="130"/>
        <v>0.45001220703125</v>
      </c>
      <c r="L2794">
        <f t="shared" si="131"/>
        <v>307.25</v>
      </c>
    </row>
    <row r="2795" spans="1:12" x14ac:dyDescent="0.3">
      <c r="A2795" s="1">
        <v>42991</v>
      </c>
      <c r="B2795" s="1">
        <v>42992</v>
      </c>
      <c r="C2795">
        <v>306.14999999999998</v>
      </c>
      <c r="D2795">
        <v>307</v>
      </c>
      <c r="E2795">
        <v>305.93726875781999</v>
      </c>
      <c r="F2795">
        <v>-0.850006103515625</v>
      </c>
      <c r="G2795">
        <v>-0.21273124217986999</v>
      </c>
      <c r="H2795">
        <v>1.20208152801716</v>
      </c>
      <c r="I2795">
        <f t="shared" si="129"/>
        <v>-0.850006103515625</v>
      </c>
      <c r="J2795">
        <f t="shared" si="130"/>
        <v>-0.850006103515625</v>
      </c>
      <c r="L2795">
        <f t="shared" si="131"/>
        <v>307</v>
      </c>
    </row>
    <row r="2796" spans="1:12" x14ac:dyDescent="0.3">
      <c r="A2796" s="1">
        <v>42992</v>
      </c>
      <c r="B2796" s="1">
        <v>42993</v>
      </c>
      <c r="C2796">
        <v>307.85000000000002</v>
      </c>
      <c r="D2796">
        <v>306.8</v>
      </c>
      <c r="E2796">
        <v>307.90091219395401</v>
      </c>
      <c r="F2796">
        <v>-1.0500183105468699</v>
      </c>
      <c r="G2796">
        <v>5.0912193953990902E-2</v>
      </c>
      <c r="H2796">
        <v>0.67175144212721205</v>
      </c>
      <c r="I2796">
        <f t="shared" si="129"/>
        <v>-1.0500183105468699</v>
      </c>
      <c r="J2796">
        <f t="shared" si="130"/>
        <v>-1.0500183105468699</v>
      </c>
      <c r="L2796">
        <f t="shared" si="131"/>
        <v>306.8</v>
      </c>
    </row>
    <row r="2797" spans="1:12" x14ac:dyDescent="0.3">
      <c r="A2797" s="1">
        <v>42993</v>
      </c>
      <c r="B2797" s="1">
        <v>42996</v>
      </c>
      <c r="C2797">
        <v>308.8</v>
      </c>
      <c r="D2797">
        <v>309.10000000000002</v>
      </c>
      <c r="E2797">
        <v>308.59921902716098</v>
      </c>
      <c r="F2797">
        <v>-0.300018310546875</v>
      </c>
      <c r="G2797">
        <v>-0.20078097283840099</v>
      </c>
      <c r="H2797">
        <v>3.8890872965260099</v>
      </c>
      <c r="I2797">
        <f t="shared" si="129"/>
        <v>-0.300018310546875</v>
      </c>
      <c r="J2797">
        <f t="shared" si="130"/>
        <v>-0.300018310546875</v>
      </c>
      <c r="L2797">
        <f t="shared" si="131"/>
        <v>309.10000000000002</v>
      </c>
    </row>
    <row r="2798" spans="1:12" x14ac:dyDescent="0.3">
      <c r="A2798" s="1">
        <v>42996</v>
      </c>
      <c r="B2798" s="1">
        <v>42997</v>
      </c>
      <c r="C2798">
        <v>314.3</v>
      </c>
      <c r="D2798">
        <v>313.89999999999998</v>
      </c>
      <c r="E2798">
        <v>314.59056435823402</v>
      </c>
      <c r="F2798">
        <v>-0.399993896484375</v>
      </c>
      <c r="G2798">
        <v>0.29056435823440502</v>
      </c>
      <c r="H2798">
        <v>0.45961940777128002</v>
      </c>
      <c r="I2798">
        <f t="shared" si="129"/>
        <v>-0.399993896484375</v>
      </c>
      <c r="J2798">
        <f t="shared" si="130"/>
        <v>-0.399993896484375</v>
      </c>
      <c r="L2798">
        <f t="shared" si="131"/>
        <v>313.89999999999998</v>
      </c>
    </row>
    <row r="2799" spans="1:12" x14ac:dyDescent="0.3">
      <c r="A2799" s="1">
        <v>42997</v>
      </c>
      <c r="B2799" s="1">
        <v>42998</v>
      </c>
      <c r="C2799">
        <v>313.64999999999998</v>
      </c>
      <c r="D2799">
        <v>314.35000000000002</v>
      </c>
      <c r="E2799">
        <v>313.45887019634199</v>
      </c>
      <c r="F2799">
        <v>-0.70001220703125</v>
      </c>
      <c r="G2799">
        <v>-0.19112980365753099</v>
      </c>
      <c r="H2799">
        <v>0.17677669529663601</v>
      </c>
      <c r="I2799">
        <f t="shared" si="129"/>
        <v>-0.70001220703125</v>
      </c>
      <c r="J2799">
        <f t="shared" si="130"/>
        <v>-0.70001220703125</v>
      </c>
      <c r="L2799">
        <f t="shared" si="131"/>
        <v>314.35000000000002</v>
      </c>
    </row>
    <row r="2800" spans="1:12" x14ac:dyDescent="0.3">
      <c r="A2800" s="1">
        <v>42998</v>
      </c>
      <c r="B2800" s="1">
        <v>42999</v>
      </c>
      <c r="C2800">
        <v>313.39999999999998</v>
      </c>
      <c r="D2800">
        <v>312.95</v>
      </c>
      <c r="E2800">
        <v>313.335409322381</v>
      </c>
      <c r="F2800">
        <v>0.449981689453125</v>
      </c>
      <c r="G2800">
        <v>-6.4590677618980394E-2</v>
      </c>
      <c r="H2800">
        <v>0.17677669529663601</v>
      </c>
      <c r="I2800">
        <f t="shared" si="129"/>
        <v>0.449981689453125</v>
      </c>
      <c r="J2800">
        <f t="shared" si="130"/>
        <v>0.449981689453125</v>
      </c>
      <c r="L2800">
        <f t="shared" si="131"/>
        <v>312.95</v>
      </c>
    </row>
    <row r="2801" spans="1:12" x14ac:dyDescent="0.3">
      <c r="A2801" s="1">
        <v>42999</v>
      </c>
      <c r="B2801" s="1">
        <v>43000</v>
      </c>
      <c r="C2801">
        <v>313.64999999999998</v>
      </c>
      <c r="D2801">
        <v>313.2</v>
      </c>
      <c r="E2801">
        <v>313.502181702852</v>
      </c>
      <c r="F2801">
        <v>0.449981689453125</v>
      </c>
      <c r="G2801">
        <v>-0.14781829714774999</v>
      </c>
      <c r="H2801">
        <v>1.6263455967290199</v>
      </c>
      <c r="I2801">
        <f t="shared" si="129"/>
        <v>0.449981689453125</v>
      </c>
      <c r="J2801">
        <f t="shared" si="130"/>
        <v>0.449981689453125</v>
      </c>
      <c r="L2801">
        <f t="shared" si="131"/>
        <v>313.2</v>
      </c>
    </row>
    <row r="2802" spans="1:12" x14ac:dyDescent="0.3">
      <c r="A2802" s="1">
        <v>43000</v>
      </c>
      <c r="B2802" s="1">
        <v>43003</v>
      </c>
      <c r="C2802">
        <v>311.35000000000002</v>
      </c>
      <c r="D2802">
        <v>311.89999999999998</v>
      </c>
      <c r="E2802">
        <v>311.91790113449099</v>
      </c>
      <c r="F2802">
        <v>0.54998779296875</v>
      </c>
      <c r="G2802">
        <v>0.56790113449096602</v>
      </c>
      <c r="H2802">
        <v>3.53553390592952E-2</v>
      </c>
      <c r="I2802">
        <f t="shared" si="129"/>
        <v>0.54998779296875</v>
      </c>
      <c r="J2802">
        <f t="shared" si="130"/>
        <v>0.54998779296875</v>
      </c>
      <c r="L2802">
        <f t="shared" si="131"/>
        <v>311.89999999999998</v>
      </c>
    </row>
    <row r="2803" spans="1:12" x14ac:dyDescent="0.3">
      <c r="A2803" s="1">
        <v>43003</v>
      </c>
      <c r="B2803" s="1">
        <v>43004</v>
      </c>
      <c r="C2803">
        <v>311.39999999999998</v>
      </c>
      <c r="D2803">
        <v>310.05</v>
      </c>
      <c r="E2803">
        <v>311.64608907103502</v>
      </c>
      <c r="F2803">
        <v>-1.3500061035156199</v>
      </c>
      <c r="G2803">
        <v>0.24608907103538499</v>
      </c>
      <c r="H2803">
        <v>1.41421356237309</v>
      </c>
      <c r="I2803">
        <f t="shared" si="129"/>
        <v>-1.3500061035156199</v>
      </c>
      <c r="J2803">
        <f t="shared" si="130"/>
        <v>-1.3500061035156199</v>
      </c>
      <c r="L2803">
        <f t="shared" si="131"/>
        <v>310.05</v>
      </c>
    </row>
    <row r="2804" spans="1:12" x14ac:dyDescent="0.3">
      <c r="A2804" s="1">
        <v>43004</v>
      </c>
      <c r="B2804" s="1">
        <v>43005</v>
      </c>
      <c r="C2804">
        <v>309.39999999999998</v>
      </c>
      <c r="D2804">
        <v>309.8</v>
      </c>
      <c r="E2804">
        <v>308.14005603790201</v>
      </c>
      <c r="F2804">
        <v>-0.399993896484375</v>
      </c>
      <c r="G2804">
        <v>-1.25994396209716</v>
      </c>
      <c r="H2804">
        <v>0.28284271247460202</v>
      </c>
      <c r="I2804">
        <f t="shared" si="129"/>
        <v>-0.399993896484375</v>
      </c>
      <c r="J2804">
        <f t="shared" si="130"/>
        <v>-0.399993896484375</v>
      </c>
      <c r="L2804">
        <f t="shared" si="131"/>
        <v>309.8</v>
      </c>
    </row>
    <row r="2805" spans="1:12" x14ac:dyDescent="0.3">
      <c r="A2805" s="1">
        <v>43005</v>
      </c>
      <c r="B2805" s="1">
        <v>43006</v>
      </c>
      <c r="C2805">
        <v>309</v>
      </c>
      <c r="D2805">
        <v>309.05</v>
      </c>
      <c r="E2805">
        <v>309.59876310825302</v>
      </c>
      <c r="F2805">
        <v>4.998779296875E-2</v>
      </c>
      <c r="G2805">
        <v>0.598763108253479</v>
      </c>
      <c r="H2805">
        <v>0.14142135623730101</v>
      </c>
      <c r="I2805">
        <f t="shared" si="129"/>
        <v>4.998779296875E-2</v>
      </c>
      <c r="J2805">
        <f t="shared" si="130"/>
        <v>4.998779296875E-2</v>
      </c>
      <c r="L2805">
        <f t="shared" si="131"/>
        <v>309.05</v>
      </c>
    </row>
    <row r="2806" spans="1:12" x14ac:dyDescent="0.3">
      <c r="A2806" s="1">
        <v>43006</v>
      </c>
      <c r="B2806" s="1">
        <v>43007</v>
      </c>
      <c r="C2806">
        <v>309.2</v>
      </c>
      <c r="D2806">
        <v>309.35000000000002</v>
      </c>
      <c r="E2806">
        <v>309.24076718911499</v>
      </c>
      <c r="F2806">
        <v>0.149993896484375</v>
      </c>
      <c r="G2806">
        <v>4.0767189115285797E-2</v>
      </c>
      <c r="H2806">
        <v>1.9091883092036701</v>
      </c>
      <c r="I2806">
        <f t="shared" si="129"/>
        <v>0.149993896484375</v>
      </c>
      <c r="J2806">
        <f t="shared" si="130"/>
        <v>0.149993896484375</v>
      </c>
      <c r="L2806">
        <f t="shared" si="131"/>
        <v>309.35000000000002</v>
      </c>
    </row>
    <row r="2807" spans="1:12" x14ac:dyDescent="0.3">
      <c r="A2807" s="1">
        <v>43007</v>
      </c>
      <c r="B2807" s="1">
        <v>43010</v>
      </c>
      <c r="C2807">
        <v>311.89999999999998</v>
      </c>
      <c r="D2807">
        <v>309.35000000000002</v>
      </c>
      <c r="E2807">
        <v>311.35636105537401</v>
      </c>
      <c r="F2807">
        <v>2.54998779296875</v>
      </c>
      <c r="G2807">
        <v>-0.54363894462585405</v>
      </c>
      <c r="H2807">
        <v>0</v>
      </c>
      <c r="I2807">
        <f t="shared" si="129"/>
        <v>2.54998779296875</v>
      </c>
      <c r="J2807">
        <f t="shared" si="130"/>
        <v>0</v>
      </c>
      <c r="L2807">
        <f t="shared" si="131"/>
        <v>309.35000000000002</v>
      </c>
    </row>
    <row r="2808" spans="1:12" x14ac:dyDescent="0.3">
      <c r="A2808" s="1">
        <v>43010</v>
      </c>
      <c r="B2808" s="1">
        <v>43011</v>
      </c>
      <c r="C2808">
        <v>311.89999999999998</v>
      </c>
      <c r="D2808">
        <v>309.35000000000002</v>
      </c>
      <c r="E2808">
        <v>312.31423267126002</v>
      </c>
      <c r="F2808">
        <v>-2.54998779296875</v>
      </c>
      <c r="G2808">
        <v>0.41423267126083302</v>
      </c>
      <c r="H2808">
        <v>0</v>
      </c>
      <c r="I2808">
        <f t="shared" si="129"/>
        <v>-2.54998779296875</v>
      </c>
      <c r="J2808">
        <f t="shared" si="130"/>
        <v>0</v>
      </c>
      <c r="L2808">
        <f t="shared" si="131"/>
        <v>309.35000000000002</v>
      </c>
    </row>
    <row r="2809" spans="1:12" x14ac:dyDescent="0.3">
      <c r="A2809" s="1">
        <v>43011</v>
      </c>
      <c r="B2809" s="1">
        <v>43012</v>
      </c>
      <c r="C2809">
        <v>311.89999999999998</v>
      </c>
      <c r="D2809">
        <v>309.35000000000002</v>
      </c>
      <c r="E2809">
        <v>312.458976054191</v>
      </c>
      <c r="F2809">
        <v>-2.54998779296875</v>
      </c>
      <c r="G2809">
        <v>0.55897605419158902</v>
      </c>
      <c r="H2809">
        <v>0</v>
      </c>
      <c r="I2809">
        <f t="shared" si="129"/>
        <v>-2.54998779296875</v>
      </c>
      <c r="J2809">
        <f t="shared" si="130"/>
        <v>0</v>
      </c>
      <c r="L2809">
        <f t="shared" si="131"/>
        <v>309.35000000000002</v>
      </c>
    </row>
    <row r="2810" spans="1:12" x14ac:dyDescent="0.3">
      <c r="A2810" s="1">
        <v>43012</v>
      </c>
      <c r="B2810" s="1">
        <v>43013</v>
      </c>
      <c r="C2810">
        <v>311.89999999999998</v>
      </c>
      <c r="D2810">
        <v>309.35000000000002</v>
      </c>
      <c r="E2810">
        <v>312.46465178728101</v>
      </c>
      <c r="F2810">
        <v>-2.54998779296875</v>
      </c>
      <c r="G2810">
        <v>0.56465178728103604</v>
      </c>
      <c r="H2810">
        <v>0</v>
      </c>
      <c r="I2810">
        <f t="shared" si="129"/>
        <v>-2.54998779296875</v>
      </c>
      <c r="J2810">
        <f t="shared" si="130"/>
        <v>0</v>
      </c>
      <c r="L2810">
        <f t="shared" si="131"/>
        <v>309.35000000000002</v>
      </c>
    </row>
    <row r="2811" spans="1:12" x14ac:dyDescent="0.3">
      <c r="A2811" s="1">
        <v>43013</v>
      </c>
      <c r="B2811" s="1">
        <v>43014</v>
      </c>
      <c r="C2811">
        <v>311.89999999999998</v>
      </c>
      <c r="D2811">
        <v>309.35000000000002</v>
      </c>
      <c r="E2811">
        <v>312.415618860721</v>
      </c>
      <c r="F2811">
        <v>-2.54998779296875</v>
      </c>
      <c r="G2811">
        <v>0.51561886072158802</v>
      </c>
      <c r="H2811">
        <v>0</v>
      </c>
      <c r="I2811">
        <f t="shared" si="129"/>
        <v>-2.54998779296875</v>
      </c>
      <c r="J2811">
        <f t="shared" si="130"/>
        <v>0</v>
      </c>
      <c r="L2811">
        <f t="shared" si="131"/>
        <v>309.35000000000002</v>
      </c>
    </row>
    <row r="2812" spans="1:12" x14ac:dyDescent="0.3">
      <c r="A2812" s="1">
        <v>43014</v>
      </c>
      <c r="B2812" s="1">
        <v>43017</v>
      </c>
      <c r="C2812">
        <v>311.89999999999998</v>
      </c>
      <c r="D2812">
        <v>309.35000000000002</v>
      </c>
      <c r="E2812">
        <v>312.391043686866</v>
      </c>
      <c r="F2812">
        <v>-2.54998779296875</v>
      </c>
      <c r="G2812">
        <v>0.49104368686675998</v>
      </c>
      <c r="H2812">
        <v>0</v>
      </c>
      <c r="I2812">
        <f t="shared" si="129"/>
        <v>-2.54998779296875</v>
      </c>
      <c r="J2812">
        <f t="shared" si="130"/>
        <v>0</v>
      </c>
      <c r="L2812">
        <f t="shared" si="131"/>
        <v>309.35000000000002</v>
      </c>
    </row>
    <row r="2813" spans="1:12" x14ac:dyDescent="0.3">
      <c r="A2813" s="1">
        <v>43017</v>
      </c>
      <c r="B2813" s="1">
        <v>43018</v>
      </c>
      <c r="C2813">
        <v>311.89999999999998</v>
      </c>
      <c r="D2813">
        <v>316.55</v>
      </c>
      <c r="E2813">
        <v>312.39777513742399</v>
      </c>
      <c r="F2813">
        <v>4.6499938964843697</v>
      </c>
      <c r="G2813">
        <v>0.49777513742446899</v>
      </c>
      <c r="H2813">
        <v>4.13657466994131</v>
      </c>
      <c r="I2813">
        <f t="shared" si="129"/>
        <v>4.6499938964843697</v>
      </c>
      <c r="J2813">
        <f t="shared" si="130"/>
        <v>4.6499938964843697</v>
      </c>
      <c r="L2813">
        <f t="shared" si="131"/>
        <v>316.55</v>
      </c>
    </row>
    <row r="2814" spans="1:12" x14ac:dyDescent="0.3">
      <c r="A2814" s="1">
        <v>43018</v>
      </c>
      <c r="B2814" s="1">
        <v>43019</v>
      </c>
      <c r="C2814">
        <v>317.75</v>
      </c>
      <c r="D2814">
        <v>318.75</v>
      </c>
      <c r="E2814">
        <v>317.64430287480297</v>
      </c>
      <c r="F2814">
        <v>-1</v>
      </c>
      <c r="G2814">
        <v>-0.10569712519645599</v>
      </c>
      <c r="H2814">
        <v>2.1920310216783099</v>
      </c>
      <c r="I2814">
        <f t="shared" si="129"/>
        <v>-1</v>
      </c>
      <c r="J2814">
        <f t="shared" si="130"/>
        <v>-1</v>
      </c>
      <c r="L2814">
        <f t="shared" si="131"/>
        <v>318.75</v>
      </c>
    </row>
    <row r="2815" spans="1:12" x14ac:dyDescent="0.3">
      <c r="A2815" s="1">
        <v>43019</v>
      </c>
      <c r="B2815" s="1">
        <v>43020</v>
      </c>
      <c r="C2815">
        <v>320.85000000000002</v>
      </c>
      <c r="D2815">
        <v>321.2</v>
      </c>
      <c r="E2815">
        <v>320.725484131276</v>
      </c>
      <c r="F2815">
        <v>-0.350006103515625</v>
      </c>
      <c r="G2815">
        <v>-0.124515868723392</v>
      </c>
      <c r="H2815">
        <v>1.6970562748476901</v>
      </c>
      <c r="I2815">
        <f t="shared" si="129"/>
        <v>-0.350006103515625</v>
      </c>
      <c r="J2815">
        <f t="shared" si="130"/>
        <v>-0.350006103515625</v>
      </c>
      <c r="L2815">
        <f t="shared" si="131"/>
        <v>321.2</v>
      </c>
    </row>
    <row r="2816" spans="1:12" x14ac:dyDescent="0.3">
      <c r="A2816" s="1">
        <v>43020</v>
      </c>
      <c r="B2816" s="1">
        <v>43021</v>
      </c>
      <c r="C2816">
        <v>323.25</v>
      </c>
      <c r="D2816">
        <v>322.64999999999998</v>
      </c>
      <c r="E2816">
        <v>323.091368451714</v>
      </c>
      <c r="F2816">
        <v>0.600006103515625</v>
      </c>
      <c r="G2816">
        <v>-0.15863154828548401</v>
      </c>
      <c r="H2816">
        <v>0.24748737341530699</v>
      </c>
      <c r="I2816">
        <f t="shared" si="129"/>
        <v>0.600006103515625</v>
      </c>
      <c r="J2816">
        <f t="shared" si="130"/>
        <v>0.600006103515625</v>
      </c>
      <c r="L2816">
        <f t="shared" si="131"/>
        <v>322.64999999999998</v>
      </c>
    </row>
    <row r="2817" spans="1:12" x14ac:dyDescent="0.3">
      <c r="A2817" s="1">
        <v>43021</v>
      </c>
      <c r="B2817" s="1">
        <v>43024</v>
      </c>
      <c r="C2817">
        <v>322.89999999999998</v>
      </c>
      <c r="D2817">
        <v>323.25</v>
      </c>
      <c r="E2817">
        <v>322.40677785277302</v>
      </c>
      <c r="F2817">
        <v>-0.350006103515625</v>
      </c>
      <c r="G2817">
        <v>-0.49322214722633301</v>
      </c>
      <c r="H2817">
        <v>0.14142135623734101</v>
      </c>
      <c r="I2817">
        <f t="shared" si="129"/>
        <v>-0.350006103515625</v>
      </c>
      <c r="J2817">
        <f t="shared" si="130"/>
        <v>-0.350006103515625</v>
      </c>
      <c r="L2817">
        <f t="shared" si="131"/>
        <v>323.25</v>
      </c>
    </row>
    <row r="2818" spans="1:12" x14ac:dyDescent="0.3">
      <c r="A2818" s="1">
        <v>43024</v>
      </c>
      <c r="B2818" s="1">
        <v>43025</v>
      </c>
      <c r="C2818">
        <v>323.10000000000002</v>
      </c>
      <c r="D2818">
        <v>323.14999999999998</v>
      </c>
      <c r="E2818">
        <v>322.72521290779099</v>
      </c>
      <c r="F2818">
        <v>-4.998779296875E-2</v>
      </c>
      <c r="G2818">
        <v>-0.37478709220886203</v>
      </c>
      <c r="H2818">
        <v>0.212132034355932</v>
      </c>
      <c r="I2818">
        <f t="shared" si="129"/>
        <v>-4.998779296875E-2</v>
      </c>
      <c r="J2818">
        <f t="shared" si="130"/>
        <v>-4.998779296875E-2</v>
      </c>
      <c r="L2818">
        <f t="shared" si="131"/>
        <v>323.14999999999998</v>
      </c>
    </row>
    <row r="2819" spans="1:12" x14ac:dyDescent="0.3">
      <c r="A2819" s="1">
        <v>43025</v>
      </c>
      <c r="B2819" s="1">
        <v>43026</v>
      </c>
      <c r="C2819">
        <v>323.39999999999998</v>
      </c>
      <c r="D2819">
        <v>323.10000000000002</v>
      </c>
      <c r="E2819">
        <v>323.588011959195</v>
      </c>
      <c r="F2819">
        <v>-0.29998779296875</v>
      </c>
      <c r="G2819">
        <v>0.188011959195137</v>
      </c>
      <c r="H2819">
        <v>3.5355339059335397E-2</v>
      </c>
      <c r="I2819">
        <f t="shared" ref="I2819:I2882" si="132">IF(F2819&lt;-3, -3, F2819)</f>
        <v>-0.29998779296875</v>
      </c>
      <c r="J2819">
        <f t="shared" ref="J2819:J2882" si="133">IF(AND(C2819=C2820, D2819=D2818), 0, F2819)</f>
        <v>-0.29998779296875</v>
      </c>
      <c r="L2819">
        <f t="shared" ref="L2819:L2882" si="134">ROUND(D2819, 2)</f>
        <v>323.10000000000002</v>
      </c>
    </row>
    <row r="2820" spans="1:12" x14ac:dyDescent="0.3">
      <c r="A2820" s="1">
        <v>43026</v>
      </c>
      <c r="B2820" s="1">
        <v>43027</v>
      </c>
      <c r="C2820">
        <v>323.45</v>
      </c>
      <c r="D2820">
        <v>324.3</v>
      </c>
      <c r="E2820">
        <v>323.28984525501698</v>
      </c>
      <c r="F2820">
        <v>-0.8499755859375</v>
      </c>
      <c r="G2820">
        <v>-0.16015474498271901</v>
      </c>
      <c r="H2820">
        <v>1.23743686707645</v>
      </c>
      <c r="I2820">
        <f t="shared" si="132"/>
        <v>-0.8499755859375</v>
      </c>
      <c r="J2820">
        <f t="shared" si="133"/>
        <v>-0.8499755859375</v>
      </c>
      <c r="L2820">
        <f t="shared" si="134"/>
        <v>324.3</v>
      </c>
    </row>
    <row r="2821" spans="1:12" x14ac:dyDescent="0.3">
      <c r="A2821" s="1">
        <v>43027</v>
      </c>
      <c r="B2821" s="1">
        <v>43028</v>
      </c>
      <c r="C2821">
        <v>321.7</v>
      </c>
      <c r="D2821">
        <v>321.85000000000002</v>
      </c>
      <c r="E2821">
        <v>321.64130092114198</v>
      </c>
      <c r="F2821">
        <v>-0.149993896484375</v>
      </c>
      <c r="G2821">
        <v>-5.8699078857898698E-2</v>
      </c>
      <c r="H2821">
        <v>1.5202795795510999</v>
      </c>
      <c r="I2821">
        <f t="shared" si="132"/>
        <v>-0.149993896484375</v>
      </c>
      <c r="J2821">
        <f t="shared" si="133"/>
        <v>-0.149993896484375</v>
      </c>
      <c r="L2821">
        <f t="shared" si="134"/>
        <v>321.85000000000002</v>
      </c>
    </row>
    <row r="2822" spans="1:12" x14ac:dyDescent="0.3">
      <c r="A2822" s="1">
        <v>43028</v>
      </c>
      <c r="B2822" s="1">
        <v>43031</v>
      </c>
      <c r="C2822">
        <v>323.85000000000002</v>
      </c>
      <c r="D2822">
        <v>324.8</v>
      </c>
      <c r="E2822">
        <v>323.94590255469001</v>
      </c>
      <c r="F2822">
        <v>0.949981689453125</v>
      </c>
      <c r="G2822">
        <v>9.5902554690837805E-2</v>
      </c>
      <c r="H2822">
        <v>0.56568542494920504</v>
      </c>
      <c r="I2822">
        <f t="shared" si="132"/>
        <v>0.949981689453125</v>
      </c>
      <c r="J2822">
        <f t="shared" si="133"/>
        <v>0.949981689453125</v>
      </c>
      <c r="L2822">
        <f t="shared" si="134"/>
        <v>324.8</v>
      </c>
    </row>
    <row r="2823" spans="1:12" x14ac:dyDescent="0.3">
      <c r="A2823" s="1">
        <v>43031</v>
      </c>
      <c r="B2823" s="1">
        <v>43032</v>
      </c>
      <c r="C2823">
        <v>324.64999999999998</v>
      </c>
      <c r="D2823">
        <v>324.45</v>
      </c>
      <c r="E2823">
        <v>324.49455446898901</v>
      </c>
      <c r="F2823">
        <v>0.199981689453125</v>
      </c>
      <c r="G2823">
        <v>-0.155445531010627</v>
      </c>
      <c r="H2823">
        <v>0.35355339059327301</v>
      </c>
      <c r="I2823">
        <f t="shared" si="132"/>
        <v>0.199981689453125</v>
      </c>
      <c r="J2823">
        <f t="shared" si="133"/>
        <v>0.199981689453125</v>
      </c>
      <c r="L2823">
        <f t="shared" si="134"/>
        <v>324.45</v>
      </c>
    </row>
    <row r="2824" spans="1:12" x14ac:dyDescent="0.3">
      <c r="A2824" s="1">
        <v>43032</v>
      </c>
      <c r="B2824" s="1">
        <v>43033</v>
      </c>
      <c r="C2824">
        <v>324.14999999999998</v>
      </c>
      <c r="D2824">
        <v>324.3</v>
      </c>
      <c r="E2824">
        <v>324.76670011281902</v>
      </c>
      <c r="F2824">
        <v>0.149993896484375</v>
      </c>
      <c r="G2824">
        <v>0.61670011281967096</v>
      </c>
      <c r="H2824">
        <v>0.14142135623734101</v>
      </c>
      <c r="I2824">
        <f t="shared" si="132"/>
        <v>0.149993896484375</v>
      </c>
      <c r="J2824">
        <f t="shared" si="133"/>
        <v>0.149993896484375</v>
      </c>
      <c r="L2824">
        <f t="shared" si="134"/>
        <v>324.3</v>
      </c>
    </row>
    <row r="2825" spans="1:12" x14ac:dyDescent="0.3">
      <c r="A2825" s="1">
        <v>43033</v>
      </c>
      <c r="B2825" s="1">
        <v>43034</v>
      </c>
      <c r="C2825">
        <v>324.35000000000002</v>
      </c>
      <c r="D2825">
        <v>324.10000000000002</v>
      </c>
      <c r="E2825">
        <v>324.27618510872099</v>
      </c>
      <c r="F2825">
        <v>0.25</v>
      </c>
      <c r="G2825">
        <v>-7.3814891278743702E-2</v>
      </c>
      <c r="H2825">
        <v>2.1213203435596402</v>
      </c>
      <c r="I2825">
        <f t="shared" si="132"/>
        <v>0.25</v>
      </c>
      <c r="J2825">
        <f t="shared" si="133"/>
        <v>0.25</v>
      </c>
      <c r="L2825">
        <f t="shared" si="134"/>
        <v>324.10000000000002</v>
      </c>
    </row>
    <row r="2826" spans="1:12" x14ac:dyDescent="0.3">
      <c r="A2826" s="1">
        <v>43034</v>
      </c>
      <c r="B2826" s="1">
        <v>43035</v>
      </c>
      <c r="C2826">
        <v>321.35000000000002</v>
      </c>
      <c r="D2826">
        <v>322</v>
      </c>
      <c r="E2826">
        <v>321.327080829441</v>
      </c>
      <c r="F2826">
        <v>-0.649993896484375</v>
      </c>
      <c r="G2826">
        <v>-2.2919170558452599E-2</v>
      </c>
      <c r="H2826">
        <v>2.1920310216782699</v>
      </c>
      <c r="I2826">
        <f t="shared" si="132"/>
        <v>-0.649993896484375</v>
      </c>
      <c r="J2826">
        <f t="shared" si="133"/>
        <v>-0.649993896484375</v>
      </c>
      <c r="L2826">
        <f t="shared" si="134"/>
        <v>322</v>
      </c>
    </row>
    <row r="2827" spans="1:12" x14ac:dyDescent="0.3">
      <c r="A2827" s="1">
        <v>43035</v>
      </c>
      <c r="B2827" s="1">
        <v>43038</v>
      </c>
      <c r="C2827">
        <v>324.45</v>
      </c>
      <c r="D2827">
        <v>326.2</v>
      </c>
      <c r="E2827">
        <v>324.828737092018</v>
      </c>
      <c r="F2827">
        <v>1.75</v>
      </c>
      <c r="G2827">
        <v>0.378737092018127</v>
      </c>
      <c r="H2827">
        <v>0.424264068711944</v>
      </c>
      <c r="I2827">
        <f t="shared" si="132"/>
        <v>1.75</v>
      </c>
      <c r="J2827">
        <f t="shared" si="133"/>
        <v>1.75</v>
      </c>
      <c r="L2827">
        <f t="shared" si="134"/>
        <v>326.2</v>
      </c>
    </row>
    <row r="2828" spans="1:12" x14ac:dyDescent="0.3">
      <c r="A2828" s="1">
        <v>43038</v>
      </c>
      <c r="B2828" s="1">
        <v>43039</v>
      </c>
      <c r="C2828">
        <v>325.05</v>
      </c>
      <c r="D2828">
        <v>325.25</v>
      </c>
      <c r="E2828">
        <v>325.49177228212301</v>
      </c>
      <c r="F2828">
        <v>0.20001220703125</v>
      </c>
      <c r="G2828">
        <v>0.44177228212356501</v>
      </c>
      <c r="H2828">
        <v>2.5455844122715399</v>
      </c>
      <c r="I2828">
        <f t="shared" si="132"/>
        <v>0.20001220703125</v>
      </c>
      <c r="J2828">
        <f t="shared" si="133"/>
        <v>0.20001220703125</v>
      </c>
      <c r="L2828">
        <f t="shared" si="134"/>
        <v>325.25</v>
      </c>
    </row>
    <row r="2829" spans="1:12" x14ac:dyDescent="0.3">
      <c r="A2829" s="1">
        <v>43039</v>
      </c>
      <c r="B2829" s="1">
        <v>43040</v>
      </c>
      <c r="C2829">
        <v>328.65</v>
      </c>
      <c r="D2829">
        <v>330.7</v>
      </c>
      <c r="E2829">
        <v>328.52881047278601</v>
      </c>
      <c r="F2829">
        <v>-2.0500183105468701</v>
      </c>
      <c r="G2829">
        <v>-0.121189527213573</v>
      </c>
      <c r="H2829">
        <v>3.8890872965260099</v>
      </c>
      <c r="I2829">
        <f t="shared" si="132"/>
        <v>-2.0500183105468701</v>
      </c>
      <c r="J2829">
        <f t="shared" si="133"/>
        <v>-2.0500183105468701</v>
      </c>
      <c r="L2829">
        <f t="shared" si="134"/>
        <v>330.7</v>
      </c>
    </row>
    <row r="2830" spans="1:12" x14ac:dyDescent="0.3">
      <c r="A2830" s="1">
        <v>43040</v>
      </c>
      <c r="B2830" s="1">
        <v>43041</v>
      </c>
      <c r="C2830">
        <v>334.15</v>
      </c>
      <c r="D2830">
        <v>333.75</v>
      </c>
      <c r="E2830">
        <v>334.26249689757799</v>
      </c>
      <c r="F2830">
        <v>-0.399993896484375</v>
      </c>
      <c r="G2830">
        <v>0.112496897578239</v>
      </c>
      <c r="H2830">
        <v>1.0606601717798201</v>
      </c>
      <c r="I2830">
        <f t="shared" si="132"/>
        <v>-0.399993896484375</v>
      </c>
      <c r="J2830">
        <f t="shared" si="133"/>
        <v>-0.399993896484375</v>
      </c>
      <c r="L2830">
        <f t="shared" si="134"/>
        <v>333.75</v>
      </c>
    </row>
    <row r="2831" spans="1:12" x14ac:dyDescent="0.3">
      <c r="A2831" s="1">
        <v>43041</v>
      </c>
      <c r="B2831" s="1">
        <v>43042</v>
      </c>
      <c r="C2831">
        <v>332.65</v>
      </c>
      <c r="D2831">
        <v>333.55</v>
      </c>
      <c r="E2831">
        <v>332.20485647916701</v>
      </c>
      <c r="F2831">
        <v>-0.899993896484375</v>
      </c>
      <c r="G2831">
        <v>-0.44514352083206099</v>
      </c>
      <c r="H2831">
        <v>0.91923881554251896</v>
      </c>
      <c r="I2831">
        <f t="shared" si="132"/>
        <v>-0.899993896484375</v>
      </c>
      <c r="J2831">
        <f t="shared" si="133"/>
        <v>-0.899993896484375</v>
      </c>
      <c r="L2831">
        <f t="shared" si="134"/>
        <v>333.55</v>
      </c>
    </row>
    <row r="2832" spans="1:12" x14ac:dyDescent="0.3">
      <c r="A2832" s="1">
        <v>43042</v>
      </c>
      <c r="B2832" s="1">
        <v>43045</v>
      </c>
      <c r="C2832">
        <v>333.95</v>
      </c>
      <c r="D2832">
        <v>333.25</v>
      </c>
      <c r="E2832">
        <v>333.40227080583497</v>
      </c>
      <c r="F2832">
        <v>0.70001220703125</v>
      </c>
      <c r="G2832">
        <v>-0.54772919416427601</v>
      </c>
      <c r="H2832">
        <v>1.5556349186103899</v>
      </c>
      <c r="I2832">
        <f t="shared" si="132"/>
        <v>0.70001220703125</v>
      </c>
      <c r="J2832">
        <f t="shared" si="133"/>
        <v>0.70001220703125</v>
      </c>
      <c r="L2832">
        <f t="shared" si="134"/>
        <v>333.25</v>
      </c>
    </row>
    <row r="2833" spans="1:12" x14ac:dyDescent="0.3">
      <c r="A2833" s="1">
        <v>43045</v>
      </c>
      <c r="B2833" s="1">
        <v>43046</v>
      </c>
      <c r="C2833">
        <v>331.75</v>
      </c>
      <c r="D2833">
        <v>331.75</v>
      </c>
      <c r="E2833">
        <v>331.33111801743502</v>
      </c>
      <c r="F2833">
        <v>0</v>
      </c>
      <c r="G2833">
        <v>-0.41888198256492598</v>
      </c>
      <c r="H2833">
        <v>0.28284271247460202</v>
      </c>
      <c r="I2833">
        <f t="shared" si="132"/>
        <v>0</v>
      </c>
      <c r="J2833">
        <f t="shared" si="133"/>
        <v>0</v>
      </c>
      <c r="L2833">
        <f t="shared" si="134"/>
        <v>331.75</v>
      </c>
    </row>
    <row r="2834" spans="1:12" x14ac:dyDescent="0.3">
      <c r="A2834" s="1">
        <v>43046</v>
      </c>
      <c r="B2834" s="1">
        <v>43047</v>
      </c>
      <c r="C2834">
        <v>331.35</v>
      </c>
      <c r="D2834">
        <v>329.95</v>
      </c>
      <c r="E2834">
        <v>331.46294177174502</v>
      </c>
      <c r="F2834">
        <v>-1.3999938964843699</v>
      </c>
      <c r="G2834">
        <v>0.112941771745681</v>
      </c>
      <c r="H2834">
        <v>1.0606601717798201</v>
      </c>
      <c r="I2834">
        <f t="shared" si="132"/>
        <v>-1.3999938964843699</v>
      </c>
      <c r="J2834">
        <f t="shared" si="133"/>
        <v>-1.3999938964843699</v>
      </c>
      <c r="L2834">
        <f t="shared" si="134"/>
        <v>329.95</v>
      </c>
    </row>
    <row r="2835" spans="1:12" x14ac:dyDescent="0.3">
      <c r="A2835" s="1">
        <v>43047</v>
      </c>
      <c r="B2835" s="1">
        <v>43048</v>
      </c>
      <c r="C2835">
        <v>332.85</v>
      </c>
      <c r="D2835">
        <v>333.4</v>
      </c>
      <c r="E2835">
        <v>332.23183176517398</v>
      </c>
      <c r="F2835">
        <v>-0.54998779296875</v>
      </c>
      <c r="G2835">
        <v>-0.61816823482513406</v>
      </c>
      <c r="H2835">
        <v>1.13137084989849</v>
      </c>
      <c r="I2835">
        <f t="shared" si="132"/>
        <v>-0.54998779296875</v>
      </c>
      <c r="J2835">
        <f t="shared" si="133"/>
        <v>-0.54998779296875</v>
      </c>
      <c r="L2835">
        <f t="shared" si="134"/>
        <v>333.4</v>
      </c>
    </row>
    <row r="2836" spans="1:12" x14ac:dyDescent="0.3">
      <c r="A2836" s="1">
        <v>43048</v>
      </c>
      <c r="B2836" s="1">
        <v>43049</v>
      </c>
      <c r="C2836">
        <v>331.25</v>
      </c>
      <c r="D2836">
        <v>329.7</v>
      </c>
      <c r="E2836">
        <v>330.92004361748599</v>
      </c>
      <c r="F2836">
        <v>1.54998779296875</v>
      </c>
      <c r="G2836">
        <v>-0.32995638251304599</v>
      </c>
      <c r="H2836">
        <v>0.53033008588991004</v>
      </c>
      <c r="I2836">
        <f t="shared" si="132"/>
        <v>1.54998779296875</v>
      </c>
      <c r="J2836">
        <f t="shared" si="133"/>
        <v>1.54998779296875</v>
      </c>
      <c r="L2836">
        <f t="shared" si="134"/>
        <v>329.7</v>
      </c>
    </row>
    <row r="2837" spans="1:12" x14ac:dyDescent="0.3">
      <c r="A2837" s="1">
        <v>43049</v>
      </c>
      <c r="B2837" s="1">
        <v>43052</v>
      </c>
      <c r="C2837">
        <v>330.5</v>
      </c>
      <c r="D2837">
        <v>330.55</v>
      </c>
      <c r="E2837">
        <v>330.83605492114998</v>
      </c>
      <c r="F2837">
        <v>4.998779296875E-2</v>
      </c>
      <c r="G2837">
        <v>0.33605492115020702</v>
      </c>
      <c r="H2837">
        <v>0.95459415460185504</v>
      </c>
      <c r="I2837">
        <f t="shared" si="132"/>
        <v>4.998779296875E-2</v>
      </c>
      <c r="J2837">
        <f t="shared" si="133"/>
        <v>4.998779296875E-2</v>
      </c>
      <c r="L2837">
        <f t="shared" si="134"/>
        <v>330.55</v>
      </c>
    </row>
    <row r="2838" spans="1:12" x14ac:dyDescent="0.3">
      <c r="A2838" s="1">
        <v>43052</v>
      </c>
      <c r="B2838" s="1">
        <v>43053</v>
      </c>
      <c r="C2838">
        <v>329.15</v>
      </c>
      <c r="D2838">
        <v>329.05</v>
      </c>
      <c r="E2838">
        <v>329.755671048164</v>
      </c>
      <c r="F2838">
        <v>-0.100006103515625</v>
      </c>
      <c r="G2838">
        <v>0.60567104816436701</v>
      </c>
      <c r="H2838">
        <v>0.17677669529663601</v>
      </c>
      <c r="I2838">
        <f t="shared" si="132"/>
        <v>-0.100006103515625</v>
      </c>
      <c r="J2838">
        <f t="shared" si="133"/>
        <v>-0.100006103515625</v>
      </c>
      <c r="L2838">
        <f t="shared" si="134"/>
        <v>329.05</v>
      </c>
    </row>
    <row r="2839" spans="1:12" x14ac:dyDescent="0.3">
      <c r="A2839" s="1">
        <v>43053</v>
      </c>
      <c r="B2839" s="1">
        <v>43054</v>
      </c>
      <c r="C2839">
        <v>328.9</v>
      </c>
      <c r="D2839">
        <v>328.25</v>
      </c>
      <c r="E2839">
        <v>329.154596382379</v>
      </c>
      <c r="F2839">
        <v>-0.649993896484375</v>
      </c>
      <c r="G2839">
        <v>0.25459638237953103</v>
      </c>
      <c r="H2839">
        <v>1.52027957955106</v>
      </c>
      <c r="I2839">
        <f t="shared" si="132"/>
        <v>-0.649993896484375</v>
      </c>
      <c r="J2839">
        <f t="shared" si="133"/>
        <v>-0.649993896484375</v>
      </c>
      <c r="L2839">
        <f t="shared" si="134"/>
        <v>328.25</v>
      </c>
    </row>
    <row r="2840" spans="1:12" x14ac:dyDescent="0.3">
      <c r="A2840" s="1">
        <v>43054</v>
      </c>
      <c r="B2840" s="1">
        <v>43055</v>
      </c>
      <c r="C2840">
        <v>326.75</v>
      </c>
      <c r="D2840">
        <v>327.64999999999998</v>
      </c>
      <c r="E2840">
        <v>327.29131549596701</v>
      </c>
      <c r="F2840">
        <v>0.899993896484375</v>
      </c>
      <c r="G2840">
        <v>0.54131549596786499</v>
      </c>
      <c r="H2840">
        <v>1.52027957955106</v>
      </c>
      <c r="I2840">
        <f t="shared" si="132"/>
        <v>0.899993896484375</v>
      </c>
      <c r="J2840">
        <f t="shared" si="133"/>
        <v>0.899993896484375</v>
      </c>
      <c r="L2840">
        <f t="shared" si="134"/>
        <v>327.64999999999998</v>
      </c>
    </row>
    <row r="2841" spans="1:12" x14ac:dyDescent="0.3">
      <c r="A2841" s="1">
        <v>43055</v>
      </c>
      <c r="B2841" s="1">
        <v>43056</v>
      </c>
      <c r="C2841">
        <v>328.9</v>
      </c>
      <c r="D2841">
        <v>330.5</v>
      </c>
      <c r="E2841">
        <v>328.289863431453</v>
      </c>
      <c r="F2841">
        <v>-1.6000061035156199</v>
      </c>
      <c r="G2841">
        <v>-0.61013656854629505</v>
      </c>
      <c r="H2841">
        <v>0.247487373415267</v>
      </c>
      <c r="I2841">
        <f t="shared" si="132"/>
        <v>-1.6000061035156199</v>
      </c>
      <c r="J2841">
        <f t="shared" si="133"/>
        <v>-1.6000061035156199</v>
      </c>
      <c r="L2841">
        <f t="shared" si="134"/>
        <v>330.5</v>
      </c>
    </row>
    <row r="2842" spans="1:12" x14ac:dyDescent="0.3">
      <c r="A2842" s="1">
        <v>43056</v>
      </c>
      <c r="B2842" s="1">
        <v>43059</v>
      </c>
      <c r="C2842">
        <v>328.55</v>
      </c>
      <c r="D2842">
        <v>329.3</v>
      </c>
      <c r="E2842">
        <v>329.16168104410099</v>
      </c>
      <c r="F2842">
        <v>0.75</v>
      </c>
      <c r="G2842">
        <v>0.61168104410171498</v>
      </c>
      <c r="H2842">
        <v>1.0606601717798201</v>
      </c>
      <c r="I2842">
        <f t="shared" si="132"/>
        <v>0.75</v>
      </c>
      <c r="J2842">
        <f t="shared" si="133"/>
        <v>0.75</v>
      </c>
      <c r="L2842">
        <f t="shared" si="134"/>
        <v>329.3</v>
      </c>
    </row>
    <row r="2843" spans="1:12" x14ac:dyDescent="0.3">
      <c r="A2843" s="1">
        <v>43059</v>
      </c>
      <c r="B2843" s="1">
        <v>43060</v>
      </c>
      <c r="C2843">
        <v>327.05</v>
      </c>
      <c r="D2843">
        <v>328.5</v>
      </c>
      <c r="E2843">
        <v>327.164260405302</v>
      </c>
      <c r="F2843">
        <v>1.45001220703125</v>
      </c>
      <c r="G2843">
        <v>0.11426040530204699</v>
      </c>
      <c r="H2843">
        <v>0.98994949366115004</v>
      </c>
      <c r="I2843">
        <f t="shared" si="132"/>
        <v>1.45001220703125</v>
      </c>
      <c r="J2843">
        <f t="shared" si="133"/>
        <v>1.45001220703125</v>
      </c>
      <c r="L2843">
        <f t="shared" si="134"/>
        <v>328.5</v>
      </c>
    </row>
    <row r="2844" spans="1:12" x14ac:dyDescent="0.3">
      <c r="A2844" s="1">
        <v>43060</v>
      </c>
      <c r="B2844" s="1">
        <v>43061</v>
      </c>
      <c r="C2844">
        <v>328.45</v>
      </c>
      <c r="D2844">
        <v>330.25</v>
      </c>
      <c r="E2844">
        <v>328.121110749244</v>
      </c>
      <c r="F2844">
        <v>-1.79998779296875</v>
      </c>
      <c r="G2844">
        <v>-0.32888925075531</v>
      </c>
      <c r="H2844">
        <v>1.20208152801712</v>
      </c>
      <c r="I2844">
        <f t="shared" si="132"/>
        <v>-1.79998779296875</v>
      </c>
      <c r="J2844">
        <f t="shared" si="133"/>
        <v>-1.79998779296875</v>
      </c>
      <c r="L2844">
        <f t="shared" si="134"/>
        <v>330.25</v>
      </c>
    </row>
    <row r="2845" spans="1:12" x14ac:dyDescent="0.3">
      <c r="A2845" s="1">
        <v>43061</v>
      </c>
      <c r="B2845" s="1">
        <v>43062</v>
      </c>
      <c r="C2845">
        <v>330.15</v>
      </c>
      <c r="D2845">
        <v>330.5</v>
      </c>
      <c r="E2845">
        <v>330.07440199106901</v>
      </c>
      <c r="F2845">
        <v>-0.350006103515625</v>
      </c>
      <c r="G2845">
        <v>-7.5598008930683094E-2</v>
      </c>
      <c r="H2845">
        <v>0.77781745930517798</v>
      </c>
      <c r="I2845">
        <f t="shared" si="132"/>
        <v>-0.350006103515625</v>
      </c>
      <c r="J2845">
        <f t="shared" si="133"/>
        <v>-0.350006103515625</v>
      </c>
      <c r="L2845">
        <f t="shared" si="134"/>
        <v>330.5</v>
      </c>
    </row>
    <row r="2846" spans="1:12" x14ac:dyDescent="0.3">
      <c r="A2846" s="1">
        <v>43062</v>
      </c>
      <c r="B2846" s="1">
        <v>43063</v>
      </c>
      <c r="C2846">
        <v>329.05</v>
      </c>
      <c r="D2846">
        <v>329.55</v>
      </c>
      <c r="E2846">
        <v>329.37443851232501</v>
      </c>
      <c r="F2846">
        <v>0.5</v>
      </c>
      <c r="G2846">
        <v>0.32443851232528598</v>
      </c>
      <c r="H2846">
        <v>0.56568542494924601</v>
      </c>
      <c r="I2846">
        <f t="shared" si="132"/>
        <v>0.5</v>
      </c>
      <c r="J2846">
        <f t="shared" si="133"/>
        <v>0.5</v>
      </c>
      <c r="L2846">
        <f t="shared" si="134"/>
        <v>329.55</v>
      </c>
    </row>
    <row r="2847" spans="1:12" x14ac:dyDescent="0.3">
      <c r="A2847" s="1">
        <v>43063</v>
      </c>
      <c r="B2847" s="1">
        <v>43066</v>
      </c>
      <c r="C2847">
        <v>329.85</v>
      </c>
      <c r="D2847">
        <v>330.1</v>
      </c>
      <c r="E2847">
        <v>330.03008728325301</v>
      </c>
      <c r="F2847">
        <v>0.25</v>
      </c>
      <c r="G2847">
        <v>0.18008728325366899</v>
      </c>
      <c r="H2847">
        <v>4.4901280605345901</v>
      </c>
      <c r="I2847">
        <f t="shared" si="132"/>
        <v>0.25</v>
      </c>
      <c r="J2847">
        <f t="shared" si="133"/>
        <v>0.25</v>
      </c>
      <c r="L2847">
        <f t="shared" si="134"/>
        <v>330.1</v>
      </c>
    </row>
    <row r="2848" spans="1:12" x14ac:dyDescent="0.3">
      <c r="A2848" s="1">
        <v>43066</v>
      </c>
      <c r="B2848" s="1">
        <v>43067</v>
      </c>
      <c r="C2848">
        <v>323.5</v>
      </c>
      <c r="D2848">
        <v>324.39999999999998</v>
      </c>
      <c r="E2848">
        <v>323.237388014793</v>
      </c>
      <c r="F2848">
        <v>-0.899993896484375</v>
      </c>
      <c r="G2848">
        <v>-0.262611985206603</v>
      </c>
      <c r="H2848">
        <v>1.2727922061357899</v>
      </c>
      <c r="I2848">
        <f t="shared" si="132"/>
        <v>-0.899993896484375</v>
      </c>
      <c r="J2848">
        <f t="shared" si="133"/>
        <v>-0.899993896484375</v>
      </c>
      <c r="L2848">
        <f t="shared" si="134"/>
        <v>324.39999999999998</v>
      </c>
    </row>
    <row r="2849" spans="1:12" x14ac:dyDescent="0.3">
      <c r="A2849" s="1">
        <v>43067</v>
      </c>
      <c r="B2849" s="1">
        <v>43068</v>
      </c>
      <c r="C2849">
        <v>325.3</v>
      </c>
      <c r="D2849">
        <v>325.75</v>
      </c>
      <c r="E2849">
        <v>325.39458328783502</v>
      </c>
      <c r="F2849">
        <v>0.45001220703125</v>
      </c>
      <c r="G2849">
        <v>9.4583287835121099E-2</v>
      </c>
      <c r="H2849">
        <v>0</v>
      </c>
      <c r="I2849">
        <f t="shared" si="132"/>
        <v>0.45001220703125</v>
      </c>
      <c r="J2849">
        <f t="shared" si="133"/>
        <v>0.45001220703125</v>
      </c>
      <c r="L2849">
        <f t="shared" si="134"/>
        <v>325.75</v>
      </c>
    </row>
    <row r="2850" spans="1:12" x14ac:dyDescent="0.3">
      <c r="A2850" s="1">
        <v>43068</v>
      </c>
      <c r="B2850" s="1">
        <v>43069</v>
      </c>
      <c r="C2850">
        <v>325.3</v>
      </c>
      <c r="D2850">
        <v>323</v>
      </c>
      <c r="E2850">
        <v>325.55237876176801</v>
      </c>
      <c r="F2850">
        <v>-2.29998779296875</v>
      </c>
      <c r="G2850">
        <v>0.25237876176834101</v>
      </c>
      <c r="H2850">
        <v>3.8537319574666702</v>
      </c>
      <c r="I2850">
        <f t="shared" si="132"/>
        <v>-2.29998779296875</v>
      </c>
      <c r="J2850">
        <f t="shared" si="133"/>
        <v>-2.29998779296875</v>
      </c>
      <c r="L2850">
        <f t="shared" si="134"/>
        <v>323</v>
      </c>
    </row>
    <row r="2851" spans="1:12" x14ac:dyDescent="0.3">
      <c r="A2851" s="1">
        <v>43069</v>
      </c>
      <c r="B2851" s="1">
        <v>43070</v>
      </c>
      <c r="C2851">
        <v>319.85000000000002</v>
      </c>
      <c r="D2851">
        <v>320.75</v>
      </c>
      <c r="E2851">
        <v>320.51788458824097</v>
      </c>
      <c r="F2851">
        <v>0.899993896484375</v>
      </c>
      <c r="G2851">
        <v>0.66788458824157704</v>
      </c>
      <c r="H2851">
        <v>0.28284271247464299</v>
      </c>
      <c r="I2851">
        <f t="shared" si="132"/>
        <v>0.899993896484375</v>
      </c>
      <c r="J2851">
        <f t="shared" si="133"/>
        <v>0.899993896484375</v>
      </c>
      <c r="L2851">
        <f t="shared" si="134"/>
        <v>320.75</v>
      </c>
    </row>
    <row r="2852" spans="1:12" x14ac:dyDescent="0.3">
      <c r="A2852" s="1">
        <v>43070</v>
      </c>
      <c r="B2852" s="1">
        <v>43073</v>
      </c>
      <c r="C2852">
        <v>319.45</v>
      </c>
      <c r="D2852">
        <v>320.8</v>
      </c>
      <c r="E2852">
        <v>320.08764059543603</v>
      </c>
      <c r="F2852">
        <v>1.3499755859375</v>
      </c>
      <c r="G2852">
        <v>0.63764059543609597</v>
      </c>
      <c r="H2852">
        <v>2.2273863607376398</v>
      </c>
      <c r="I2852">
        <f t="shared" si="132"/>
        <v>1.3499755859375</v>
      </c>
      <c r="J2852">
        <f t="shared" si="133"/>
        <v>1.3499755859375</v>
      </c>
      <c r="L2852">
        <f t="shared" si="134"/>
        <v>320.8</v>
      </c>
    </row>
    <row r="2853" spans="1:12" x14ac:dyDescent="0.3">
      <c r="A2853" s="1">
        <v>43073</v>
      </c>
      <c r="B2853" s="1">
        <v>43074</v>
      </c>
      <c r="C2853">
        <v>322.60000000000002</v>
      </c>
      <c r="D2853">
        <v>321.25</v>
      </c>
      <c r="E2853">
        <v>323.19710299968699</v>
      </c>
      <c r="F2853">
        <v>-1.3500061035156199</v>
      </c>
      <c r="G2853">
        <v>0.59710299968719405</v>
      </c>
      <c r="H2853">
        <v>1.13137084989845</v>
      </c>
      <c r="I2853">
        <f t="shared" si="132"/>
        <v>-1.3500061035156199</v>
      </c>
      <c r="J2853">
        <f t="shared" si="133"/>
        <v>-1.3500061035156199</v>
      </c>
      <c r="L2853">
        <f t="shared" si="134"/>
        <v>321.25</v>
      </c>
    </row>
    <row r="2854" spans="1:12" x14ac:dyDescent="0.3">
      <c r="A2854" s="1">
        <v>43074</v>
      </c>
      <c r="B2854" s="1">
        <v>43075</v>
      </c>
      <c r="C2854">
        <v>324.2</v>
      </c>
      <c r="D2854">
        <v>324.14999999999998</v>
      </c>
      <c r="E2854">
        <v>324.55011413693398</v>
      </c>
      <c r="F2854">
        <v>-5.0018310546875E-2</v>
      </c>
      <c r="G2854">
        <v>0.35011413693428001</v>
      </c>
      <c r="H2854">
        <v>3.5001785668733998</v>
      </c>
      <c r="I2854">
        <f t="shared" si="132"/>
        <v>-5.0018310546875E-2</v>
      </c>
      <c r="J2854">
        <f t="shared" si="133"/>
        <v>-5.0018310546875E-2</v>
      </c>
      <c r="L2854">
        <f t="shared" si="134"/>
        <v>324.14999999999998</v>
      </c>
    </row>
    <row r="2855" spans="1:12" x14ac:dyDescent="0.3">
      <c r="A2855" s="1">
        <v>43075</v>
      </c>
      <c r="B2855" s="1">
        <v>43076</v>
      </c>
      <c r="C2855">
        <v>319.25</v>
      </c>
      <c r="D2855">
        <v>320.05</v>
      </c>
      <c r="E2855">
        <v>319.87670052051499</v>
      </c>
      <c r="F2855">
        <v>0.79998779296875</v>
      </c>
      <c r="G2855">
        <v>0.62670052051544101</v>
      </c>
      <c r="H2855">
        <v>0.67175144212721205</v>
      </c>
      <c r="I2855">
        <f t="shared" si="132"/>
        <v>0.79998779296875</v>
      </c>
      <c r="J2855">
        <f t="shared" si="133"/>
        <v>0.79998779296875</v>
      </c>
      <c r="L2855">
        <f t="shared" si="134"/>
        <v>320.05</v>
      </c>
    </row>
    <row r="2856" spans="1:12" x14ac:dyDescent="0.3">
      <c r="A2856" s="1">
        <v>43076</v>
      </c>
      <c r="B2856" s="1">
        <v>43077</v>
      </c>
      <c r="C2856">
        <v>318.3</v>
      </c>
      <c r="D2856">
        <v>319</v>
      </c>
      <c r="E2856">
        <v>317.98937745690301</v>
      </c>
      <c r="F2856">
        <v>-0.70001220703125</v>
      </c>
      <c r="G2856">
        <v>-0.31062254309654203</v>
      </c>
      <c r="H2856">
        <v>0.49497474683057502</v>
      </c>
      <c r="I2856">
        <f t="shared" si="132"/>
        <v>-0.70001220703125</v>
      </c>
      <c r="J2856">
        <f t="shared" si="133"/>
        <v>-0.70001220703125</v>
      </c>
      <c r="L2856">
        <f t="shared" si="134"/>
        <v>319</v>
      </c>
    </row>
    <row r="2857" spans="1:12" x14ac:dyDescent="0.3">
      <c r="A2857" s="1">
        <v>43077</v>
      </c>
      <c r="B2857" s="1">
        <v>43080</v>
      </c>
      <c r="C2857">
        <v>319</v>
      </c>
      <c r="D2857">
        <v>319.35000000000002</v>
      </c>
      <c r="E2857">
        <v>318.70102161169001</v>
      </c>
      <c r="F2857">
        <v>-0.350006103515625</v>
      </c>
      <c r="G2857">
        <v>-0.29897838830947798</v>
      </c>
      <c r="H2857">
        <v>7.0710678118670794E-2</v>
      </c>
      <c r="I2857">
        <f t="shared" si="132"/>
        <v>-0.350006103515625</v>
      </c>
      <c r="J2857">
        <f t="shared" si="133"/>
        <v>-0.350006103515625</v>
      </c>
      <c r="L2857">
        <f t="shared" si="134"/>
        <v>319.35000000000002</v>
      </c>
    </row>
    <row r="2858" spans="1:12" x14ac:dyDescent="0.3">
      <c r="A2858" s="1">
        <v>43080</v>
      </c>
      <c r="B2858" s="1">
        <v>43081</v>
      </c>
      <c r="C2858">
        <v>319.10000000000002</v>
      </c>
      <c r="D2858">
        <v>319.2</v>
      </c>
      <c r="E2858">
        <v>319.95762101411799</v>
      </c>
      <c r="F2858">
        <v>0.100006103515625</v>
      </c>
      <c r="G2858">
        <v>0.85762101411819402</v>
      </c>
      <c r="H2858">
        <v>0.74246212024588198</v>
      </c>
      <c r="I2858">
        <f t="shared" si="132"/>
        <v>0.100006103515625</v>
      </c>
      <c r="J2858">
        <f t="shared" si="133"/>
        <v>0.100006103515625</v>
      </c>
      <c r="L2858">
        <f t="shared" si="134"/>
        <v>319.2</v>
      </c>
    </row>
    <row r="2859" spans="1:12" x14ac:dyDescent="0.3">
      <c r="A2859" s="1">
        <v>43081</v>
      </c>
      <c r="B2859" s="1">
        <v>43082</v>
      </c>
      <c r="C2859">
        <v>318.05</v>
      </c>
      <c r="D2859">
        <v>318.60000000000002</v>
      </c>
      <c r="E2859">
        <v>317.69440551400101</v>
      </c>
      <c r="F2859">
        <v>-0.550018310546875</v>
      </c>
      <c r="G2859">
        <v>-0.35559448599815302</v>
      </c>
      <c r="H2859">
        <v>1.6970562748476901</v>
      </c>
      <c r="I2859">
        <f t="shared" si="132"/>
        <v>-0.550018310546875</v>
      </c>
      <c r="J2859">
        <f t="shared" si="133"/>
        <v>-0.550018310546875</v>
      </c>
      <c r="L2859">
        <f t="shared" si="134"/>
        <v>318.60000000000002</v>
      </c>
    </row>
    <row r="2860" spans="1:12" x14ac:dyDescent="0.3">
      <c r="A2860" s="1">
        <v>43082</v>
      </c>
      <c r="B2860" s="1">
        <v>43083</v>
      </c>
      <c r="C2860">
        <v>320.45</v>
      </c>
      <c r="D2860">
        <v>321.3</v>
      </c>
      <c r="E2860">
        <v>320.41933671831998</v>
      </c>
      <c r="F2860">
        <v>-0.8499755859375</v>
      </c>
      <c r="G2860">
        <v>-3.0663281679153401E-2</v>
      </c>
      <c r="H2860">
        <v>1.0253048327204799</v>
      </c>
      <c r="I2860">
        <f t="shared" si="132"/>
        <v>-0.8499755859375</v>
      </c>
      <c r="J2860">
        <f t="shared" si="133"/>
        <v>-0.8499755859375</v>
      </c>
      <c r="L2860">
        <f t="shared" si="134"/>
        <v>321.3</v>
      </c>
    </row>
    <row r="2861" spans="1:12" x14ac:dyDescent="0.3">
      <c r="A2861" s="1">
        <v>43083</v>
      </c>
      <c r="B2861" s="1">
        <v>43084</v>
      </c>
      <c r="C2861">
        <v>321.89999999999998</v>
      </c>
      <c r="D2861">
        <v>322.39999999999998</v>
      </c>
      <c r="E2861">
        <v>322.02445604801102</v>
      </c>
      <c r="F2861">
        <v>0.5</v>
      </c>
      <c r="G2861">
        <v>0.12445604801177899</v>
      </c>
      <c r="H2861">
        <v>1.0960155108391101</v>
      </c>
      <c r="I2861">
        <f t="shared" si="132"/>
        <v>0.5</v>
      </c>
      <c r="J2861">
        <f t="shared" si="133"/>
        <v>0.5</v>
      </c>
      <c r="L2861">
        <f t="shared" si="134"/>
        <v>322.39999999999998</v>
      </c>
    </row>
    <row r="2862" spans="1:12" x14ac:dyDescent="0.3">
      <c r="A2862" s="1">
        <v>43084</v>
      </c>
      <c r="B2862" s="1">
        <v>43087</v>
      </c>
      <c r="C2862">
        <v>320.35000000000002</v>
      </c>
      <c r="D2862">
        <v>321.35000000000002</v>
      </c>
      <c r="E2862">
        <v>320.33060763999799</v>
      </c>
      <c r="F2862">
        <v>-1</v>
      </c>
      <c r="G2862">
        <v>-1.9392360001802399E-2</v>
      </c>
      <c r="H2862">
        <v>0.98994949366115004</v>
      </c>
      <c r="I2862">
        <f t="shared" si="132"/>
        <v>-1</v>
      </c>
      <c r="J2862">
        <f t="shared" si="133"/>
        <v>-1</v>
      </c>
      <c r="L2862">
        <f t="shared" si="134"/>
        <v>321.35000000000002</v>
      </c>
    </row>
    <row r="2863" spans="1:12" x14ac:dyDescent="0.3">
      <c r="A2863" s="1">
        <v>43087</v>
      </c>
      <c r="B2863" s="1">
        <v>43088</v>
      </c>
      <c r="C2863">
        <v>321.75</v>
      </c>
      <c r="D2863">
        <v>322.25</v>
      </c>
      <c r="E2863">
        <v>322.826701760292</v>
      </c>
      <c r="F2863">
        <v>0.5</v>
      </c>
      <c r="G2863">
        <v>1.0767017602920499</v>
      </c>
      <c r="H2863">
        <v>0.212132034355972</v>
      </c>
      <c r="I2863">
        <f t="shared" si="132"/>
        <v>0.5</v>
      </c>
      <c r="J2863">
        <f t="shared" si="133"/>
        <v>0.5</v>
      </c>
      <c r="L2863">
        <f t="shared" si="134"/>
        <v>322.25</v>
      </c>
    </row>
    <row r="2864" spans="1:12" x14ac:dyDescent="0.3">
      <c r="A2864" s="1">
        <v>43088</v>
      </c>
      <c r="B2864" s="1">
        <v>43089</v>
      </c>
      <c r="C2864">
        <v>321.45</v>
      </c>
      <c r="D2864">
        <v>321</v>
      </c>
      <c r="E2864">
        <v>322.48284645080503</v>
      </c>
      <c r="F2864">
        <v>-0.45001220703125</v>
      </c>
      <c r="G2864">
        <v>1.0328464508056601</v>
      </c>
      <c r="H2864">
        <v>0.212132034355972</v>
      </c>
      <c r="I2864">
        <f t="shared" si="132"/>
        <v>-0.45001220703125</v>
      </c>
      <c r="J2864">
        <f t="shared" si="133"/>
        <v>-0.45001220703125</v>
      </c>
      <c r="L2864">
        <f t="shared" si="134"/>
        <v>321</v>
      </c>
    </row>
    <row r="2865" spans="1:12" x14ac:dyDescent="0.3">
      <c r="A2865" s="1">
        <v>43089</v>
      </c>
      <c r="B2865" s="1">
        <v>43090</v>
      </c>
      <c r="C2865">
        <v>321.14999999999998</v>
      </c>
      <c r="D2865">
        <v>320.10000000000002</v>
      </c>
      <c r="E2865">
        <v>322.26415338516199</v>
      </c>
      <c r="F2865">
        <v>-1.04998779296875</v>
      </c>
      <c r="G2865">
        <v>1.11415338516235</v>
      </c>
      <c r="H2865">
        <v>4.73761543394986</v>
      </c>
      <c r="I2865">
        <f t="shared" si="132"/>
        <v>-1.04998779296875</v>
      </c>
      <c r="J2865">
        <f t="shared" si="133"/>
        <v>-1.04998779296875</v>
      </c>
      <c r="L2865">
        <f t="shared" si="134"/>
        <v>320.10000000000002</v>
      </c>
    </row>
    <row r="2866" spans="1:12" x14ac:dyDescent="0.3">
      <c r="A2866" s="1">
        <v>43090</v>
      </c>
      <c r="B2866" s="1">
        <v>43091</v>
      </c>
      <c r="C2866">
        <v>314.45</v>
      </c>
      <c r="D2866">
        <v>315.75</v>
      </c>
      <c r="E2866">
        <v>314.985660028457</v>
      </c>
      <c r="F2866">
        <v>1.29998779296875</v>
      </c>
      <c r="G2866">
        <v>0.53566002845764105</v>
      </c>
      <c r="H2866">
        <v>1.16672618895782</v>
      </c>
      <c r="I2866">
        <f t="shared" si="132"/>
        <v>1.29998779296875</v>
      </c>
      <c r="J2866">
        <f t="shared" si="133"/>
        <v>1.29998779296875</v>
      </c>
      <c r="L2866">
        <f t="shared" si="134"/>
        <v>315.75</v>
      </c>
    </row>
    <row r="2867" spans="1:12" x14ac:dyDescent="0.3">
      <c r="A2867" s="1">
        <v>43091</v>
      </c>
      <c r="B2867" s="1">
        <v>43094</v>
      </c>
      <c r="C2867">
        <v>316.10000000000002</v>
      </c>
      <c r="D2867">
        <v>315.75</v>
      </c>
      <c r="E2867">
        <v>315.97558931112201</v>
      </c>
      <c r="F2867">
        <v>0.350006103515625</v>
      </c>
      <c r="G2867">
        <v>-0.12441068887710501</v>
      </c>
      <c r="H2867">
        <v>0</v>
      </c>
      <c r="I2867">
        <f t="shared" si="132"/>
        <v>0.350006103515625</v>
      </c>
      <c r="J2867">
        <f t="shared" si="133"/>
        <v>0</v>
      </c>
      <c r="L2867">
        <f t="shared" si="134"/>
        <v>315.75</v>
      </c>
    </row>
    <row r="2868" spans="1:12" x14ac:dyDescent="0.3">
      <c r="A2868" s="1">
        <v>43094</v>
      </c>
      <c r="B2868" s="1">
        <v>43095</v>
      </c>
      <c r="C2868">
        <v>316.10000000000002</v>
      </c>
      <c r="D2868">
        <v>316.89999999999998</v>
      </c>
      <c r="E2868">
        <v>316.07235493734402</v>
      </c>
      <c r="F2868">
        <v>-0.79998779296875</v>
      </c>
      <c r="G2868">
        <v>-2.7645062655210401E-2</v>
      </c>
      <c r="H2868">
        <v>0.74246212024588198</v>
      </c>
      <c r="I2868">
        <f t="shared" si="132"/>
        <v>-0.79998779296875</v>
      </c>
      <c r="J2868">
        <f t="shared" si="133"/>
        <v>-0.79998779296875</v>
      </c>
      <c r="L2868">
        <f t="shared" si="134"/>
        <v>316.89999999999998</v>
      </c>
    </row>
    <row r="2869" spans="1:12" x14ac:dyDescent="0.3">
      <c r="A2869" s="1">
        <v>43095</v>
      </c>
      <c r="B2869" s="1">
        <v>43096</v>
      </c>
      <c r="C2869">
        <v>315.05</v>
      </c>
      <c r="D2869">
        <v>316.10000000000002</v>
      </c>
      <c r="E2869">
        <v>315.03268551938203</v>
      </c>
      <c r="F2869">
        <v>-1.0500183105468699</v>
      </c>
      <c r="G2869">
        <v>-1.7314480617642399E-2</v>
      </c>
      <c r="H2869">
        <v>2.6516504294495502</v>
      </c>
      <c r="I2869">
        <f t="shared" si="132"/>
        <v>-1.0500183105468699</v>
      </c>
      <c r="J2869">
        <f t="shared" si="133"/>
        <v>-1.0500183105468699</v>
      </c>
      <c r="L2869">
        <f t="shared" si="134"/>
        <v>316.10000000000002</v>
      </c>
    </row>
    <row r="2870" spans="1:12" x14ac:dyDescent="0.3">
      <c r="A2870" s="1">
        <v>43096</v>
      </c>
      <c r="B2870" s="1">
        <v>43097</v>
      </c>
      <c r="C2870">
        <v>318.8</v>
      </c>
      <c r="D2870">
        <v>318.60000000000002</v>
      </c>
      <c r="E2870">
        <v>318.55735075771798</v>
      </c>
      <c r="F2870">
        <v>0.199981689453125</v>
      </c>
      <c r="G2870">
        <v>-0.24264924228191301</v>
      </c>
      <c r="H2870">
        <v>3.1466251762801201</v>
      </c>
      <c r="I2870">
        <f t="shared" si="132"/>
        <v>0.199981689453125</v>
      </c>
      <c r="J2870">
        <f t="shared" si="133"/>
        <v>0.199981689453125</v>
      </c>
      <c r="L2870">
        <f t="shared" si="134"/>
        <v>318.60000000000002</v>
      </c>
    </row>
    <row r="2871" spans="1:12" x14ac:dyDescent="0.3">
      <c r="A2871" s="1">
        <v>43097</v>
      </c>
      <c r="B2871" s="1">
        <v>43098</v>
      </c>
      <c r="C2871">
        <v>323.25</v>
      </c>
      <c r="D2871">
        <v>318.60000000000002</v>
      </c>
      <c r="E2871">
        <v>322.89771604537901</v>
      </c>
      <c r="F2871">
        <v>4.6499938964843697</v>
      </c>
      <c r="G2871">
        <v>-0.352283954620361</v>
      </c>
      <c r="H2871">
        <v>0</v>
      </c>
      <c r="I2871">
        <f t="shared" si="132"/>
        <v>4.6499938964843697</v>
      </c>
      <c r="J2871">
        <f t="shared" si="133"/>
        <v>0</v>
      </c>
      <c r="L2871">
        <f t="shared" si="134"/>
        <v>318.60000000000002</v>
      </c>
    </row>
    <row r="2872" spans="1:12" x14ac:dyDescent="0.3">
      <c r="A2872" s="1">
        <v>43098</v>
      </c>
      <c r="B2872" s="1">
        <v>43101</v>
      </c>
      <c r="C2872">
        <v>323.25</v>
      </c>
      <c r="D2872">
        <v>318.60000000000002</v>
      </c>
      <c r="E2872">
        <v>322.93459495901999</v>
      </c>
      <c r="F2872">
        <v>4.6499938964843697</v>
      </c>
      <c r="G2872">
        <v>-0.31540504097938499</v>
      </c>
      <c r="H2872">
        <v>0</v>
      </c>
      <c r="I2872">
        <f t="shared" si="132"/>
        <v>4.6499938964843697</v>
      </c>
      <c r="J2872">
        <f t="shared" si="133"/>
        <v>0</v>
      </c>
      <c r="L2872">
        <f t="shared" si="134"/>
        <v>318.60000000000002</v>
      </c>
    </row>
    <row r="2873" spans="1:12" x14ac:dyDescent="0.3">
      <c r="A2873" s="1">
        <v>43101</v>
      </c>
      <c r="B2873" s="1">
        <v>43102</v>
      </c>
      <c r="C2873">
        <v>323.25</v>
      </c>
      <c r="D2873">
        <v>323.7</v>
      </c>
      <c r="E2873">
        <v>323.74554833769798</v>
      </c>
      <c r="F2873">
        <v>0.45001220703125</v>
      </c>
      <c r="G2873">
        <v>0.49554833769798201</v>
      </c>
      <c r="H2873">
        <v>0.60104076400858097</v>
      </c>
      <c r="I2873">
        <f t="shared" si="132"/>
        <v>0.45001220703125</v>
      </c>
      <c r="J2873">
        <f t="shared" si="133"/>
        <v>0.45001220703125</v>
      </c>
      <c r="L2873">
        <f t="shared" si="134"/>
        <v>323.7</v>
      </c>
    </row>
    <row r="2874" spans="1:12" x14ac:dyDescent="0.3">
      <c r="A2874" s="1">
        <v>43102</v>
      </c>
      <c r="B2874" s="1">
        <v>43103</v>
      </c>
      <c r="C2874">
        <v>324.10000000000002</v>
      </c>
      <c r="D2874">
        <v>325.10000000000002</v>
      </c>
      <c r="E2874">
        <v>323.80590659976002</v>
      </c>
      <c r="F2874">
        <v>-1</v>
      </c>
      <c r="G2874">
        <v>-0.29409340023994401</v>
      </c>
      <c r="H2874">
        <v>0.84852813742384803</v>
      </c>
      <c r="I2874">
        <f t="shared" si="132"/>
        <v>-1</v>
      </c>
      <c r="J2874">
        <f t="shared" si="133"/>
        <v>-1</v>
      </c>
      <c r="L2874">
        <f t="shared" si="134"/>
        <v>325.10000000000002</v>
      </c>
    </row>
    <row r="2875" spans="1:12" x14ac:dyDescent="0.3">
      <c r="A2875" s="1">
        <v>43103</v>
      </c>
      <c r="B2875" s="1">
        <v>43104</v>
      </c>
      <c r="C2875">
        <v>325.3</v>
      </c>
      <c r="D2875">
        <v>327.05</v>
      </c>
      <c r="E2875">
        <v>325.08416009247298</v>
      </c>
      <c r="F2875">
        <v>-1.75</v>
      </c>
      <c r="G2875">
        <v>-0.21583990752696899</v>
      </c>
      <c r="H2875">
        <v>1.9091883092036701</v>
      </c>
      <c r="I2875">
        <f t="shared" si="132"/>
        <v>-1.75</v>
      </c>
      <c r="J2875">
        <f t="shared" si="133"/>
        <v>-1.75</v>
      </c>
      <c r="L2875">
        <f t="shared" si="134"/>
        <v>327.05</v>
      </c>
    </row>
    <row r="2876" spans="1:12" x14ac:dyDescent="0.3">
      <c r="A2876" s="1">
        <v>43104</v>
      </c>
      <c r="B2876" s="1">
        <v>43105</v>
      </c>
      <c r="C2876">
        <v>322.60000000000002</v>
      </c>
      <c r="D2876">
        <v>323.60000000000002</v>
      </c>
      <c r="E2876">
        <v>322.50579423308301</v>
      </c>
      <c r="F2876">
        <v>-1</v>
      </c>
      <c r="G2876">
        <v>-9.4205766916274997E-2</v>
      </c>
      <c r="H2876">
        <v>2.7930717856868501</v>
      </c>
      <c r="I2876">
        <f t="shared" si="132"/>
        <v>-1</v>
      </c>
      <c r="J2876">
        <f t="shared" si="133"/>
        <v>-1</v>
      </c>
      <c r="L2876">
        <f t="shared" si="134"/>
        <v>323.60000000000002</v>
      </c>
    </row>
    <row r="2877" spans="1:12" x14ac:dyDescent="0.3">
      <c r="A2877" s="1">
        <v>43105</v>
      </c>
      <c r="B2877" s="1">
        <v>43108</v>
      </c>
      <c r="C2877">
        <v>326.55</v>
      </c>
      <c r="D2877">
        <v>328.5</v>
      </c>
      <c r="E2877">
        <v>326.77791028022699</v>
      </c>
      <c r="F2877">
        <v>1.95001220703125</v>
      </c>
      <c r="G2877">
        <v>0.22791028022766099</v>
      </c>
      <c r="H2877">
        <v>1.6263455967290601</v>
      </c>
      <c r="I2877">
        <f t="shared" si="132"/>
        <v>1.95001220703125</v>
      </c>
      <c r="J2877">
        <f t="shared" si="133"/>
        <v>1.95001220703125</v>
      </c>
      <c r="L2877">
        <f t="shared" si="134"/>
        <v>328.5</v>
      </c>
    </row>
    <row r="2878" spans="1:12" x14ac:dyDescent="0.3">
      <c r="A2878" s="1">
        <v>43108</v>
      </c>
      <c r="B2878" s="1">
        <v>43109</v>
      </c>
      <c r="C2878">
        <v>328.85</v>
      </c>
      <c r="D2878">
        <v>328.3</v>
      </c>
      <c r="E2878">
        <v>329.10414583086902</v>
      </c>
      <c r="F2878">
        <v>-0.550018310546875</v>
      </c>
      <c r="G2878">
        <v>0.25414583086967402</v>
      </c>
      <c r="H2878">
        <v>0.56568542494924601</v>
      </c>
      <c r="I2878">
        <f t="shared" si="132"/>
        <v>-0.550018310546875</v>
      </c>
      <c r="J2878">
        <f t="shared" si="133"/>
        <v>-0.550018310546875</v>
      </c>
      <c r="L2878">
        <f t="shared" si="134"/>
        <v>328.3</v>
      </c>
    </row>
    <row r="2879" spans="1:12" x14ac:dyDescent="0.3">
      <c r="A2879" s="1">
        <v>43109</v>
      </c>
      <c r="B2879" s="1">
        <v>43110</v>
      </c>
      <c r="C2879">
        <v>328.05</v>
      </c>
      <c r="D2879">
        <v>328.95</v>
      </c>
      <c r="E2879">
        <v>328.00103665068701</v>
      </c>
      <c r="F2879">
        <v>-0.9000244140625</v>
      </c>
      <c r="G2879">
        <v>-4.89633493125438E-2</v>
      </c>
      <c r="H2879">
        <v>1.8384776310850299</v>
      </c>
      <c r="I2879">
        <f t="shared" si="132"/>
        <v>-0.9000244140625</v>
      </c>
      <c r="J2879">
        <f t="shared" si="133"/>
        <v>-0.9000244140625</v>
      </c>
      <c r="L2879">
        <f t="shared" si="134"/>
        <v>328.95</v>
      </c>
    </row>
    <row r="2880" spans="1:12" x14ac:dyDescent="0.3">
      <c r="A2880" s="1">
        <v>43110</v>
      </c>
      <c r="B2880" s="1">
        <v>43111</v>
      </c>
      <c r="C2880">
        <v>325.45</v>
      </c>
      <c r="D2880">
        <v>325.3</v>
      </c>
      <c r="E2880">
        <v>325.91816951036401</v>
      </c>
      <c r="F2880">
        <v>-0.1500244140625</v>
      </c>
      <c r="G2880">
        <v>0.46816951036453203</v>
      </c>
      <c r="H2880">
        <v>0.95459415460181496</v>
      </c>
      <c r="I2880">
        <f t="shared" si="132"/>
        <v>-0.1500244140625</v>
      </c>
      <c r="J2880">
        <f t="shared" si="133"/>
        <v>-0.1500244140625</v>
      </c>
      <c r="L2880">
        <f t="shared" si="134"/>
        <v>325.3</v>
      </c>
    </row>
    <row r="2881" spans="1:12" x14ac:dyDescent="0.3">
      <c r="A2881" s="1">
        <v>43111</v>
      </c>
      <c r="B2881" s="1">
        <v>43112</v>
      </c>
      <c r="C2881">
        <v>324.10000000000002</v>
      </c>
      <c r="D2881">
        <v>324.89999999999998</v>
      </c>
      <c r="E2881">
        <v>324.39496270418101</v>
      </c>
      <c r="F2881">
        <v>0.79998779296875</v>
      </c>
      <c r="G2881">
        <v>0.29496270418167098</v>
      </c>
      <c r="H2881">
        <v>0.247487373415267</v>
      </c>
      <c r="I2881">
        <f t="shared" si="132"/>
        <v>0.79998779296875</v>
      </c>
      <c r="J2881">
        <f t="shared" si="133"/>
        <v>0.79998779296875</v>
      </c>
      <c r="L2881">
        <f t="shared" si="134"/>
        <v>324.89999999999998</v>
      </c>
    </row>
    <row r="2882" spans="1:12" x14ac:dyDescent="0.3">
      <c r="A2882" s="1">
        <v>43112</v>
      </c>
      <c r="B2882" s="1">
        <v>43115</v>
      </c>
      <c r="C2882">
        <v>324.45</v>
      </c>
      <c r="D2882">
        <v>326.10000000000002</v>
      </c>
      <c r="E2882">
        <v>324.294037309288</v>
      </c>
      <c r="F2882">
        <v>-1.6499938964843699</v>
      </c>
      <c r="G2882">
        <v>-0.15596269071102101</v>
      </c>
      <c r="H2882">
        <v>0.31819805153393799</v>
      </c>
      <c r="I2882">
        <f t="shared" si="132"/>
        <v>-1.6499938964843699</v>
      </c>
      <c r="J2882">
        <f t="shared" si="133"/>
        <v>-1.6499938964843699</v>
      </c>
      <c r="L2882">
        <f t="shared" si="134"/>
        <v>326.10000000000002</v>
      </c>
    </row>
    <row r="2883" spans="1:12" x14ac:dyDescent="0.3">
      <c r="A2883" s="1">
        <v>43115</v>
      </c>
      <c r="B2883" s="1">
        <v>43116</v>
      </c>
      <c r="C2883">
        <v>324.89999999999998</v>
      </c>
      <c r="D2883">
        <v>325.10000000000002</v>
      </c>
      <c r="E2883">
        <v>325.12514168918102</v>
      </c>
      <c r="F2883">
        <v>0.20001220703125</v>
      </c>
      <c r="G2883">
        <v>0.22514168918132699</v>
      </c>
      <c r="H2883">
        <v>2.26274169979698</v>
      </c>
      <c r="I2883">
        <f t="shared" ref="I2883:I2946" si="135">IF(F2883&lt;-3, -3, F2883)</f>
        <v>0.20001220703125</v>
      </c>
      <c r="J2883">
        <f t="shared" ref="J2883:J2946" si="136">IF(AND(C2883=C2884, D2883=D2882), 0, F2883)</f>
        <v>0.20001220703125</v>
      </c>
      <c r="L2883">
        <f t="shared" ref="L2883:L2946" si="137">ROUND(D2883, 2)</f>
        <v>325.10000000000002</v>
      </c>
    </row>
    <row r="2884" spans="1:12" x14ac:dyDescent="0.3">
      <c r="A2884" s="1">
        <v>43116</v>
      </c>
      <c r="B2884" s="1">
        <v>43117</v>
      </c>
      <c r="C2884">
        <v>328.1</v>
      </c>
      <c r="D2884">
        <v>327.05</v>
      </c>
      <c r="E2884">
        <v>328.50904861688599</v>
      </c>
      <c r="F2884">
        <v>-1.0500183105468699</v>
      </c>
      <c r="G2884">
        <v>0.40904861688613797</v>
      </c>
      <c r="H2884">
        <v>0.91923881554251896</v>
      </c>
      <c r="I2884">
        <f t="shared" si="135"/>
        <v>-1.0500183105468699</v>
      </c>
      <c r="J2884">
        <f t="shared" si="136"/>
        <v>-1.0500183105468699</v>
      </c>
      <c r="L2884">
        <f t="shared" si="137"/>
        <v>327.05</v>
      </c>
    </row>
    <row r="2885" spans="1:12" x14ac:dyDescent="0.3">
      <c r="A2885" s="1">
        <v>43117</v>
      </c>
      <c r="B2885" s="1">
        <v>43118</v>
      </c>
      <c r="C2885">
        <v>326.8</v>
      </c>
      <c r="D2885">
        <v>328.4</v>
      </c>
      <c r="E2885">
        <v>327.02523638605999</v>
      </c>
      <c r="F2885">
        <v>1.6000061035156199</v>
      </c>
      <c r="G2885">
        <v>0.225236386060714</v>
      </c>
      <c r="H2885">
        <v>0.14142135623730101</v>
      </c>
      <c r="I2885">
        <f t="shared" si="135"/>
        <v>1.6000061035156199</v>
      </c>
      <c r="J2885">
        <f t="shared" si="136"/>
        <v>1.6000061035156199</v>
      </c>
      <c r="L2885">
        <f t="shared" si="137"/>
        <v>328.4</v>
      </c>
    </row>
    <row r="2886" spans="1:12" x14ac:dyDescent="0.3">
      <c r="A2886" s="1">
        <v>43118</v>
      </c>
      <c r="B2886" s="1">
        <v>43119</v>
      </c>
      <c r="C2886">
        <v>327</v>
      </c>
      <c r="D2886">
        <v>327.5</v>
      </c>
      <c r="E2886">
        <v>327.29354596138</v>
      </c>
      <c r="F2886">
        <v>0.5</v>
      </c>
      <c r="G2886">
        <v>0.29354596138000399</v>
      </c>
      <c r="H2886">
        <v>0.14142135623730101</v>
      </c>
      <c r="I2886">
        <f t="shared" si="135"/>
        <v>0.5</v>
      </c>
      <c r="J2886">
        <f t="shared" si="136"/>
        <v>0.5</v>
      </c>
      <c r="L2886">
        <f t="shared" si="137"/>
        <v>327.5</v>
      </c>
    </row>
    <row r="2887" spans="1:12" x14ac:dyDescent="0.3">
      <c r="A2887" s="1">
        <v>43119</v>
      </c>
      <c r="B2887" s="1">
        <v>43122</v>
      </c>
      <c r="C2887">
        <v>327.2</v>
      </c>
      <c r="D2887">
        <v>327.10000000000002</v>
      </c>
      <c r="E2887">
        <v>327.38601651489699</v>
      </c>
      <c r="F2887">
        <v>-0.100006103515625</v>
      </c>
      <c r="G2887">
        <v>0.186016514897346</v>
      </c>
      <c r="H2887">
        <v>2.36880771697491</v>
      </c>
      <c r="I2887">
        <f t="shared" si="135"/>
        <v>-0.100006103515625</v>
      </c>
      <c r="J2887">
        <f t="shared" si="136"/>
        <v>-0.100006103515625</v>
      </c>
      <c r="L2887">
        <f t="shared" si="137"/>
        <v>327.10000000000002</v>
      </c>
    </row>
    <row r="2888" spans="1:12" x14ac:dyDescent="0.3">
      <c r="A2888" s="1">
        <v>43122</v>
      </c>
      <c r="B2888" s="1">
        <v>43123</v>
      </c>
      <c r="C2888">
        <v>323.85000000000002</v>
      </c>
      <c r="D2888">
        <v>325.25</v>
      </c>
      <c r="E2888">
        <v>324.53247312307298</v>
      </c>
      <c r="F2888">
        <v>1.3999938964843699</v>
      </c>
      <c r="G2888">
        <v>0.68247312307357699</v>
      </c>
      <c r="H2888">
        <v>3.5355339059327302</v>
      </c>
      <c r="I2888">
        <f t="shared" si="135"/>
        <v>1.3999938964843699</v>
      </c>
      <c r="J2888">
        <f t="shared" si="136"/>
        <v>1.3999938964843699</v>
      </c>
      <c r="L2888">
        <f t="shared" si="137"/>
        <v>325.25</v>
      </c>
    </row>
    <row r="2889" spans="1:12" x14ac:dyDescent="0.3">
      <c r="A2889" s="1">
        <v>43123</v>
      </c>
      <c r="B2889" s="1">
        <v>43124</v>
      </c>
      <c r="C2889">
        <v>328.85</v>
      </c>
      <c r="D2889">
        <v>328.05</v>
      </c>
      <c r="E2889">
        <v>327.59337065219802</v>
      </c>
      <c r="F2889">
        <v>0.800018310546875</v>
      </c>
      <c r="G2889">
        <v>-1.2566293478012001</v>
      </c>
      <c r="H2889">
        <v>0.247487373415267</v>
      </c>
      <c r="I2889">
        <f t="shared" si="135"/>
        <v>0.800018310546875</v>
      </c>
      <c r="J2889">
        <f t="shared" si="136"/>
        <v>0.800018310546875</v>
      </c>
      <c r="L2889">
        <f t="shared" si="137"/>
        <v>328.05</v>
      </c>
    </row>
    <row r="2890" spans="1:12" x14ac:dyDescent="0.3">
      <c r="A2890" s="1">
        <v>43124</v>
      </c>
      <c r="B2890" s="1">
        <v>43125</v>
      </c>
      <c r="C2890">
        <v>329.2</v>
      </c>
      <c r="D2890">
        <v>328.15</v>
      </c>
      <c r="E2890">
        <v>329.20755087938102</v>
      </c>
      <c r="F2890">
        <v>-1.0500183105468699</v>
      </c>
      <c r="G2890">
        <v>7.5508793815970403E-3</v>
      </c>
      <c r="H2890">
        <v>1.9091883092036701</v>
      </c>
      <c r="I2890">
        <f t="shared" si="135"/>
        <v>-1.0500183105468699</v>
      </c>
      <c r="J2890">
        <f t="shared" si="136"/>
        <v>-1.0500183105468699</v>
      </c>
      <c r="L2890">
        <f t="shared" si="137"/>
        <v>328.15</v>
      </c>
    </row>
    <row r="2891" spans="1:12" x14ac:dyDescent="0.3">
      <c r="A2891" s="1">
        <v>43125</v>
      </c>
      <c r="B2891" s="1">
        <v>43126</v>
      </c>
      <c r="C2891">
        <v>331.9</v>
      </c>
      <c r="D2891">
        <v>331.6</v>
      </c>
      <c r="E2891">
        <v>331.88304687999101</v>
      </c>
      <c r="F2891">
        <v>0.29998779296875</v>
      </c>
      <c r="G2891">
        <v>-1.6953120008111E-2</v>
      </c>
      <c r="H2891">
        <v>1.16672618895782</v>
      </c>
      <c r="I2891">
        <f t="shared" si="135"/>
        <v>0.29998779296875</v>
      </c>
      <c r="J2891">
        <f t="shared" si="136"/>
        <v>0.29998779296875</v>
      </c>
      <c r="L2891">
        <f t="shared" si="137"/>
        <v>331.6</v>
      </c>
    </row>
    <row r="2892" spans="1:12" x14ac:dyDescent="0.3">
      <c r="A2892" s="1">
        <v>43126</v>
      </c>
      <c r="B2892" s="1">
        <v>43129</v>
      </c>
      <c r="C2892">
        <v>333.55</v>
      </c>
      <c r="D2892">
        <v>335.25</v>
      </c>
      <c r="E2892">
        <v>333.00177561044597</v>
      </c>
      <c r="F2892">
        <v>-1.70001220703125</v>
      </c>
      <c r="G2892">
        <v>-0.54822438955306996</v>
      </c>
      <c r="H2892">
        <v>1.8031222920257</v>
      </c>
      <c r="I2892">
        <f t="shared" si="135"/>
        <v>-1.70001220703125</v>
      </c>
      <c r="J2892">
        <f t="shared" si="136"/>
        <v>-1.70001220703125</v>
      </c>
      <c r="L2892">
        <f t="shared" si="137"/>
        <v>335.25</v>
      </c>
    </row>
    <row r="2893" spans="1:12" x14ac:dyDescent="0.3">
      <c r="A2893" s="1">
        <v>43129</v>
      </c>
      <c r="B2893" s="1">
        <v>43130</v>
      </c>
      <c r="C2893">
        <v>336.1</v>
      </c>
      <c r="D2893">
        <v>335.45</v>
      </c>
      <c r="E2893">
        <v>335.98937322795302</v>
      </c>
      <c r="F2893">
        <v>0.649993896484375</v>
      </c>
      <c r="G2893">
        <v>-0.11062677204608901</v>
      </c>
      <c r="H2893">
        <v>3.25269119345813</v>
      </c>
      <c r="I2893">
        <f t="shared" si="135"/>
        <v>0.649993896484375</v>
      </c>
      <c r="J2893">
        <f t="shared" si="136"/>
        <v>0.649993896484375</v>
      </c>
      <c r="L2893">
        <f t="shared" si="137"/>
        <v>335.45</v>
      </c>
    </row>
    <row r="2894" spans="1:12" x14ac:dyDescent="0.3">
      <c r="A2894" s="1">
        <v>43130</v>
      </c>
      <c r="B2894" s="1">
        <v>43131</v>
      </c>
      <c r="C2894">
        <v>331.5</v>
      </c>
      <c r="D2894">
        <v>330.5</v>
      </c>
      <c r="E2894">
        <v>331.69470933079702</v>
      </c>
      <c r="F2894">
        <v>-1</v>
      </c>
      <c r="G2894">
        <v>0.19470933079719499</v>
      </c>
      <c r="H2894">
        <v>0.38890872965260898</v>
      </c>
      <c r="I2894">
        <f t="shared" si="135"/>
        <v>-1</v>
      </c>
      <c r="J2894">
        <f t="shared" si="136"/>
        <v>-1</v>
      </c>
      <c r="L2894">
        <f t="shared" si="137"/>
        <v>330.5</v>
      </c>
    </row>
    <row r="2895" spans="1:12" x14ac:dyDescent="0.3">
      <c r="A2895" s="1">
        <v>43131</v>
      </c>
      <c r="B2895" s="1">
        <v>43132</v>
      </c>
      <c r="C2895">
        <v>332.05</v>
      </c>
      <c r="D2895">
        <v>332.4</v>
      </c>
      <c r="E2895">
        <v>331.86548494100498</v>
      </c>
      <c r="F2895">
        <v>-0.350006103515625</v>
      </c>
      <c r="G2895">
        <v>-0.18451505899429299</v>
      </c>
      <c r="H2895">
        <v>0.56568542494924601</v>
      </c>
      <c r="I2895">
        <f t="shared" si="135"/>
        <v>-0.350006103515625</v>
      </c>
      <c r="J2895">
        <f t="shared" si="136"/>
        <v>-0.350006103515625</v>
      </c>
      <c r="L2895">
        <f t="shared" si="137"/>
        <v>332.4</v>
      </c>
    </row>
    <row r="2896" spans="1:12" x14ac:dyDescent="0.3">
      <c r="A2896" s="1">
        <v>43132</v>
      </c>
      <c r="B2896" s="1">
        <v>43133</v>
      </c>
      <c r="C2896">
        <v>331.25</v>
      </c>
      <c r="D2896">
        <v>330.3</v>
      </c>
      <c r="E2896">
        <v>331.08698721230002</v>
      </c>
      <c r="F2896">
        <v>0.95001220703125</v>
      </c>
      <c r="G2896">
        <v>-0.16301278769969901</v>
      </c>
      <c r="H2896">
        <v>4.4194173824159204</v>
      </c>
      <c r="I2896">
        <f t="shared" si="135"/>
        <v>0.95001220703125</v>
      </c>
      <c r="J2896">
        <f t="shared" si="136"/>
        <v>0.95001220703125</v>
      </c>
      <c r="L2896">
        <f t="shared" si="137"/>
        <v>330.3</v>
      </c>
    </row>
    <row r="2897" spans="1:12" x14ac:dyDescent="0.3">
      <c r="A2897" s="1">
        <v>43133</v>
      </c>
      <c r="B2897" s="1">
        <v>43136</v>
      </c>
      <c r="C2897">
        <v>325</v>
      </c>
      <c r="D2897">
        <v>320.7</v>
      </c>
      <c r="E2897">
        <v>324.69380322098698</v>
      </c>
      <c r="F2897">
        <v>4.29998779296875</v>
      </c>
      <c r="G2897">
        <v>-0.30619677901268</v>
      </c>
      <c r="H2897">
        <v>3.1112698372207901</v>
      </c>
      <c r="I2897">
        <f t="shared" si="135"/>
        <v>4.29998779296875</v>
      </c>
      <c r="J2897">
        <f t="shared" si="136"/>
        <v>4.29998779296875</v>
      </c>
      <c r="L2897">
        <f t="shared" si="137"/>
        <v>320.7</v>
      </c>
    </row>
    <row r="2898" spans="1:12" x14ac:dyDescent="0.3">
      <c r="A2898" s="1">
        <v>43136</v>
      </c>
      <c r="B2898" s="1">
        <v>43137</v>
      </c>
      <c r="C2898">
        <v>320.60000000000002</v>
      </c>
      <c r="D2898">
        <v>314.55</v>
      </c>
      <c r="E2898">
        <v>320.72086850404702</v>
      </c>
      <c r="F2898">
        <v>-6.0500183105468697</v>
      </c>
      <c r="G2898">
        <v>0.12086850404739299</v>
      </c>
      <c r="H2898">
        <v>3.78302127934804</v>
      </c>
      <c r="I2898">
        <f t="shared" si="135"/>
        <v>-3</v>
      </c>
      <c r="J2898">
        <f t="shared" si="136"/>
        <v>-6.0500183105468697</v>
      </c>
      <c r="L2898">
        <f t="shared" si="137"/>
        <v>314.55</v>
      </c>
    </row>
    <row r="2899" spans="1:12" x14ac:dyDescent="0.3">
      <c r="A2899" s="1">
        <v>43137</v>
      </c>
      <c r="B2899" s="1">
        <v>43138</v>
      </c>
      <c r="C2899">
        <v>315.25</v>
      </c>
      <c r="D2899">
        <v>319.10000000000002</v>
      </c>
      <c r="E2899">
        <v>315.64243927598</v>
      </c>
      <c r="F2899">
        <v>3.8500061035156201</v>
      </c>
      <c r="G2899">
        <v>0.39243927597999501</v>
      </c>
      <c r="H2899">
        <v>5.7629202666703403</v>
      </c>
      <c r="I2899">
        <f t="shared" si="135"/>
        <v>3.8500061035156201</v>
      </c>
      <c r="J2899">
        <f t="shared" si="136"/>
        <v>3.8500061035156201</v>
      </c>
      <c r="L2899">
        <f t="shared" si="137"/>
        <v>319.10000000000002</v>
      </c>
    </row>
    <row r="2900" spans="1:12" x14ac:dyDescent="0.3">
      <c r="A2900" s="1">
        <v>43138</v>
      </c>
      <c r="B2900" s="1">
        <v>43139</v>
      </c>
      <c r="C2900">
        <v>307.10000000000002</v>
      </c>
      <c r="D2900">
        <v>308.2</v>
      </c>
      <c r="E2900">
        <v>307.30653744041899</v>
      </c>
      <c r="F2900">
        <v>1.1000061035156199</v>
      </c>
      <c r="G2900">
        <v>0.206537440419197</v>
      </c>
      <c r="H2900">
        <v>2.1213203435596402</v>
      </c>
      <c r="I2900">
        <f t="shared" si="135"/>
        <v>1.1000061035156199</v>
      </c>
      <c r="J2900">
        <f t="shared" si="136"/>
        <v>1.1000061035156199</v>
      </c>
      <c r="L2900">
        <f t="shared" si="137"/>
        <v>308.2</v>
      </c>
    </row>
    <row r="2901" spans="1:12" x14ac:dyDescent="0.3">
      <c r="A2901" s="1">
        <v>43139</v>
      </c>
      <c r="B2901" s="1">
        <v>43140</v>
      </c>
      <c r="C2901">
        <v>310.10000000000002</v>
      </c>
      <c r="D2901">
        <v>300.39999999999998</v>
      </c>
      <c r="E2901">
        <v>310.62314400672898</v>
      </c>
      <c r="F2901">
        <v>-9.70001220703125</v>
      </c>
      <c r="G2901">
        <v>0.52314400672912598</v>
      </c>
      <c r="H2901">
        <v>6.1164736572636604</v>
      </c>
      <c r="I2901">
        <f t="shared" si="135"/>
        <v>-3</v>
      </c>
      <c r="J2901">
        <f t="shared" si="136"/>
        <v>-9.70001220703125</v>
      </c>
      <c r="L2901">
        <f t="shared" si="137"/>
        <v>300.39999999999998</v>
      </c>
    </row>
    <row r="2902" spans="1:12" x14ac:dyDescent="0.3">
      <c r="A2902" s="1">
        <v>43140</v>
      </c>
      <c r="B2902" s="1">
        <v>43143</v>
      </c>
      <c r="C2902">
        <v>301.45</v>
      </c>
      <c r="D2902">
        <v>303.89999999999998</v>
      </c>
      <c r="E2902">
        <v>301.10811011195102</v>
      </c>
      <c r="F2902">
        <v>-2.4499816894531201</v>
      </c>
      <c r="G2902">
        <v>-0.341889888048172</v>
      </c>
      <c r="H2902">
        <v>3.0052038200428202</v>
      </c>
      <c r="I2902">
        <f t="shared" si="135"/>
        <v>-2.4499816894531201</v>
      </c>
      <c r="J2902">
        <f t="shared" si="136"/>
        <v>-2.4499816894531201</v>
      </c>
      <c r="L2902">
        <f t="shared" si="137"/>
        <v>303.89999999999998</v>
      </c>
    </row>
    <row r="2903" spans="1:12" x14ac:dyDescent="0.3">
      <c r="A2903" s="1">
        <v>43143</v>
      </c>
      <c r="B2903" s="1">
        <v>43144</v>
      </c>
      <c r="C2903">
        <v>305.7</v>
      </c>
      <c r="D2903">
        <v>307.85000000000002</v>
      </c>
      <c r="E2903">
        <v>305.60499932318902</v>
      </c>
      <c r="F2903">
        <v>-2.1499938964843701</v>
      </c>
      <c r="G2903">
        <v>-9.5000676810741397E-2</v>
      </c>
      <c r="H2903">
        <v>2.3334523779156102</v>
      </c>
      <c r="I2903">
        <f t="shared" si="135"/>
        <v>-2.1499938964843701</v>
      </c>
      <c r="J2903">
        <f t="shared" si="136"/>
        <v>-2.1499938964843701</v>
      </c>
      <c r="L2903">
        <f t="shared" si="137"/>
        <v>307.85000000000002</v>
      </c>
    </row>
    <row r="2904" spans="1:12" x14ac:dyDescent="0.3">
      <c r="A2904" s="1">
        <v>43144</v>
      </c>
      <c r="B2904" s="1">
        <v>43145</v>
      </c>
      <c r="C2904">
        <v>309</v>
      </c>
      <c r="D2904">
        <v>309.75</v>
      </c>
      <c r="E2904">
        <v>309.39486476778899</v>
      </c>
      <c r="F2904">
        <v>0.75</v>
      </c>
      <c r="G2904">
        <v>0.39486476778983998</v>
      </c>
      <c r="H2904">
        <v>2.05060966544097</v>
      </c>
      <c r="I2904">
        <f t="shared" si="135"/>
        <v>0.75</v>
      </c>
      <c r="J2904">
        <f t="shared" si="136"/>
        <v>0.75</v>
      </c>
      <c r="L2904">
        <f t="shared" si="137"/>
        <v>309.75</v>
      </c>
    </row>
    <row r="2905" spans="1:12" x14ac:dyDescent="0.3">
      <c r="A2905" s="1">
        <v>43145</v>
      </c>
      <c r="B2905" s="1">
        <v>43146</v>
      </c>
      <c r="C2905">
        <v>311.89999999999998</v>
      </c>
      <c r="D2905">
        <v>309.75</v>
      </c>
      <c r="E2905">
        <v>311.64512779712601</v>
      </c>
      <c r="F2905">
        <v>2.1499938964843701</v>
      </c>
      <c r="G2905">
        <v>-0.25487220287322998</v>
      </c>
      <c r="H2905">
        <v>0</v>
      </c>
      <c r="I2905">
        <f t="shared" si="135"/>
        <v>2.1499938964843701</v>
      </c>
      <c r="J2905">
        <f t="shared" si="136"/>
        <v>0</v>
      </c>
      <c r="L2905">
        <f t="shared" si="137"/>
        <v>309.75</v>
      </c>
    </row>
    <row r="2906" spans="1:12" x14ac:dyDescent="0.3">
      <c r="A2906" s="1">
        <v>43146</v>
      </c>
      <c r="B2906" s="1">
        <v>43147</v>
      </c>
      <c r="C2906">
        <v>311.89999999999998</v>
      </c>
      <c r="D2906">
        <v>309.75</v>
      </c>
      <c r="E2906">
        <v>312.06294257342802</v>
      </c>
      <c r="F2906">
        <v>-2.1499938964843701</v>
      </c>
      <c r="G2906">
        <v>0.16294257342815399</v>
      </c>
      <c r="H2906">
        <v>0</v>
      </c>
      <c r="I2906">
        <f t="shared" si="135"/>
        <v>-2.1499938964843701</v>
      </c>
      <c r="J2906">
        <f t="shared" si="136"/>
        <v>0</v>
      </c>
      <c r="L2906">
        <f t="shared" si="137"/>
        <v>309.75</v>
      </c>
    </row>
    <row r="2907" spans="1:12" x14ac:dyDescent="0.3">
      <c r="A2907" s="1">
        <v>43147</v>
      </c>
      <c r="B2907" s="1">
        <v>43150</v>
      </c>
      <c r="C2907">
        <v>311.89999999999998</v>
      </c>
      <c r="D2907">
        <v>316.2</v>
      </c>
      <c r="E2907">
        <v>312.06434131562702</v>
      </c>
      <c r="F2907">
        <v>4.3000183105468697</v>
      </c>
      <c r="G2907">
        <v>0.164341315627098</v>
      </c>
      <c r="H2907">
        <v>1.37885822331379</v>
      </c>
      <c r="I2907">
        <f t="shared" si="135"/>
        <v>4.3000183105468697</v>
      </c>
      <c r="J2907">
        <f t="shared" si="136"/>
        <v>4.3000183105468697</v>
      </c>
      <c r="L2907">
        <f t="shared" si="137"/>
        <v>316.2</v>
      </c>
    </row>
    <row r="2908" spans="1:12" x14ac:dyDescent="0.3">
      <c r="A2908" s="1">
        <v>43150</v>
      </c>
      <c r="B2908" s="1">
        <v>43151</v>
      </c>
      <c r="C2908">
        <v>313.85000000000002</v>
      </c>
      <c r="D2908">
        <v>312.64999999999998</v>
      </c>
      <c r="E2908">
        <v>314.25962451696398</v>
      </c>
      <c r="F2908">
        <v>-1.20001220703125</v>
      </c>
      <c r="G2908">
        <v>0.40962451696395802</v>
      </c>
      <c r="H2908">
        <v>3.0052038200428202</v>
      </c>
      <c r="I2908">
        <f t="shared" si="135"/>
        <v>-1.20001220703125</v>
      </c>
      <c r="J2908">
        <f t="shared" si="136"/>
        <v>-1.20001220703125</v>
      </c>
      <c r="L2908">
        <f t="shared" si="137"/>
        <v>312.64999999999998</v>
      </c>
    </row>
    <row r="2909" spans="1:12" x14ac:dyDescent="0.3">
      <c r="A2909" s="1">
        <v>43151</v>
      </c>
      <c r="B2909" s="1">
        <v>43152</v>
      </c>
      <c r="C2909">
        <v>309.60000000000002</v>
      </c>
      <c r="D2909">
        <v>310.10000000000002</v>
      </c>
      <c r="E2909">
        <v>309.21667767167003</v>
      </c>
      <c r="F2909">
        <v>-0.5</v>
      </c>
      <c r="G2909">
        <v>-0.38332232832908603</v>
      </c>
      <c r="H2909">
        <v>1.44956890143239</v>
      </c>
      <c r="I2909">
        <f t="shared" si="135"/>
        <v>-0.5</v>
      </c>
      <c r="J2909">
        <f t="shared" si="136"/>
        <v>-0.5</v>
      </c>
      <c r="L2909">
        <f t="shared" si="137"/>
        <v>310.10000000000002</v>
      </c>
    </row>
    <row r="2910" spans="1:12" x14ac:dyDescent="0.3">
      <c r="A2910" s="1">
        <v>43152</v>
      </c>
      <c r="B2910" s="1">
        <v>43153</v>
      </c>
      <c r="C2910">
        <v>311.64999999999998</v>
      </c>
      <c r="D2910">
        <v>309.7</v>
      </c>
      <c r="E2910">
        <v>311.59712233543303</v>
      </c>
      <c r="F2910">
        <v>1.9499816894531199</v>
      </c>
      <c r="G2910">
        <v>-5.2877664566039997E-2</v>
      </c>
      <c r="H2910">
        <v>1.5556349186103899</v>
      </c>
      <c r="I2910">
        <f t="shared" si="135"/>
        <v>1.9499816894531199</v>
      </c>
      <c r="J2910">
        <f t="shared" si="136"/>
        <v>1.9499816894531199</v>
      </c>
      <c r="L2910">
        <f t="shared" si="137"/>
        <v>309.7</v>
      </c>
    </row>
    <row r="2911" spans="1:12" x14ac:dyDescent="0.3">
      <c r="A2911" s="1">
        <v>43153</v>
      </c>
      <c r="B2911" s="1">
        <v>43154</v>
      </c>
      <c r="C2911">
        <v>309.45</v>
      </c>
      <c r="D2911">
        <v>310.85000000000002</v>
      </c>
      <c r="E2911">
        <v>309.908324193954</v>
      </c>
      <c r="F2911">
        <v>1.3999938964843699</v>
      </c>
      <c r="G2911">
        <v>0.458324193954467</v>
      </c>
      <c r="H2911">
        <v>3.6062445840513999</v>
      </c>
      <c r="I2911">
        <f t="shared" si="135"/>
        <v>1.3999938964843699</v>
      </c>
      <c r="J2911">
        <f t="shared" si="136"/>
        <v>1.3999938964843699</v>
      </c>
      <c r="L2911">
        <f t="shared" si="137"/>
        <v>310.85000000000002</v>
      </c>
    </row>
    <row r="2912" spans="1:12" x14ac:dyDescent="0.3">
      <c r="A2912" s="1">
        <v>43154</v>
      </c>
      <c r="B2912" s="1">
        <v>43157</v>
      </c>
      <c r="C2912">
        <v>314.55</v>
      </c>
      <c r="D2912">
        <v>315.8</v>
      </c>
      <c r="E2912">
        <v>314.99202160835199</v>
      </c>
      <c r="F2912">
        <v>1.25</v>
      </c>
      <c r="G2912">
        <v>0.44202160835266102</v>
      </c>
      <c r="H2912">
        <v>0.106066017177966</v>
      </c>
      <c r="I2912">
        <f t="shared" si="135"/>
        <v>1.25</v>
      </c>
      <c r="J2912">
        <f t="shared" si="136"/>
        <v>1.25</v>
      </c>
      <c r="L2912">
        <f t="shared" si="137"/>
        <v>315.8</v>
      </c>
    </row>
    <row r="2913" spans="1:12" x14ac:dyDescent="0.3">
      <c r="A2913" s="1">
        <v>43157</v>
      </c>
      <c r="B2913" s="1">
        <v>43158</v>
      </c>
      <c r="C2913">
        <v>314.7</v>
      </c>
      <c r="D2913">
        <v>316.5</v>
      </c>
      <c r="E2913">
        <v>314.74075125232298</v>
      </c>
      <c r="F2913">
        <v>1.79998779296875</v>
      </c>
      <c r="G2913">
        <v>4.0751252323388998E-2</v>
      </c>
      <c r="H2913">
        <v>0.95459415460181496</v>
      </c>
      <c r="I2913">
        <f t="shared" si="135"/>
        <v>1.79998779296875</v>
      </c>
      <c r="J2913">
        <f t="shared" si="136"/>
        <v>1.79998779296875</v>
      </c>
      <c r="L2913">
        <f t="shared" si="137"/>
        <v>316.5</v>
      </c>
    </row>
    <row r="2914" spans="1:12" x14ac:dyDescent="0.3">
      <c r="A2914" s="1">
        <v>43158</v>
      </c>
      <c r="B2914" s="1">
        <v>43159</v>
      </c>
      <c r="C2914">
        <v>313.35000000000002</v>
      </c>
      <c r="D2914">
        <v>313.2</v>
      </c>
      <c r="E2914">
        <v>313.53404124677098</v>
      </c>
      <c r="F2914">
        <v>-0.149993896484375</v>
      </c>
      <c r="G2914">
        <v>0.18404124677181199</v>
      </c>
      <c r="H2914">
        <v>2.3334523779156102</v>
      </c>
      <c r="I2914">
        <f t="shared" si="135"/>
        <v>-0.149993896484375</v>
      </c>
      <c r="J2914">
        <f t="shared" si="136"/>
        <v>-0.149993896484375</v>
      </c>
      <c r="L2914">
        <f t="shared" si="137"/>
        <v>313.2</v>
      </c>
    </row>
    <row r="2915" spans="1:12" x14ac:dyDescent="0.3">
      <c r="A2915" s="1">
        <v>43159</v>
      </c>
      <c r="B2915" s="1">
        <v>43160</v>
      </c>
      <c r="C2915">
        <v>310.05</v>
      </c>
      <c r="D2915">
        <v>313.2</v>
      </c>
      <c r="E2915">
        <v>310.59947757720897</v>
      </c>
      <c r="F2915">
        <v>3.1500244140625</v>
      </c>
      <c r="G2915">
        <v>0.54947757720947199</v>
      </c>
      <c r="H2915">
        <v>0</v>
      </c>
      <c r="I2915">
        <f t="shared" si="135"/>
        <v>3.1500244140625</v>
      </c>
      <c r="J2915">
        <f t="shared" si="136"/>
        <v>0</v>
      </c>
      <c r="L2915">
        <f t="shared" si="137"/>
        <v>313.2</v>
      </c>
    </row>
    <row r="2916" spans="1:12" x14ac:dyDescent="0.3">
      <c r="A2916" s="1">
        <v>43160</v>
      </c>
      <c r="B2916" s="1">
        <v>43161</v>
      </c>
      <c r="C2916">
        <v>310.05</v>
      </c>
      <c r="D2916">
        <v>306.7</v>
      </c>
      <c r="E2916">
        <v>309.994083616137</v>
      </c>
      <c r="F2916">
        <v>3.3499755859375</v>
      </c>
      <c r="G2916">
        <v>-5.5916383862495402E-2</v>
      </c>
      <c r="H2916">
        <v>3.0405591591021599</v>
      </c>
      <c r="I2916">
        <f t="shared" si="135"/>
        <v>3.3499755859375</v>
      </c>
      <c r="J2916">
        <f t="shared" si="136"/>
        <v>3.3499755859375</v>
      </c>
      <c r="L2916">
        <f t="shared" si="137"/>
        <v>306.7</v>
      </c>
    </row>
    <row r="2917" spans="1:12" x14ac:dyDescent="0.3">
      <c r="A2917" s="1">
        <v>43161</v>
      </c>
      <c r="B2917" s="1">
        <v>43164</v>
      </c>
      <c r="C2917">
        <v>305.75</v>
      </c>
      <c r="D2917">
        <v>304.8</v>
      </c>
      <c r="E2917">
        <v>306.25444650650002</v>
      </c>
      <c r="F2917">
        <v>-0.95001220703125</v>
      </c>
      <c r="G2917">
        <v>0.50444650650024403</v>
      </c>
      <c r="H2917">
        <v>3.0405591591021599</v>
      </c>
      <c r="I2917">
        <f t="shared" si="135"/>
        <v>-0.95001220703125</v>
      </c>
      <c r="J2917">
        <f t="shared" si="136"/>
        <v>-0.95001220703125</v>
      </c>
      <c r="L2917">
        <f t="shared" si="137"/>
        <v>304.8</v>
      </c>
    </row>
    <row r="2918" spans="1:12" x14ac:dyDescent="0.3">
      <c r="A2918" s="1">
        <v>43164</v>
      </c>
      <c r="B2918" s="1">
        <v>43165</v>
      </c>
      <c r="C2918">
        <v>301.45</v>
      </c>
      <c r="D2918">
        <v>304.25</v>
      </c>
      <c r="E2918">
        <v>301.843357366323</v>
      </c>
      <c r="F2918">
        <v>2.79998779296875</v>
      </c>
      <c r="G2918">
        <v>0.39335736632347101</v>
      </c>
      <c r="H2918">
        <v>4.5608387386532199</v>
      </c>
      <c r="I2918">
        <f t="shared" si="135"/>
        <v>2.79998779296875</v>
      </c>
      <c r="J2918">
        <f t="shared" si="136"/>
        <v>2.79998779296875</v>
      </c>
      <c r="L2918">
        <f t="shared" si="137"/>
        <v>304.25</v>
      </c>
    </row>
    <row r="2919" spans="1:12" x14ac:dyDescent="0.3">
      <c r="A2919" s="1">
        <v>43165</v>
      </c>
      <c r="B2919" s="1">
        <v>43166</v>
      </c>
      <c r="C2919">
        <v>307.89999999999998</v>
      </c>
      <c r="D2919">
        <v>308.64999999999998</v>
      </c>
      <c r="E2919">
        <v>307.83713653087602</v>
      </c>
      <c r="F2919">
        <v>-0.75</v>
      </c>
      <c r="G2919">
        <v>-6.2863469123840304E-2</v>
      </c>
      <c r="H2919">
        <v>0.106066017178006</v>
      </c>
      <c r="I2919">
        <f t="shared" si="135"/>
        <v>-0.75</v>
      </c>
      <c r="J2919">
        <f t="shared" si="136"/>
        <v>-0.75</v>
      </c>
      <c r="L2919">
        <f t="shared" si="137"/>
        <v>308.64999999999998</v>
      </c>
    </row>
    <row r="2920" spans="1:12" x14ac:dyDescent="0.3">
      <c r="A2920" s="1">
        <v>43166</v>
      </c>
      <c r="B2920" s="1">
        <v>43167</v>
      </c>
      <c r="C2920">
        <v>308.05</v>
      </c>
      <c r="D2920">
        <v>310.8</v>
      </c>
      <c r="E2920">
        <v>308.46597041487598</v>
      </c>
      <c r="F2920">
        <v>2.75</v>
      </c>
      <c r="G2920">
        <v>0.41597041487693698</v>
      </c>
      <c r="H2920">
        <v>2.2273863607375999</v>
      </c>
      <c r="I2920">
        <f t="shared" si="135"/>
        <v>2.75</v>
      </c>
      <c r="J2920">
        <f t="shared" si="136"/>
        <v>2.75</v>
      </c>
      <c r="L2920">
        <f t="shared" si="137"/>
        <v>310.8</v>
      </c>
    </row>
    <row r="2921" spans="1:12" x14ac:dyDescent="0.3">
      <c r="A2921" s="1">
        <v>43167</v>
      </c>
      <c r="B2921" s="1">
        <v>43168</v>
      </c>
      <c r="C2921">
        <v>311.2</v>
      </c>
      <c r="D2921">
        <v>312.7</v>
      </c>
      <c r="E2921">
        <v>310.96078796386701</v>
      </c>
      <c r="F2921">
        <v>-1.5</v>
      </c>
      <c r="G2921">
        <v>-0.239212036132812</v>
      </c>
      <c r="H2921">
        <v>2.4748737341529101</v>
      </c>
      <c r="I2921">
        <f t="shared" si="135"/>
        <v>-1.5</v>
      </c>
      <c r="J2921">
        <f t="shared" si="136"/>
        <v>-1.5</v>
      </c>
      <c r="L2921">
        <f t="shared" si="137"/>
        <v>312.7</v>
      </c>
    </row>
    <row r="2922" spans="1:12" x14ac:dyDescent="0.3">
      <c r="A2922" s="1">
        <v>43168</v>
      </c>
      <c r="B2922" s="1">
        <v>43171</v>
      </c>
      <c r="C2922">
        <v>314.7</v>
      </c>
      <c r="D2922">
        <v>318.3</v>
      </c>
      <c r="E2922">
        <v>315.23124821186002</v>
      </c>
      <c r="F2922">
        <v>3.5999755859375</v>
      </c>
      <c r="G2922">
        <v>0.53124821186065596</v>
      </c>
      <c r="H2922">
        <v>2.1213203435596402</v>
      </c>
      <c r="I2922">
        <f t="shared" si="135"/>
        <v>3.5999755859375</v>
      </c>
      <c r="J2922">
        <f t="shared" si="136"/>
        <v>3.5999755859375</v>
      </c>
      <c r="L2922">
        <f t="shared" si="137"/>
        <v>318.3</v>
      </c>
    </row>
    <row r="2923" spans="1:12" x14ac:dyDescent="0.3">
      <c r="A2923" s="1">
        <v>43171</v>
      </c>
      <c r="B2923" s="1">
        <v>43172</v>
      </c>
      <c r="C2923">
        <v>317.7</v>
      </c>
      <c r="D2923">
        <v>317.8</v>
      </c>
      <c r="E2923">
        <v>317.57897266447497</v>
      </c>
      <c r="F2923">
        <v>-9.99755859375E-2</v>
      </c>
      <c r="G2923">
        <v>-0.12102733552455899</v>
      </c>
      <c r="H2923">
        <v>0.98994949366119001</v>
      </c>
      <c r="I2923">
        <f t="shared" si="135"/>
        <v>-9.99755859375E-2</v>
      </c>
      <c r="J2923">
        <f t="shared" si="136"/>
        <v>-9.99755859375E-2</v>
      </c>
      <c r="L2923">
        <f t="shared" si="137"/>
        <v>317.8</v>
      </c>
    </row>
    <row r="2924" spans="1:12" x14ac:dyDescent="0.3">
      <c r="A2924" s="1">
        <v>43172</v>
      </c>
      <c r="B2924" s="1">
        <v>43173</v>
      </c>
      <c r="C2924">
        <v>319.10000000000002</v>
      </c>
      <c r="D2924">
        <v>316.75</v>
      </c>
      <c r="E2924">
        <v>319.07671108134002</v>
      </c>
      <c r="F2924">
        <v>2.3500061035156201</v>
      </c>
      <c r="G2924">
        <v>-2.3288918659090899E-2</v>
      </c>
      <c r="H2924">
        <v>3.53553390592952E-2</v>
      </c>
      <c r="I2924">
        <f t="shared" si="135"/>
        <v>2.3500061035156201</v>
      </c>
      <c r="J2924">
        <f t="shared" si="136"/>
        <v>2.3500061035156201</v>
      </c>
      <c r="L2924">
        <f t="shared" si="137"/>
        <v>316.75</v>
      </c>
    </row>
    <row r="2925" spans="1:12" x14ac:dyDescent="0.3">
      <c r="A2925" s="1">
        <v>43173</v>
      </c>
      <c r="B2925" s="1">
        <v>43174</v>
      </c>
      <c r="C2925">
        <v>319.14999999999998</v>
      </c>
      <c r="D2925">
        <v>319.85000000000002</v>
      </c>
      <c r="E2925">
        <v>319.448854351043</v>
      </c>
      <c r="F2925">
        <v>0.70001220703125</v>
      </c>
      <c r="G2925">
        <v>0.29885435104370101</v>
      </c>
      <c r="H2925">
        <v>0.91923881554251896</v>
      </c>
      <c r="I2925">
        <f t="shared" si="135"/>
        <v>0.70001220703125</v>
      </c>
      <c r="J2925">
        <f t="shared" si="136"/>
        <v>0.70001220703125</v>
      </c>
      <c r="L2925">
        <f t="shared" si="137"/>
        <v>319.85000000000002</v>
      </c>
    </row>
    <row r="2926" spans="1:12" x14ac:dyDescent="0.3">
      <c r="A2926" s="1">
        <v>43174</v>
      </c>
      <c r="B2926" s="1">
        <v>43175</v>
      </c>
      <c r="C2926">
        <v>320.45</v>
      </c>
      <c r="D2926">
        <v>319.64999999999998</v>
      </c>
      <c r="E2926">
        <v>320.42128419578</v>
      </c>
      <c r="F2926">
        <v>0.800018310546875</v>
      </c>
      <c r="G2926">
        <v>-2.87158042192459E-2</v>
      </c>
      <c r="H2926">
        <v>0.60104076400854101</v>
      </c>
      <c r="I2926">
        <f t="shared" si="135"/>
        <v>0.800018310546875</v>
      </c>
      <c r="J2926">
        <f t="shared" si="136"/>
        <v>0.800018310546875</v>
      </c>
      <c r="L2926">
        <f t="shared" si="137"/>
        <v>319.64999999999998</v>
      </c>
    </row>
    <row r="2927" spans="1:12" x14ac:dyDescent="0.3">
      <c r="A2927" s="1">
        <v>43175</v>
      </c>
      <c r="B2927" s="1">
        <v>43178</v>
      </c>
      <c r="C2927">
        <v>319.60000000000002</v>
      </c>
      <c r="D2927">
        <v>319.25</v>
      </c>
      <c r="E2927">
        <v>319.73818344473801</v>
      </c>
      <c r="F2927">
        <v>-0.350006103515625</v>
      </c>
      <c r="G2927">
        <v>0.13818344473838801</v>
      </c>
      <c r="H2927">
        <v>1.5202795795510999</v>
      </c>
      <c r="I2927">
        <f t="shared" si="135"/>
        <v>-0.350006103515625</v>
      </c>
      <c r="J2927">
        <f t="shared" si="136"/>
        <v>-0.350006103515625</v>
      </c>
      <c r="L2927">
        <f t="shared" si="137"/>
        <v>319.25</v>
      </c>
    </row>
    <row r="2928" spans="1:12" x14ac:dyDescent="0.3">
      <c r="A2928" s="1">
        <v>43178</v>
      </c>
      <c r="B2928" s="1">
        <v>43179</v>
      </c>
      <c r="C2928">
        <v>317.45</v>
      </c>
      <c r="D2928">
        <v>315.45</v>
      </c>
      <c r="E2928">
        <v>317.19714142084098</v>
      </c>
      <c r="F2928">
        <v>2</v>
      </c>
      <c r="G2928">
        <v>-0.25285857915878202</v>
      </c>
      <c r="H2928">
        <v>1.0253048327204799</v>
      </c>
      <c r="I2928">
        <f t="shared" si="135"/>
        <v>2</v>
      </c>
      <c r="J2928">
        <f t="shared" si="136"/>
        <v>2</v>
      </c>
      <c r="L2928">
        <f t="shared" si="137"/>
        <v>315.45</v>
      </c>
    </row>
    <row r="2929" spans="1:12" x14ac:dyDescent="0.3">
      <c r="A2929" s="1">
        <v>43179</v>
      </c>
      <c r="B2929" s="1">
        <v>43180</v>
      </c>
      <c r="C2929">
        <v>318.89999999999998</v>
      </c>
      <c r="D2929">
        <v>318.8</v>
      </c>
      <c r="E2929">
        <v>318.956945387274</v>
      </c>
      <c r="F2929">
        <v>-0.100006103515625</v>
      </c>
      <c r="G2929">
        <v>5.6945387274026801E-2</v>
      </c>
      <c r="H2929">
        <v>0.212132034355972</v>
      </c>
      <c r="I2929">
        <f t="shared" si="135"/>
        <v>-0.100006103515625</v>
      </c>
      <c r="J2929">
        <f t="shared" si="136"/>
        <v>-0.100006103515625</v>
      </c>
      <c r="L2929">
        <f t="shared" si="137"/>
        <v>318.8</v>
      </c>
    </row>
    <row r="2930" spans="1:12" x14ac:dyDescent="0.3">
      <c r="A2930" s="1">
        <v>43180</v>
      </c>
      <c r="B2930" s="1">
        <v>43181</v>
      </c>
      <c r="C2930">
        <v>319.2</v>
      </c>
      <c r="D2930">
        <v>319.2</v>
      </c>
      <c r="E2930">
        <v>319.27673374563398</v>
      </c>
      <c r="F2930">
        <v>0</v>
      </c>
      <c r="G2930">
        <v>7.6733745634555803E-2</v>
      </c>
      <c r="H2930">
        <v>0.35355339059327301</v>
      </c>
      <c r="I2930">
        <f t="shared" si="135"/>
        <v>0</v>
      </c>
      <c r="J2930">
        <f t="shared" si="136"/>
        <v>0</v>
      </c>
      <c r="L2930">
        <f t="shared" si="137"/>
        <v>319.2</v>
      </c>
    </row>
    <row r="2931" spans="1:12" x14ac:dyDescent="0.3">
      <c r="A2931" s="1">
        <v>43181</v>
      </c>
      <c r="B2931" s="1">
        <v>43182</v>
      </c>
      <c r="C2931">
        <v>319.7</v>
      </c>
      <c r="D2931">
        <v>313</v>
      </c>
      <c r="E2931">
        <v>320.30924553871102</v>
      </c>
      <c r="F2931">
        <v>-6.70001220703125</v>
      </c>
      <c r="G2931">
        <v>0.60924553871154696</v>
      </c>
      <c r="H2931">
        <v>7.4953318805773703</v>
      </c>
      <c r="I2931">
        <f t="shared" si="135"/>
        <v>-3</v>
      </c>
      <c r="J2931">
        <f t="shared" si="136"/>
        <v>-6.70001220703125</v>
      </c>
      <c r="L2931">
        <f t="shared" si="137"/>
        <v>313</v>
      </c>
    </row>
    <row r="2932" spans="1:12" x14ac:dyDescent="0.3">
      <c r="A2932" s="1">
        <v>43182</v>
      </c>
      <c r="B2932" s="1">
        <v>43185</v>
      </c>
      <c r="C2932">
        <v>309.10000000000002</v>
      </c>
      <c r="D2932">
        <v>308.14999999999998</v>
      </c>
      <c r="E2932">
        <v>309.84841207265799</v>
      </c>
      <c r="F2932">
        <v>-0.95001220703125</v>
      </c>
      <c r="G2932">
        <v>0.74841207265853804</v>
      </c>
      <c r="H2932">
        <v>2.1213203435596402</v>
      </c>
      <c r="I2932">
        <f t="shared" si="135"/>
        <v>-0.95001220703125</v>
      </c>
      <c r="J2932">
        <f t="shared" si="136"/>
        <v>-0.95001220703125</v>
      </c>
      <c r="L2932">
        <f t="shared" si="137"/>
        <v>308.14999999999998</v>
      </c>
    </row>
    <row r="2933" spans="1:12" x14ac:dyDescent="0.3">
      <c r="A2933" s="1">
        <v>43185</v>
      </c>
      <c r="B2933" s="1">
        <v>43186</v>
      </c>
      <c r="C2933">
        <v>312.10000000000002</v>
      </c>
      <c r="D2933">
        <v>313.75</v>
      </c>
      <c r="E2933">
        <v>312.10783665571302</v>
      </c>
      <c r="F2933">
        <v>1.6499938964843699</v>
      </c>
      <c r="G2933">
        <v>7.8366557136177999E-3</v>
      </c>
      <c r="H2933">
        <v>0.459619407771239</v>
      </c>
      <c r="I2933">
        <f t="shared" si="135"/>
        <v>1.6499938964843699</v>
      </c>
      <c r="J2933">
        <f t="shared" si="136"/>
        <v>1.6499938964843699</v>
      </c>
      <c r="L2933">
        <f t="shared" si="137"/>
        <v>313.75</v>
      </c>
    </row>
    <row r="2934" spans="1:12" x14ac:dyDescent="0.3">
      <c r="A2934" s="1">
        <v>43186</v>
      </c>
      <c r="B2934" s="1">
        <v>43187</v>
      </c>
      <c r="C2934">
        <v>312.75</v>
      </c>
      <c r="D2934">
        <v>309.3</v>
      </c>
      <c r="E2934">
        <v>312.29834693670199</v>
      </c>
      <c r="F2934">
        <v>3.45001220703125</v>
      </c>
      <c r="G2934">
        <v>-0.45165306329727101</v>
      </c>
      <c r="H2934">
        <v>3.1819805153394598</v>
      </c>
      <c r="I2934">
        <f t="shared" si="135"/>
        <v>3.45001220703125</v>
      </c>
      <c r="J2934">
        <f t="shared" si="136"/>
        <v>3.45001220703125</v>
      </c>
      <c r="L2934">
        <f t="shared" si="137"/>
        <v>309.3</v>
      </c>
    </row>
    <row r="2935" spans="1:12" x14ac:dyDescent="0.3">
      <c r="A2935" s="1">
        <v>43187</v>
      </c>
      <c r="B2935" s="1">
        <v>43188</v>
      </c>
      <c r="C2935">
        <v>308.25</v>
      </c>
      <c r="D2935">
        <v>309.39999999999998</v>
      </c>
      <c r="E2935">
        <v>307.14999115466998</v>
      </c>
      <c r="F2935">
        <v>-1.1499938964843699</v>
      </c>
      <c r="G2935">
        <v>-1.10000884532928</v>
      </c>
      <c r="H2935">
        <v>2.6870057685088802</v>
      </c>
      <c r="I2935">
        <f t="shared" si="135"/>
        <v>-1.1499938964843699</v>
      </c>
      <c r="J2935">
        <f t="shared" si="136"/>
        <v>-1.1499938964843699</v>
      </c>
      <c r="L2935">
        <f t="shared" si="137"/>
        <v>309.39999999999998</v>
      </c>
    </row>
    <row r="2936" spans="1:12" x14ac:dyDescent="0.3">
      <c r="A2936" s="1">
        <v>43188</v>
      </c>
      <c r="B2936" s="1">
        <v>43189</v>
      </c>
      <c r="C2936">
        <v>312.05</v>
      </c>
      <c r="D2936">
        <v>313.60000000000002</v>
      </c>
      <c r="E2936">
        <v>312.21067066788601</v>
      </c>
      <c r="F2936">
        <v>1.5500183105468699</v>
      </c>
      <c r="G2936">
        <v>0.16067066788673401</v>
      </c>
      <c r="H2936">
        <v>7.0710678118630604E-2</v>
      </c>
      <c r="I2936">
        <f t="shared" si="135"/>
        <v>1.5500183105468699</v>
      </c>
      <c r="J2936">
        <f t="shared" si="136"/>
        <v>1.5500183105468699</v>
      </c>
      <c r="L2936">
        <f t="shared" si="137"/>
        <v>313.60000000000002</v>
      </c>
    </row>
    <row r="2937" spans="1:12" x14ac:dyDescent="0.3">
      <c r="A2937" s="1">
        <v>43189</v>
      </c>
      <c r="B2937" s="1">
        <v>43192</v>
      </c>
      <c r="C2937">
        <v>312.14999999999998</v>
      </c>
      <c r="D2937">
        <v>312.14999999999998</v>
      </c>
      <c r="E2937">
        <v>312.65178670883103</v>
      </c>
      <c r="F2937">
        <v>0</v>
      </c>
      <c r="G2937">
        <v>0.501786708831787</v>
      </c>
      <c r="H2937">
        <v>0.77781745930517798</v>
      </c>
      <c r="I2937">
        <f t="shared" si="135"/>
        <v>0</v>
      </c>
      <c r="J2937">
        <f t="shared" si="136"/>
        <v>0</v>
      </c>
      <c r="L2937">
        <f t="shared" si="137"/>
        <v>312.14999999999998</v>
      </c>
    </row>
    <row r="2938" spans="1:12" x14ac:dyDescent="0.3">
      <c r="A2938" s="1">
        <v>43192</v>
      </c>
      <c r="B2938" s="1">
        <v>43193</v>
      </c>
      <c r="C2938">
        <v>311.05</v>
      </c>
      <c r="D2938">
        <v>308.55</v>
      </c>
      <c r="E2938">
        <v>311.17538266181901</v>
      </c>
      <c r="F2938">
        <v>-2.5</v>
      </c>
      <c r="G2938">
        <v>0.12538266181945801</v>
      </c>
      <c r="H2938">
        <v>0.45961940777128002</v>
      </c>
      <c r="I2938">
        <f t="shared" si="135"/>
        <v>-2.5</v>
      </c>
      <c r="J2938">
        <f t="shared" si="136"/>
        <v>-2.5</v>
      </c>
      <c r="L2938">
        <f t="shared" si="137"/>
        <v>308.55</v>
      </c>
    </row>
    <row r="2939" spans="1:12" x14ac:dyDescent="0.3">
      <c r="A2939" s="1">
        <v>43193</v>
      </c>
      <c r="B2939" s="1">
        <v>43194</v>
      </c>
      <c r="C2939">
        <v>310.39999999999998</v>
      </c>
      <c r="D2939">
        <v>311.10000000000002</v>
      </c>
      <c r="E2939">
        <v>311.14746668338699</v>
      </c>
      <c r="F2939">
        <v>0.70001220703125</v>
      </c>
      <c r="G2939">
        <v>0.74746668338775601</v>
      </c>
      <c r="H2939">
        <v>3.7123106012293698</v>
      </c>
      <c r="I2939">
        <f t="shared" si="135"/>
        <v>0.70001220703125</v>
      </c>
      <c r="J2939">
        <f t="shared" si="136"/>
        <v>0.70001220703125</v>
      </c>
      <c r="L2939">
        <f t="shared" si="137"/>
        <v>311.10000000000002</v>
      </c>
    </row>
    <row r="2940" spans="1:12" x14ac:dyDescent="0.3">
      <c r="A2940" s="1">
        <v>43194</v>
      </c>
      <c r="B2940" s="1">
        <v>43195</v>
      </c>
      <c r="C2940">
        <v>305.14999999999998</v>
      </c>
      <c r="D2940">
        <v>308.2</v>
      </c>
      <c r="E2940">
        <v>305.92566730976102</v>
      </c>
      <c r="F2940">
        <v>3.0500183105468701</v>
      </c>
      <c r="G2940">
        <v>0.77566730976104703</v>
      </c>
      <c r="H2940">
        <v>3.8183766184073802</v>
      </c>
      <c r="I2940">
        <f t="shared" si="135"/>
        <v>3.0500183105468701</v>
      </c>
      <c r="J2940">
        <f t="shared" si="136"/>
        <v>3.0500183105468701</v>
      </c>
      <c r="L2940">
        <f t="shared" si="137"/>
        <v>308.2</v>
      </c>
    </row>
    <row r="2941" spans="1:12" x14ac:dyDescent="0.3">
      <c r="A2941" s="1">
        <v>43195</v>
      </c>
      <c r="B2941" s="1">
        <v>43196</v>
      </c>
      <c r="C2941">
        <v>310.55</v>
      </c>
      <c r="D2941">
        <v>308.2</v>
      </c>
      <c r="E2941">
        <v>310.49984674826197</v>
      </c>
      <c r="F2941">
        <v>2.3499755859375</v>
      </c>
      <c r="G2941">
        <v>-5.0153251737356103E-2</v>
      </c>
      <c r="H2941">
        <v>1.23743686707645</v>
      </c>
      <c r="I2941">
        <f t="shared" si="135"/>
        <v>2.3499755859375</v>
      </c>
      <c r="J2941">
        <f t="shared" si="136"/>
        <v>2.3499755859375</v>
      </c>
      <c r="L2941">
        <f t="shared" si="137"/>
        <v>308.2</v>
      </c>
    </row>
    <row r="2942" spans="1:12" x14ac:dyDescent="0.3">
      <c r="A2942" s="1">
        <v>43196</v>
      </c>
      <c r="B2942" s="1">
        <v>43199</v>
      </c>
      <c r="C2942">
        <v>308.8</v>
      </c>
      <c r="D2942">
        <v>308.2</v>
      </c>
      <c r="E2942">
        <v>309.40190355777702</v>
      </c>
      <c r="F2942">
        <v>-0.5999755859375</v>
      </c>
      <c r="G2942">
        <v>0.60190355777740401</v>
      </c>
      <c r="H2942">
        <v>1.23743686707645</v>
      </c>
      <c r="I2942">
        <f t="shared" si="135"/>
        <v>-0.5999755859375</v>
      </c>
      <c r="J2942">
        <f t="shared" si="136"/>
        <v>-0.5999755859375</v>
      </c>
      <c r="L2942">
        <f t="shared" si="137"/>
        <v>308.2</v>
      </c>
    </row>
    <row r="2943" spans="1:12" x14ac:dyDescent="0.3">
      <c r="A2943" s="1">
        <v>43199</v>
      </c>
      <c r="B2943" s="1">
        <v>43200</v>
      </c>
      <c r="C2943">
        <v>310.55</v>
      </c>
      <c r="D2943">
        <v>309.45</v>
      </c>
      <c r="E2943">
        <v>310.85054944753603</v>
      </c>
      <c r="F2943">
        <v>-1.0999755859375</v>
      </c>
      <c r="G2943">
        <v>0.30054944753646801</v>
      </c>
      <c r="H2943">
        <v>0.35355339059327301</v>
      </c>
      <c r="I2943">
        <f t="shared" si="135"/>
        <v>-1.0999755859375</v>
      </c>
      <c r="J2943">
        <f t="shared" si="136"/>
        <v>-1.0999755859375</v>
      </c>
      <c r="L2943">
        <f t="shared" si="137"/>
        <v>309.45</v>
      </c>
    </row>
    <row r="2944" spans="1:12" x14ac:dyDescent="0.3">
      <c r="A2944" s="1">
        <v>43200</v>
      </c>
      <c r="B2944" s="1">
        <v>43201</v>
      </c>
      <c r="C2944">
        <v>311.05</v>
      </c>
      <c r="D2944">
        <v>311.3</v>
      </c>
      <c r="E2944">
        <v>311.19717134833297</v>
      </c>
      <c r="F2944">
        <v>0.25</v>
      </c>
      <c r="G2944">
        <v>0.14717134833335799</v>
      </c>
      <c r="H2944">
        <v>0.70710678118654702</v>
      </c>
      <c r="I2944">
        <f t="shared" si="135"/>
        <v>0.25</v>
      </c>
      <c r="J2944">
        <f t="shared" si="136"/>
        <v>0.25</v>
      </c>
      <c r="L2944">
        <f t="shared" si="137"/>
        <v>311.3</v>
      </c>
    </row>
    <row r="2945" spans="1:12" x14ac:dyDescent="0.3">
      <c r="A2945" s="1">
        <v>43201</v>
      </c>
      <c r="B2945" s="1">
        <v>43202</v>
      </c>
      <c r="C2945">
        <v>310.05</v>
      </c>
      <c r="D2945">
        <v>311.2</v>
      </c>
      <c r="E2945">
        <v>310.900033700466</v>
      </c>
      <c r="F2945">
        <v>1.1500244140625</v>
      </c>
      <c r="G2945">
        <v>0.85003370046615601</v>
      </c>
      <c r="H2945">
        <v>0.49497474683057502</v>
      </c>
      <c r="I2945">
        <f t="shared" si="135"/>
        <v>1.1500244140625</v>
      </c>
      <c r="J2945">
        <f t="shared" si="136"/>
        <v>1.1500244140625</v>
      </c>
      <c r="L2945">
        <f t="shared" si="137"/>
        <v>311.2</v>
      </c>
    </row>
    <row r="2946" spans="1:12" x14ac:dyDescent="0.3">
      <c r="A2946" s="1">
        <v>43202</v>
      </c>
      <c r="B2946" s="1">
        <v>43203</v>
      </c>
      <c r="C2946">
        <v>309.35000000000002</v>
      </c>
      <c r="D2946">
        <v>310.75</v>
      </c>
      <c r="E2946">
        <v>309.39048540443099</v>
      </c>
      <c r="F2946">
        <v>1.3999938964843699</v>
      </c>
      <c r="G2946">
        <v>4.0485404431819902E-2</v>
      </c>
      <c r="H2946">
        <v>1.9091883092036701</v>
      </c>
      <c r="I2946">
        <f t="shared" si="135"/>
        <v>1.3999938964843699</v>
      </c>
      <c r="J2946">
        <f t="shared" si="136"/>
        <v>1.3999938964843699</v>
      </c>
      <c r="L2946">
        <f t="shared" si="137"/>
        <v>310.75</v>
      </c>
    </row>
    <row r="2947" spans="1:12" x14ac:dyDescent="0.3">
      <c r="A2947" s="1">
        <v>43203</v>
      </c>
      <c r="B2947" s="1">
        <v>43206</v>
      </c>
      <c r="C2947">
        <v>312.05</v>
      </c>
      <c r="D2947">
        <v>313.60000000000002</v>
      </c>
      <c r="E2947">
        <v>312.49838532805398</v>
      </c>
      <c r="F2947">
        <v>1.5500183105468699</v>
      </c>
      <c r="G2947">
        <v>0.44838532805442799</v>
      </c>
      <c r="H2947">
        <v>0.106066017178006</v>
      </c>
      <c r="I2947">
        <f t="shared" ref="I2947:I3010" si="138">IF(F2947&lt;-3, -3, F2947)</f>
        <v>1.5500183105468699</v>
      </c>
      <c r="J2947">
        <f t="shared" ref="J2947:J3010" si="139">IF(AND(C2947=C2948, D2947=D2946), 0, F2947)</f>
        <v>1.5500183105468699</v>
      </c>
      <c r="L2947">
        <f t="shared" ref="L2947:L3010" si="140">ROUND(D2947, 2)</f>
        <v>313.60000000000002</v>
      </c>
    </row>
    <row r="2948" spans="1:12" x14ac:dyDescent="0.3">
      <c r="A2948" s="1">
        <v>43206</v>
      </c>
      <c r="B2948" s="1">
        <v>43207</v>
      </c>
      <c r="C2948">
        <v>311.89999999999998</v>
      </c>
      <c r="D2948">
        <v>312.25</v>
      </c>
      <c r="E2948">
        <v>312.68918737172999</v>
      </c>
      <c r="F2948">
        <v>0.350006103515625</v>
      </c>
      <c r="G2948">
        <v>0.789187371730804</v>
      </c>
      <c r="H2948">
        <v>7.0710678118670794E-2</v>
      </c>
      <c r="I2948">
        <f t="shared" si="138"/>
        <v>0.350006103515625</v>
      </c>
      <c r="J2948">
        <f t="shared" si="139"/>
        <v>0.350006103515625</v>
      </c>
      <c r="L2948">
        <f t="shared" si="140"/>
        <v>312.25</v>
      </c>
    </row>
    <row r="2949" spans="1:12" x14ac:dyDescent="0.3">
      <c r="A2949" s="1">
        <v>43207</v>
      </c>
      <c r="B2949" s="1">
        <v>43208</v>
      </c>
      <c r="C2949">
        <v>312</v>
      </c>
      <c r="D2949">
        <v>313.75</v>
      </c>
      <c r="E2949">
        <v>312.44584456086102</v>
      </c>
      <c r="F2949">
        <v>1.75</v>
      </c>
      <c r="G2949">
        <v>0.44584456086158702</v>
      </c>
      <c r="H2949">
        <v>2.2627416997969401</v>
      </c>
      <c r="I2949">
        <f t="shared" si="138"/>
        <v>1.75</v>
      </c>
      <c r="J2949">
        <f t="shared" si="139"/>
        <v>1.75</v>
      </c>
      <c r="L2949">
        <f t="shared" si="140"/>
        <v>313.75</v>
      </c>
    </row>
    <row r="2950" spans="1:12" x14ac:dyDescent="0.3">
      <c r="A2950" s="1">
        <v>43208</v>
      </c>
      <c r="B2950" s="1">
        <v>43209</v>
      </c>
      <c r="C2950">
        <v>315.2</v>
      </c>
      <c r="D2950">
        <v>316.45</v>
      </c>
      <c r="E2950">
        <v>315.26069195642998</v>
      </c>
      <c r="F2950">
        <v>1.25</v>
      </c>
      <c r="G2950">
        <v>6.0691956430673599E-2</v>
      </c>
      <c r="H2950">
        <v>0.98994949366119001</v>
      </c>
      <c r="I2950">
        <f t="shared" si="138"/>
        <v>1.25</v>
      </c>
      <c r="J2950">
        <f t="shared" si="139"/>
        <v>1.25</v>
      </c>
      <c r="L2950">
        <f t="shared" si="140"/>
        <v>316.45</v>
      </c>
    </row>
    <row r="2951" spans="1:12" x14ac:dyDescent="0.3">
      <c r="A2951" s="1">
        <v>43209</v>
      </c>
      <c r="B2951" s="1">
        <v>43210</v>
      </c>
      <c r="C2951">
        <v>316.60000000000002</v>
      </c>
      <c r="D2951">
        <v>314.95</v>
      </c>
      <c r="E2951">
        <v>316.87097472548402</v>
      </c>
      <c r="F2951">
        <v>-1.6499938964843699</v>
      </c>
      <c r="G2951">
        <v>0.27097472548484802</v>
      </c>
      <c r="H2951">
        <v>1.48492424049176</v>
      </c>
      <c r="I2951">
        <f t="shared" si="138"/>
        <v>-1.6499938964843699</v>
      </c>
      <c r="J2951">
        <f t="shared" si="139"/>
        <v>-1.6499938964843699</v>
      </c>
      <c r="L2951">
        <f t="shared" si="140"/>
        <v>314.95</v>
      </c>
    </row>
    <row r="2952" spans="1:12" x14ac:dyDescent="0.3">
      <c r="A2952" s="1">
        <v>43210</v>
      </c>
      <c r="B2952" s="1">
        <v>43213</v>
      </c>
      <c r="C2952">
        <v>314.5</v>
      </c>
      <c r="D2952">
        <v>314.14999999999998</v>
      </c>
      <c r="E2952">
        <v>314.612458780407</v>
      </c>
      <c r="F2952">
        <v>-0.350006103515625</v>
      </c>
      <c r="G2952">
        <v>0.112458780407905</v>
      </c>
      <c r="H2952">
        <v>0.14142135623730101</v>
      </c>
      <c r="I2952">
        <f t="shared" si="138"/>
        <v>-0.350006103515625</v>
      </c>
      <c r="J2952">
        <f t="shared" si="139"/>
        <v>-0.350006103515625</v>
      </c>
      <c r="L2952">
        <f t="shared" si="140"/>
        <v>314.14999999999998</v>
      </c>
    </row>
    <row r="2953" spans="1:12" x14ac:dyDescent="0.3">
      <c r="A2953" s="1">
        <v>43213</v>
      </c>
      <c r="B2953" s="1">
        <v>43214</v>
      </c>
      <c r="C2953">
        <v>314.7</v>
      </c>
      <c r="D2953">
        <v>315.14999999999998</v>
      </c>
      <c r="E2953">
        <v>314.40289966464002</v>
      </c>
      <c r="F2953">
        <v>-0.449981689453125</v>
      </c>
      <c r="G2953">
        <v>-0.29710033535957298</v>
      </c>
      <c r="H2953">
        <v>1.23743686707645</v>
      </c>
      <c r="I2953">
        <f t="shared" si="138"/>
        <v>-0.449981689453125</v>
      </c>
      <c r="J2953">
        <f t="shared" si="139"/>
        <v>-0.449981689453125</v>
      </c>
      <c r="L2953">
        <f t="shared" si="140"/>
        <v>315.14999999999998</v>
      </c>
    </row>
    <row r="2954" spans="1:12" x14ac:dyDescent="0.3">
      <c r="A2954" s="1">
        <v>43214</v>
      </c>
      <c r="B2954" s="1">
        <v>43215</v>
      </c>
      <c r="C2954">
        <v>312.95</v>
      </c>
      <c r="D2954">
        <v>310.45</v>
      </c>
      <c r="E2954">
        <v>312.92598054632498</v>
      </c>
      <c r="F2954">
        <v>2.5</v>
      </c>
      <c r="G2954">
        <v>-2.4019453674554801E-2</v>
      </c>
      <c r="H2954">
        <v>1.6970562748476901</v>
      </c>
      <c r="I2954">
        <f t="shared" si="138"/>
        <v>2.5</v>
      </c>
      <c r="J2954">
        <f t="shared" si="139"/>
        <v>2.5</v>
      </c>
      <c r="L2954">
        <f t="shared" si="140"/>
        <v>310.45</v>
      </c>
    </row>
    <row r="2955" spans="1:12" x14ac:dyDescent="0.3">
      <c r="A2955" s="1">
        <v>43215</v>
      </c>
      <c r="B2955" s="1">
        <v>43216</v>
      </c>
      <c r="C2955">
        <v>310.55</v>
      </c>
      <c r="D2955">
        <v>311.75</v>
      </c>
      <c r="E2955">
        <v>310.01556556224801</v>
      </c>
      <c r="F2955">
        <v>-1.20001220703125</v>
      </c>
      <c r="G2955">
        <v>-0.53443443775177002</v>
      </c>
      <c r="H2955">
        <v>3.1819805153394598</v>
      </c>
      <c r="I2955">
        <f t="shared" si="138"/>
        <v>-1.20001220703125</v>
      </c>
      <c r="J2955">
        <f t="shared" si="139"/>
        <v>-1.20001220703125</v>
      </c>
      <c r="L2955">
        <f t="shared" si="140"/>
        <v>311.75</v>
      </c>
    </row>
    <row r="2956" spans="1:12" x14ac:dyDescent="0.3">
      <c r="A2956" s="1">
        <v>43216</v>
      </c>
      <c r="B2956" s="1">
        <v>43217</v>
      </c>
      <c r="C2956">
        <v>315.05</v>
      </c>
      <c r="D2956">
        <v>317.95</v>
      </c>
      <c r="E2956">
        <v>315.41713239550501</v>
      </c>
      <c r="F2956">
        <v>2.9000244140625</v>
      </c>
      <c r="G2956">
        <v>0.36713239550590498</v>
      </c>
      <c r="H2956">
        <v>1.9091883092036701</v>
      </c>
      <c r="I2956">
        <f t="shared" si="138"/>
        <v>2.9000244140625</v>
      </c>
      <c r="J2956">
        <f t="shared" si="139"/>
        <v>2.9000244140625</v>
      </c>
      <c r="L2956">
        <f t="shared" si="140"/>
        <v>317.95</v>
      </c>
    </row>
    <row r="2957" spans="1:12" x14ac:dyDescent="0.3">
      <c r="A2957" s="1">
        <v>43217</v>
      </c>
      <c r="B2957" s="1">
        <v>43220</v>
      </c>
      <c r="C2957">
        <v>317.75</v>
      </c>
      <c r="D2957">
        <v>318.95</v>
      </c>
      <c r="E2957">
        <v>317.60204726457499</v>
      </c>
      <c r="F2957">
        <v>-1.20001220703125</v>
      </c>
      <c r="G2957">
        <v>-0.147952735424041</v>
      </c>
      <c r="H2957">
        <v>1.0606601717798201</v>
      </c>
      <c r="I2957">
        <f t="shared" si="138"/>
        <v>-1.20001220703125</v>
      </c>
      <c r="J2957">
        <f t="shared" si="139"/>
        <v>-1.20001220703125</v>
      </c>
      <c r="L2957">
        <f t="shared" si="140"/>
        <v>318.95</v>
      </c>
    </row>
    <row r="2958" spans="1:12" x14ac:dyDescent="0.3">
      <c r="A2958" s="1">
        <v>43220</v>
      </c>
      <c r="B2958" s="1">
        <v>43221</v>
      </c>
      <c r="C2958">
        <v>319.25</v>
      </c>
      <c r="D2958">
        <v>318.95</v>
      </c>
      <c r="E2958">
        <v>318.53729021549202</v>
      </c>
      <c r="F2958">
        <v>0.29998779296875</v>
      </c>
      <c r="G2958">
        <v>-0.71270978450775102</v>
      </c>
      <c r="H2958">
        <v>0</v>
      </c>
      <c r="I2958">
        <f t="shared" si="138"/>
        <v>0.29998779296875</v>
      </c>
      <c r="J2958">
        <f t="shared" si="139"/>
        <v>0</v>
      </c>
      <c r="L2958">
        <f t="shared" si="140"/>
        <v>318.95</v>
      </c>
    </row>
    <row r="2959" spans="1:12" x14ac:dyDescent="0.3">
      <c r="A2959" s="1">
        <v>43221</v>
      </c>
      <c r="B2959" s="1">
        <v>43222</v>
      </c>
      <c r="C2959">
        <v>319.25</v>
      </c>
      <c r="D2959">
        <v>318.7</v>
      </c>
      <c r="E2959">
        <v>318.914774298667</v>
      </c>
      <c r="F2959">
        <v>0.54998779296875</v>
      </c>
      <c r="G2959">
        <v>-0.33522570133209201</v>
      </c>
      <c r="H2959">
        <v>1.3435028842544201</v>
      </c>
      <c r="I2959">
        <f t="shared" si="138"/>
        <v>0.54998779296875</v>
      </c>
      <c r="J2959">
        <f t="shared" si="139"/>
        <v>0.54998779296875</v>
      </c>
      <c r="L2959">
        <f t="shared" si="140"/>
        <v>318.7</v>
      </c>
    </row>
    <row r="2960" spans="1:12" x14ac:dyDescent="0.3">
      <c r="A2960" s="1">
        <v>43222</v>
      </c>
      <c r="B2960" s="1">
        <v>43223</v>
      </c>
      <c r="C2960">
        <v>317.35000000000002</v>
      </c>
      <c r="D2960">
        <v>316.55</v>
      </c>
      <c r="E2960">
        <v>317.55348952710602</v>
      </c>
      <c r="F2960">
        <v>-0.800018310546875</v>
      </c>
      <c r="G2960">
        <v>0.20348952710628501</v>
      </c>
      <c r="H2960">
        <v>1.23743686707645</v>
      </c>
      <c r="I2960">
        <f t="shared" si="138"/>
        <v>-0.800018310546875</v>
      </c>
      <c r="J2960">
        <f t="shared" si="139"/>
        <v>-0.800018310546875</v>
      </c>
      <c r="L2960">
        <f t="shared" si="140"/>
        <v>316.55</v>
      </c>
    </row>
    <row r="2961" spans="1:12" x14ac:dyDescent="0.3">
      <c r="A2961" s="1">
        <v>43223</v>
      </c>
      <c r="B2961" s="1">
        <v>43224</v>
      </c>
      <c r="C2961">
        <v>315.60000000000002</v>
      </c>
      <c r="D2961">
        <v>316.25</v>
      </c>
      <c r="E2961">
        <v>316.16511133909199</v>
      </c>
      <c r="F2961">
        <v>0.649993896484375</v>
      </c>
      <c r="G2961">
        <v>0.56511133909225397</v>
      </c>
      <c r="H2961">
        <v>1.0960155108391501</v>
      </c>
      <c r="I2961">
        <f t="shared" si="138"/>
        <v>0.649993896484375</v>
      </c>
      <c r="J2961">
        <f t="shared" si="139"/>
        <v>0.649993896484375</v>
      </c>
      <c r="L2961">
        <f t="shared" si="140"/>
        <v>316.25</v>
      </c>
    </row>
    <row r="2962" spans="1:12" x14ac:dyDescent="0.3">
      <c r="A2962" s="1">
        <v>43224</v>
      </c>
      <c r="B2962" s="1">
        <v>43227</v>
      </c>
      <c r="C2962">
        <v>314.05</v>
      </c>
      <c r="D2962">
        <v>316.25</v>
      </c>
      <c r="E2962">
        <v>314.76604967117299</v>
      </c>
      <c r="F2962">
        <v>2.20001220703125</v>
      </c>
      <c r="G2962">
        <v>0.71604967117309504</v>
      </c>
      <c r="H2962">
        <v>0</v>
      </c>
      <c r="I2962">
        <f t="shared" si="138"/>
        <v>2.20001220703125</v>
      </c>
      <c r="J2962">
        <f t="shared" si="139"/>
        <v>0</v>
      </c>
      <c r="L2962">
        <f t="shared" si="140"/>
        <v>316.25</v>
      </c>
    </row>
    <row r="2963" spans="1:12" x14ac:dyDescent="0.3">
      <c r="A2963" s="1">
        <v>43227</v>
      </c>
      <c r="B2963" s="1">
        <v>43228</v>
      </c>
      <c r="C2963">
        <v>314.05</v>
      </c>
      <c r="D2963">
        <v>314.95</v>
      </c>
      <c r="E2963">
        <v>314.67785470485597</v>
      </c>
      <c r="F2963">
        <v>0.9000244140625</v>
      </c>
      <c r="G2963">
        <v>0.627854704856872</v>
      </c>
      <c r="H2963">
        <v>1.69705627484773</v>
      </c>
      <c r="I2963">
        <f t="shared" si="138"/>
        <v>0.9000244140625</v>
      </c>
      <c r="J2963">
        <f t="shared" si="139"/>
        <v>0.9000244140625</v>
      </c>
      <c r="L2963">
        <f t="shared" si="140"/>
        <v>314.95</v>
      </c>
    </row>
    <row r="2964" spans="1:12" x14ac:dyDescent="0.3">
      <c r="A2964" s="1">
        <v>43228</v>
      </c>
      <c r="B2964" s="1">
        <v>43229</v>
      </c>
      <c r="C2964">
        <v>311.64999999999998</v>
      </c>
      <c r="D2964">
        <v>312.14999999999998</v>
      </c>
      <c r="E2964">
        <v>311.88910926282398</v>
      </c>
      <c r="F2964">
        <v>0.5</v>
      </c>
      <c r="G2964">
        <v>0.23910926282405801</v>
      </c>
      <c r="H2964">
        <v>0</v>
      </c>
      <c r="I2964">
        <f t="shared" si="138"/>
        <v>0.5</v>
      </c>
      <c r="J2964">
        <f t="shared" si="139"/>
        <v>0.5</v>
      </c>
      <c r="L2964">
        <f t="shared" si="140"/>
        <v>312.14999999999998</v>
      </c>
    </row>
    <row r="2965" spans="1:12" x14ac:dyDescent="0.3">
      <c r="A2965" s="1">
        <v>43229</v>
      </c>
      <c r="B2965" s="1">
        <v>43230</v>
      </c>
      <c r="C2965">
        <v>311.64999999999998</v>
      </c>
      <c r="D2965">
        <v>312.8</v>
      </c>
      <c r="E2965">
        <v>309.85146203041</v>
      </c>
      <c r="F2965">
        <v>-1.1499938964843699</v>
      </c>
      <c r="G2965">
        <v>-1.7985379695892301</v>
      </c>
      <c r="H2965">
        <v>1.2727922061357899</v>
      </c>
      <c r="I2965">
        <f t="shared" si="138"/>
        <v>-1.1499938964843699</v>
      </c>
      <c r="J2965">
        <f t="shared" si="139"/>
        <v>-1.1499938964843699</v>
      </c>
      <c r="L2965">
        <f t="shared" si="140"/>
        <v>312.8</v>
      </c>
    </row>
    <row r="2966" spans="1:12" x14ac:dyDescent="0.3">
      <c r="A2966" s="1">
        <v>43230</v>
      </c>
      <c r="B2966" s="1">
        <v>43231</v>
      </c>
      <c r="C2966">
        <v>313.45</v>
      </c>
      <c r="D2966">
        <v>314.95</v>
      </c>
      <c r="E2966">
        <v>313.05328260064101</v>
      </c>
      <c r="F2966">
        <v>-1.5</v>
      </c>
      <c r="G2966">
        <v>-0.396717399358749</v>
      </c>
      <c r="H2966">
        <v>1.2727922061357899</v>
      </c>
      <c r="I2966">
        <f t="shared" si="138"/>
        <v>-1.5</v>
      </c>
      <c r="J2966">
        <f t="shared" si="139"/>
        <v>-1.5</v>
      </c>
      <c r="L2966">
        <f t="shared" si="140"/>
        <v>314.95</v>
      </c>
    </row>
    <row r="2967" spans="1:12" x14ac:dyDescent="0.3">
      <c r="A2967" s="1">
        <v>43231</v>
      </c>
      <c r="B2967" s="1">
        <v>43234</v>
      </c>
      <c r="C2967">
        <v>315.25</v>
      </c>
      <c r="D2967">
        <v>315.7</v>
      </c>
      <c r="E2967">
        <v>315.39894755184599</v>
      </c>
      <c r="F2967">
        <v>0.45001220703125</v>
      </c>
      <c r="G2967">
        <v>0.14894755184650399</v>
      </c>
      <c r="H2967">
        <v>0.56568542494924601</v>
      </c>
      <c r="I2967">
        <f t="shared" si="138"/>
        <v>0.45001220703125</v>
      </c>
      <c r="J2967">
        <f t="shared" si="139"/>
        <v>0.45001220703125</v>
      </c>
      <c r="L2967">
        <f t="shared" si="140"/>
        <v>315.7</v>
      </c>
    </row>
    <row r="2968" spans="1:12" x14ac:dyDescent="0.3">
      <c r="A2968" s="1">
        <v>43234</v>
      </c>
      <c r="B2968" s="1">
        <v>43235</v>
      </c>
      <c r="C2968">
        <v>314.45</v>
      </c>
      <c r="D2968">
        <v>313.95</v>
      </c>
      <c r="E2968">
        <v>314.36797838360002</v>
      </c>
      <c r="F2968">
        <v>0.5</v>
      </c>
      <c r="G2968">
        <v>-8.2021616399288094E-2</v>
      </c>
      <c r="H2968">
        <v>2.1920310216782699</v>
      </c>
      <c r="I2968">
        <f t="shared" si="138"/>
        <v>0.5</v>
      </c>
      <c r="J2968">
        <f t="shared" si="139"/>
        <v>0.5</v>
      </c>
      <c r="L2968">
        <f t="shared" si="140"/>
        <v>313.95</v>
      </c>
    </row>
    <row r="2969" spans="1:12" x14ac:dyDescent="0.3">
      <c r="A2969" s="1">
        <v>43235</v>
      </c>
      <c r="B2969" s="1">
        <v>43236</v>
      </c>
      <c r="C2969">
        <v>311.35000000000002</v>
      </c>
      <c r="D2969">
        <v>310.35000000000002</v>
      </c>
      <c r="E2969">
        <v>312.69384417533797</v>
      </c>
      <c r="F2969">
        <v>-1</v>
      </c>
      <c r="G2969">
        <v>1.34384417533874</v>
      </c>
      <c r="H2969">
        <v>0.81317279836451295</v>
      </c>
      <c r="I2969">
        <f t="shared" si="138"/>
        <v>-1</v>
      </c>
      <c r="J2969">
        <f t="shared" si="139"/>
        <v>-1</v>
      </c>
      <c r="L2969">
        <f t="shared" si="140"/>
        <v>310.35000000000002</v>
      </c>
    </row>
    <row r="2970" spans="1:12" x14ac:dyDescent="0.3">
      <c r="A2970" s="1">
        <v>43236</v>
      </c>
      <c r="B2970" s="1">
        <v>43237</v>
      </c>
      <c r="C2970">
        <v>312.5</v>
      </c>
      <c r="D2970">
        <v>313.8</v>
      </c>
      <c r="E2970">
        <v>313.88688659667901</v>
      </c>
      <c r="F2970">
        <v>1.29998779296875</v>
      </c>
      <c r="G2970">
        <v>1.38688659667968</v>
      </c>
      <c r="H2970">
        <v>1.0606601717798201</v>
      </c>
      <c r="I2970">
        <f t="shared" si="138"/>
        <v>1.29998779296875</v>
      </c>
      <c r="J2970">
        <f t="shared" si="139"/>
        <v>1.29998779296875</v>
      </c>
      <c r="L2970">
        <f t="shared" si="140"/>
        <v>313.8</v>
      </c>
    </row>
    <row r="2971" spans="1:12" x14ac:dyDescent="0.3">
      <c r="A2971" s="1">
        <v>43237</v>
      </c>
      <c r="B2971" s="1">
        <v>43238</v>
      </c>
      <c r="C2971">
        <v>311</v>
      </c>
      <c r="D2971">
        <v>311.95</v>
      </c>
      <c r="E2971">
        <v>310.974651444703</v>
      </c>
      <c r="F2971">
        <v>-0.95001220703125</v>
      </c>
      <c r="G2971">
        <v>-2.53485552966594E-2</v>
      </c>
      <c r="H2971">
        <v>0.95459415460185504</v>
      </c>
      <c r="I2971">
        <f t="shared" si="138"/>
        <v>-0.95001220703125</v>
      </c>
      <c r="J2971">
        <f t="shared" si="139"/>
        <v>-0.95001220703125</v>
      </c>
      <c r="L2971">
        <f t="shared" si="140"/>
        <v>311.95</v>
      </c>
    </row>
    <row r="2972" spans="1:12" x14ac:dyDescent="0.3">
      <c r="A2972" s="1">
        <v>43238</v>
      </c>
      <c r="B2972" s="1">
        <v>43241</v>
      </c>
      <c r="C2972">
        <v>312.35000000000002</v>
      </c>
      <c r="D2972">
        <v>312.60000000000002</v>
      </c>
      <c r="E2972">
        <v>312.55513404905798</v>
      </c>
      <c r="F2972">
        <v>0.25</v>
      </c>
      <c r="G2972">
        <v>0.20513404905796001</v>
      </c>
      <c r="H2972">
        <v>0.247487373415267</v>
      </c>
      <c r="I2972">
        <f t="shared" si="138"/>
        <v>0.25</v>
      </c>
      <c r="J2972">
        <f t="shared" si="139"/>
        <v>0.25</v>
      </c>
      <c r="L2972">
        <f t="shared" si="140"/>
        <v>312.60000000000002</v>
      </c>
    </row>
    <row r="2973" spans="1:12" x14ac:dyDescent="0.3">
      <c r="A2973" s="1">
        <v>43241</v>
      </c>
      <c r="B2973" s="1">
        <v>43242</v>
      </c>
      <c r="C2973">
        <v>312.7</v>
      </c>
      <c r="D2973">
        <v>312.60000000000002</v>
      </c>
      <c r="E2973">
        <v>312.39340297579702</v>
      </c>
      <c r="F2973">
        <v>0.100006103515625</v>
      </c>
      <c r="G2973">
        <v>-0.30659702420234602</v>
      </c>
      <c r="H2973">
        <v>0</v>
      </c>
      <c r="I2973">
        <f t="shared" si="138"/>
        <v>0.100006103515625</v>
      </c>
      <c r="J2973">
        <f t="shared" si="139"/>
        <v>0</v>
      </c>
      <c r="L2973">
        <f t="shared" si="140"/>
        <v>312.60000000000002</v>
      </c>
    </row>
    <row r="2974" spans="1:12" x14ac:dyDescent="0.3">
      <c r="A2974" s="1">
        <v>43242</v>
      </c>
      <c r="B2974" s="1">
        <v>43243</v>
      </c>
      <c r="C2974">
        <v>312.7</v>
      </c>
      <c r="D2974">
        <v>312.64999999999998</v>
      </c>
      <c r="E2974">
        <v>312.67138970345201</v>
      </c>
      <c r="F2974">
        <v>5.0018310546875E-2</v>
      </c>
      <c r="G2974">
        <v>-2.8610296547412799E-2</v>
      </c>
      <c r="H2974">
        <v>1.44956890143243</v>
      </c>
      <c r="I2974">
        <f t="shared" si="138"/>
        <v>5.0018310546875E-2</v>
      </c>
      <c r="J2974">
        <f t="shared" si="139"/>
        <v>5.0018310546875E-2</v>
      </c>
      <c r="L2974">
        <f t="shared" si="140"/>
        <v>312.64999999999998</v>
      </c>
    </row>
    <row r="2975" spans="1:12" x14ac:dyDescent="0.3">
      <c r="A2975" s="1">
        <v>43243</v>
      </c>
      <c r="B2975" s="1">
        <v>43244</v>
      </c>
      <c r="C2975">
        <v>314.75</v>
      </c>
      <c r="D2975">
        <v>315.45</v>
      </c>
      <c r="E2975">
        <v>314.53156189620398</v>
      </c>
      <c r="F2975">
        <v>-0.70001220703125</v>
      </c>
      <c r="G2975">
        <v>-0.21843810379505099</v>
      </c>
      <c r="H2975">
        <v>0.424264068711944</v>
      </c>
      <c r="I2975">
        <f t="shared" si="138"/>
        <v>-0.70001220703125</v>
      </c>
      <c r="J2975">
        <f t="shared" si="139"/>
        <v>-0.70001220703125</v>
      </c>
      <c r="L2975">
        <f t="shared" si="140"/>
        <v>315.45</v>
      </c>
    </row>
    <row r="2976" spans="1:12" x14ac:dyDescent="0.3">
      <c r="A2976" s="1">
        <v>43244</v>
      </c>
      <c r="B2976" s="1">
        <v>43245</v>
      </c>
      <c r="C2976">
        <v>314.14999999999998</v>
      </c>
      <c r="D2976">
        <v>312.39999999999998</v>
      </c>
      <c r="E2976">
        <v>314.65808382034299</v>
      </c>
      <c r="F2976">
        <v>-1.75</v>
      </c>
      <c r="G2976">
        <v>0.50808382034301702</v>
      </c>
      <c r="H2976">
        <v>0.53033008588991004</v>
      </c>
      <c r="I2976">
        <f t="shared" si="138"/>
        <v>-1.75</v>
      </c>
      <c r="J2976">
        <f t="shared" si="139"/>
        <v>-1.75</v>
      </c>
      <c r="L2976">
        <f t="shared" si="140"/>
        <v>312.39999999999998</v>
      </c>
    </row>
    <row r="2977" spans="1:12" x14ac:dyDescent="0.3">
      <c r="A2977" s="1">
        <v>43245</v>
      </c>
      <c r="B2977" s="1">
        <v>43248</v>
      </c>
      <c r="C2977">
        <v>314.89999999999998</v>
      </c>
      <c r="D2977">
        <v>315.64999999999998</v>
      </c>
      <c r="E2977">
        <v>315.38274475335999</v>
      </c>
      <c r="F2977">
        <v>0.75</v>
      </c>
      <c r="G2977">
        <v>0.48274475336074801</v>
      </c>
      <c r="H2977">
        <v>0.56568542494924601</v>
      </c>
      <c r="I2977">
        <f t="shared" si="138"/>
        <v>0.75</v>
      </c>
      <c r="J2977">
        <f t="shared" si="139"/>
        <v>0.75</v>
      </c>
      <c r="L2977">
        <f t="shared" si="140"/>
        <v>315.64999999999998</v>
      </c>
    </row>
    <row r="2978" spans="1:12" x14ac:dyDescent="0.3">
      <c r="A2978" s="1">
        <v>43248</v>
      </c>
      <c r="B2978" s="1">
        <v>43249</v>
      </c>
      <c r="C2978">
        <v>315.7</v>
      </c>
      <c r="D2978">
        <v>315.2</v>
      </c>
      <c r="E2978">
        <v>315.67725709527701</v>
      </c>
      <c r="F2978">
        <v>0.5</v>
      </c>
      <c r="G2978">
        <v>-2.2742904722690499E-2</v>
      </c>
      <c r="H2978">
        <v>2.2627416997969401</v>
      </c>
      <c r="I2978">
        <f t="shared" si="138"/>
        <v>0.5</v>
      </c>
      <c r="J2978">
        <f t="shared" si="139"/>
        <v>0.5</v>
      </c>
      <c r="L2978">
        <f t="shared" si="140"/>
        <v>315.2</v>
      </c>
    </row>
    <row r="2979" spans="1:12" x14ac:dyDescent="0.3">
      <c r="A2979" s="1">
        <v>43249</v>
      </c>
      <c r="B2979" s="1">
        <v>43250</v>
      </c>
      <c r="C2979">
        <v>312.5</v>
      </c>
      <c r="D2979">
        <v>311.25</v>
      </c>
      <c r="E2979">
        <v>313.02682667970601</v>
      </c>
      <c r="F2979">
        <v>-1.25</v>
      </c>
      <c r="G2979">
        <v>0.52682667970657304</v>
      </c>
      <c r="H2979">
        <v>5.1972348417211398</v>
      </c>
      <c r="I2979">
        <f t="shared" si="138"/>
        <v>-1.25</v>
      </c>
      <c r="J2979">
        <f t="shared" si="139"/>
        <v>-1.25</v>
      </c>
      <c r="L2979">
        <f t="shared" si="140"/>
        <v>311.25</v>
      </c>
    </row>
    <row r="2980" spans="1:12" x14ac:dyDescent="0.3">
      <c r="A2980" s="1">
        <v>43250</v>
      </c>
      <c r="B2980" s="1">
        <v>43251</v>
      </c>
      <c r="C2980">
        <v>305.14999999999998</v>
      </c>
      <c r="D2980">
        <v>307.45</v>
      </c>
      <c r="E2980">
        <v>304.96461448967398</v>
      </c>
      <c r="F2980">
        <v>-2.3000183105468701</v>
      </c>
      <c r="G2980">
        <v>-0.18538551032543099</v>
      </c>
      <c r="H2980">
        <v>1.13137084989849</v>
      </c>
      <c r="I2980">
        <f t="shared" si="138"/>
        <v>-2.3000183105468701</v>
      </c>
      <c r="J2980">
        <f t="shared" si="139"/>
        <v>-2.3000183105468701</v>
      </c>
      <c r="L2980">
        <f t="shared" si="140"/>
        <v>307.45</v>
      </c>
    </row>
    <row r="2981" spans="1:12" x14ac:dyDescent="0.3">
      <c r="A2981" s="1">
        <v>43251</v>
      </c>
      <c r="B2981" s="1">
        <v>43252</v>
      </c>
      <c r="C2981">
        <v>306.75</v>
      </c>
      <c r="D2981">
        <v>306.75</v>
      </c>
      <c r="E2981">
        <v>306.319530576467</v>
      </c>
      <c r="F2981">
        <v>0</v>
      </c>
      <c r="G2981">
        <v>-0.43046942353248502</v>
      </c>
      <c r="H2981">
        <v>1.5909902576697299</v>
      </c>
      <c r="I2981">
        <f t="shared" si="138"/>
        <v>0</v>
      </c>
      <c r="J2981">
        <f t="shared" si="139"/>
        <v>0</v>
      </c>
      <c r="L2981">
        <f t="shared" si="140"/>
        <v>306.75</v>
      </c>
    </row>
    <row r="2982" spans="1:12" x14ac:dyDescent="0.3">
      <c r="A2982" s="1">
        <v>43252</v>
      </c>
      <c r="B2982" s="1">
        <v>43255</v>
      </c>
      <c r="C2982">
        <v>309</v>
      </c>
      <c r="D2982">
        <v>309.45</v>
      </c>
      <c r="E2982">
        <v>309.06763643026301</v>
      </c>
      <c r="F2982">
        <v>0.45001220703125</v>
      </c>
      <c r="G2982">
        <v>6.7636430263519204E-2</v>
      </c>
      <c r="H2982">
        <v>1.23743686707645</v>
      </c>
      <c r="I2982">
        <f t="shared" si="138"/>
        <v>0.45001220703125</v>
      </c>
      <c r="J2982">
        <f t="shared" si="139"/>
        <v>0.45001220703125</v>
      </c>
      <c r="L2982">
        <f t="shared" si="140"/>
        <v>309.45</v>
      </c>
    </row>
    <row r="2983" spans="1:12" x14ac:dyDescent="0.3">
      <c r="A2983" s="1">
        <v>43255</v>
      </c>
      <c r="B2983" s="1">
        <v>43256</v>
      </c>
      <c r="C2983">
        <v>310.75</v>
      </c>
      <c r="D2983">
        <v>310.64999999999998</v>
      </c>
      <c r="E2983">
        <v>311.27929693460402</v>
      </c>
      <c r="F2983">
        <v>-0.100006103515625</v>
      </c>
      <c r="G2983">
        <v>0.529296934604644</v>
      </c>
      <c r="H2983">
        <v>0.424264068711944</v>
      </c>
      <c r="I2983">
        <f t="shared" si="138"/>
        <v>-0.100006103515625</v>
      </c>
      <c r="J2983">
        <f t="shared" si="139"/>
        <v>-0.100006103515625</v>
      </c>
      <c r="L2983">
        <f t="shared" si="140"/>
        <v>310.64999999999998</v>
      </c>
    </row>
    <row r="2984" spans="1:12" x14ac:dyDescent="0.3">
      <c r="A2984" s="1">
        <v>43256</v>
      </c>
      <c r="B2984" s="1">
        <v>43257</v>
      </c>
      <c r="C2984">
        <v>311.35000000000002</v>
      </c>
      <c r="D2984">
        <v>310.64999999999998</v>
      </c>
      <c r="E2984">
        <v>312.037708199024</v>
      </c>
      <c r="F2984">
        <v>-0.70001220703125</v>
      </c>
      <c r="G2984">
        <v>0.6877081990242</v>
      </c>
      <c r="H2984">
        <v>0</v>
      </c>
      <c r="I2984">
        <f t="shared" si="138"/>
        <v>-0.70001220703125</v>
      </c>
      <c r="J2984">
        <f t="shared" si="139"/>
        <v>0</v>
      </c>
      <c r="L2984">
        <f t="shared" si="140"/>
        <v>310.64999999999998</v>
      </c>
    </row>
    <row r="2985" spans="1:12" x14ac:dyDescent="0.3">
      <c r="A2985" s="1">
        <v>43257</v>
      </c>
      <c r="B2985" s="1">
        <v>43258</v>
      </c>
      <c r="C2985">
        <v>311.35000000000002</v>
      </c>
      <c r="D2985">
        <v>313.2</v>
      </c>
      <c r="E2985">
        <v>311.77809540033297</v>
      </c>
      <c r="F2985">
        <v>1.8500061035156199</v>
      </c>
      <c r="G2985">
        <v>0.42809540033340399</v>
      </c>
      <c r="H2985">
        <v>2.1920310216782699</v>
      </c>
      <c r="I2985">
        <f t="shared" si="138"/>
        <v>1.8500061035156199</v>
      </c>
      <c r="J2985">
        <f t="shared" si="139"/>
        <v>1.8500061035156199</v>
      </c>
      <c r="L2985">
        <f t="shared" si="140"/>
        <v>313.2</v>
      </c>
    </row>
    <row r="2986" spans="1:12" x14ac:dyDescent="0.3">
      <c r="A2986" s="1">
        <v>43258</v>
      </c>
      <c r="B2986" s="1">
        <v>43259</v>
      </c>
      <c r="C2986">
        <v>314.45</v>
      </c>
      <c r="D2986">
        <v>313.05</v>
      </c>
      <c r="E2986">
        <v>313.996539872884</v>
      </c>
      <c r="F2986">
        <v>1.4000244140625</v>
      </c>
      <c r="G2986">
        <v>-0.45346012711524902</v>
      </c>
      <c r="H2986">
        <v>2.5102290732122499</v>
      </c>
      <c r="I2986">
        <f t="shared" si="138"/>
        <v>1.4000244140625</v>
      </c>
      <c r="J2986">
        <f t="shared" si="139"/>
        <v>1.4000244140625</v>
      </c>
      <c r="L2986">
        <f t="shared" si="140"/>
        <v>313.05</v>
      </c>
    </row>
    <row r="2987" spans="1:12" x14ac:dyDescent="0.3">
      <c r="A2987" s="1">
        <v>43259</v>
      </c>
      <c r="B2987" s="1">
        <v>43262</v>
      </c>
      <c r="C2987">
        <v>310.89999999999998</v>
      </c>
      <c r="D2987">
        <v>311.3</v>
      </c>
      <c r="E2987">
        <v>310.93204393386799</v>
      </c>
      <c r="F2987">
        <v>0.399993896484375</v>
      </c>
      <c r="G2987">
        <v>3.2043933868408203E-2</v>
      </c>
      <c r="H2987">
        <v>2.0152543263816698</v>
      </c>
      <c r="I2987">
        <f t="shared" si="138"/>
        <v>0.399993896484375</v>
      </c>
      <c r="J2987">
        <f t="shared" si="139"/>
        <v>0.399993896484375</v>
      </c>
      <c r="L2987">
        <f t="shared" si="140"/>
        <v>311.3</v>
      </c>
    </row>
    <row r="2988" spans="1:12" x14ac:dyDescent="0.3">
      <c r="A2988" s="1">
        <v>43262</v>
      </c>
      <c r="B2988" s="1">
        <v>43263</v>
      </c>
      <c r="C2988">
        <v>313.75</v>
      </c>
      <c r="D2988">
        <v>314.3</v>
      </c>
      <c r="E2988">
        <v>313.48483008146201</v>
      </c>
      <c r="F2988">
        <v>-0.54998779296875</v>
      </c>
      <c r="G2988">
        <v>-0.265169918537139</v>
      </c>
      <c r="H2988">
        <v>0.35355339059327301</v>
      </c>
      <c r="I2988">
        <f t="shared" si="138"/>
        <v>-0.54998779296875</v>
      </c>
      <c r="J2988">
        <f t="shared" si="139"/>
        <v>-0.54998779296875</v>
      </c>
      <c r="L2988">
        <f t="shared" si="140"/>
        <v>314.3</v>
      </c>
    </row>
    <row r="2989" spans="1:12" x14ac:dyDescent="0.3">
      <c r="A2989" s="1">
        <v>43263</v>
      </c>
      <c r="B2989" s="1">
        <v>43264</v>
      </c>
      <c r="C2989">
        <v>313.25</v>
      </c>
      <c r="D2989">
        <v>314.3</v>
      </c>
      <c r="E2989">
        <v>313.42052714526602</v>
      </c>
      <c r="F2989">
        <v>1.04998779296875</v>
      </c>
      <c r="G2989">
        <v>0.17052714526653201</v>
      </c>
      <c r="H2989">
        <v>0</v>
      </c>
      <c r="I2989">
        <f t="shared" si="138"/>
        <v>1.04998779296875</v>
      </c>
      <c r="J2989">
        <f t="shared" si="139"/>
        <v>0</v>
      </c>
      <c r="L2989">
        <f t="shared" si="140"/>
        <v>314.3</v>
      </c>
    </row>
    <row r="2990" spans="1:12" x14ac:dyDescent="0.3">
      <c r="A2990" s="1">
        <v>43264</v>
      </c>
      <c r="B2990" s="1">
        <v>43265</v>
      </c>
      <c r="C2990">
        <v>313.25</v>
      </c>
      <c r="D2990">
        <v>311.45</v>
      </c>
      <c r="E2990">
        <v>313.49945290386597</v>
      </c>
      <c r="F2990">
        <v>-1.79998779296875</v>
      </c>
      <c r="G2990">
        <v>0.249452903866767</v>
      </c>
      <c r="H2990">
        <v>3.7123106012293698</v>
      </c>
      <c r="I2990">
        <f t="shared" si="138"/>
        <v>-1.79998779296875</v>
      </c>
      <c r="J2990">
        <f t="shared" si="139"/>
        <v>-1.79998779296875</v>
      </c>
      <c r="L2990">
        <f t="shared" si="140"/>
        <v>311.45</v>
      </c>
    </row>
    <row r="2991" spans="1:12" x14ac:dyDescent="0.3">
      <c r="A2991" s="1">
        <v>43265</v>
      </c>
      <c r="B2991" s="1">
        <v>43266</v>
      </c>
      <c r="C2991">
        <v>308</v>
      </c>
      <c r="D2991">
        <v>309.8</v>
      </c>
      <c r="E2991">
        <v>307.77818776667101</v>
      </c>
      <c r="F2991">
        <v>-1.79998779296875</v>
      </c>
      <c r="G2991">
        <v>-0.221812233328819</v>
      </c>
      <c r="H2991">
        <v>0.84852813742384803</v>
      </c>
      <c r="I2991">
        <f t="shared" si="138"/>
        <v>-1.79998779296875</v>
      </c>
      <c r="J2991">
        <f t="shared" si="139"/>
        <v>-1.79998779296875</v>
      </c>
      <c r="L2991">
        <f t="shared" si="140"/>
        <v>309.8</v>
      </c>
    </row>
    <row r="2992" spans="1:12" x14ac:dyDescent="0.3">
      <c r="A2992" s="1">
        <v>43266</v>
      </c>
      <c r="B2992" s="1">
        <v>43269</v>
      </c>
      <c r="C2992">
        <v>306.8</v>
      </c>
      <c r="D2992">
        <v>307.10000000000002</v>
      </c>
      <c r="E2992">
        <v>306.93851568102798</v>
      </c>
      <c r="F2992">
        <v>0.300018310546875</v>
      </c>
      <c r="G2992">
        <v>0.13851568102836601</v>
      </c>
      <c r="H2992">
        <v>2.36880771697495</v>
      </c>
      <c r="I2992">
        <f t="shared" si="138"/>
        <v>0.300018310546875</v>
      </c>
      <c r="J2992">
        <f t="shared" si="139"/>
        <v>0.300018310546875</v>
      </c>
      <c r="L2992">
        <f t="shared" si="140"/>
        <v>307.10000000000002</v>
      </c>
    </row>
    <row r="2993" spans="1:12" x14ac:dyDescent="0.3">
      <c r="A2993" s="1">
        <v>43269</v>
      </c>
      <c r="B2993" s="1">
        <v>43270</v>
      </c>
      <c r="C2993">
        <v>303.45</v>
      </c>
      <c r="D2993">
        <v>302.60000000000002</v>
      </c>
      <c r="E2993">
        <v>304.43412549495599</v>
      </c>
      <c r="F2993">
        <v>-0.850006103515625</v>
      </c>
      <c r="G2993">
        <v>0.98412549495696999</v>
      </c>
      <c r="H2993">
        <v>3.1819805153394598</v>
      </c>
      <c r="I2993">
        <f t="shared" si="138"/>
        <v>-0.850006103515625</v>
      </c>
      <c r="J2993">
        <f t="shared" si="139"/>
        <v>-0.850006103515625</v>
      </c>
      <c r="L2993">
        <f t="shared" si="140"/>
        <v>302.60000000000002</v>
      </c>
    </row>
    <row r="2994" spans="1:12" x14ac:dyDescent="0.3">
      <c r="A2994" s="1">
        <v>43270</v>
      </c>
      <c r="B2994" s="1">
        <v>43271</v>
      </c>
      <c r="C2994">
        <v>298.95</v>
      </c>
      <c r="D2994">
        <v>300.45</v>
      </c>
      <c r="E2994">
        <v>299.50488371849002</v>
      </c>
      <c r="F2994">
        <v>1.5</v>
      </c>
      <c r="G2994">
        <v>0.55488371849060003</v>
      </c>
      <c r="H2994">
        <v>2.0152543263816698</v>
      </c>
      <c r="I2994">
        <f t="shared" si="138"/>
        <v>1.5</v>
      </c>
      <c r="J2994">
        <f t="shared" si="139"/>
        <v>1.5</v>
      </c>
      <c r="L2994">
        <f t="shared" si="140"/>
        <v>300.45</v>
      </c>
    </row>
    <row r="2995" spans="1:12" x14ac:dyDescent="0.3">
      <c r="A2995" s="1">
        <v>43271</v>
      </c>
      <c r="B2995" s="1">
        <v>43272</v>
      </c>
      <c r="C2995">
        <v>301.8</v>
      </c>
      <c r="D2995">
        <v>301.3</v>
      </c>
      <c r="E2995">
        <v>302.10285549163802</v>
      </c>
      <c r="F2995">
        <v>-0.5</v>
      </c>
      <c r="G2995">
        <v>0.30285549163818298</v>
      </c>
      <c r="H2995">
        <v>2.4395183950935801</v>
      </c>
      <c r="I2995">
        <f t="shared" si="138"/>
        <v>-0.5</v>
      </c>
      <c r="J2995">
        <f t="shared" si="139"/>
        <v>-0.5</v>
      </c>
      <c r="L2995">
        <f t="shared" si="140"/>
        <v>301.3</v>
      </c>
    </row>
    <row r="2996" spans="1:12" x14ac:dyDescent="0.3">
      <c r="A2996" s="1">
        <v>43272</v>
      </c>
      <c r="B2996" s="1">
        <v>43273</v>
      </c>
      <c r="C2996">
        <v>298.35000000000002</v>
      </c>
      <c r="D2996">
        <v>295.8</v>
      </c>
      <c r="E2996">
        <v>299.47124097347199</v>
      </c>
      <c r="F2996">
        <v>-2.5500183105468701</v>
      </c>
      <c r="G2996">
        <v>1.1212409734725901</v>
      </c>
      <c r="H2996">
        <v>2.05060966544097</v>
      </c>
      <c r="I2996">
        <f t="shared" si="138"/>
        <v>-2.5500183105468701</v>
      </c>
      <c r="J2996">
        <f t="shared" si="139"/>
        <v>-2.5500183105468701</v>
      </c>
      <c r="L2996">
        <f t="shared" si="140"/>
        <v>295.8</v>
      </c>
    </row>
    <row r="2997" spans="1:12" x14ac:dyDescent="0.3">
      <c r="A2997" s="1">
        <v>43273</v>
      </c>
      <c r="B2997" s="1">
        <v>43276</v>
      </c>
      <c r="C2997">
        <v>301.25</v>
      </c>
      <c r="D2997">
        <v>300.75</v>
      </c>
      <c r="E2997">
        <v>301.76891100406601</v>
      </c>
      <c r="F2997">
        <v>-0.5</v>
      </c>
      <c r="G2997">
        <v>0.51891100406646695</v>
      </c>
      <c r="H2997">
        <v>0.28284271247460202</v>
      </c>
      <c r="I2997">
        <f t="shared" si="138"/>
        <v>-0.5</v>
      </c>
      <c r="J2997">
        <f t="shared" si="139"/>
        <v>-0.5</v>
      </c>
      <c r="L2997">
        <f t="shared" si="140"/>
        <v>300.75</v>
      </c>
    </row>
    <row r="2998" spans="1:12" x14ac:dyDescent="0.3">
      <c r="A2998" s="1">
        <v>43276</v>
      </c>
      <c r="B2998" s="1">
        <v>43277</v>
      </c>
      <c r="C2998">
        <v>300.85000000000002</v>
      </c>
      <c r="D2998">
        <v>297.89999999999998</v>
      </c>
      <c r="E2998">
        <v>300.50749815106298</v>
      </c>
      <c r="F2998">
        <v>2.95001220703125</v>
      </c>
      <c r="G2998">
        <v>-0.34250184893607999</v>
      </c>
      <c r="H2998">
        <v>0.60104076400858097</v>
      </c>
      <c r="I2998">
        <f t="shared" si="138"/>
        <v>2.95001220703125</v>
      </c>
      <c r="J2998">
        <f t="shared" si="139"/>
        <v>2.95001220703125</v>
      </c>
      <c r="L2998">
        <f t="shared" si="140"/>
        <v>297.89999999999998</v>
      </c>
    </row>
    <row r="2999" spans="1:12" x14ac:dyDescent="0.3">
      <c r="A2999" s="1">
        <v>43277</v>
      </c>
      <c r="B2999" s="1">
        <v>43278</v>
      </c>
      <c r="C2999">
        <v>300</v>
      </c>
      <c r="D2999">
        <v>299.45</v>
      </c>
      <c r="E2999">
        <v>300.24315045773898</v>
      </c>
      <c r="F2999">
        <v>-0.54998779296875</v>
      </c>
      <c r="G2999">
        <v>0.24315045773982999</v>
      </c>
      <c r="H2999">
        <v>0.60104076400858097</v>
      </c>
      <c r="I2999">
        <f t="shared" si="138"/>
        <v>-0.54998779296875</v>
      </c>
      <c r="J2999">
        <f t="shared" si="139"/>
        <v>-0.54998779296875</v>
      </c>
      <c r="L2999">
        <f t="shared" si="140"/>
        <v>299.45</v>
      </c>
    </row>
    <row r="3000" spans="1:12" x14ac:dyDescent="0.3">
      <c r="A3000" s="1">
        <v>43278</v>
      </c>
      <c r="B3000" s="1">
        <v>43279</v>
      </c>
      <c r="C3000">
        <v>299.14999999999998</v>
      </c>
      <c r="D3000">
        <v>298.39999999999998</v>
      </c>
      <c r="E3000">
        <v>300.679310703277</v>
      </c>
      <c r="F3000">
        <v>-0.75</v>
      </c>
      <c r="G3000">
        <v>1.5293107032775799</v>
      </c>
      <c r="H3000">
        <v>1.73241161390703</v>
      </c>
      <c r="I3000">
        <f t="shared" si="138"/>
        <v>-0.75</v>
      </c>
      <c r="J3000">
        <f t="shared" si="139"/>
        <v>-0.75</v>
      </c>
      <c r="L3000">
        <f t="shared" si="140"/>
        <v>298.39999999999998</v>
      </c>
    </row>
    <row r="3001" spans="1:12" x14ac:dyDescent="0.3">
      <c r="A3001" s="1">
        <v>43279</v>
      </c>
      <c r="B3001" s="1">
        <v>43280</v>
      </c>
      <c r="C3001">
        <v>296.7</v>
      </c>
      <c r="D3001">
        <v>297.05</v>
      </c>
      <c r="E3001">
        <v>296.37689910530997</v>
      </c>
      <c r="F3001">
        <v>-0.3499755859375</v>
      </c>
      <c r="G3001">
        <v>-0.32310089468955899</v>
      </c>
      <c r="H3001">
        <v>0.63639610306791605</v>
      </c>
      <c r="I3001">
        <f t="shared" si="138"/>
        <v>-0.3499755859375</v>
      </c>
      <c r="J3001">
        <f t="shared" si="139"/>
        <v>-0.3499755859375</v>
      </c>
      <c r="L3001">
        <f t="shared" si="140"/>
        <v>297.05</v>
      </c>
    </row>
    <row r="3002" spans="1:12" x14ac:dyDescent="0.3">
      <c r="A3002" s="1">
        <v>43280</v>
      </c>
      <c r="B3002" s="1">
        <v>43283</v>
      </c>
      <c r="C3002">
        <v>297.60000000000002</v>
      </c>
      <c r="D3002">
        <v>296.60000000000002</v>
      </c>
      <c r="E3002">
        <v>298.17885152101502</v>
      </c>
      <c r="F3002">
        <v>-1</v>
      </c>
      <c r="G3002">
        <v>0.57885152101516701</v>
      </c>
      <c r="H3002">
        <v>5.0204581464244997</v>
      </c>
      <c r="I3002">
        <f t="shared" si="138"/>
        <v>-1</v>
      </c>
      <c r="J3002">
        <f t="shared" si="139"/>
        <v>-1</v>
      </c>
      <c r="L3002">
        <f t="shared" si="140"/>
        <v>296.60000000000002</v>
      </c>
    </row>
    <row r="3003" spans="1:12" x14ac:dyDescent="0.3">
      <c r="A3003" s="1">
        <v>43283</v>
      </c>
      <c r="B3003" s="1">
        <v>43284</v>
      </c>
      <c r="C3003">
        <v>290.5</v>
      </c>
      <c r="D3003">
        <v>292.75</v>
      </c>
      <c r="E3003">
        <v>290.55696211382701</v>
      </c>
      <c r="F3003">
        <v>2.25</v>
      </c>
      <c r="G3003">
        <v>5.6962113827466902E-2</v>
      </c>
      <c r="H3003">
        <v>0.60104076400858097</v>
      </c>
      <c r="I3003">
        <f t="shared" si="138"/>
        <v>2.25</v>
      </c>
      <c r="J3003">
        <f t="shared" si="139"/>
        <v>2.25</v>
      </c>
      <c r="L3003">
        <f t="shared" si="140"/>
        <v>292.75</v>
      </c>
    </row>
    <row r="3004" spans="1:12" x14ac:dyDescent="0.3">
      <c r="A3004" s="1">
        <v>43284</v>
      </c>
      <c r="B3004" s="1">
        <v>43285</v>
      </c>
      <c r="C3004">
        <v>291.35000000000002</v>
      </c>
      <c r="D3004">
        <v>291.35000000000002</v>
      </c>
      <c r="E3004">
        <v>290.06449255943301</v>
      </c>
      <c r="F3004">
        <v>0</v>
      </c>
      <c r="G3004">
        <v>-1.2855074405670099</v>
      </c>
      <c r="H3004">
        <v>0.848528137423889</v>
      </c>
      <c r="I3004">
        <f t="shared" si="138"/>
        <v>0</v>
      </c>
      <c r="J3004">
        <f t="shared" si="139"/>
        <v>0</v>
      </c>
      <c r="L3004">
        <f t="shared" si="140"/>
        <v>291.35000000000002</v>
      </c>
    </row>
    <row r="3005" spans="1:12" x14ac:dyDescent="0.3">
      <c r="A3005" s="1">
        <v>43285</v>
      </c>
      <c r="B3005" s="1">
        <v>43286</v>
      </c>
      <c r="C3005">
        <v>290.14999999999998</v>
      </c>
      <c r="D3005">
        <v>290.10000000000002</v>
      </c>
      <c r="E3005">
        <v>290.70561143159802</v>
      </c>
      <c r="F3005">
        <v>-4.998779296875E-2</v>
      </c>
      <c r="G3005">
        <v>0.555611431598663</v>
      </c>
      <c r="H3005">
        <v>0.38890872965256901</v>
      </c>
      <c r="I3005">
        <f t="shared" si="138"/>
        <v>-4.998779296875E-2</v>
      </c>
      <c r="J3005">
        <f t="shared" si="139"/>
        <v>-4.998779296875E-2</v>
      </c>
      <c r="L3005">
        <f t="shared" si="140"/>
        <v>290.10000000000002</v>
      </c>
    </row>
    <row r="3006" spans="1:12" x14ac:dyDescent="0.3">
      <c r="A3006" s="1">
        <v>43286</v>
      </c>
      <c r="B3006" s="1">
        <v>43287</v>
      </c>
      <c r="C3006">
        <v>289.60000000000002</v>
      </c>
      <c r="D3006">
        <v>289.10000000000002</v>
      </c>
      <c r="E3006">
        <v>289.84396266043098</v>
      </c>
      <c r="F3006">
        <v>-0.5</v>
      </c>
      <c r="G3006">
        <v>0.24396266043186099</v>
      </c>
      <c r="H3006">
        <v>1.13137084989845</v>
      </c>
      <c r="I3006">
        <f t="shared" si="138"/>
        <v>-0.5</v>
      </c>
      <c r="J3006">
        <f t="shared" si="139"/>
        <v>-0.5</v>
      </c>
      <c r="L3006">
        <f t="shared" si="140"/>
        <v>289.10000000000002</v>
      </c>
    </row>
    <row r="3007" spans="1:12" x14ac:dyDescent="0.3">
      <c r="A3007" s="1">
        <v>43287</v>
      </c>
      <c r="B3007" s="1">
        <v>43290</v>
      </c>
      <c r="C3007">
        <v>291.2</v>
      </c>
      <c r="D3007">
        <v>291.85000000000002</v>
      </c>
      <c r="E3007">
        <v>291.92371542453702</v>
      </c>
      <c r="F3007">
        <v>0.649993896484375</v>
      </c>
      <c r="G3007">
        <v>0.72371542453765803</v>
      </c>
      <c r="H3007">
        <v>1.8738329701443699</v>
      </c>
      <c r="I3007">
        <f t="shared" si="138"/>
        <v>0.649993896484375</v>
      </c>
      <c r="J3007">
        <f t="shared" si="139"/>
        <v>0.649993896484375</v>
      </c>
      <c r="L3007">
        <f t="shared" si="140"/>
        <v>291.85000000000002</v>
      </c>
    </row>
    <row r="3008" spans="1:12" x14ac:dyDescent="0.3">
      <c r="A3008" s="1">
        <v>43290</v>
      </c>
      <c r="B3008" s="1">
        <v>43291</v>
      </c>
      <c r="C3008">
        <v>293.85000000000002</v>
      </c>
      <c r="D3008">
        <v>294.8</v>
      </c>
      <c r="E3008">
        <v>294.49687603711999</v>
      </c>
      <c r="F3008">
        <v>0.949981689453125</v>
      </c>
      <c r="G3008">
        <v>0.64687603712081898</v>
      </c>
      <c r="H3008">
        <v>0.49497474683057502</v>
      </c>
      <c r="I3008">
        <f t="shared" si="138"/>
        <v>0.949981689453125</v>
      </c>
      <c r="J3008">
        <f t="shared" si="139"/>
        <v>0.949981689453125</v>
      </c>
      <c r="L3008">
        <f t="shared" si="140"/>
        <v>294.8</v>
      </c>
    </row>
    <row r="3009" spans="1:12" x14ac:dyDescent="0.3">
      <c r="A3009" s="1">
        <v>43291</v>
      </c>
      <c r="B3009" s="1">
        <v>43292</v>
      </c>
      <c r="C3009">
        <v>294.55</v>
      </c>
      <c r="D3009">
        <v>291.8</v>
      </c>
      <c r="E3009">
        <v>294.79272911250501</v>
      </c>
      <c r="F3009">
        <v>-2.75</v>
      </c>
      <c r="G3009">
        <v>0.242729112505912</v>
      </c>
      <c r="H3009">
        <v>1.16672618895782</v>
      </c>
      <c r="I3009">
        <f t="shared" si="138"/>
        <v>-2.75</v>
      </c>
      <c r="J3009">
        <f t="shared" si="139"/>
        <v>-2.75</v>
      </c>
      <c r="L3009">
        <f t="shared" si="140"/>
        <v>291.8</v>
      </c>
    </row>
    <row r="3010" spans="1:12" x14ac:dyDescent="0.3">
      <c r="A3010" s="1">
        <v>43292</v>
      </c>
      <c r="B3010" s="1">
        <v>43293</v>
      </c>
      <c r="C3010">
        <v>292.89999999999998</v>
      </c>
      <c r="D3010">
        <v>293.25</v>
      </c>
      <c r="E3010">
        <v>292.65568452477402</v>
      </c>
      <c r="F3010">
        <v>-0.350006103515625</v>
      </c>
      <c r="G3010">
        <v>-0.244315475225448</v>
      </c>
      <c r="H3010">
        <v>0.49497474683061499</v>
      </c>
      <c r="I3010">
        <f t="shared" si="138"/>
        <v>-0.350006103515625</v>
      </c>
      <c r="J3010">
        <f t="shared" si="139"/>
        <v>-0.350006103515625</v>
      </c>
      <c r="L3010">
        <f t="shared" si="140"/>
        <v>293.25</v>
      </c>
    </row>
    <row r="3011" spans="1:12" x14ac:dyDescent="0.3">
      <c r="A3011" s="1">
        <v>43293</v>
      </c>
      <c r="B3011" s="1">
        <v>43294</v>
      </c>
      <c r="C3011">
        <v>293.60000000000002</v>
      </c>
      <c r="D3011">
        <v>293.60000000000002</v>
      </c>
      <c r="E3011">
        <v>292.73552701473199</v>
      </c>
      <c r="F3011">
        <v>0</v>
      </c>
      <c r="G3011">
        <v>-0.86447298526763905</v>
      </c>
      <c r="H3011">
        <v>2.1920310216782699</v>
      </c>
      <c r="I3011">
        <f t="shared" ref="I3011:I3074" si="141">IF(F3011&lt;-3, -3, F3011)</f>
        <v>0</v>
      </c>
      <c r="J3011">
        <f t="shared" ref="J3011:J3074" si="142">IF(AND(C3011=C3012, D3011=D3010), 0, F3011)</f>
        <v>0</v>
      </c>
      <c r="L3011">
        <f t="shared" ref="L3011:L3074" si="143">ROUND(D3011, 2)</f>
        <v>293.60000000000002</v>
      </c>
    </row>
    <row r="3012" spans="1:12" x14ac:dyDescent="0.3">
      <c r="A3012" s="1">
        <v>43294</v>
      </c>
      <c r="B3012" s="1">
        <v>43297</v>
      </c>
      <c r="C3012">
        <v>296.7</v>
      </c>
      <c r="D3012">
        <v>296.8</v>
      </c>
      <c r="E3012">
        <v>297.61332203149698</v>
      </c>
      <c r="F3012">
        <v>9.99755859375E-2</v>
      </c>
      <c r="G3012">
        <v>0.91332203149795499</v>
      </c>
      <c r="H3012">
        <v>0.63639610306787597</v>
      </c>
      <c r="I3012">
        <f t="shared" si="141"/>
        <v>9.99755859375E-2</v>
      </c>
      <c r="J3012">
        <f t="shared" si="142"/>
        <v>9.99755859375E-2</v>
      </c>
      <c r="L3012">
        <f t="shared" si="143"/>
        <v>296.8</v>
      </c>
    </row>
    <row r="3013" spans="1:12" x14ac:dyDescent="0.3">
      <c r="A3013" s="1">
        <v>43297</v>
      </c>
      <c r="B3013" s="1">
        <v>43298</v>
      </c>
      <c r="C3013">
        <v>295.8</v>
      </c>
      <c r="D3013">
        <v>295.55</v>
      </c>
      <c r="E3013">
        <v>296.30744408368997</v>
      </c>
      <c r="F3013">
        <v>-0.25</v>
      </c>
      <c r="G3013">
        <v>0.50744408369064298</v>
      </c>
      <c r="H3013">
        <v>0.60104076400858097</v>
      </c>
      <c r="I3013">
        <f t="shared" si="141"/>
        <v>-0.25</v>
      </c>
      <c r="J3013">
        <f t="shared" si="142"/>
        <v>-0.25</v>
      </c>
      <c r="L3013">
        <f t="shared" si="143"/>
        <v>295.55</v>
      </c>
    </row>
    <row r="3014" spans="1:12" x14ac:dyDescent="0.3">
      <c r="A3014" s="1">
        <v>43298</v>
      </c>
      <c r="B3014" s="1">
        <v>43299</v>
      </c>
      <c r="C3014">
        <v>294.95</v>
      </c>
      <c r="D3014">
        <v>296.85000000000002</v>
      </c>
      <c r="E3014">
        <v>296.29296679496701</v>
      </c>
      <c r="F3014">
        <v>1.8999938964843699</v>
      </c>
      <c r="G3014">
        <v>1.34296679496765</v>
      </c>
      <c r="H3014">
        <v>0.212132034355972</v>
      </c>
      <c r="I3014">
        <f t="shared" si="141"/>
        <v>1.8999938964843699</v>
      </c>
      <c r="J3014">
        <f t="shared" si="142"/>
        <v>1.8999938964843699</v>
      </c>
      <c r="L3014">
        <f t="shared" si="143"/>
        <v>296.85000000000002</v>
      </c>
    </row>
    <row r="3015" spans="1:12" x14ac:dyDescent="0.3">
      <c r="A3015" s="1">
        <v>43299</v>
      </c>
      <c r="B3015" s="1">
        <v>43300</v>
      </c>
      <c r="C3015">
        <v>294.64999999999998</v>
      </c>
      <c r="D3015">
        <v>295.89999999999998</v>
      </c>
      <c r="E3015">
        <v>295.03419148325901</v>
      </c>
      <c r="F3015">
        <v>1.25</v>
      </c>
      <c r="G3015">
        <v>0.38419148325920099</v>
      </c>
      <c r="H3015">
        <v>0.70710678118654702</v>
      </c>
      <c r="I3015">
        <f t="shared" si="141"/>
        <v>1.25</v>
      </c>
      <c r="J3015">
        <f t="shared" si="142"/>
        <v>1.25</v>
      </c>
      <c r="L3015">
        <f t="shared" si="143"/>
        <v>295.89999999999998</v>
      </c>
    </row>
    <row r="3016" spans="1:12" x14ac:dyDescent="0.3">
      <c r="A3016" s="1">
        <v>43300</v>
      </c>
      <c r="B3016" s="1">
        <v>43301</v>
      </c>
      <c r="C3016">
        <v>293.64999999999998</v>
      </c>
      <c r="D3016">
        <v>294.10000000000002</v>
      </c>
      <c r="E3016">
        <v>293.173796379566</v>
      </c>
      <c r="F3016">
        <v>-0.45001220703125</v>
      </c>
      <c r="G3016">
        <v>-0.47620362043380698</v>
      </c>
      <c r="H3016">
        <v>1.0253048327205201</v>
      </c>
      <c r="I3016">
        <f t="shared" si="141"/>
        <v>-0.45001220703125</v>
      </c>
      <c r="J3016">
        <f t="shared" si="142"/>
        <v>-0.45001220703125</v>
      </c>
      <c r="L3016">
        <f t="shared" si="143"/>
        <v>294.10000000000002</v>
      </c>
    </row>
    <row r="3017" spans="1:12" x14ac:dyDescent="0.3">
      <c r="A3017" s="1">
        <v>43301</v>
      </c>
      <c r="B3017" s="1">
        <v>43304</v>
      </c>
      <c r="C3017">
        <v>295.10000000000002</v>
      </c>
      <c r="D3017">
        <v>295.10000000000002</v>
      </c>
      <c r="E3017">
        <v>295.90880546569798</v>
      </c>
      <c r="F3017">
        <v>0</v>
      </c>
      <c r="G3017">
        <v>0.80880546569824197</v>
      </c>
      <c r="H3017">
        <v>1.48492424049176</v>
      </c>
      <c r="I3017">
        <f t="shared" si="141"/>
        <v>0</v>
      </c>
      <c r="J3017">
        <f t="shared" si="142"/>
        <v>0</v>
      </c>
      <c r="L3017">
        <f t="shared" si="143"/>
        <v>295.10000000000002</v>
      </c>
    </row>
    <row r="3018" spans="1:12" x14ac:dyDescent="0.3">
      <c r="A3018" s="1">
        <v>43304</v>
      </c>
      <c r="B3018" s="1">
        <v>43305</v>
      </c>
      <c r="C3018">
        <v>293</v>
      </c>
      <c r="D3018">
        <v>293.14999999999998</v>
      </c>
      <c r="E3018">
        <v>293.265976667404</v>
      </c>
      <c r="F3018">
        <v>0.149993896484375</v>
      </c>
      <c r="G3018">
        <v>0.26597666740417403</v>
      </c>
      <c r="H3018">
        <v>0.60104076400858097</v>
      </c>
      <c r="I3018">
        <f t="shared" si="141"/>
        <v>0.149993896484375</v>
      </c>
      <c r="J3018">
        <f t="shared" si="142"/>
        <v>0.149993896484375</v>
      </c>
      <c r="L3018">
        <f t="shared" si="143"/>
        <v>293.14999999999998</v>
      </c>
    </row>
    <row r="3019" spans="1:12" x14ac:dyDescent="0.3">
      <c r="A3019" s="1">
        <v>43305</v>
      </c>
      <c r="B3019" s="1">
        <v>43306</v>
      </c>
      <c r="C3019">
        <v>293.85000000000002</v>
      </c>
      <c r="D3019">
        <v>294.3</v>
      </c>
      <c r="E3019">
        <v>293.74288481324902</v>
      </c>
      <c r="F3019">
        <v>-0.449981689453125</v>
      </c>
      <c r="G3019">
        <v>-0.10711518675088801</v>
      </c>
      <c r="H3019">
        <v>0.53033008588991004</v>
      </c>
      <c r="I3019">
        <f t="shared" si="141"/>
        <v>-0.449981689453125</v>
      </c>
      <c r="J3019">
        <f t="shared" si="142"/>
        <v>-0.449981689453125</v>
      </c>
      <c r="L3019">
        <f t="shared" si="143"/>
        <v>294.3</v>
      </c>
    </row>
    <row r="3020" spans="1:12" x14ac:dyDescent="0.3">
      <c r="A3020" s="1">
        <v>43306</v>
      </c>
      <c r="B3020" s="1">
        <v>43307</v>
      </c>
      <c r="C3020">
        <v>293.10000000000002</v>
      </c>
      <c r="D3020">
        <v>294.7</v>
      </c>
      <c r="E3020">
        <v>293.053533951193</v>
      </c>
      <c r="F3020">
        <v>-1.6000061035156199</v>
      </c>
      <c r="G3020">
        <v>-4.6466048806905698E-2</v>
      </c>
      <c r="H3020">
        <v>1.41421356237309</v>
      </c>
      <c r="I3020">
        <f t="shared" si="141"/>
        <v>-1.6000061035156199</v>
      </c>
      <c r="J3020">
        <f t="shared" si="142"/>
        <v>-1.6000061035156199</v>
      </c>
      <c r="L3020">
        <f t="shared" si="143"/>
        <v>294.7</v>
      </c>
    </row>
    <row r="3021" spans="1:12" x14ac:dyDescent="0.3">
      <c r="A3021" s="1">
        <v>43307</v>
      </c>
      <c r="B3021" s="1">
        <v>43308</v>
      </c>
      <c r="C3021">
        <v>295.10000000000002</v>
      </c>
      <c r="D3021">
        <v>295.7</v>
      </c>
      <c r="E3021">
        <v>295.41380867957997</v>
      </c>
      <c r="F3021">
        <v>0.600006103515625</v>
      </c>
      <c r="G3021">
        <v>0.31380867958068798</v>
      </c>
      <c r="H3021">
        <v>0.74246212024584202</v>
      </c>
      <c r="I3021">
        <f t="shared" si="141"/>
        <v>0.600006103515625</v>
      </c>
      <c r="J3021">
        <f t="shared" si="142"/>
        <v>0.600006103515625</v>
      </c>
      <c r="L3021">
        <f t="shared" si="143"/>
        <v>295.7</v>
      </c>
    </row>
    <row r="3022" spans="1:12" x14ac:dyDescent="0.3">
      <c r="A3022" s="1">
        <v>43308</v>
      </c>
      <c r="B3022" s="1">
        <v>43311</v>
      </c>
      <c r="C3022">
        <v>296.14999999999998</v>
      </c>
      <c r="D3022">
        <v>295</v>
      </c>
      <c r="E3022">
        <v>296.02894476205103</v>
      </c>
      <c r="F3022">
        <v>1.1499938964843699</v>
      </c>
      <c r="G3022">
        <v>-0.121055237948894</v>
      </c>
      <c r="H3022">
        <v>0.53033008588991004</v>
      </c>
      <c r="I3022">
        <f t="shared" si="141"/>
        <v>1.1499938964843699</v>
      </c>
      <c r="J3022">
        <f t="shared" si="142"/>
        <v>1.1499938964843699</v>
      </c>
      <c r="L3022">
        <f t="shared" si="143"/>
        <v>295</v>
      </c>
    </row>
    <row r="3023" spans="1:12" x14ac:dyDescent="0.3">
      <c r="A3023" s="1">
        <v>43311</v>
      </c>
      <c r="B3023" s="1">
        <v>43312</v>
      </c>
      <c r="C3023">
        <v>295.39999999999998</v>
      </c>
      <c r="D3023">
        <v>295.35000000000002</v>
      </c>
      <c r="E3023">
        <v>295.349999317526</v>
      </c>
      <c r="F3023">
        <v>4.998779296875E-2</v>
      </c>
      <c r="G3023">
        <v>-5.0000682473182602E-2</v>
      </c>
      <c r="H3023">
        <v>0.106066017178006</v>
      </c>
      <c r="I3023">
        <f t="shared" si="141"/>
        <v>4.998779296875E-2</v>
      </c>
      <c r="J3023">
        <f t="shared" si="142"/>
        <v>4.998779296875E-2</v>
      </c>
      <c r="L3023">
        <f t="shared" si="143"/>
        <v>295.35000000000002</v>
      </c>
    </row>
    <row r="3024" spans="1:12" x14ac:dyDescent="0.3">
      <c r="A3024" s="1">
        <v>43312</v>
      </c>
      <c r="B3024" s="1">
        <v>43313</v>
      </c>
      <c r="C3024">
        <v>295.55</v>
      </c>
      <c r="D3024">
        <v>296.14999999999998</v>
      </c>
      <c r="E3024">
        <v>295.71342845559099</v>
      </c>
      <c r="F3024">
        <v>0.600006103515625</v>
      </c>
      <c r="G3024">
        <v>0.16342845559120101</v>
      </c>
      <c r="H3024">
        <v>0.98994949366115004</v>
      </c>
      <c r="I3024">
        <f t="shared" si="141"/>
        <v>0.600006103515625</v>
      </c>
      <c r="J3024">
        <f t="shared" si="142"/>
        <v>0.600006103515625</v>
      </c>
      <c r="L3024">
        <f t="shared" si="143"/>
        <v>296.14999999999998</v>
      </c>
    </row>
    <row r="3025" spans="1:12" x14ac:dyDescent="0.3">
      <c r="A3025" s="1">
        <v>43313</v>
      </c>
      <c r="B3025" s="1">
        <v>43314</v>
      </c>
      <c r="C3025">
        <v>296.95</v>
      </c>
      <c r="D3025">
        <v>296.8</v>
      </c>
      <c r="E3025">
        <v>296.82283673882398</v>
      </c>
      <c r="F3025">
        <v>0.1500244140625</v>
      </c>
      <c r="G3025">
        <v>-0.127163261175155</v>
      </c>
      <c r="H3025">
        <v>4.13657466994127</v>
      </c>
      <c r="I3025">
        <f t="shared" si="141"/>
        <v>0.1500244140625</v>
      </c>
      <c r="J3025">
        <f t="shared" si="142"/>
        <v>0.1500244140625</v>
      </c>
      <c r="L3025">
        <f t="shared" si="143"/>
        <v>296.8</v>
      </c>
    </row>
    <row r="3026" spans="1:12" x14ac:dyDescent="0.3">
      <c r="A3026" s="1">
        <v>43314</v>
      </c>
      <c r="B3026" s="1">
        <v>43315</v>
      </c>
      <c r="C3026">
        <v>291.10000000000002</v>
      </c>
      <c r="D3026">
        <v>292.3</v>
      </c>
      <c r="E3026">
        <v>291.243374428153</v>
      </c>
      <c r="F3026">
        <v>1.1999816894531199</v>
      </c>
      <c r="G3026">
        <v>0.143374428153038</v>
      </c>
      <c r="H3026">
        <v>1.6263455967290199</v>
      </c>
      <c r="I3026">
        <f t="shared" si="141"/>
        <v>1.1999816894531199</v>
      </c>
      <c r="J3026">
        <f t="shared" si="142"/>
        <v>1.1999816894531199</v>
      </c>
      <c r="L3026">
        <f t="shared" si="143"/>
        <v>292.3</v>
      </c>
    </row>
    <row r="3027" spans="1:12" x14ac:dyDescent="0.3">
      <c r="A3027" s="1">
        <v>43315</v>
      </c>
      <c r="B3027" s="1">
        <v>43318</v>
      </c>
      <c r="C3027">
        <v>293.39999999999998</v>
      </c>
      <c r="D3027">
        <v>293.89999999999998</v>
      </c>
      <c r="E3027">
        <v>293.36330011263402</v>
      </c>
      <c r="F3027">
        <v>-0.5</v>
      </c>
      <c r="G3027">
        <v>-3.6699887365102699E-2</v>
      </c>
      <c r="H3027">
        <v>0</v>
      </c>
      <c r="I3027">
        <f t="shared" si="141"/>
        <v>-0.5</v>
      </c>
      <c r="J3027">
        <f t="shared" si="142"/>
        <v>-0.5</v>
      </c>
      <c r="L3027">
        <f t="shared" si="143"/>
        <v>293.89999999999998</v>
      </c>
    </row>
    <row r="3028" spans="1:12" x14ac:dyDescent="0.3">
      <c r="A3028" s="1">
        <v>43318</v>
      </c>
      <c r="B3028" s="1">
        <v>43319</v>
      </c>
      <c r="C3028">
        <v>293.39999999999998</v>
      </c>
      <c r="D3028">
        <v>293.7</v>
      </c>
      <c r="E3028">
        <v>294.17154779434202</v>
      </c>
      <c r="F3028">
        <v>0.300018310546875</v>
      </c>
      <c r="G3028">
        <v>0.77154779434204102</v>
      </c>
      <c r="H3028">
        <v>1.48492424049176</v>
      </c>
      <c r="I3028">
        <f t="shared" si="141"/>
        <v>0.300018310546875</v>
      </c>
      <c r="J3028">
        <f t="shared" si="142"/>
        <v>0.300018310546875</v>
      </c>
      <c r="L3028">
        <f t="shared" si="143"/>
        <v>293.7</v>
      </c>
    </row>
    <row r="3029" spans="1:12" x14ac:dyDescent="0.3">
      <c r="A3029" s="1">
        <v>43319</v>
      </c>
      <c r="B3029" s="1">
        <v>43320</v>
      </c>
      <c r="C3029">
        <v>295.5</v>
      </c>
      <c r="D3029">
        <v>295.7</v>
      </c>
      <c r="E3029">
        <v>295.83523321151699</v>
      </c>
      <c r="F3029">
        <v>0.20001220703125</v>
      </c>
      <c r="G3029">
        <v>0.33523321151733398</v>
      </c>
      <c r="H3029">
        <v>0.14142135623730101</v>
      </c>
      <c r="I3029">
        <f t="shared" si="141"/>
        <v>0.20001220703125</v>
      </c>
      <c r="J3029">
        <f t="shared" si="142"/>
        <v>0.20001220703125</v>
      </c>
      <c r="L3029">
        <f t="shared" si="143"/>
        <v>295.7</v>
      </c>
    </row>
    <row r="3030" spans="1:12" x14ac:dyDescent="0.3">
      <c r="A3030" s="1">
        <v>43320</v>
      </c>
      <c r="B3030" s="1">
        <v>43321</v>
      </c>
      <c r="C3030">
        <v>295.3</v>
      </c>
      <c r="D3030">
        <v>295.25</v>
      </c>
      <c r="E3030">
        <v>295.15219262540302</v>
      </c>
      <c r="F3030">
        <v>4.998779296875E-2</v>
      </c>
      <c r="G3030">
        <v>-0.14780737459659499</v>
      </c>
      <c r="H3030">
        <v>0.106066017178006</v>
      </c>
      <c r="I3030">
        <f t="shared" si="141"/>
        <v>4.998779296875E-2</v>
      </c>
      <c r="J3030">
        <f t="shared" si="142"/>
        <v>4.998779296875E-2</v>
      </c>
      <c r="L3030">
        <f t="shared" si="143"/>
        <v>295.25</v>
      </c>
    </row>
    <row r="3031" spans="1:12" x14ac:dyDescent="0.3">
      <c r="A3031" s="1">
        <v>43321</v>
      </c>
      <c r="B3031" s="1">
        <v>43322</v>
      </c>
      <c r="C3031">
        <v>295.14999999999998</v>
      </c>
      <c r="D3031">
        <v>294.2</v>
      </c>
      <c r="E3031">
        <v>294.900142857432</v>
      </c>
      <c r="F3031">
        <v>0.949981689453125</v>
      </c>
      <c r="G3031">
        <v>-0.249857142567634</v>
      </c>
      <c r="H3031">
        <v>2.4748737341529101</v>
      </c>
      <c r="I3031">
        <f t="shared" si="141"/>
        <v>0.949981689453125</v>
      </c>
      <c r="J3031">
        <f t="shared" si="142"/>
        <v>0.949981689453125</v>
      </c>
      <c r="L3031">
        <f t="shared" si="143"/>
        <v>294.2</v>
      </c>
    </row>
    <row r="3032" spans="1:12" x14ac:dyDescent="0.3">
      <c r="A3032" s="1">
        <v>43322</v>
      </c>
      <c r="B3032" s="1">
        <v>43325</v>
      </c>
      <c r="C3032">
        <v>291.64999999999998</v>
      </c>
      <c r="D3032">
        <v>289.75</v>
      </c>
      <c r="E3032">
        <v>292.01576902866299</v>
      </c>
      <c r="F3032">
        <v>-1.8999938964843699</v>
      </c>
      <c r="G3032">
        <v>0.36576902866363498</v>
      </c>
      <c r="H3032">
        <v>2.4748737341529101</v>
      </c>
      <c r="I3032">
        <f t="shared" si="141"/>
        <v>-1.8999938964843699</v>
      </c>
      <c r="J3032">
        <f t="shared" si="142"/>
        <v>-1.8999938964843699</v>
      </c>
      <c r="L3032">
        <f t="shared" si="143"/>
        <v>289.75</v>
      </c>
    </row>
    <row r="3033" spans="1:12" x14ac:dyDescent="0.3">
      <c r="A3033" s="1">
        <v>43325</v>
      </c>
      <c r="B3033" s="1">
        <v>43326</v>
      </c>
      <c r="C3033">
        <v>288.14999999999998</v>
      </c>
      <c r="D3033">
        <v>288.2</v>
      </c>
      <c r="E3033">
        <v>289.05789347887003</v>
      </c>
      <c r="F3033">
        <v>5.0018310546875E-2</v>
      </c>
      <c r="G3033">
        <v>0.90789347887039096</v>
      </c>
      <c r="H3033">
        <v>0.81317279836455303</v>
      </c>
      <c r="I3033">
        <f t="shared" si="141"/>
        <v>5.0018310546875E-2</v>
      </c>
      <c r="J3033">
        <f t="shared" si="142"/>
        <v>5.0018310546875E-2</v>
      </c>
      <c r="L3033">
        <f t="shared" si="143"/>
        <v>288.2</v>
      </c>
    </row>
    <row r="3034" spans="1:12" x14ac:dyDescent="0.3">
      <c r="A3034" s="1">
        <v>43326</v>
      </c>
      <c r="B3034" s="1">
        <v>43327</v>
      </c>
      <c r="C3034">
        <v>289.3</v>
      </c>
      <c r="D3034">
        <v>288.2</v>
      </c>
      <c r="E3034">
        <v>289.92533420324298</v>
      </c>
      <c r="F3034">
        <v>-1.0999755859375</v>
      </c>
      <c r="G3034">
        <v>0.62533420324325495</v>
      </c>
      <c r="H3034">
        <v>0</v>
      </c>
      <c r="I3034">
        <f t="shared" si="141"/>
        <v>-1.0999755859375</v>
      </c>
      <c r="J3034">
        <f t="shared" si="142"/>
        <v>0</v>
      </c>
      <c r="L3034">
        <f t="shared" si="143"/>
        <v>288.2</v>
      </c>
    </row>
    <row r="3035" spans="1:12" x14ac:dyDescent="0.3">
      <c r="A3035" s="1">
        <v>43327</v>
      </c>
      <c r="B3035" s="1">
        <v>43328</v>
      </c>
      <c r="C3035">
        <v>289.3</v>
      </c>
      <c r="D3035">
        <v>284.75</v>
      </c>
      <c r="E3035">
        <v>289.69340585470201</v>
      </c>
      <c r="F3035">
        <v>-4.54998779296875</v>
      </c>
      <c r="G3035">
        <v>0.39340585470199502</v>
      </c>
      <c r="H3035">
        <v>2.36880771697495</v>
      </c>
      <c r="I3035">
        <f t="shared" si="141"/>
        <v>-3</v>
      </c>
      <c r="J3035">
        <f t="shared" si="142"/>
        <v>-4.54998779296875</v>
      </c>
      <c r="L3035">
        <f t="shared" si="143"/>
        <v>284.75</v>
      </c>
    </row>
    <row r="3036" spans="1:12" x14ac:dyDescent="0.3">
      <c r="A3036" s="1">
        <v>43328</v>
      </c>
      <c r="B3036" s="1">
        <v>43329</v>
      </c>
      <c r="C3036">
        <v>285.95</v>
      </c>
      <c r="D3036">
        <v>285.95</v>
      </c>
      <c r="E3036">
        <v>286.530291211605</v>
      </c>
      <c r="F3036">
        <v>0</v>
      </c>
      <c r="G3036">
        <v>0.58029121160507202</v>
      </c>
      <c r="H3036">
        <v>0.17677669529663601</v>
      </c>
      <c r="I3036">
        <f t="shared" si="141"/>
        <v>0</v>
      </c>
      <c r="J3036">
        <f t="shared" si="142"/>
        <v>0</v>
      </c>
      <c r="L3036">
        <f t="shared" si="143"/>
        <v>285.95</v>
      </c>
    </row>
    <row r="3037" spans="1:12" x14ac:dyDescent="0.3">
      <c r="A3037" s="1">
        <v>43329</v>
      </c>
      <c r="B3037" s="1">
        <v>43332</v>
      </c>
      <c r="C3037">
        <v>286.2</v>
      </c>
      <c r="D3037">
        <v>287.45</v>
      </c>
      <c r="E3037">
        <v>286.64527903199098</v>
      </c>
      <c r="F3037">
        <v>1.25</v>
      </c>
      <c r="G3037">
        <v>0.44527903199195801</v>
      </c>
      <c r="H3037">
        <v>0.31819805153393799</v>
      </c>
      <c r="I3037">
        <f t="shared" si="141"/>
        <v>1.25</v>
      </c>
      <c r="J3037">
        <f t="shared" si="142"/>
        <v>1.25</v>
      </c>
      <c r="L3037">
        <f t="shared" si="143"/>
        <v>287.45</v>
      </c>
    </row>
    <row r="3038" spans="1:12" x14ac:dyDescent="0.3">
      <c r="A3038" s="1">
        <v>43332</v>
      </c>
      <c r="B3038" s="1">
        <v>43333</v>
      </c>
      <c r="C3038">
        <v>286.64999999999998</v>
      </c>
      <c r="D3038">
        <v>286.2</v>
      </c>
      <c r="E3038">
        <v>287.288461530208</v>
      </c>
      <c r="F3038">
        <v>-0.449981689453125</v>
      </c>
      <c r="G3038">
        <v>0.63846153020858698</v>
      </c>
      <c r="H3038">
        <v>2.4395183950936201</v>
      </c>
      <c r="I3038">
        <f t="shared" si="141"/>
        <v>-0.449981689453125</v>
      </c>
      <c r="J3038">
        <f t="shared" si="142"/>
        <v>-0.449981689453125</v>
      </c>
      <c r="L3038">
        <f t="shared" si="143"/>
        <v>286.2</v>
      </c>
    </row>
    <row r="3039" spans="1:12" x14ac:dyDescent="0.3">
      <c r="A3039" s="1">
        <v>43333</v>
      </c>
      <c r="B3039" s="1">
        <v>43334</v>
      </c>
      <c r="C3039">
        <v>290.10000000000002</v>
      </c>
      <c r="D3039">
        <v>290.25</v>
      </c>
      <c r="E3039">
        <v>290.41895637512198</v>
      </c>
      <c r="F3039">
        <v>0.149993896484375</v>
      </c>
      <c r="G3039">
        <v>0.31895637512206998</v>
      </c>
      <c r="H3039">
        <v>0.60104076400854101</v>
      </c>
      <c r="I3039">
        <f t="shared" si="141"/>
        <v>0.149993896484375</v>
      </c>
      <c r="J3039">
        <f t="shared" si="142"/>
        <v>0.149993896484375</v>
      </c>
      <c r="L3039">
        <f t="shared" si="143"/>
        <v>290.25</v>
      </c>
    </row>
    <row r="3040" spans="1:12" x14ac:dyDescent="0.3">
      <c r="A3040" s="1">
        <v>43334</v>
      </c>
      <c r="B3040" s="1">
        <v>43335</v>
      </c>
      <c r="C3040">
        <v>290.95</v>
      </c>
      <c r="D3040">
        <v>292.2</v>
      </c>
      <c r="E3040">
        <v>291.48188234567601</v>
      </c>
      <c r="F3040">
        <v>1.25</v>
      </c>
      <c r="G3040">
        <v>0.53188234567642201</v>
      </c>
      <c r="H3040">
        <v>0.56568542494924601</v>
      </c>
      <c r="I3040">
        <f t="shared" si="141"/>
        <v>1.25</v>
      </c>
      <c r="J3040">
        <f t="shared" si="142"/>
        <v>1.25</v>
      </c>
      <c r="L3040">
        <f t="shared" si="143"/>
        <v>292.2</v>
      </c>
    </row>
    <row r="3041" spans="1:12" x14ac:dyDescent="0.3">
      <c r="A3041" s="1">
        <v>43335</v>
      </c>
      <c r="B3041" s="1">
        <v>43336</v>
      </c>
      <c r="C3041">
        <v>291.75</v>
      </c>
      <c r="D3041">
        <v>291.39999999999998</v>
      </c>
      <c r="E3041">
        <v>291.93950988352299</v>
      </c>
      <c r="F3041">
        <v>-0.350006103515625</v>
      </c>
      <c r="G3041">
        <v>0.189509883522987</v>
      </c>
      <c r="H3041">
        <v>0.95459415460185504</v>
      </c>
      <c r="I3041">
        <f t="shared" si="141"/>
        <v>-0.350006103515625</v>
      </c>
      <c r="J3041">
        <f t="shared" si="142"/>
        <v>-0.350006103515625</v>
      </c>
      <c r="L3041">
        <f t="shared" si="143"/>
        <v>291.39999999999998</v>
      </c>
    </row>
    <row r="3042" spans="1:12" x14ac:dyDescent="0.3">
      <c r="A3042" s="1">
        <v>43336</v>
      </c>
      <c r="B3042" s="1">
        <v>43339</v>
      </c>
      <c r="C3042">
        <v>293.10000000000002</v>
      </c>
      <c r="D3042">
        <v>294.3</v>
      </c>
      <c r="E3042">
        <v>293.28135990202401</v>
      </c>
      <c r="F3042">
        <v>1.1999816894531199</v>
      </c>
      <c r="G3042">
        <v>0.18135990202426899</v>
      </c>
      <c r="H3042">
        <v>1.13137084989845</v>
      </c>
      <c r="I3042">
        <f t="shared" si="141"/>
        <v>1.1999816894531199</v>
      </c>
      <c r="J3042">
        <f t="shared" si="142"/>
        <v>1.1999816894531199</v>
      </c>
      <c r="L3042">
        <f t="shared" si="143"/>
        <v>294.3</v>
      </c>
    </row>
    <row r="3043" spans="1:12" x14ac:dyDescent="0.3">
      <c r="A3043" s="1">
        <v>43339</v>
      </c>
      <c r="B3043" s="1">
        <v>43340</v>
      </c>
      <c r="C3043">
        <v>294.7</v>
      </c>
      <c r="D3043">
        <v>296</v>
      </c>
      <c r="E3043">
        <v>294.50947941541602</v>
      </c>
      <c r="F3043">
        <v>-1.29998779296875</v>
      </c>
      <c r="G3043">
        <v>-0.190520584583282</v>
      </c>
      <c r="H3043">
        <v>0.24748737341530699</v>
      </c>
      <c r="I3043">
        <f t="shared" si="141"/>
        <v>-1.29998779296875</v>
      </c>
      <c r="J3043">
        <f t="shared" si="142"/>
        <v>-1.29998779296875</v>
      </c>
      <c r="L3043">
        <f t="shared" si="143"/>
        <v>296</v>
      </c>
    </row>
    <row r="3044" spans="1:12" x14ac:dyDescent="0.3">
      <c r="A3044" s="1">
        <v>43340</v>
      </c>
      <c r="B3044" s="1">
        <v>43341</v>
      </c>
      <c r="C3044">
        <v>295.05</v>
      </c>
      <c r="D3044">
        <v>295.35000000000002</v>
      </c>
      <c r="E3044">
        <v>295.391985166072</v>
      </c>
      <c r="F3044">
        <v>0.300018310546875</v>
      </c>
      <c r="G3044">
        <v>0.34198516607284501</v>
      </c>
      <c r="H3044">
        <v>0.38890872965260898</v>
      </c>
      <c r="I3044">
        <f t="shared" si="141"/>
        <v>0.300018310546875</v>
      </c>
      <c r="J3044">
        <f t="shared" si="142"/>
        <v>0.300018310546875</v>
      </c>
      <c r="L3044">
        <f t="shared" si="143"/>
        <v>295.35000000000002</v>
      </c>
    </row>
    <row r="3045" spans="1:12" x14ac:dyDescent="0.3">
      <c r="A3045" s="1">
        <v>43341</v>
      </c>
      <c r="B3045" s="1">
        <v>43342</v>
      </c>
      <c r="C3045">
        <v>295.60000000000002</v>
      </c>
      <c r="D3045">
        <v>295.85000000000002</v>
      </c>
      <c r="E3045">
        <v>295.38054945170802</v>
      </c>
      <c r="F3045">
        <v>-0.25</v>
      </c>
      <c r="G3045">
        <v>-0.219450548291206</v>
      </c>
      <c r="H3045">
        <v>0.212132034355932</v>
      </c>
      <c r="I3045">
        <f t="shared" si="141"/>
        <v>-0.25</v>
      </c>
      <c r="J3045">
        <f t="shared" si="142"/>
        <v>-0.25</v>
      </c>
      <c r="L3045">
        <f t="shared" si="143"/>
        <v>295.85000000000002</v>
      </c>
    </row>
    <row r="3046" spans="1:12" x14ac:dyDescent="0.3">
      <c r="A3046" s="1">
        <v>43342</v>
      </c>
      <c r="B3046" s="1">
        <v>43343</v>
      </c>
      <c r="C3046">
        <v>295.89999999999998</v>
      </c>
      <c r="D3046">
        <v>294.5</v>
      </c>
      <c r="E3046">
        <v>296.07098492383898</v>
      </c>
      <c r="F3046">
        <v>-1.3999938964843699</v>
      </c>
      <c r="G3046">
        <v>0.17098492383956901</v>
      </c>
      <c r="H3046">
        <v>0.88388347648318399</v>
      </c>
      <c r="I3046">
        <f t="shared" si="141"/>
        <v>-1.3999938964843699</v>
      </c>
      <c r="J3046">
        <f t="shared" si="142"/>
        <v>-1.3999938964843699</v>
      </c>
      <c r="L3046">
        <f t="shared" si="143"/>
        <v>294.5</v>
      </c>
    </row>
    <row r="3047" spans="1:12" x14ac:dyDescent="0.3">
      <c r="A3047" s="1">
        <v>43343</v>
      </c>
      <c r="B3047" s="1">
        <v>43346</v>
      </c>
      <c r="C3047">
        <v>297.14999999999998</v>
      </c>
      <c r="D3047">
        <v>296.60000000000002</v>
      </c>
      <c r="E3047">
        <v>297.42243039011902</v>
      </c>
      <c r="F3047">
        <v>-0.54998779296875</v>
      </c>
      <c r="G3047">
        <v>0.272430390119552</v>
      </c>
      <c r="H3047">
        <v>1.48492424049172</v>
      </c>
      <c r="I3047">
        <f t="shared" si="141"/>
        <v>-0.54998779296875</v>
      </c>
      <c r="J3047">
        <f t="shared" si="142"/>
        <v>-0.54998779296875</v>
      </c>
      <c r="L3047">
        <f t="shared" si="143"/>
        <v>296.60000000000002</v>
      </c>
    </row>
    <row r="3048" spans="1:12" x14ac:dyDescent="0.3">
      <c r="A3048" s="1">
        <v>43346</v>
      </c>
      <c r="B3048" s="1">
        <v>43347</v>
      </c>
      <c r="C3048">
        <v>295.05</v>
      </c>
      <c r="D3048">
        <v>295.25</v>
      </c>
      <c r="E3048">
        <v>295.28371964693002</v>
      </c>
      <c r="F3048">
        <v>0.20001220703125</v>
      </c>
      <c r="G3048">
        <v>0.233719646930694</v>
      </c>
      <c r="H3048">
        <v>1.0606601717798201</v>
      </c>
      <c r="I3048">
        <f t="shared" si="141"/>
        <v>0.20001220703125</v>
      </c>
      <c r="J3048">
        <f t="shared" si="142"/>
        <v>0.20001220703125</v>
      </c>
      <c r="L3048">
        <f t="shared" si="143"/>
        <v>295.25</v>
      </c>
    </row>
    <row r="3049" spans="1:12" x14ac:dyDescent="0.3">
      <c r="A3049" s="1">
        <v>43347</v>
      </c>
      <c r="B3049" s="1">
        <v>43348</v>
      </c>
      <c r="C3049">
        <v>296.55</v>
      </c>
      <c r="D3049">
        <v>295.45</v>
      </c>
      <c r="E3049">
        <v>296.234444755315</v>
      </c>
      <c r="F3049">
        <v>1.0999755859375</v>
      </c>
      <c r="G3049">
        <v>-0.31555524468421903</v>
      </c>
      <c r="H3049">
        <v>3.0052038200428202</v>
      </c>
      <c r="I3049">
        <f t="shared" si="141"/>
        <v>1.0999755859375</v>
      </c>
      <c r="J3049">
        <f t="shared" si="142"/>
        <v>1.0999755859375</v>
      </c>
      <c r="L3049">
        <f t="shared" si="143"/>
        <v>295.45</v>
      </c>
    </row>
    <row r="3050" spans="1:12" x14ac:dyDescent="0.3">
      <c r="A3050" s="1">
        <v>43348</v>
      </c>
      <c r="B3050" s="1">
        <v>43349</v>
      </c>
      <c r="C3050">
        <v>292.3</v>
      </c>
      <c r="D3050">
        <v>291.89999999999998</v>
      </c>
      <c r="E3050">
        <v>292.46324016451803</v>
      </c>
      <c r="F3050">
        <v>-0.399993896484375</v>
      </c>
      <c r="G3050">
        <v>0.16324016451835599</v>
      </c>
      <c r="H3050">
        <v>0.14142135623730101</v>
      </c>
      <c r="I3050">
        <f t="shared" si="141"/>
        <v>-0.399993896484375</v>
      </c>
      <c r="J3050">
        <f t="shared" si="142"/>
        <v>-0.399993896484375</v>
      </c>
      <c r="L3050">
        <f t="shared" si="143"/>
        <v>291.89999999999998</v>
      </c>
    </row>
    <row r="3051" spans="1:12" x14ac:dyDescent="0.3">
      <c r="A3051" s="1">
        <v>43349</v>
      </c>
      <c r="B3051" s="1">
        <v>43350</v>
      </c>
      <c r="C3051">
        <v>292.10000000000002</v>
      </c>
      <c r="D3051">
        <v>290.35000000000002</v>
      </c>
      <c r="E3051">
        <v>292.59883857369402</v>
      </c>
      <c r="F3051">
        <v>-1.75</v>
      </c>
      <c r="G3051">
        <v>0.49883857369422901</v>
      </c>
      <c r="H3051">
        <v>0.98994949366119001</v>
      </c>
      <c r="I3051">
        <f t="shared" si="141"/>
        <v>-1.75</v>
      </c>
      <c r="J3051">
        <f t="shared" si="142"/>
        <v>-1.75</v>
      </c>
      <c r="L3051">
        <f t="shared" si="143"/>
        <v>290.35000000000002</v>
      </c>
    </row>
    <row r="3052" spans="1:12" x14ac:dyDescent="0.3">
      <c r="A3052" s="1">
        <v>43350</v>
      </c>
      <c r="B3052" s="1">
        <v>43353</v>
      </c>
      <c r="C3052">
        <v>290.7</v>
      </c>
      <c r="D3052">
        <v>290.2</v>
      </c>
      <c r="E3052">
        <v>290.91431203186499</v>
      </c>
      <c r="F3052">
        <v>-0.5</v>
      </c>
      <c r="G3052">
        <v>0.21431203186511899</v>
      </c>
      <c r="H3052">
        <v>0.31819805153393799</v>
      </c>
      <c r="I3052">
        <f t="shared" si="141"/>
        <v>-0.5</v>
      </c>
      <c r="J3052">
        <f t="shared" si="142"/>
        <v>-0.5</v>
      </c>
      <c r="L3052">
        <f t="shared" si="143"/>
        <v>290.2</v>
      </c>
    </row>
    <row r="3053" spans="1:12" x14ac:dyDescent="0.3">
      <c r="A3053" s="1">
        <v>43353</v>
      </c>
      <c r="B3053" s="1">
        <v>43354</v>
      </c>
      <c r="C3053">
        <v>291.14999999999998</v>
      </c>
      <c r="D3053">
        <v>290.7</v>
      </c>
      <c r="E3053">
        <v>291.58991750478702</v>
      </c>
      <c r="F3053">
        <v>-0.449981689453125</v>
      </c>
      <c r="G3053">
        <v>0.43991750478744501</v>
      </c>
      <c r="H3053">
        <v>0.77781745930517798</v>
      </c>
      <c r="I3053">
        <f t="shared" si="141"/>
        <v>-0.449981689453125</v>
      </c>
      <c r="J3053">
        <f t="shared" si="142"/>
        <v>-0.449981689453125</v>
      </c>
      <c r="L3053">
        <f t="shared" si="143"/>
        <v>290.7</v>
      </c>
    </row>
    <row r="3054" spans="1:12" x14ac:dyDescent="0.3">
      <c r="A3054" s="1">
        <v>43354</v>
      </c>
      <c r="B3054" s="1">
        <v>43355</v>
      </c>
      <c r="C3054">
        <v>290.05</v>
      </c>
      <c r="D3054">
        <v>290.3</v>
      </c>
      <c r="E3054">
        <v>290.45252077579499</v>
      </c>
      <c r="F3054">
        <v>0.25</v>
      </c>
      <c r="G3054">
        <v>0.40252077579498202</v>
      </c>
      <c r="H3054">
        <v>0.14142135623730101</v>
      </c>
      <c r="I3054">
        <f t="shared" si="141"/>
        <v>0.25</v>
      </c>
      <c r="J3054">
        <f t="shared" si="142"/>
        <v>0.25</v>
      </c>
      <c r="L3054">
        <f t="shared" si="143"/>
        <v>290.3</v>
      </c>
    </row>
    <row r="3055" spans="1:12" x14ac:dyDescent="0.3">
      <c r="A3055" s="1">
        <v>43355</v>
      </c>
      <c r="B3055" s="1">
        <v>43356</v>
      </c>
      <c r="C3055">
        <v>290.25</v>
      </c>
      <c r="D3055">
        <v>290.3</v>
      </c>
      <c r="E3055">
        <v>290.651230573654</v>
      </c>
      <c r="F3055">
        <v>4.998779296875E-2</v>
      </c>
      <c r="G3055">
        <v>0.40123057365417403</v>
      </c>
      <c r="H3055">
        <v>0.35355339059327301</v>
      </c>
      <c r="I3055">
        <f t="shared" si="141"/>
        <v>4.998779296875E-2</v>
      </c>
      <c r="J3055">
        <f t="shared" si="142"/>
        <v>4.998779296875E-2</v>
      </c>
      <c r="L3055">
        <f t="shared" si="143"/>
        <v>290.3</v>
      </c>
    </row>
    <row r="3056" spans="1:12" x14ac:dyDescent="0.3">
      <c r="A3056" s="1">
        <v>43356</v>
      </c>
      <c r="B3056" s="1">
        <v>43357</v>
      </c>
      <c r="C3056">
        <v>289.75</v>
      </c>
      <c r="D3056">
        <v>291.95</v>
      </c>
      <c r="E3056">
        <v>289.17292487621302</v>
      </c>
      <c r="F3056">
        <v>-2.20001220703125</v>
      </c>
      <c r="G3056">
        <v>-0.57707512378692605</v>
      </c>
      <c r="H3056">
        <v>3.3941125496954299</v>
      </c>
      <c r="I3056">
        <f t="shared" si="141"/>
        <v>-2.20001220703125</v>
      </c>
      <c r="J3056">
        <f t="shared" si="142"/>
        <v>-2.20001220703125</v>
      </c>
      <c r="L3056">
        <f t="shared" si="143"/>
        <v>291.95</v>
      </c>
    </row>
    <row r="3057" spans="1:12" x14ac:dyDescent="0.3">
      <c r="A3057" s="1">
        <v>43357</v>
      </c>
      <c r="B3057" s="1">
        <v>43360</v>
      </c>
      <c r="C3057">
        <v>294.55</v>
      </c>
      <c r="D3057">
        <v>293.5</v>
      </c>
      <c r="E3057">
        <v>294.490244395285</v>
      </c>
      <c r="F3057">
        <v>1.04998779296875</v>
      </c>
      <c r="G3057">
        <v>-5.9755604714155197E-2</v>
      </c>
      <c r="H3057">
        <v>1.97989898732234</v>
      </c>
      <c r="I3057">
        <f t="shared" si="141"/>
        <v>1.04998779296875</v>
      </c>
      <c r="J3057">
        <f t="shared" si="142"/>
        <v>1.04998779296875</v>
      </c>
      <c r="L3057">
        <f t="shared" si="143"/>
        <v>293.5</v>
      </c>
    </row>
    <row r="3058" spans="1:12" x14ac:dyDescent="0.3">
      <c r="A3058" s="1">
        <v>43360</v>
      </c>
      <c r="B3058" s="1">
        <v>43361</v>
      </c>
      <c r="C3058">
        <v>291.75</v>
      </c>
      <c r="D3058">
        <v>290.14999999999998</v>
      </c>
      <c r="E3058">
        <v>292.46988350152901</v>
      </c>
      <c r="F3058">
        <v>-1.6000061035156199</v>
      </c>
      <c r="G3058">
        <v>0.71988350152969305</v>
      </c>
      <c r="H3058">
        <v>1.13137084989849</v>
      </c>
      <c r="I3058">
        <f t="shared" si="141"/>
        <v>-1.6000061035156199</v>
      </c>
      <c r="J3058">
        <f t="shared" si="142"/>
        <v>-1.6000061035156199</v>
      </c>
      <c r="L3058">
        <f t="shared" si="143"/>
        <v>290.14999999999998</v>
      </c>
    </row>
    <row r="3059" spans="1:12" x14ac:dyDescent="0.3">
      <c r="A3059" s="1">
        <v>43361</v>
      </c>
      <c r="B3059" s="1">
        <v>43362</v>
      </c>
      <c r="C3059">
        <v>293.35000000000002</v>
      </c>
      <c r="D3059">
        <v>294.39999999999998</v>
      </c>
      <c r="E3059">
        <v>293.599945715069</v>
      </c>
      <c r="F3059">
        <v>1.04998779296875</v>
      </c>
      <c r="G3059">
        <v>0.24994571506977001</v>
      </c>
      <c r="H3059">
        <v>0.14142135623730101</v>
      </c>
      <c r="I3059">
        <f t="shared" si="141"/>
        <v>1.04998779296875</v>
      </c>
      <c r="J3059">
        <f t="shared" si="142"/>
        <v>1.04998779296875</v>
      </c>
      <c r="L3059">
        <f t="shared" si="143"/>
        <v>294.39999999999998</v>
      </c>
    </row>
    <row r="3060" spans="1:12" x14ac:dyDescent="0.3">
      <c r="A3060" s="1">
        <v>43362</v>
      </c>
      <c r="B3060" s="1">
        <v>43363</v>
      </c>
      <c r="C3060">
        <v>293.55</v>
      </c>
      <c r="D3060">
        <v>294.25</v>
      </c>
      <c r="E3060">
        <v>293.49742823392103</v>
      </c>
      <c r="F3060">
        <v>-0.70001220703125</v>
      </c>
      <c r="G3060">
        <v>-5.2571766078472103E-2</v>
      </c>
      <c r="H3060">
        <v>1.83847763108499</v>
      </c>
      <c r="I3060">
        <f t="shared" si="141"/>
        <v>-0.70001220703125</v>
      </c>
      <c r="J3060">
        <f t="shared" si="142"/>
        <v>-0.70001220703125</v>
      </c>
      <c r="L3060">
        <f t="shared" si="143"/>
        <v>294.25</v>
      </c>
    </row>
    <row r="3061" spans="1:12" x14ac:dyDescent="0.3">
      <c r="A3061" s="1">
        <v>43363</v>
      </c>
      <c r="B3061" s="1">
        <v>43364</v>
      </c>
      <c r="C3061">
        <v>296.14999999999998</v>
      </c>
      <c r="D3061">
        <v>296.95</v>
      </c>
      <c r="E3061">
        <v>296.29007398486101</v>
      </c>
      <c r="F3061">
        <v>0.800018310546875</v>
      </c>
      <c r="G3061">
        <v>0.14007398486137301</v>
      </c>
      <c r="H3061">
        <v>0.95459415460185504</v>
      </c>
      <c r="I3061">
        <f t="shared" si="141"/>
        <v>0.800018310546875</v>
      </c>
      <c r="J3061">
        <f t="shared" si="142"/>
        <v>0.800018310546875</v>
      </c>
      <c r="L3061">
        <f t="shared" si="143"/>
        <v>296.95</v>
      </c>
    </row>
    <row r="3062" spans="1:12" x14ac:dyDescent="0.3">
      <c r="A3062" s="1">
        <v>43364</v>
      </c>
      <c r="B3062" s="1">
        <v>43367</v>
      </c>
      <c r="C3062">
        <v>297.5</v>
      </c>
      <c r="D3062">
        <v>296.95</v>
      </c>
      <c r="E3062">
        <v>297.55412552878198</v>
      </c>
      <c r="F3062">
        <v>-0.54998779296875</v>
      </c>
      <c r="G3062">
        <v>5.4125528782606097E-2</v>
      </c>
      <c r="H3062">
        <v>0</v>
      </c>
      <c r="I3062">
        <f t="shared" si="141"/>
        <v>-0.54998779296875</v>
      </c>
      <c r="J3062">
        <f t="shared" si="142"/>
        <v>0</v>
      </c>
      <c r="L3062">
        <f t="shared" si="143"/>
        <v>296.95</v>
      </c>
    </row>
    <row r="3063" spans="1:12" x14ac:dyDescent="0.3">
      <c r="A3063" s="1">
        <v>43367</v>
      </c>
      <c r="B3063" s="1">
        <v>43368</v>
      </c>
      <c r="C3063">
        <v>297.5</v>
      </c>
      <c r="D3063">
        <v>296.95</v>
      </c>
      <c r="E3063">
        <v>297.57047554850499</v>
      </c>
      <c r="F3063">
        <v>-0.54998779296875</v>
      </c>
      <c r="G3063">
        <v>7.0475548505782998E-2</v>
      </c>
      <c r="H3063">
        <v>0</v>
      </c>
      <c r="I3063">
        <f t="shared" si="141"/>
        <v>-0.54998779296875</v>
      </c>
      <c r="J3063">
        <f t="shared" si="142"/>
        <v>0</v>
      </c>
      <c r="L3063">
        <f t="shared" si="143"/>
        <v>296.95</v>
      </c>
    </row>
    <row r="3064" spans="1:12" x14ac:dyDescent="0.3">
      <c r="A3064" s="1">
        <v>43368</v>
      </c>
      <c r="B3064" s="1">
        <v>43369</v>
      </c>
      <c r="C3064">
        <v>297.5</v>
      </c>
      <c r="D3064">
        <v>296.95</v>
      </c>
      <c r="E3064">
        <v>297.66900962591097</v>
      </c>
      <c r="F3064">
        <v>-0.54998779296875</v>
      </c>
      <c r="G3064">
        <v>0.16900962591171201</v>
      </c>
      <c r="H3064">
        <v>0</v>
      </c>
      <c r="I3064">
        <f t="shared" si="141"/>
        <v>-0.54998779296875</v>
      </c>
      <c r="J3064">
        <f t="shared" si="142"/>
        <v>0</v>
      </c>
      <c r="L3064">
        <f t="shared" si="143"/>
        <v>296.95</v>
      </c>
    </row>
    <row r="3065" spans="1:12" x14ac:dyDescent="0.3">
      <c r="A3065" s="1">
        <v>43369</v>
      </c>
      <c r="B3065" s="1">
        <v>43370</v>
      </c>
      <c r="C3065">
        <v>297.5</v>
      </c>
      <c r="D3065">
        <v>296.55</v>
      </c>
      <c r="E3065">
        <v>297.67911995947298</v>
      </c>
      <c r="F3065">
        <v>-0.95001220703125</v>
      </c>
      <c r="G3065">
        <v>0.17911995947360901</v>
      </c>
      <c r="H3065">
        <v>1.52027957955106</v>
      </c>
      <c r="I3065">
        <f t="shared" si="141"/>
        <v>-0.95001220703125</v>
      </c>
      <c r="J3065">
        <f t="shared" si="142"/>
        <v>-0.95001220703125</v>
      </c>
      <c r="L3065">
        <f t="shared" si="143"/>
        <v>296.55</v>
      </c>
    </row>
    <row r="3066" spans="1:12" x14ac:dyDescent="0.3">
      <c r="A3066" s="1">
        <v>43370</v>
      </c>
      <c r="B3066" s="1">
        <v>43371</v>
      </c>
      <c r="C3066">
        <v>299.64999999999998</v>
      </c>
      <c r="D3066">
        <v>299.8</v>
      </c>
      <c r="E3066">
        <v>299.69906971752602</v>
      </c>
      <c r="F3066">
        <v>0.149993896484375</v>
      </c>
      <c r="G3066">
        <v>4.9069717526435797E-2</v>
      </c>
      <c r="H3066">
        <v>1.0960155108391101</v>
      </c>
      <c r="I3066">
        <f t="shared" si="141"/>
        <v>0.149993896484375</v>
      </c>
      <c r="J3066">
        <f t="shared" si="142"/>
        <v>0.149993896484375</v>
      </c>
      <c r="L3066">
        <f t="shared" si="143"/>
        <v>299.8</v>
      </c>
    </row>
    <row r="3067" spans="1:12" x14ac:dyDescent="0.3">
      <c r="A3067" s="1">
        <v>43371</v>
      </c>
      <c r="B3067" s="1">
        <v>43374</v>
      </c>
      <c r="C3067">
        <v>298.10000000000002</v>
      </c>
      <c r="D3067">
        <v>298.60000000000002</v>
      </c>
      <c r="E3067">
        <v>297.64377761483098</v>
      </c>
      <c r="F3067">
        <v>-0.5</v>
      </c>
      <c r="G3067">
        <v>-0.45622238516807501</v>
      </c>
      <c r="H3067">
        <v>0.38890872965260898</v>
      </c>
      <c r="I3067">
        <f t="shared" si="141"/>
        <v>-0.5</v>
      </c>
      <c r="J3067">
        <f t="shared" si="142"/>
        <v>-0.5</v>
      </c>
      <c r="L3067">
        <f t="shared" si="143"/>
        <v>298.60000000000002</v>
      </c>
    </row>
    <row r="3068" spans="1:12" x14ac:dyDescent="0.3">
      <c r="A3068" s="1">
        <v>43374</v>
      </c>
      <c r="B3068" s="1">
        <v>43375</v>
      </c>
      <c r="C3068">
        <v>297.55</v>
      </c>
      <c r="D3068">
        <v>297.2</v>
      </c>
      <c r="E3068">
        <v>297.65167805850501</v>
      </c>
      <c r="F3068">
        <v>-0.3499755859375</v>
      </c>
      <c r="G3068">
        <v>0.101678058505058</v>
      </c>
      <c r="H3068">
        <v>2.4395183950935801</v>
      </c>
      <c r="I3068">
        <f t="shared" si="141"/>
        <v>-0.3499755859375</v>
      </c>
      <c r="J3068">
        <f t="shared" si="142"/>
        <v>-0.3499755859375</v>
      </c>
      <c r="L3068">
        <f t="shared" si="143"/>
        <v>297.2</v>
      </c>
    </row>
    <row r="3069" spans="1:12" x14ac:dyDescent="0.3">
      <c r="A3069" s="1">
        <v>43375</v>
      </c>
      <c r="B3069" s="1">
        <v>43376</v>
      </c>
      <c r="C3069">
        <v>294.10000000000002</v>
      </c>
      <c r="D3069">
        <v>297.2</v>
      </c>
      <c r="E3069">
        <v>294.224744534492</v>
      </c>
      <c r="F3069">
        <v>3.1000061035156201</v>
      </c>
      <c r="G3069">
        <v>0.124744534492492</v>
      </c>
      <c r="H3069">
        <v>0</v>
      </c>
      <c r="I3069">
        <f t="shared" si="141"/>
        <v>3.1000061035156201</v>
      </c>
      <c r="J3069">
        <f t="shared" si="142"/>
        <v>0</v>
      </c>
      <c r="L3069">
        <f t="shared" si="143"/>
        <v>297.2</v>
      </c>
    </row>
    <row r="3070" spans="1:12" x14ac:dyDescent="0.3">
      <c r="A3070" s="1">
        <v>43376</v>
      </c>
      <c r="B3070" s="1">
        <v>43377</v>
      </c>
      <c r="C3070">
        <v>294.10000000000002</v>
      </c>
      <c r="D3070">
        <v>294.10000000000002</v>
      </c>
      <c r="E3070">
        <v>293.923280915617</v>
      </c>
      <c r="F3070">
        <v>0</v>
      </c>
      <c r="G3070">
        <v>-0.176719084382057</v>
      </c>
      <c r="H3070">
        <v>3.5708892449920699</v>
      </c>
      <c r="I3070">
        <f t="shared" si="141"/>
        <v>0</v>
      </c>
      <c r="J3070">
        <f t="shared" si="142"/>
        <v>0</v>
      </c>
      <c r="L3070">
        <f t="shared" si="143"/>
        <v>294.10000000000002</v>
      </c>
    </row>
    <row r="3071" spans="1:12" x14ac:dyDescent="0.3">
      <c r="A3071" s="1">
        <v>43377</v>
      </c>
      <c r="B3071" s="1">
        <v>43378</v>
      </c>
      <c r="C3071">
        <v>289.05</v>
      </c>
      <c r="D3071">
        <v>288.7</v>
      </c>
      <c r="E3071">
        <v>288.54851071834503</v>
      </c>
      <c r="F3071">
        <v>0.3499755859375</v>
      </c>
      <c r="G3071">
        <v>-0.50148928165435702</v>
      </c>
      <c r="H3071">
        <v>0.45961940777128002</v>
      </c>
      <c r="I3071">
        <f t="shared" si="141"/>
        <v>0.3499755859375</v>
      </c>
      <c r="J3071">
        <f t="shared" si="142"/>
        <v>0.3499755859375</v>
      </c>
      <c r="L3071">
        <f t="shared" si="143"/>
        <v>288.7</v>
      </c>
    </row>
    <row r="3072" spans="1:12" x14ac:dyDescent="0.3">
      <c r="A3072" s="1">
        <v>43378</v>
      </c>
      <c r="B3072" s="1">
        <v>43381</v>
      </c>
      <c r="C3072">
        <v>288.39999999999998</v>
      </c>
      <c r="D3072">
        <v>287.25</v>
      </c>
      <c r="E3072">
        <v>287.49305125474899</v>
      </c>
      <c r="F3072">
        <v>1.1499938964843699</v>
      </c>
      <c r="G3072">
        <v>-0.90694874525070102</v>
      </c>
      <c r="H3072">
        <v>0.77781745930517798</v>
      </c>
      <c r="I3072">
        <f t="shared" si="141"/>
        <v>1.1499938964843699</v>
      </c>
      <c r="J3072">
        <f t="shared" si="142"/>
        <v>1.1499938964843699</v>
      </c>
      <c r="L3072">
        <f t="shared" si="143"/>
        <v>287.25</v>
      </c>
    </row>
    <row r="3073" spans="1:12" x14ac:dyDescent="0.3">
      <c r="A3073" s="1">
        <v>43381</v>
      </c>
      <c r="B3073" s="1">
        <v>43382</v>
      </c>
      <c r="C3073">
        <v>287.3</v>
      </c>
      <c r="D3073">
        <v>287.25</v>
      </c>
      <c r="E3073">
        <v>287.41412116885101</v>
      </c>
      <c r="F3073">
        <v>-4.998779296875E-2</v>
      </c>
      <c r="G3073">
        <v>0.114121168851852</v>
      </c>
      <c r="H3073">
        <v>0</v>
      </c>
      <c r="I3073">
        <f t="shared" si="141"/>
        <v>-4.998779296875E-2</v>
      </c>
      <c r="J3073">
        <f t="shared" si="142"/>
        <v>0</v>
      </c>
      <c r="L3073">
        <f t="shared" si="143"/>
        <v>287.25</v>
      </c>
    </row>
    <row r="3074" spans="1:12" x14ac:dyDescent="0.3">
      <c r="A3074" s="1">
        <v>43382</v>
      </c>
      <c r="B3074" s="1">
        <v>43383</v>
      </c>
      <c r="C3074">
        <v>287.3</v>
      </c>
      <c r="D3074">
        <v>287.85000000000002</v>
      </c>
      <c r="E3074">
        <v>287.17591017782598</v>
      </c>
      <c r="F3074">
        <v>-0.550018310546875</v>
      </c>
      <c r="G3074">
        <v>-0.12408982217311799</v>
      </c>
      <c r="H3074">
        <v>1.41421356237309</v>
      </c>
      <c r="I3074">
        <f t="shared" si="141"/>
        <v>-0.550018310546875</v>
      </c>
      <c r="J3074">
        <f t="shared" si="142"/>
        <v>-0.550018310546875</v>
      </c>
      <c r="L3074">
        <f t="shared" si="143"/>
        <v>287.85000000000002</v>
      </c>
    </row>
    <row r="3075" spans="1:12" x14ac:dyDescent="0.3">
      <c r="A3075" s="1">
        <v>43383</v>
      </c>
      <c r="B3075" s="1">
        <v>43384</v>
      </c>
      <c r="C3075">
        <v>285.3</v>
      </c>
      <c r="D3075">
        <v>277.55</v>
      </c>
      <c r="E3075">
        <v>284.66271792650201</v>
      </c>
      <c r="F3075">
        <v>7.75</v>
      </c>
      <c r="G3075">
        <v>-0.63728207349777199</v>
      </c>
      <c r="H3075">
        <v>9.3691648507217504</v>
      </c>
      <c r="I3075">
        <f t="shared" ref="I3075:I3132" si="144">IF(F3075&lt;-3, -3, F3075)</f>
        <v>7.75</v>
      </c>
      <c r="J3075">
        <f t="shared" ref="J3075:J3132" si="145">IF(AND(C3075=C3076, D3075=D3074), 0, F3075)</f>
        <v>7.75</v>
      </c>
      <c r="L3075">
        <f t="shared" ref="L3075:L3132" si="146">ROUND(D3075, 2)</f>
        <v>277.55</v>
      </c>
    </row>
    <row r="3076" spans="1:12" x14ac:dyDescent="0.3">
      <c r="A3076" s="1">
        <v>43384</v>
      </c>
      <c r="B3076" s="1">
        <v>43385</v>
      </c>
      <c r="C3076">
        <v>272.05</v>
      </c>
      <c r="D3076">
        <v>273.25</v>
      </c>
      <c r="E3076">
        <v>271.205449330806</v>
      </c>
      <c r="F3076">
        <v>-1.20001220703125</v>
      </c>
      <c r="G3076">
        <v>-0.84455066919326705</v>
      </c>
      <c r="H3076">
        <v>3.28804653251742</v>
      </c>
      <c r="I3076">
        <f t="shared" si="144"/>
        <v>-1.20001220703125</v>
      </c>
      <c r="J3076">
        <f t="shared" si="145"/>
        <v>-1.20001220703125</v>
      </c>
      <c r="L3076">
        <f t="shared" si="146"/>
        <v>273.25</v>
      </c>
    </row>
    <row r="3077" spans="1:12" x14ac:dyDescent="0.3">
      <c r="A3077" s="1">
        <v>43385</v>
      </c>
      <c r="B3077" s="1">
        <v>43388</v>
      </c>
      <c r="C3077">
        <v>276.7</v>
      </c>
      <c r="D3077">
        <v>275.95</v>
      </c>
      <c r="E3077">
        <v>276.42399717569299</v>
      </c>
      <c r="F3077">
        <v>0.75</v>
      </c>
      <c r="G3077">
        <v>-0.27600282430648798</v>
      </c>
      <c r="H3077">
        <v>1.6263455967290601</v>
      </c>
      <c r="I3077">
        <f t="shared" si="144"/>
        <v>0.75</v>
      </c>
      <c r="J3077">
        <f t="shared" si="145"/>
        <v>0.75</v>
      </c>
      <c r="L3077">
        <f t="shared" si="146"/>
        <v>275.95</v>
      </c>
    </row>
    <row r="3078" spans="1:12" x14ac:dyDescent="0.3">
      <c r="A3078" s="1">
        <v>43388</v>
      </c>
      <c r="B3078" s="1">
        <v>43389</v>
      </c>
      <c r="C3078">
        <v>274.39999999999998</v>
      </c>
      <c r="D3078">
        <v>275.39999999999998</v>
      </c>
      <c r="E3078">
        <v>276.55691781043998</v>
      </c>
      <c r="F3078">
        <v>1</v>
      </c>
      <c r="G3078">
        <v>2.1569178104400599</v>
      </c>
      <c r="H3078">
        <v>0.17677669529663601</v>
      </c>
      <c r="I3078">
        <f t="shared" si="144"/>
        <v>1</v>
      </c>
      <c r="J3078">
        <f t="shared" si="145"/>
        <v>1</v>
      </c>
      <c r="L3078">
        <f t="shared" si="146"/>
        <v>275.39999999999998</v>
      </c>
    </row>
    <row r="3079" spans="1:12" x14ac:dyDescent="0.3">
      <c r="A3079" s="1">
        <v>43389</v>
      </c>
      <c r="B3079" s="1">
        <v>43390</v>
      </c>
      <c r="C3079">
        <v>274.14999999999998</v>
      </c>
      <c r="D3079">
        <v>277.5</v>
      </c>
      <c r="E3079">
        <v>273.37513198852503</v>
      </c>
      <c r="F3079">
        <v>-3.3500061035156201</v>
      </c>
      <c r="G3079">
        <v>-0.77486801147460904</v>
      </c>
      <c r="H3079">
        <v>2.5102290732122499</v>
      </c>
      <c r="I3079">
        <f t="shared" si="144"/>
        <v>-3</v>
      </c>
      <c r="J3079">
        <f t="shared" si="145"/>
        <v>-3.3500061035156201</v>
      </c>
      <c r="L3079">
        <f t="shared" si="146"/>
        <v>277.5</v>
      </c>
    </row>
    <row r="3080" spans="1:12" x14ac:dyDescent="0.3">
      <c r="A3080" s="1">
        <v>43390</v>
      </c>
      <c r="B3080" s="1">
        <v>43391</v>
      </c>
      <c r="C3080">
        <v>277.7</v>
      </c>
      <c r="D3080">
        <v>276.10000000000002</v>
      </c>
      <c r="E3080">
        <v>278.62196667194303</v>
      </c>
      <c r="F3080">
        <v>-1.6000061035156199</v>
      </c>
      <c r="G3080">
        <v>0.921966671943664</v>
      </c>
      <c r="H3080">
        <v>2.0859650045003</v>
      </c>
      <c r="I3080">
        <f t="shared" si="144"/>
        <v>-1.6000061035156199</v>
      </c>
      <c r="J3080">
        <f t="shared" si="145"/>
        <v>-1.6000061035156199</v>
      </c>
      <c r="L3080">
        <f t="shared" si="146"/>
        <v>276.10000000000002</v>
      </c>
    </row>
    <row r="3081" spans="1:12" x14ac:dyDescent="0.3">
      <c r="A3081" s="1">
        <v>43391</v>
      </c>
      <c r="B3081" s="1">
        <v>43392</v>
      </c>
      <c r="C3081">
        <v>274.75</v>
      </c>
      <c r="D3081">
        <v>272.89999999999998</v>
      </c>
      <c r="E3081">
        <v>275.64466923475197</v>
      </c>
      <c r="F3081">
        <v>-1.8500061035156199</v>
      </c>
      <c r="G3081">
        <v>0.89466923475265503</v>
      </c>
      <c r="H3081">
        <v>0.67175144212721205</v>
      </c>
      <c r="I3081">
        <f t="shared" si="144"/>
        <v>-1.8500061035156199</v>
      </c>
      <c r="J3081">
        <f t="shared" si="145"/>
        <v>-1.8500061035156199</v>
      </c>
      <c r="L3081">
        <f t="shared" si="146"/>
        <v>272.89999999999998</v>
      </c>
    </row>
    <row r="3082" spans="1:12" x14ac:dyDescent="0.3">
      <c r="A3082" s="1">
        <v>43392</v>
      </c>
      <c r="B3082" s="1">
        <v>43395</v>
      </c>
      <c r="C3082">
        <v>275.7</v>
      </c>
      <c r="D3082">
        <v>273.7</v>
      </c>
      <c r="E3082">
        <v>275.15457279682101</v>
      </c>
      <c r="F3082">
        <v>2</v>
      </c>
      <c r="G3082">
        <v>-0.54542720317840498</v>
      </c>
      <c r="H3082">
        <v>0.49497474683057502</v>
      </c>
      <c r="I3082">
        <f t="shared" si="144"/>
        <v>2</v>
      </c>
      <c r="J3082">
        <f t="shared" si="145"/>
        <v>2</v>
      </c>
      <c r="L3082">
        <f t="shared" si="146"/>
        <v>273.7</v>
      </c>
    </row>
    <row r="3083" spans="1:12" x14ac:dyDescent="0.3">
      <c r="A3083" s="1">
        <v>43395</v>
      </c>
      <c r="B3083" s="1">
        <v>43396</v>
      </c>
      <c r="C3083">
        <v>276.39999999999998</v>
      </c>
      <c r="D3083">
        <v>274.2</v>
      </c>
      <c r="E3083">
        <v>276.191602715849</v>
      </c>
      <c r="F3083">
        <v>2.1999816894531201</v>
      </c>
      <c r="G3083">
        <v>-0.20839728415012301</v>
      </c>
      <c r="H3083">
        <v>4.7729707730091899</v>
      </c>
      <c r="I3083">
        <f t="shared" si="144"/>
        <v>2.1999816894531201</v>
      </c>
      <c r="J3083">
        <f t="shared" si="145"/>
        <v>2.1999816894531201</v>
      </c>
      <c r="L3083">
        <f t="shared" si="146"/>
        <v>274.2</v>
      </c>
    </row>
    <row r="3084" spans="1:12" x14ac:dyDescent="0.3">
      <c r="A3084" s="1">
        <v>43396</v>
      </c>
      <c r="B3084" s="1">
        <v>43397</v>
      </c>
      <c r="C3084">
        <v>269.64999999999998</v>
      </c>
      <c r="D3084">
        <v>271.8</v>
      </c>
      <c r="E3084">
        <v>269.44445660114201</v>
      </c>
      <c r="F3084">
        <v>-2.1499938964843701</v>
      </c>
      <c r="G3084">
        <v>-0.20554339885711601</v>
      </c>
      <c r="H3084">
        <v>0.77781745930517798</v>
      </c>
      <c r="I3084">
        <f t="shared" si="144"/>
        <v>-2.1499938964843701</v>
      </c>
      <c r="J3084">
        <f t="shared" si="145"/>
        <v>-2.1499938964843701</v>
      </c>
      <c r="L3084">
        <f t="shared" si="146"/>
        <v>271.8</v>
      </c>
    </row>
    <row r="3085" spans="1:12" x14ac:dyDescent="0.3">
      <c r="A3085" s="1">
        <v>43397</v>
      </c>
      <c r="B3085" s="1">
        <v>43398</v>
      </c>
      <c r="C3085">
        <v>268.55</v>
      </c>
      <c r="D3085">
        <v>262.7</v>
      </c>
      <c r="E3085">
        <v>266.59105830192499</v>
      </c>
      <c r="F3085">
        <v>5.8499755859375</v>
      </c>
      <c r="G3085">
        <v>-1.9589416980743399</v>
      </c>
      <c r="H3085">
        <v>3.0759144981614899</v>
      </c>
      <c r="I3085">
        <f t="shared" si="144"/>
        <v>5.8499755859375</v>
      </c>
      <c r="J3085">
        <f t="shared" si="145"/>
        <v>5.8499755859375</v>
      </c>
      <c r="L3085">
        <f t="shared" si="146"/>
        <v>262.7</v>
      </c>
    </row>
    <row r="3086" spans="1:12" x14ac:dyDescent="0.3">
      <c r="A3086" s="1">
        <v>43398</v>
      </c>
      <c r="B3086" s="1">
        <v>43399</v>
      </c>
      <c r="C3086">
        <v>264.2</v>
      </c>
      <c r="D3086">
        <v>264.3</v>
      </c>
      <c r="E3086">
        <v>263.15570623874601</v>
      </c>
      <c r="F3086">
        <v>-9.99755859375E-2</v>
      </c>
      <c r="G3086">
        <v>-1.0442937612533501</v>
      </c>
      <c r="H3086">
        <v>3.0052038200428202</v>
      </c>
      <c r="I3086">
        <f t="shared" si="144"/>
        <v>-9.99755859375E-2</v>
      </c>
      <c r="J3086">
        <f t="shared" si="145"/>
        <v>-9.99755859375E-2</v>
      </c>
      <c r="L3086">
        <f t="shared" si="146"/>
        <v>264.3</v>
      </c>
    </row>
    <row r="3087" spans="1:12" x14ac:dyDescent="0.3">
      <c r="A3087" s="1">
        <v>43399</v>
      </c>
      <c r="B3087" s="1">
        <v>43402</v>
      </c>
      <c r="C3087">
        <v>259.95</v>
      </c>
      <c r="D3087">
        <v>261.14999999999998</v>
      </c>
      <c r="E3087">
        <v>261.58629531860299</v>
      </c>
      <c r="F3087">
        <v>1.1999816894531199</v>
      </c>
      <c r="G3087">
        <v>1.6362953186035101</v>
      </c>
      <c r="H3087">
        <v>2.05060966544097</v>
      </c>
      <c r="I3087">
        <f t="shared" si="144"/>
        <v>1.1999816894531199</v>
      </c>
      <c r="J3087">
        <f t="shared" si="145"/>
        <v>1.1999816894531199</v>
      </c>
      <c r="L3087">
        <f t="shared" si="146"/>
        <v>261.14999999999998</v>
      </c>
    </row>
    <row r="3088" spans="1:12" x14ac:dyDescent="0.3">
      <c r="A3088" s="1">
        <v>43402</v>
      </c>
      <c r="B3088" s="1">
        <v>43403</v>
      </c>
      <c r="C3088">
        <v>257.05</v>
      </c>
      <c r="D3088">
        <v>256.8</v>
      </c>
      <c r="E3088">
        <v>255.945981550216</v>
      </c>
      <c r="F3088">
        <v>0.25</v>
      </c>
      <c r="G3088">
        <v>-1.1040184497833201</v>
      </c>
      <c r="H3088">
        <v>1.5556349186103899</v>
      </c>
      <c r="I3088">
        <f t="shared" si="144"/>
        <v>0.25</v>
      </c>
      <c r="J3088">
        <f t="shared" si="145"/>
        <v>0.25</v>
      </c>
      <c r="L3088">
        <f t="shared" si="146"/>
        <v>256.8</v>
      </c>
    </row>
    <row r="3089" spans="1:12" x14ac:dyDescent="0.3">
      <c r="A3089" s="1">
        <v>43403</v>
      </c>
      <c r="B3089" s="1">
        <v>43404</v>
      </c>
      <c r="C3089">
        <v>259.25</v>
      </c>
      <c r="D3089">
        <v>260.25</v>
      </c>
      <c r="E3089">
        <v>259.44396676123102</v>
      </c>
      <c r="F3089">
        <v>1</v>
      </c>
      <c r="G3089">
        <v>0.19396676123142201</v>
      </c>
      <c r="H3089">
        <v>0.95459415460185504</v>
      </c>
      <c r="I3089">
        <f t="shared" si="144"/>
        <v>1</v>
      </c>
      <c r="J3089">
        <f t="shared" si="145"/>
        <v>1</v>
      </c>
      <c r="L3089">
        <f t="shared" si="146"/>
        <v>260.25</v>
      </c>
    </row>
    <row r="3090" spans="1:12" x14ac:dyDescent="0.3">
      <c r="A3090" s="1">
        <v>43404</v>
      </c>
      <c r="B3090" s="1">
        <v>43405</v>
      </c>
      <c r="C3090">
        <v>260.60000000000002</v>
      </c>
      <c r="D3090">
        <v>260.8</v>
      </c>
      <c r="E3090">
        <v>260.73634184002799</v>
      </c>
      <c r="F3090">
        <v>0.199981689453125</v>
      </c>
      <c r="G3090">
        <v>0.13634184002876201</v>
      </c>
      <c r="H3090">
        <v>0.35355339059327301</v>
      </c>
      <c r="I3090">
        <f t="shared" si="144"/>
        <v>0.199981689453125</v>
      </c>
      <c r="J3090">
        <f t="shared" si="145"/>
        <v>0.199981689453125</v>
      </c>
      <c r="L3090">
        <f t="shared" si="146"/>
        <v>260.8</v>
      </c>
    </row>
    <row r="3091" spans="1:12" x14ac:dyDescent="0.3">
      <c r="A3091" s="1">
        <v>43405</v>
      </c>
      <c r="B3091" s="1">
        <v>43406</v>
      </c>
      <c r="C3091">
        <v>260.10000000000002</v>
      </c>
      <c r="D3091">
        <v>262.95</v>
      </c>
      <c r="E3091">
        <v>261.22157106399499</v>
      </c>
      <c r="F3091">
        <v>2.8500061035156201</v>
      </c>
      <c r="G3091">
        <v>1.12157106399536</v>
      </c>
      <c r="H3091">
        <v>6.5407377259755597</v>
      </c>
      <c r="I3091">
        <f t="shared" si="144"/>
        <v>2.8500061035156201</v>
      </c>
      <c r="J3091">
        <f t="shared" si="145"/>
        <v>2.8500061035156201</v>
      </c>
      <c r="L3091">
        <f t="shared" si="146"/>
        <v>262.95</v>
      </c>
    </row>
    <row r="3092" spans="1:12" x14ac:dyDescent="0.3">
      <c r="A3092" s="1">
        <v>43406</v>
      </c>
      <c r="B3092" s="1">
        <v>43409</v>
      </c>
      <c r="C3092">
        <v>269.35000000000002</v>
      </c>
      <c r="D3092">
        <v>267.25</v>
      </c>
      <c r="E3092">
        <v>269.73029384613</v>
      </c>
      <c r="F3092">
        <v>-2.1000061035156201</v>
      </c>
      <c r="G3092">
        <v>0.38029384613037098</v>
      </c>
      <c r="H3092">
        <v>1.97989898732234</v>
      </c>
      <c r="I3092">
        <f t="shared" si="144"/>
        <v>-2.1000061035156201</v>
      </c>
      <c r="J3092">
        <f t="shared" si="145"/>
        <v>-2.1000061035156201</v>
      </c>
      <c r="L3092">
        <f t="shared" si="146"/>
        <v>267.25</v>
      </c>
    </row>
    <row r="3093" spans="1:12" x14ac:dyDescent="0.3">
      <c r="A3093" s="1">
        <v>43409</v>
      </c>
      <c r="B3093" s="1">
        <v>43410</v>
      </c>
      <c r="C3093">
        <v>266.55</v>
      </c>
      <c r="D3093">
        <v>268.10000000000002</v>
      </c>
      <c r="E3093">
        <v>266.204431670904</v>
      </c>
      <c r="F3093">
        <v>-1.5500183105468699</v>
      </c>
      <c r="G3093">
        <v>-0.34556832909584001</v>
      </c>
      <c r="H3093">
        <v>1.41421356237309</v>
      </c>
      <c r="I3093">
        <f t="shared" si="144"/>
        <v>-1.5500183105468699</v>
      </c>
      <c r="J3093">
        <f t="shared" si="145"/>
        <v>-1.5500183105468699</v>
      </c>
      <c r="L3093">
        <f t="shared" si="146"/>
        <v>268.10000000000002</v>
      </c>
    </row>
    <row r="3094" spans="1:12" x14ac:dyDescent="0.3">
      <c r="A3094" s="1">
        <v>43410</v>
      </c>
      <c r="B3094" s="1">
        <v>43411</v>
      </c>
      <c r="C3094">
        <v>268.55</v>
      </c>
      <c r="D3094">
        <v>268.05</v>
      </c>
      <c r="E3094">
        <v>268.24472292065599</v>
      </c>
      <c r="F3094">
        <v>0.5</v>
      </c>
      <c r="G3094">
        <v>-0.305277079343795</v>
      </c>
      <c r="H3094">
        <v>0.91923881554251896</v>
      </c>
      <c r="I3094">
        <f t="shared" si="144"/>
        <v>0.5</v>
      </c>
      <c r="J3094">
        <f t="shared" si="145"/>
        <v>0.5</v>
      </c>
      <c r="L3094">
        <f t="shared" si="146"/>
        <v>268.05</v>
      </c>
    </row>
    <row r="3095" spans="1:12" x14ac:dyDescent="0.3">
      <c r="A3095" s="1">
        <v>43411</v>
      </c>
      <c r="B3095" s="1">
        <v>43412</v>
      </c>
      <c r="C3095">
        <v>267.25</v>
      </c>
      <c r="D3095">
        <v>271.5</v>
      </c>
      <c r="E3095">
        <v>268.11040449142399</v>
      </c>
      <c r="F3095">
        <v>4.25</v>
      </c>
      <c r="G3095">
        <v>0.86040449142455999</v>
      </c>
      <c r="H3095">
        <v>1.6263455967290601</v>
      </c>
      <c r="I3095">
        <f t="shared" si="144"/>
        <v>4.25</v>
      </c>
      <c r="J3095">
        <f t="shared" si="145"/>
        <v>4.25</v>
      </c>
      <c r="L3095">
        <f t="shared" si="146"/>
        <v>271.5</v>
      </c>
    </row>
    <row r="3096" spans="1:12" x14ac:dyDescent="0.3">
      <c r="A3096" s="1">
        <v>43412</v>
      </c>
      <c r="B3096" s="1">
        <v>43413</v>
      </c>
      <c r="C3096">
        <v>269.55</v>
      </c>
      <c r="D3096">
        <v>269.10000000000002</v>
      </c>
      <c r="E3096">
        <v>269.41267019808203</v>
      </c>
      <c r="F3096">
        <v>0.449981689453125</v>
      </c>
      <c r="G3096">
        <v>-0.137329801917076</v>
      </c>
      <c r="H3096">
        <v>1.0960155108391501</v>
      </c>
      <c r="I3096">
        <f t="shared" si="144"/>
        <v>0.449981689453125</v>
      </c>
      <c r="J3096">
        <f t="shared" si="145"/>
        <v>0.449981689453125</v>
      </c>
      <c r="L3096">
        <f t="shared" si="146"/>
        <v>269.10000000000002</v>
      </c>
    </row>
    <row r="3097" spans="1:12" x14ac:dyDescent="0.3">
      <c r="A3097" s="1">
        <v>43413</v>
      </c>
      <c r="B3097" s="1">
        <v>43416</v>
      </c>
      <c r="C3097">
        <v>268</v>
      </c>
      <c r="D3097">
        <v>265.7</v>
      </c>
      <c r="E3097">
        <v>267.70210224390001</v>
      </c>
      <c r="F3097">
        <v>2.29998779296875</v>
      </c>
      <c r="G3097">
        <v>-0.29789775609969998</v>
      </c>
      <c r="H3097">
        <v>0.424264068711944</v>
      </c>
      <c r="I3097">
        <f t="shared" si="144"/>
        <v>2.29998779296875</v>
      </c>
      <c r="J3097">
        <f t="shared" si="145"/>
        <v>2.29998779296875</v>
      </c>
      <c r="L3097">
        <f t="shared" si="146"/>
        <v>265.7</v>
      </c>
    </row>
    <row r="3098" spans="1:12" x14ac:dyDescent="0.3">
      <c r="A3098" s="1">
        <v>43416</v>
      </c>
      <c r="B3098" s="1">
        <v>43417</v>
      </c>
      <c r="C3098">
        <v>268.60000000000002</v>
      </c>
      <c r="D3098">
        <v>264.45</v>
      </c>
      <c r="E3098">
        <v>269.210944092273</v>
      </c>
      <c r="F3098">
        <v>-4.1499938964843697</v>
      </c>
      <c r="G3098">
        <v>0.61094409227371205</v>
      </c>
      <c r="H3098">
        <v>1.9091883092037101</v>
      </c>
      <c r="I3098">
        <f t="shared" si="144"/>
        <v>-3</v>
      </c>
      <c r="J3098">
        <f t="shared" si="145"/>
        <v>-4.1499938964843697</v>
      </c>
      <c r="L3098">
        <f t="shared" si="146"/>
        <v>264.45</v>
      </c>
    </row>
    <row r="3099" spans="1:12" x14ac:dyDescent="0.3">
      <c r="A3099" s="1">
        <v>43417</v>
      </c>
      <c r="B3099" s="1">
        <v>43418</v>
      </c>
      <c r="C3099">
        <v>265.89999999999998</v>
      </c>
      <c r="D3099">
        <v>266.39999999999998</v>
      </c>
      <c r="E3099">
        <v>265.285381162166</v>
      </c>
      <c r="F3099">
        <v>-0.5</v>
      </c>
      <c r="G3099">
        <v>-0.61461883783340399</v>
      </c>
      <c r="H3099">
        <v>7.0710678118630604E-2</v>
      </c>
      <c r="I3099">
        <f t="shared" si="144"/>
        <v>-0.5</v>
      </c>
      <c r="J3099">
        <f t="shared" si="145"/>
        <v>-0.5</v>
      </c>
      <c r="L3099">
        <f t="shared" si="146"/>
        <v>266.39999999999998</v>
      </c>
    </row>
    <row r="3100" spans="1:12" x14ac:dyDescent="0.3">
      <c r="A3100" s="1">
        <v>43418</v>
      </c>
      <c r="B3100" s="1">
        <v>43419</v>
      </c>
      <c r="C3100">
        <v>265.8</v>
      </c>
      <c r="D3100">
        <v>265.2</v>
      </c>
      <c r="E3100">
        <v>266.59767656326198</v>
      </c>
      <c r="F3100">
        <v>-0.5999755859375</v>
      </c>
      <c r="G3100">
        <v>0.79767656326293901</v>
      </c>
      <c r="H3100">
        <v>1.97989898732234</v>
      </c>
      <c r="I3100">
        <f t="shared" si="144"/>
        <v>-0.5999755859375</v>
      </c>
      <c r="J3100">
        <f t="shared" si="145"/>
        <v>-0.5999755859375</v>
      </c>
      <c r="L3100">
        <f t="shared" si="146"/>
        <v>265.2</v>
      </c>
    </row>
    <row r="3101" spans="1:12" x14ac:dyDescent="0.3">
      <c r="A3101" s="1">
        <v>43419</v>
      </c>
      <c r="B3101" s="1">
        <v>43420</v>
      </c>
      <c r="C3101">
        <v>268.60000000000002</v>
      </c>
      <c r="D3101">
        <v>269.39999999999998</v>
      </c>
      <c r="E3101">
        <v>268.74390216767699</v>
      </c>
      <c r="F3101">
        <v>0.79998779296875</v>
      </c>
      <c r="G3101">
        <v>0.143902167677879</v>
      </c>
      <c r="H3101">
        <v>0.28284271247464299</v>
      </c>
      <c r="I3101">
        <f t="shared" si="144"/>
        <v>0.79998779296875</v>
      </c>
      <c r="J3101">
        <f t="shared" si="145"/>
        <v>0.79998779296875</v>
      </c>
      <c r="L3101">
        <f t="shared" si="146"/>
        <v>269.39999999999998</v>
      </c>
    </row>
    <row r="3102" spans="1:12" x14ac:dyDescent="0.3">
      <c r="A3102" s="1">
        <v>43420</v>
      </c>
      <c r="B3102" s="1">
        <v>43423</v>
      </c>
      <c r="C3102">
        <v>268.2</v>
      </c>
      <c r="D3102">
        <v>268.3</v>
      </c>
      <c r="E3102">
        <v>268.70206923484801</v>
      </c>
      <c r="F3102">
        <v>9.99755859375E-2</v>
      </c>
      <c r="G3102">
        <v>0.50206923484802202</v>
      </c>
      <c r="H3102">
        <v>0.63639610306791605</v>
      </c>
      <c r="I3102">
        <f t="shared" si="144"/>
        <v>9.99755859375E-2</v>
      </c>
      <c r="J3102">
        <f t="shared" si="145"/>
        <v>9.99755859375E-2</v>
      </c>
      <c r="L3102">
        <f t="shared" si="146"/>
        <v>268.3</v>
      </c>
    </row>
    <row r="3103" spans="1:12" x14ac:dyDescent="0.3">
      <c r="A3103" s="1">
        <v>43423</v>
      </c>
      <c r="B3103" s="1">
        <v>43424</v>
      </c>
      <c r="C3103">
        <v>269.10000000000002</v>
      </c>
      <c r="D3103">
        <v>266.14999999999998</v>
      </c>
      <c r="E3103">
        <v>269.66930977106</v>
      </c>
      <c r="F3103">
        <v>-2.95001220703125</v>
      </c>
      <c r="G3103">
        <v>0.56930977106094305</v>
      </c>
      <c r="H3103">
        <v>2.1213203435596402</v>
      </c>
      <c r="I3103">
        <f t="shared" si="144"/>
        <v>-2.95001220703125</v>
      </c>
      <c r="J3103">
        <f t="shared" si="145"/>
        <v>-2.95001220703125</v>
      </c>
      <c r="L3103">
        <f t="shared" si="146"/>
        <v>266.14999999999998</v>
      </c>
    </row>
    <row r="3104" spans="1:12" x14ac:dyDescent="0.3">
      <c r="A3104" s="1">
        <v>43424</v>
      </c>
      <c r="B3104" s="1">
        <v>43425</v>
      </c>
      <c r="C3104">
        <v>266.10000000000002</v>
      </c>
      <c r="D3104">
        <v>262.7</v>
      </c>
      <c r="E3104">
        <v>266.68653962612098</v>
      </c>
      <c r="F3104">
        <v>-3.3999938964843701</v>
      </c>
      <c r="G3104">
        <v>0.586539626121521</v>
      </c>
      <c r="H3104">
        <v>0.74246212024588198</v>
      </c>
      <c r="I3104">
        <f t="shared" si="144"/>
        <v>-3</v>
      </c>
      <c r="J3104">
        <f t="shared" si="145"/>
        <v>-3.3999938964843701</v>
      </c>
      <c r="L3104">
        <f t="shared" si="146"/>
        <v>262.7</v>
      </c>
    </row>
    <row r="3105" spans="1:12" x14ac:dyDescent="0.3">
      <c r="A3105" s="1">
        <v>43425</v>
      </c>
      <c r="B3105" s="1">
        <v>43426</v>
      </c>
      <c r="C3105">
        <v>265.05</v>
      </c>
      <c r="D3105">
        <v>265</v>
      </c>
      <c r="E3105">
        <v>265.80702720880498</v>
      </c>
      <c r="F3105">
        <v>-4.998779296875E-2</v>
      </c>
      <c r="G3105">
        <v>0.75702720880508401</v>
      </c>
      <c r="H3105">
        <v>0.106066017178006</v>
      </c>
      <c r="I3105">
        <f t="shared" si="144"/>
        <v>-4.998779296875E-2</v>
      </c>
      <c r="J3105">
        <f t="shared" si="145"/>
        <v>-4.998779296875E-2</v>
      </c>
      <c r="L3105">
        <f t="shared" si="146"/>
        <v>265</v>
      </c>
    </row>
    <row r="3106" spans="1:12" x14ac:dyDescent="0.3">
      <c r="A3106" s="1">
        <v>43426</v>
      </c>
      <c r="B3106" s="1">
        <v>43427</v>
      </c>
      <c r="C3106">
        <v>264.89999999999998</v>
      </c>
      <c r="D3106">
        <v>264.5</v>
      </c>
      <c r="E3106">
        <v>265.31082465648598</v>
      </c>
      <c r="F3106">
        <v>-0.399993896484375</v>
      </c>
      <c r="G3106">
        <v>0.41082465648651101</v>
      </c>
      <c r="H3106">
        <v>1.41421356237309</v>
      </c>
      <c r="I3106">
        <f t="shared" si="144"/>
        <v>-0.399993896484375</v>
      </c>
      <c r="J3106">
        <f t="shared" si="145"/>
        <v>-0.399993896484375</v>
      </c>
      <c r="L3106">
        <f t="shared" si="146"/>
        <v>264.5</v>
      </c>
    </row>
    <row r="3107" spans="1:12" x14ac:dyDescent="0.3">
      <c r="A3107" s="1">
        <v>43427</v>
      </c>
      <c r="B3107" s="1">
        <v>43430</v>
      </c>
      <c r="C3107">
        <v>262.89999999999998</v>
      </c>
      <c r="D3107">
        <v>263.60000000000002</v>
      </c>
      <c r="E3107">
        <v>263.265790635347</v>
      </c>
      <c r="F3107">
        <v>0.70001220703125</v>
      </c>
      <c r="G3107">
        <v>0.365790635347366</v>
      </c>
      <c r="H3107">
        <v>2.89913780286486</v>
      </c>
      <c r="I3107">
        <f t="shared" si="144"/>
        <v>0.70001220703125</v>
      </c>
      <c r="J3107">
        <f t="shared" si="145"/>
        <v>0.70001220703125</v>
      </c>
      <c r="L3107">
        <f t="shared" si="146"/>
        <v>263.60000000000002</v>
      </c>
    </row>
    <row r="3108" spans="1:12" x14ac:dyDescent="0.3">
      <c r="A3108" s="1">
        <v>43430</v>
      </c>
      <c r="B3108" s="1">
        <v>43431</v>
      </c>
      <c r="C3108">
        <v>267</v>
      </c>
      <c r="D3108">
        <v>267.45</v>
      </c>
      <c r="E3108">
        <v>267.83634066581698</v>
      </c>
      <c r="F3108">
        <v>0.45001220703125</v>
      </c>
      <c r="G3108">
        <v>0.83634066581725997</v>
      </c>
      <c r="H3108">
        <v>1.3788582233137501</v>
      </c>
      <c r="I3108">
        <f t="shared" si="144"/>
        <v>0.45001220703125</v>
      </c>
      <c r="J3108">
        <f t="shared" si="145"/>
        <v>0.45001220703125</v>
      </c>
      <c r="L3108">
        <f t="shared" si="146"/>
        <v>267.45</v>
      </c>
    </row>
    <row r="3109" spans="1:12" x14ac:dyDescent="0.3">
      <c r="A3109" s="1">
        <v>43431</v>
      </c>
      <c r="B3109" s="1">
        <v>43432</v>
      </c>
      <c r="C3109">
        <v>268.95</v>
      </c>
      <c r="D3109">
        <v>269.5</v>
      </c>
      <c r="E3109">
        <v>269.71840585470198</v>
      </c>
      <c r="F3109">
        <v>0.54998779296875</v>
      </c>
      <c r="G3109">
        <v>0.76840585470199496</v>
      </c>
      <c r="H3109">
        <v>1.0960155108391501</v>
      </c>
      <c r="I3109">
        <f t="shared" si="144"/>
        <v>0.54998779296875</v>
      </c>
      <c r="J3109">
        <f t="shared" si="145"/>
        <v>0.54998779296875</v>
      </c>
      <c r="L3109">
        <f t="shared" si="146"/>
        <v>269.5</v>
      </c>
    </row>
    <row r="3110" spans="1:12" x14ac:dyDescent="0.3">
      <c r="A3110" s="1">
        <v>43432</v>
      </c>
      <c r="B3110" s="1">
        <v>43433</v>
      </c>
      <c r="C3110">
        <v>270.5</v>
      </c>
      <c r="D3110">
        <v>274.2</v>
      </c>
      <c r="E3110">
        <v>270.11397227644898</v>
      </c>
      <c r="F3110">
        <v>-3.70001220703125</v>
      </c>
      <c r="G3110">
        <v>-0.38602772355079601</v>
      </c>
      <c r="H3110">
        <v>0.212132034355972</v>
      </c>
      <c r="I3110">
        <f t="shared" si="144"/>
        <v>-3</v>
      </c>
      <c r="J3110">
        <f t="shared" si="145"/>
        <v>-3.70001220703125</v>
      </c>
      <c r="L3110">
        <f t="shared" si="146"/>
        <v>274.2</v>
      </c>
    </row>
    <row r="3111" spans="1:12" x14ac:dyDescent="0.3">
      <c r="A3111" s="1">
        <v>43433</v>
      </c>
      <c r="B3111" s="1">
        <v>43434</v>
      </c>
      <c r="C3111">
        <v>270.8</v>
      </c>
      <c r="D3111">
        <v>271.85000000000002</v>
      </c>
      <c r="E3111">
        <v>271.097273904085</v>
      </c>
      <c r="F3111">
        <v>1.0500183105468699</v>
      </c>
      <c r="G3111">
        <v>0.29727390408515902</v>
      </c>
      <c r="H3111">
        <v>1.9091883092036701</v>
      </c>
      <c r="I3111">
        <f t="shared" si="144"/>
        <v>1.0500183105468699</v>
      </c>
      <c r="J3111">
        <f t="shared" si="145"/>
        <v>1.0500183105468699</v>
      </c>
      <c r="L3111">
        <f t="shared" si="146"/>
        <v>271.85000000000002</v>
      </c>
    </row>
    <row r="3112" spans="1:12" x14ac:dyDescent="0.3">
      <c r="A3112" s="1">
        <v>43434</v>
      </c>
      <c r="B3112" s="1">
        <v>43437</v>
      </c>
      <c r="C3112">
        <v>268.10000000000002</v>
      </c>
      <c r="D3112">
        <v>272.05</v>
      </c>
      <c r="E3112">
        <v>268.25055680274897</v>
      </c>
      <c r="F3112">
        <v>3.9499816894531201</v>
      </c>
      <c r="G3112">
        <v>0.15055680274963301</v>
      </c>
      <c r="H3112">
        <v>3.3941125496953899</v>
      </c>
      <c r="I3112">
        <f t="shared" si="144"/>
        <v>3.9499816894531201</v>
      </c>
      <c r="J3112">
        <f t="shared" si="145"/>
        <v>3.9499816894531201</v>
      </c>
      <c r="L3112">
        <f t="shared" si="146"/>
        <v>272.05</v>
      </c>
    </row>
    <row r="3113" spans="1:12" x14ac:dyDescent="0.3">
      <c r="A3113" s="1">
        <v>43437</v>
      </c>
      <c r="B3113" s="1">
        <v>43438</v>
      </c>
      <c r="C3113">
        <v>272.89999999999998</v>
      </c>
      <c r="D3113">
        <v>271.64999999999998</v>
      </c>
      <c r="E3113">
        <v>272.61312445402098</v>
      </c>
      <c r="F3113">
        <v>1.25</v>
      </c>
      <c r="G3113">
        <v>-0.28687554597854598</v>
      </c>
      <c r="H3113">
        <v>1.8738329701443299</v>
      </c>
      <c r="I3113">
        <f t="shared" si="144"/>
        <v>1.25</v>
      </c>
      <c r="J3113">
        <f t="shared" si="145"/>
        <v>1.25</v>
      </c>
      <c r="L3113">
        <f t="shared" si="146"/>
        <v>271.64999999999998</v>
      </c>
    </row>
    <row r="3114" spans="1:12" x14ac:dyDescent="0.3">
      <c r="A3114" s="1">
        <v>43438</v>
      </c>
      <c r="B3114" s="1">
        <v>43439</v>
      </c>
      <c r="C3114">
        <v>270.25</v>
      </c>
      <c r="D3114">
        <v>266.39999999999998</v>
      </c>
      <c r="E3114">
        <v>270.46544767916203</v>
      </c>
      <c r="F3114">
        <v>-3.8500061035156201</v>
      </c>
      <c r="G3114">
        <v>0.21544767916202501</v>
      </c>
      <c r="H3114">
        <v>1.3081475451951201</v>
      </c>
      <c r="I3114">
        <f t="shared" si="144"/>
        <v>-3</v>
      </c>
      <c r="J3114">
        <f t="shared" si="145"/>
        <v>-3.8500061035156201</v>
      </c>
      <c r="L3114">
        <f t="shared" si="146"/>
        <v>266.39999999999998</v>
      </c>
    </row>
    <row r="3115" spans="1:12" x14ac:dyDescent="0.3">
      <c r="A3115" s="1">
        <v>43439</v>
      </c>
      <c r="B3115" s="1">
        <v>43440</v>
      </c>
      <c r="C3115">
        <v>268.39999999999998</v>
      </c>
      <c r="D3115">
        <v>266.5</v>
      </c>
      <c r="E3115">
        <v>269.00606032609898</v>
      </c>
      <c r="F3115">
        <v>-1.8999938964843699</v>
      </c>
      <c r="G3115">
        <v>0.60606032609939497</v>
      </c>
      <c r="H3115">
        <v>3.1819805153394598</v>
      </c>
      <c r="I3115">
        <f t="shared" si="144"/>
        <v>-1.8999938964843699</v>
      </c>
      <c r="J3115">
        <f t="shared" si="145"/>
        <v>-1.8999938964843699</v>
      </c>
      <c r="L3115">
        <f t="shared" si="146"/>
        <v>266.5</v>
      </c>
    </row>
    <row r="3116" spans="1:12" x14ac:dyDescent="0.3">
      <c r="A3116" s="1">
        <v>43440</v>
      </c>
      <c r="B3116" s="1">
        <v>43441</v>
      </c>
      <c r="C3116">
        <v>263.89999999999998</v>
      </c>
      <c r="D3116">
        <v>265.2</v>
      </c>
      <c r="E3116">
        <v>264.18245088458002</v>
      </c>
      <c r="F3116">
        <v>1.3000183105468699</v>
      </c>
      <c r="G3116">
        <v>0.28245088458061202</v>
      </c>
      <c r="H3116">
        <v>0.77781745930521795</v>
      </c>
      <c r="I3116">
        <f t="shared" si="144"/>
        <v>1.3000183105468699</v>
      </c>
      <c r="J3116">
        <f t="shared" si="145"/>
        <v>1.3000183105468699</v>
      </c>
      <c r="L3116">
        <f t="shared" si="146"/>
        <v>265.2</v>
      </c>
    </row>
    <row r="3117" spans="1:12" x14ac:dyDescent="0.3">
      <c r="A3117" s="1">
        <v>43441</v>
      </c>
      <c r="B3117" s="1">
        <v>43444</v>
      </c>
      <c r="C3117">
        <v>265</v>
      </c>
      <c r="D3117">
        <v>261.25</v>
      </c>
      <c r="E3117">
        <v>264.77836655080301</v>
      </c>
      <c r="F3117">
        <v>3.75</v>
      </c>
      <c r="G3117">
        <v>-0.22163344919681499</v>
      </c>
      <c r="H3117">
        <v>2.1920310216783099</v>
      </c>
      <c r="I3117">
        <f t="shared" si="144"/>
        <v>3.75</v>
      </c>
      <c r="J3117">
        <f t="shared" si="145"/>
        <v>3.75</v>
      </c>
      <c r="L3117">
        <f t="shared" si="146"/>
        <v>261.25</v>
      </c>
    </row>
    <row r="3118" spans="1:12" x14ac:dyDescent="0.3">
      <c r="A3118" s="1">
        <v>43444</v>
      </c>
      <c r="B3118" s="1">
        <v>43445</v>
      </c>
      <c r="C3118">
        <v>261.89999999999998</v>
      </c>
      <c r="D3118">
        <v>263</v>
      </c>
      <c r="E3118">
        <v>262.23763113617798</v>
      </c>
      <c r="F3118">
        <v>1.1000061035156199</v>
      </c>
      <c r="G3118">
        <v>0.33763113617897</v>
      </c>
      <c r="H3118">
        <v>0.17677669529663601</v>
      </c>
      <c r="I3118">
        <f t="shared" si="144"/>
        <v>1.1000061035156199</v>
      </c>
      <c r="J3118">
        <f t="shared" si="145"/>
        <v>1.1000061035156199</v>
      </c>
      <c r="L3118">
        <f t="shared" si="146"/>
        <v>263</v>
      </c>
    </row>
    <row r="3119" spans="1:12" x14ac:dyDescent="0.3">
      <c r="A3119" s="1">
        <v>43445</v>
      </c>
      <c r="B3119" s="1">
        <v>43446</v>
      </c>
      <c r="C3119">
        <v>261.64999999999998</v>
      </c>
      <c r="D3119">
        <v>262.75</v>
      </c>
      <c r="E3119">
        <v>261.797606045007</v>
      </c>
      <c r="F3119">
        <v>1.1000061035156199</v>
      </c>
      <c r="G3119">
        <v>0.14760604500770499</v>
      </c>
      <c r="H3119">
        <v>2.58093975133092</v>
      </c>
      <c r="I3119">
        <f t="shared" si="144"/>
        <v>1.1000061035156199</v>
      </c>
      <c r="J3119">
        <f t="shared" si="145"/>
        <v>1.1000061035156199</v>
      </c>
      <c r="L3119">
        <f t="shared" si="146"/>
        <v>262.75</v>
      </c>
    </row>
    <row r="3120" spans="1:12" x14ac:dyDescent="0.3">
      <c r="A3120" s="1">
        <v>43446</v>
      </c>
      <c r="B3120" s="1">
        <v>43447</v>
      </c>
      <c r="C3120">
        <v>265.3</v>
      </c>
      <c r="D3120">
        <v>265.95</v>
      </c>
      <c r="E3120">
        <v>264.714473056793</v>
      </c>
      <c r="F3120">
        <v>-0.6500244140625</v>
      </c>
      <c r="G3120">
        <v>-0.585526943206787</v>
      </c>
      <c r="H3120">
        <v>0.88388347648318399</v>
      </c>
      <c r="I3120">
        <f t="shared" si="144"/>
        <v>-0.6500244140625</v>
      </c>
      <c r="J3120">
        <f t="shared" si="145"/>
        <v>-0.6500244140625</v>
      </c>
      <c r="L3120">
        <f t="shared" si="146"/>
        <v>265.95</v>
      </c>
    </row>
    <row r="3121" spans="1:12" x14ac:dyDescent="0.3">
      <c r="A3121" s="1">
        <v>43447</v>
      </c>
      <c r="B3121" s="1">
        <v>43448</v>
      </c>
      <c r="C3121">
        <v>266.55</v>
      </c>
      <c r="D3121">
        <v>265.7</v>
      </c>
      <c r="E3121">
        <v>265.82870792150499</v>
      </c>
      <c r="F3121">
        <v>0.8499755859375</v>
      </c>
      <c r="G3121">
        <v>-0.72129207849502497</v>
      </c>
      <c r="H3121">
        <v>3.6062445840513999</v>
      </c>
      <c r="I3121">
        <f t="shared" si="144"/>
        <v>0.8499755859375</v>
      </c>
      <c r="J3121">
        <f t="shared" si="145"/>
        <v>0.8499755859375</v>
      </c>
      <c r="L3121">
        <f t="shared" si="146"/>
        <v>265.7</v>
      </c>
    </row>
    <row r="3122" spans="1:12" x14ac:dyDescent="0.3">
      <c r="A3122" s="1">
        <v>43448</v>
      </c>
      <c r="B3122" s="1">
        <v>43451</v>
      </c>
      <c r="C3122">
        <v>261.45</v>
      </c>
      <c r="D3122">
        <v>261.95</v>
      </c>
      <c r="E3122">
        <v>261.301355493068</v>
      </c>
      <c r="F3122">
        <v>-0.5</v>
      </c>
      <c r="G3122">
        <v>-0.14864450693130399</v>
      </c>
      <c r="H3122">
        <v>0.67175144212721205</v>
      </c>
      <c r="I3122">
        <f t="shared" si="144"/>
        <v>-0.5</v>
      </c>
      <c r="J3122">
        <f t="shared" si="145"/>
        <v>-0.5</v>
      </c>
      <c r="L3122">
        <f t="shared" si="146"/>
        <v>261.95</v>
      </c>
    </row>
    <row r="3123" spans="1:12" x14ac:dyDescent="0.3">
      <c r="A3123" s="1">
        <v>43451</v>
      </c>
      <c r="B3123" s="1">
        <v>43452</v>
      </c>
      <c r="C3123">
        <v>262.39999999999998</v>
      </c>
      <c r="D3123">
        <v>260.25</v>
      </c>
      <c r="E3123">
        <v>262.10087572932201</v>
      </c>
      <c r="F3123">
        <v>2.1499938964843701</v>
      </c>
      <c r="G3123">
        <v>-0.29912427067756597</v>
      </c>
      <c r="H3123">
        <v>0.77781745930517798</v>
      </c>
      <c r="I3123">
        <f t="shared" si="144"/>
        <v>2.1499938964843701</v>
      </c>
      <c r="J3123">
        <f t="shared" si="145"/>
        <v>2.1499938964843701</v>
      </c>
      <c r="L3123">
        <f t="shared" si="146"/>
        <v>260.25</v>
      </c>
    </row>
    <row r="3124" spans="1:12" x14ac:dyDescent="0.3">
      <c r="A3124" s="1">
        <v>43452</v>
      </c>
      <c r="B3124" s="1">
        <v>43453</v>
      </c>
      <c r="C3124">
        <v>261.3</v>
      </c>
      <c r="D3124">
        <v>262.14999999999998</v>
      </c>
      <c r="E3124">
        <v>261.51427328884603</v>
      </c>
      <c r="F3124">
        <v>0.850006103515625</v>
      </c>
      <c r="G3124">
        <v>0.21427328884601499</v>
      </c>
      <c r="H3124">
        <v>1.3435028842544201</v>
      </c>
      <c r="I3124">
        <f t="shared" si="144"/>
        <v>0.850006103515625</v>
      </c>
      <c r="J3124">
        <f t="shared" si="145"/>
        <v>0.850006103515625</v>
      </c>
      <c r="L3124">
        <f t="shared" si="146"/>
        <v>262.14999999999998</v>
      </c>
    </row>
    <row r="3125" spans="1:12" x14ac:dyDescent="0.3">
      <c r="A3125" s="1">
        <v>43453</v>
      </c>
      <c r="B3125" s="1">
        <v>43454</v>
      </c>
      <c r="C3125">
        <v>263.2</v>
      </c>
      <c r="D3125">
        <v>261.5</v>
      </c>
      <c r="E3125">
        <v>263.619740289449</v>
      </c>
      <c r="F3125">
        <v>-1.70001220703125</v>
      </c>
      <c r="G3125">
        <v>0.419740289449691</v>
      </c>
      <c r="H3125">
        <v>2.1213203435596402</v>
      </c>
      <c r="I3125">
        <f t="shared" si="144"/>
        <v>-1.70001220703125</v>
      </c>
      <c r="J3125">
        <f t="shared" si="145"/>
        <v>-1.70001220703125</v>
      </c>
      <c r="L3125">
        <f t="shared" si="146"/>
        <v>261.5</v>
      </c>
    </row>
    <row r="3126" spans="1:12" x14ac:dyDescent="0.3">
      <c r="A3126" s="1">
        <v>43454</v>
      </c>
      <c r="B3126" s="1">
        <v>43455</v>
      </c>
      <c r="C3126">
        <v>260.2</v>
      </c>
      <c r="D3126">
        <v>260.05</v>
      </c>
      <c r="E3126">
        <v>260.28976899832401</v>
      </c>
      <c r="F3126">
        <v>-0.1500244140625</v>
      </c>
      <c r="G3126">
        <v>8.9768998324870994E-2</v>
      </c>
      <c r="H3126">
        <v>0.14142135623730101</v>
      </c>
      <c r="I3126">
        <f t="shared" si="144"/>
        <v>-0.1500244140625</v>
      </c>
      <c r="J3126">
        <f t="shared" si="145"/>
        <v>-0.1500244140625</v>
      </c>
      <c r="L3126">
        <f t="shared" si="146"/>
        <v>260.05</v>
      </c>
    </row>
    <row r="3127" spans="1:12" x14ac:dyDescent="0.3">
      <c r="A3127" s="1">
        <v>43455</v>
      </c>
      <c r="B3127" s="1">
        <v>43458</v>
      </c>
      <c r="C3127">
        <v>260.39999999999998</v>
      </c>
      <c r="D3127">
        <v>259.75</v>
      </c>
      <c r="E3127">
        <v>261.052337014675</v>
      </c>
      <c r="F3127">
        <v>-0.649993896484375</v>
      </c>
      <c r="G3127">
        <v>0.65233701467514005</v>
      </c>
      <c r="H3127">
        <v>7.0710678118630604E-2</v>
      </c>
      <c r="I3127">
        <f t="shared" si="144"/>
        <v>-0.649993896484375</v>
      </c>
      <c r="J3127">
        <f t="shared" si="145"/>
        <v>-0.649993896484375</v>
      </c>
      <c r="L3127">
        <f t="shared" si="146"/>
        <v>259.75</v>
      </c>
    </row>
    <row r="3128" spans="1:12" x14ac:dyDescent="0.3">
      <c r="A3128" s="1">
        <v>43458</v>
      </c>
      <c r="B3128" s="1">
        <v>43459</v>
      </c>
      <c r="C3128">
        <v>260.3</v>
      </c>
      <c r="D3128">
        <v>259.75</v>
      </c>
      <c r="E3128">
        <v>260.78623752593899</v>
      </c>
      <c r="F3128">
        <v>-0.54998779296875</v>
      </c>
      <c r="G3128">
        <v>0.48623752593994102</v>
      </c>
      <c r="H3128">
        <v>0</v>
      </c>
      <c r="I3128">
        <f t="shared" si="144"/>
        <v>-0.54998779296875</v>
      </c>
      <c r="J3128">
        <f t="shared" si="145"/>
        <v>0</v>
      </c>
      <c r="L3128">
        <f t="shared" si="146"/>
        <v>259.75</v>
      </c>
    </row>
    <row r="3129" spans="1:12" x14ac:dyDescent="0.3">
      <c r="A3129" s="1">
        <v>43459</v>
      </c>
      <c r="B3129" s="1">
        <v>43460</v>
      </c>
      <c r="C3129">
        <v>260.3</v>
      </c>
      <c r="D3129">
        <v>256.64999999999998</v>
      </c>
      <c r="E3129">
        <v>260.60005693435602</v>
      </c>
      <c r="F3129">
        <v>-3.6499938964843701</v>
      </c>
      <c r="G3129">
        <v>0.30005693435668901</v>
      </c>
      <c r="H3129">
        <v>3.0052038200428202</v>
      </c>
      <c r="I3129">
        <f t="shared" si="144"/>
        <v>-3</v>
      </c>
      <c r="J3129">
        <f t="shared" si="145"/>
        <v>-3.6499938964843701</v>
      </c>
      <c r="L3129">
        <f t="shared" si="146"/>
        <v>256.64999999999998</v>
      </c>
    </row>
    <row r="3130" spans="1:12" x14ac:dyDescent="0.3">
      <c r="A3130" s="1">
        <v>43460</v>
      </c>
      <c r="B3130" s="1">
        <v>43461</v>
      </c>
      <c r="C3130">
        <v>256.05</v>
      </c>
      <c r="D3130">
        <v>260.2</v>
      </c>
      <c r="E3130">
        <v>256.24606071710502</v>
      </c>
      <c r="F3130">
        <v>4.1500244140625</v>
      </c>
      <c r="G3130">
        <v>0.19606071710586501</v>
      </c>
      <c r="H3130">
        <v>2.93449314192415</v>
      </c>
      <c r="I3130">
        <f t="shared" si="144"/>
        <v>4.1500244140625</v>
      </c>
      <c r="J3130">
        <f t="shared" si="145"/>
        <v>4.1500244140625</v>
      </c>
      <c r="L3130">
        <f t="shared" si="146"/>
        <v>260.2</v>
      </c>
    </row>
    <row r="3131" spans="1:12" x14ac:dyDescent="0.3">
      <c r="A3131" s="1">
        <v>43461</v>
      </c>
      <c r="B3131" s="1">
        <v>43462</v>
      </c>
      <c r="C3131">
        <v>260.2</v>
      </c>
      <c r="D3131">
        <v>260.45</v>
      </c>
      <c r="E3131">
        <v>260.24970317706402</v>
      </c>
      <c r="F3131">
        <v>0.25</v>
      </c>
      <c r="G3131">
        <v>4.9703177064657197E-2</v>
      </c>
      <c r="H3131">
        <v>0.38890872965260898</v>
      </c>
      <c r="I3131">
        <f t="shared" si="144"/>
        <v>0.25</v>
      </c>
      <c r="J3131">
        <f t="shared" si="145"/>
        <v>0.25</v>
      </c>
      <c r="L3131">
        <f t="shared" si="146"/>
        <v>260.45</v>
      </c>
    </row>
    <row r="3132" spans="1:12" x14ac:dyDescent="0.3">
      <c r="A3132" s="1">
        <v>43462</v>
      </c>
      <c r="B3132" s="1">
        <v>43465</v>
      </c>
      <c r="C3132">
        <v>260.75</v>
      </c>
      <c r="D3132">
        <v>260.45</v>
      </c>
      <c r="E3132">
        <v>260.94515706598702</v>
      </c>
      <c r="F3132">
        <v>-0.29998779296875</v>
      </c>
      <c r="G3132">
        <v>0.195157065987586</v>
      </c>
      <c r="H3132">
        <v>0</v>
      </c>
      <c r="I3132">
        <f t="shared" si="144"/>
        <v>-0.29998779296875</v>
      </c>
      <c r="J3132">
        <f t="shared" si="145"/>
        <v>-0.29998779296875</v>
      </c>
      <c r="L3132">
        <f t="shared" si="146"/>
        <v>260.45</v>
      </c>
    </row>
    <row r="3133" spans="1:12" x14ac:dyDescent="0.3">
      <c r="A3133" t="s">
        <v>8</v>
      </c>
      <c r="B3133" t="s">
        <v>9</v>
      </c>
      <c r="C3133" t="s">
        <v>10</v>
      </c>
      <c r="F3133">
        <f>SUM(F2:F3132)</f>
        <v>196.94978332519528</v>
      </c>
      <c r="I3133">
        <f>SUM(I2:I3132)</f>
        <v>416.49978637695273</v>
      </c>
      <c r="J3133">
        <f>SUM(J2:J3132)</f>
        <v>173.19963073730469</v>
      </c>
    </row>
    <row r="3134" spans="1:12" x14ac:dyDescent="0.3">
      <c r="A3134">
        <v>0.50434782608695605</v>
      </c>
      <c r="B3134">
        <v>0.41988130563798198</v>
      </c>
      <c r="C3134">
        <v>0.367558528428093</v>
      </c>
    </row>
    <row r="3135" spans="1:12" x14ac:dyDescent="0.3">
      <c r="A3135" t="s">
        <v>11</v>
      </c>
      <c r="B3135" t="s">
        <v>12</v>
      </c>
      <c r="C3135" t="s">
        <v>13</v>
      </c>
      <c r="D3135" t="s">
        <v>14</v>
      </c>
      <c r="E3135" t="s">
        <v>15</v>
      </c>
      <c r="F3135" t="s">
        <v>16</v>
      </c>
      <c r="G3135" t="s">
        <v>17</v>
      </c>
      <c r="H3135" t="s">
        <v>18</v>
      </c>
    </row>
    <row r="3136" spans="1:12" x14ac:dyDescent="0.3">
      <c r="A3136" t="b">
        <v>0</v>
      </c>
      <c r="B3136" t="s">
        <v>21</v>
      </c>
      <c r="C3136">
        <v>1</v>
      </c>
      <c r="D3136">
        <v>1</v>
      </c>
      <c r="E3136">
        <v>20</v>
      </c>
      <c r="F3136">
        <v>1</v>
      </c>
      <c r="G3136">
        <v>2</v>
      </c>
      <c r="H3136">
        <v>500</v>
      </c>
    </row>
    <row r="3137" spans="1:8" x14ac:dyDescent="0.3">
      <c r="A3137" t="s">
        <v>23</v>
      </c>
      <c r="B3137" t="s">
        <v>24</v>
      </c>
      <c r="C3137" t="s">
        <v>25</v>
      </c>
      <c r="D3137" t="s">
        <v>26</v>
      </c>
      <c r="E3137" t="s">
        <v>27</v>
      </c>
      <c r="F3137" t="s">
        <v>14</v>
      </c>
      <c r="G3137" t="s">
        <v>19</v>
      </c>
      <c r="H3137" t="s">
        <v>20</v>
      </c>
    </row>
    <row r="3138" spans="1:8" x14ac:dyDescent="0.3">
      <c r="A3138">
        <v>1.37702233595304</v>
      </c>
      <c r="B3138">
        <v>-1.2682860319109199</v>
      </c>
      <c r="C3138">
        <v>246.90817630149999</v>
      </c>
      <c r="D3138">
        <v>11.3500061035156</v>
      </c>
      <c r="E3138">
        <v>-12.9499969482421</v>
      </c>
      <c r="F3138">
        <v>9.3123994504634702</v>
      </c>
      <c r="G3138">
        <v>20</v>
      </c>
      <c r="H3138" t="s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3"/>
  <sheetViews>
    <sheetView workbookViewId="0">
      <selection activeCell="L1" sqref="L1:N158"/>
    </sheetView>
  </sheetViews>
  <sheetFormatPr defaultRowHeight="16.5" x14ac:dyDescent="0.3"/>
  <cols>
    <col min="9" max="9" width="11.875" bestFit="1" customWidth="1"/>
    <col min="10" max="10" width="14.5" customWidth="1"/>
    <col min="11" max="11" width="15.375" bestFit="1" customWidth="1"/>
  </cols>
  <sheetData>
    <row r="1" spans="1:23" x14ac:dyDescent="0.3">
      <c r="A1" t="s">
        <v>30</v>
      </c>
      <c r="B1" t="s">
        <v>31</v>
      </c>
      <c r="C1" t="s">
        <v>32</v>
      </c>
      <c r="D1" t="s">
        <v>28</v>
      </c>
      <c r="E1" t="s">
        <v>33</v>
      </c>
      <c r="F1" t="s">
        <v>34</v>
      </c>
      <c r="G1" t="s">
        <v>35</v>
      </c>
      <c r="H1" t="s">
        <v>36</v>
      </c>
      <c r="I1" s="6" t="s">
        <v>37</v>
      </c>
      <c r="J1" t="s">
        <v>38</v>
      </c>
      <c r="K1" t="s">
        <v>39</v>
      </c>
      <c r="L1" t="s">
        <v>37</v>
      </c>
      <c r="M1" t="s">
        <v>38</v>
      </c>
      <c r="N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V1" t="s">
        <v>45</v>
      </c>
      <c r="W1" t="s">
        <v>46</v>
      </c>
    </row>
    <row r="2" spans="1:23" x14ac:dyDescent="0.3">
      <c r="A2">
        <v>1</v>
      </c>
      <c r="B2">
        <v>2007</v>
      </c>
      <c r="C2">
        <v>201.9</v>
      </c>
      <c r="D2">
        <v>0.59999084472656194</v>
      </c>
      <c r="E2">
        <f>D2/C2*$G$2*$H$2+1</f>
        <v>1.0031203089993208</v>
      </c>
      <c r="F2">
        <f>(MAX(E$2:E2) - E2)/MAX(E$2:E2)</f>
        <v>0</v>
      </c>
      <c r="G2">
        <v>7.5</v>
      </c>
      <c r="H2">
        <v>0.14000000000000001</v>
      </c>
      <c r="I2" s="3">
        <v>2007</v>
      </c>
      <c r="J2" s="4">
        <v>230.13180076628353</v>
      </c>
      <c r="K2" s="4">
        <v>73.250137329101491</v>
      </c>
      <c r="L2">
        <v>2007</v>
      </c>
      <c r="M2">
        <v>230.13180076628353</v>
      </c>
      <c r="N2">
        <v>73.250137329101491</v>
      </c>
      <c r="P2">
        <f>L2</f>
        <v>2007</v>
      </c>
      <c r="Q2">
        <f t="shared" ref="Q2:R2" si="0">M2</f>
        <v>230.13180076628353</v>
      </c>
      <c r="R2">
        <f t="shared" si="0"/>
        <v>73.250137329101491</v>
      </c>
      <c r="S2">
        <f>R2/Q2*$G$2*$H$2+1</f>
        <v>1.3342112821411729</v>
      </c>
      <c r="T2">
        <f>(MAX(S$2:S2) - S2)/MAX(S$2:S2)</f>
        <v>0</v>
      </c>
      <c r="V2">
        <f>MIN(O3:O14)</f>
        <v>-8.8999481201171662</v>
      </c>
      <c r="W2">
        <f>V2/Q2*$G$2*$H$2</f>
        <v>-4.0606928268959806E-2</v>
      </c>
    </row>
    <row r="3" spans="1:23" x14ac:dyDescent="0.3">
      <c r="A3">
        <v>1</v>
      </c>
      <c r="B3">
        <v>2007</v>
      </c>
      <c r="C3">
        <v>202.35</v>
      </c>
      <c r="D3">
        <v>-1.0500030517578101</v>
      </c>
      <c r="E3">
        <f>(D3/C3*$G$2+1)*E2*$H$2+(1-$H$2)*E2</f>
        <v>0.99765481181614313</v>
      </c>
      <c r="F3">
        <f>(MAX(E$2:E3) - E3)/MAX(E$2:E3)</f>
        <v>5.4484961914786452E-3</v>
      </c>
      <c r="G3">
        <f>D3</f>
        <v>-1.0500030517578101</v>
      </c>
      <c r="H3" t="str">
        <f>IF(A3=A4, "", G3)</f>
        <v/>
      </c>
      <c r="I3" s="5">
        <v>1</v>
      </c>
      <c r="J3" s="4">
        <v>194.72391304347829</v>
      </c>
      <c r="K3" s="4">
        <v>2.5999603271484317</v>
      </c>
      <c r="L3">
        <v>1</v>
      </c>
      <c r="M3">
        <v>194.72391304347829</v>
      </c>
      <c r="N3">
        <v>2.5999603271484317</v>
      </c>
      <c r="O3">
        <f>N3</f>
        <v>2.5999603271484317</v>
      </c>
      <c r="P3">
        <f>L15</f>
        <v>2008</v>
      </c>
      <c r="Q3">
        <f t="shared" ref="Q3:R3" si="1">M15</f>
        <v>205.49217557251885</v>
      </c>
      <c r="R3">
        <f t="shared" si="1"/>
        <v>91.850097656249801</v>
      </c>
      <c r="S3">
        <f>(R3/Q3*$G$2+1)*S2*$H$2+(1-$H$2)*S2</f>
        <v>1.9603899092746624</v>
      </c>
      <c r="T3">
        <f>(MAX(S$2:S3) - S3)/MAX(S$2:S3)</f>
        <v>0</v>
      </c>
      <c r="V3">
        <f>MIN(O16:O27)</f>
        <v>1.3000030517578067</v>
      </c>
      <c r="W3">
        <f t="shared" ref="W3:W13" si="2">V3/Q3*$G$2*$H$2</f>
        <v>6.6426042769885578E-3</v>
      </c>
    </row>
    <row r="4" spans="1:23" x14ac:dyDescent="0.3">
      <c r="A4">
        <v>1</v>
      </c>
      <c r="B4">
        <v>2007</v>
      </c>
      <c r="C4">
        <v>202.2</v>
      </c>
      <c r="D4">
        <v>-0.69999694824218694</v>
      </c>
      <c r="E4">
        <f t="shared" ref="E4:E67" si="3">(D4/C4*$G$2+1)*E3*$H$2+(1-$H$2)*E3</f>
        <v>0.99402833758343312</v>
      </c>
      <c r="F4">
        <f>(MAX(E$2:E4) - E4)/MAX(E$2:E4)</f>
        <v>9.0636899027171872E-3</v>
      </c>
      <c r="G4">
        <f>IF(A4&lt;&gt;A3, D4, D4+G3)</f>
        <v>-1.7499999999999969</v>
      </c>
      <c r="H4" t="str">
        <f t="shared" ref="H4:H23" si="4">IF(A4=A5, "", G4)</f>
        <v/>
      </c>
      <c r="I4" s="5">
        <v>2</v>
      </c>
      <c r="J4" s="4">
        <v>200.35000000000005</v>
      </c>
      <c r="K4" s="4">
        <v>6.5000305175781232</v>
      </c>
      <c r="L4">
        <v>2</v>
      </c>
      <c r="M4">
        <v>200.35000000000005</v>
      </c>
      <c r="N4">
        <v>6.5000305175781232</v>
      </c>
      <c r="O4">
        <f>N4+O3</f>
        <v>9.0999908447265554</v>
      </c>
      <c r="P4">
        <f>L28</f>
        <v>2009</v>
      </c>
      <c r="Q4">
        <f t="shared" ref="Q4" si="5">M28</f>
        <v>193.46340996168573</v>
      </c>
      <c r="R4">
        <f>N28</f>
        <v>3.4998474121093719</v>
      </c>
      <c r="S4">
        <f t="shared" ref="S4:S13" si="6">(R4/Q4*$G$2+1)*S3*$H$2+(1-$H$2)*S3</f>
        <v>1.9976275390138571</v>
      </c>
      <c r="T4">
        <f>(MAX(S$2:S4) - S4)/MAX(S$2:S4)</f>
        <v>0</v>
      </c>
      <c r="V4">
        <f>MIN(O29:O40)</f>
        <v>-21.800015258789262</v>
      </c>
      <c r="W4">
        <f t="shared" si="2"/>
        <v>-0.1183170296970469</v>
      </c>
    </row>
    <row r="5" spans="1:23" x14ac:dyDescent="0.3">
      <c r="A5">
        <v>1</v>
      </c>
      <c r="B5">
        <v>2007</v>
      </c>
      <c r="C5">
        <v>198.35</v>
      </c>
      <c r="D5">
        <v>-0.149993896484375</v>
      </c>
      <c r="E5">
        <f t="shared" si="3"/>
        <v>0.99323906058444877</v>
      </c>
      <c r="F5">
        <f>(MAX(E$2:E5) - E5)/MAX(E$2:E5)</f>
        <v>9.8505117743346634E-3</v>
      </c>
      <c r="G5">
        <f t="shared" ref="G5:G68" si="7">IF(A5&lt;&gt;A4, D5, D5+G4)</f>
        <v>-1.8999938964843719</v>
      </c>
      <c r="H5" t="str">
        <f t="shared" si="4"/>
        <v/>
      </c>
      <c r="I5" s="5">
        <v>3</v>
      </c>
      <c r="J5" s="4">
        <v>198.125</v>
      </c>
      <c r="K5" s="4">
        <v>-12.049957275390605</v>
      </c>
      <c r="L5">
        <v>3</v>
      </c>
      <c r="M5">
        <v>198.125</v>
      </c>
      <c r="N5">
        <v>-12.049957275390605</v>
      </c>
      <c r="O5">
        <f t="shared" ref="O5:O27" si="8">N5+O4</f>
        <v>-2.9499664306640501</v>
      </c>
      <c r="P5">
        <f>L41</f>
        <v>2010</v>
      </c>
      <c r="Q5">
        <f t="shared" ref="Q5" si="9">M41</f>
        <v>239.67873563218382</v>
      </c>
      <c r="R5">
        <f>N41</f>
        <v>14.30015563964839</v>
      </c>
      <c r="S5">
        <f t="shared" si="6"/>
        <v>2.1227729920500988</v>
      </c>
      <c r="T5">
        <f>(MAX(S$2:S5) - S5)/MAX(S$2:S5)</f>
        <v>0</v>
      </c>
      <c r="V5">
        <f>MIN(O42:O53)</f>
        <v>-9.1499938964843501</v>
      </c>
      <c r="W5">
        <f>V5/Q5*$G$2*$H$2</f>
        <v>-4.0084880980231954E-2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0.99217489211484966</v>
      </c>
      <c r="F6">
        <f>(MAX(E$2:E6) - E6)/MAX(E$2:E6)</f>
        <v>1.091137003834558E-2</v>
      </c>
      <c r="G6">
        <f t="shared" si="7"/>
        <v>-2.0999908447265589</v>
      </c>
      <c r="H6" t="str">
        <f t="shared" si="4"/>
        <v/>
      </c>
      <c r="I6" s="5">
        <v>4</v>
      </c>
      <c r="J6" s="4">
        <v>208.37619047619046</v>
      </c>
      <c r="K6" s="4">
        <v>-3.6999664306640603</v>
      </c>
      <c r="L6">
        <v>4</v>
      </c>
      <c r="M6">
        <v>208.37619047619046</v>
      </c>
      <c r="N6">
        <v>-3.6999664306640603</v>
      </c>
      <c r="O6">
        <f t="shared" si="8"/>
        <v>-6.6499328613281108</v>
      </c>
      <c r="P6">
        <f>L54</f>
        <v>2011</v>
      </c>
      <c r="Q6">
        <f t="shared" ref="Q6" si="10">M54</f>
        <v>267.59269230769263</v>
      </c>
      <c r="R6">
        <f>N54</f>
        <v>113.04983520507811</v>
      </c>
      <c r="S6">
        <f t="shared" si="6"/>
        <v>3.0644208808712512</v>
      </c>
      <c r="T6">
        <f>(MAX(S$2:S6) - S6)/MAX(S$2:S6)</f>
        <v>0</v>
      </c>
      <c r="V6">
        <f>MIN(O55:O66)</f>
        <v>0.35003662109375</v>
      </c>
      <c r="W6">
        <f t="shared" si="2"/>
        <v>1.3734995861763737E-3</v>
      </c>
    </row>
    <row r="7" spans="1:23" x14ac:dyDescent="0.3">
      <c r="A7">
        <v>1</v>
      </c>
      <c r="B7">
        <v>2007</v>
      </c>
      <c r="C7">
        <v>193.35</v>
      </c>
      <c r="D7">
        <v>0.69999694824218694</v>
      </c>
      <c r="E7">
        <f t="shared" si="3"/>
        <v>0.9959465257659128</v>
      </c>
      <c r="F7">
        <f>(MAX(E$2:E7) - E7)/MAX(E$2:E7)</f>
        <v>7.1514684420698549E-3</v>
      </c>
      <c r="G7">
        <f t="shared" si="7"/>
        <v>-1.3999938964843719</v>
      </c>
      <c r="H7" t="str">
        <f t="shared" si="4"/>
        <v/>
      </c>
      <c r="I7" s="5">
        <v>5</v>
      </c>
      <c r="J7" s="4">
        <v>218.68695652173915</v>
      </c>
      <c r="K7" s="4">
        <v>-2.2500152587890545</v>
      </c>
      <c r="L7">
        <v>5</v>
      </c>
      <c r="M7">
        <v>218.68695652173915</v>
      </c>
      <c r="N7">
        <v>-2.2500152587890545</v>
      </c>
      <c r="O7">
        <f t="shared" si="8"/>
        <v>-8.8999481201171662</v>
      </c>
      <c r="P7">
        <f>L67</f>
        <v>2012</v>
      </c>
      <c r="Q7">
        <f t="shared" ref="Q7" si="11">M67</f>
        <v>258.05804597701183</v>
      </c>
      <c r="R7">
        <f>N67</f>
        <v>24.749908447265582</v>
      </c>
      <c r="S7">
        <f t="shared" si="6"/>
        <v>3.3730194473535349</v>
      </c>
      <c r="T7">
        <f>(MAX(S$2:S7) - S7)/MAX(S$2:S7)</f>
        <v>0</v>
      </c>
      <c r="V7">
        <f>MIN(O68:O79)</f>
        <v>-8.1500396728515483</v>
      </c>
      <c r="W7">
        <f t="shared" si="2"/>
        <v>-3.3161305333825726E-2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1.001085964297183</v>
      </c>
      <c r="F8">
        <f>(MAX(E$2:E8) - E8)/MAX(E$2:E8)</f>
        <v>2.0280166634919473E-3</v>
      </c>
      <c r="G8">
        <f t="shared" si="7"/>
        <v>-0.44999694824218495</v>
      </c>
      <c r="H8" t="str">
        <f t="shared" si="4"/>
        <v/>
      </c>
      <c r="I8" s="5">
        <v>6</v>
      </c>
      <c r="J8" s="4">
        <v>233.76666666666659</v>
      </c>
      <c r="K8" s="4">
        <v>10.950012207031243</v>
      </c>
      <c r="L8">
        <v>6</v>
      </c>
      <c r="M8">
        <v>233.76666666666659</v>
      </c>
      <c r="N8">
        <v>10.950012207031243</v>
      </c>
      <c r="O8">
        <f t="shared" si="8"/>
        <v>2.0500640869140767</v>
      </c>
      <c r="P8">
        <f>L80</f>
        <v>2013</v>
      </c>
      <c r="Q8">
        <f t="shared" ref="Q8" si="12">M80</f>
        <v>255.42126436781615</v>
      </c>
      <c r="R8">
        <f>N80</f>
        <v>-0.25010681152343173</v>
      </c>
      <c r="S8">
        <f t="shared" si="6"/>
        <v>3.3695514671196429</v>
      </c>
      <c r="T8">
        <f>(MAX(S$2:S8) - S8)/MAX(S$2:S8)</f>
        <v>1.0281530504109349E-3</v>
      </c>
      <c r="V8">
        <f>MIN(O81:O92)</f>
        <v>-9.0000152587890483</v>
      </c>
      <c r="W8">
        <f t="shared" si="2"/>
        <v>-3.6997765417526578E-2</v>
      </c>
    </row>
    <row r="9" spans="1:23" x14ac:dyDescent="0.3">
      <c r="A9">
        <v>1</v>
      </c>
      <c r="B9">
        <v>2007</v>
      </c>
      <c r="C9">
        <v>192.45</v>
      </c>
      <c r="D9">
        <v>0.400009155273437</v>
      </c>
      <c r="E9">
        <f t="shared" si="3"/>
        <v>1.0032707693295619</v>
      </c>
      <c r="F9">
        <f>(MAX(E$2:E9) - E9)/MAX(E$2:E9)</f>
        <v>0</v>
      </c>
      <c r="G9">
        <f t="shared" si="7"/>
        <v>-4.9987792968747946E-2</v>
      </c>
      <c r="H9" t="str">
        <f t="shared" si="4"/>
        <v/>
      </c>
      <c r="I9" s="5">
        <v>7</v>
      </c>
      <c r="J9" s="4">
        <v>252.32272727272729</v>
      </c>
      <c r="K9" s="4">
        <v>-8.8999786376953214</v>
      </c>
      <c r="L9">
        <v>7</v>
      </c>
      <c r="M9">
        <v>252.32272727272729</v>
      </c>
      <c r="N9">
        <v>-8.8999786376953214</v>
      </c>
      <c r="O9">
        <f t="shared" si="8"/>
        <v>-6.8499145507812447</v>
      </c>
      <c r="P9">
        <f>L93</f>
        <v>2014</v>
      </c>
      <c r="Q9">
        <f t="shared" ref="Q9" si="13">M93</f>
        <v>253.25862068965529</v>
      </c>
      <c r="R9">
        <f>N93</f>
        <v>25.749664306640586</v>
      </c>
      <c r="S9">
        <f t="shared" si="6"/>
        <v>3.7292748986510471</v>
      </c>
      <c r="T9">
        <f>(MAX(S$2:S9) - S9)/MAX(S$2:S9)</f>
        <v>0</v>
      </c>
      <c r="V9">
        <f>MIN(O94:O105)</f>
        <v>-0.60009765625000244</v>
      </c>
      <c r="W9">
        <f t="shared" si="2"/>
        <v>-2.487980615809458E-3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1.0057604868909162</v>
      </c>
      <c r="F10">
        <f>(MAX(E$2:E10) - E10)/MAX(E$2:E10)</f>
        <v>0</v>
      </c>
      <c r="G10">
        <f t="shared" si="7"/>
        <v>0.40000915527343905</v>
      </c>
      <c r="H10" t="str">
        <f t="shared" si="4"/>
        <v/>
      </c>
      <c r="I10" s="5">
        <v>8</v>
      </c>
      <c r="J10" s="4">
        <v>239.78913043478263</v>
      </c>
      <c r="K10" s="4">
        <v>43.000030517578089</v>
      </c>
      <c r="L10">
        <v>8</v>
      </c>
      <c r="M10">
        <v>239.78913043478263</v>
      </c>
      <c r="N10">
        <v>43.000030517578089</v>
      </c>
      <c r="O10">
        <f t="shared" si="8"/>
        <v>36.150115966796847</v>
      </c>
      <c r="P10">
        <f>L106</f>
        <v>2015</v>
      </c>
      <c r="Q10">
        <f t="shared" ref="Q10" si="14">M106</f>
        <v>244.04386973180078</v>
      </c>
      <c r="R10">
        <f>N106</f>
        <v>-35.699981689453153</v>
      </c>
      <c r="S10">
        <f t="shared" si="6"/>
        <v>3.1564606827879444</v>
      </c>
      <c r="T10">
        <f>(MAX(S$2:S10) - S10)/MAX(S$2:S10)</f>
        <v>0.15359935414530609</v>
      </c>
      <c r="V10">
        <f>MIN(O107:O118)</f>
        <v>-35.699981689453153</v>
      </c>
      <c r="W10">
        <f t="shared" si="2"/>
        <v>-0.15359935414530609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1.0150528225342701</v>
      </c>
      <c r="F11">
        <f>(MAX(E$2:E11) - E11)/MAX(E$2:E11)</f>
        <v>0</v>
      </c>
      <c r="G11">
        <f t="shared" si="7"/>
        <v>2.1000061035156188</v>
      </c>
      <c r="H11" t="str">
        <f t="shared" si="4"/>
        <v/>
      </c>
      <c r="I11" s="5">
        <v>9</v>
      </c>
      <c r="J11" s="4">
        <v>248.4725</v>
      </c>
      <c r="K11" s="4">
        <v>10.850021362304657</v>
      </c>
      <c r="L11">
        <v>9</v>
      </c>
      <c r="M11">
        <v>248.4725</v>
      </c>
      <c r="N11">
        <v>10.850021362304657</v>
      </c>
      <c r="O11">
        <f t="shared" si="8"/>
        <v>47.000137329101506</v>
      </c>
      <c r="P11">
        <f>L119</f>
        <v>2016</v>
      </c>
      <c r="Q11">
        <f t="shared" ref="Q11" si="15">M119</f>
        <v>245.22471264367803</v>
      </c>
      <c r="R11">
        <f>N119</f>
        <v>50.600051879882713</v>
      </c>
      <c r="S11">
        <f t="shared" si="6"/>
        <v>3.8403351839066531</v>
      </c>
      <c r="T11">
        <f>(MAX(S$2:S11) - S11)/MAX(S$2:S11)</f>
        <v>0</v>
      </c>
      <c r="V11">
        <f>MIN(O120:O131)</f>
        <v>13.900070190429675</v>
      </c>
      <c r="W11">
        <f t="shared" si="2"/>
        <v>5.9517140595688751E-2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1.018874854153033</v>
      </c>
      <c r="F12">
        <f>(MAX(E$2:E12) - E12)/MAX(E$2:E12)</f>
        <v>0</v>
      </c>
      <c r="G12">
        <f t="shared" si="7"/>
        <v>2.8000030517578058</v>
      </c>
      <c r="H12" t="str">
        <f t="shared" si="4"/>
        <v/>
      </c>
      <c r="I12" s="5">
        <v>10</v>
      </c>
      <c r="J12" s="4">
        <v>262.64999999999998</v>
      </c>
      <c r="K12" s="4">
        <v>7.3000335693359375</v>
      </c>
      <c r="L12">
        <v>10</v>
      </c>
      <c r="M12">
        <v>262.64999999999998</v>
      </c>
      <c r="N12">
        <v>7.3000335693359375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5.6501770019531339</v>
      </c>
      <c r="S12">
        <f t="shared" si="6"/>
        <v>3.9159919197196951</v>
      </c>
      <c r="T12">
        <f>(MAX(S$2:S12) - S12)/MAX(S$2:S12)</f>
        <v>0</v>
      </c>
      <c r="V12">
        <f>MIN(O133:O144)</f>
        <v>1.5001831054687393</v>
      </c>
      <c r="W12">
        <f t="shared" si="2"/>
        <v>5.2307105208483293E-3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1.0216109630964108</v>
      </c>
      <c r="F13">
        <f>(MAX(E$2:E13) - E13)/MAX(E$2:E13)</f>
        <v>0</v>
      </c>
      <c r="G13">
        <f t="shared" si="7"/>
        <v>3.3000030517578058</v>
      </c>
      <c r="H13" t="str">
        <f t="shared" si="4"/>
        <v/>
      </c>
      <c r="I13" s="5">
        <v>11</v>
      </c>
      <c r="J13" s="4">
        <v>252.47727272727278</v>
      </c>
      <c r="K13" s="4">
        <v>22.19995117187494</v>
      </c>
      <c r="L13">
        <v>11</v>
      </c>
      <c r="M13">
        <v>252.47727272727278</v>
      </c>
      <c r="N13">
        <v>22.19995117187494</v>
      </c>
      <c r="O13">
        <f t="shared" si="8"/>
        <v>35.084951171874941</v>
      </c>
      <c r="P13">
        <f>L145</f>
        <v>2018</v>
      </c>
      <c r="Q13">
        <f t="shared" ref="Q13" si="17">M145</f>
        <v>300.40881226053608</v>
      </c>
      <c r="R13">
        <f>N145</f>
        <v>49.749999999999943</v>
      </c>
      <c r="S13">
        <f t="shared" si="6"/>
        <v>4.5969360849958676</v>
      </c>
      <c r="T13">
        <f>(MAX(S$2:S13) - S13)/MAX(S$2:S13)</f>
        <v>0</v>
      </c>
      <c r="V13">
        <f>MIN(O146:O157)</f>
        <v>1.39990234375</v>
      </c>
      <c r="W13">
        <f t="shared" si="2"/>
        <v>4.8929904881175705E-3</v>
      </c>
    </row>
    <row r="14" spans="1:23" x14ac:dyDescent="0.3">
      <c r="A14">
        <v>1</v>
      </c>
      <c r="B14">
        <v>2007</v>
      </c>
      <c r="C14">
        <v>194.75</v>
      </c>
      <c r="D14">
        <v>-0.600006103515625</v>
      </c>
      <c r="E14">
        <f t="shared" si="3"/>
        <v>1.0183061032558964</v>
      </c>
      <c r="F14">
        <f>(MAX(E$2:E14) - E14)/MAX(E$2:E14)</f>
        <v>3.234949466964984E-3</v>
      </c>
      <c r="G14">
        <f t="shared" si="7"/>
        <v>2.6999969482421808</v>
      </c>
      <c r="H14" t="str">
        <f t="shared" si="4"/>
        <v/>
      </c>
      <c r="I14" s="5">
        <v>12</v>
      </c>
      <c r="J14" s="4">
        <v>251.14523809523814</v>
      </c>
      <c r="K14" s="4">
        <v>-3.2499847412109188</v>
      </c>
      <c r="L14">
        <v>12</v>
      </c>
      <c r="M14">
        <v>251.14523809523814</v>
      </c>
      <c r="N14">
        <v>-3.2499847412109188</v>
      </c>
      <c r="O14">
        <f t="shared" si="8"/>
        <v>31.834966430664021</v>
      </c>
      <c r="S14">
        <f>POWER(10, LOG(S13)/12)</f>
        <v>1.1355485457758709</v>
      </c>
      <c r="W14">
        <f>MIN(W2:W13)</f>
        <v>-0.15359935414530609</v>
      </c>
    </row>
    <row r="15" spans="1:23" x14ac:dyDescent="0.3">
      <c r="A15">
        <v>1</v>
      </c>
      <c r="B15">
        <v>2007</v>
      </c>
      <c r="C15">
        <v>193.05</v>
      </c>
      <c r="D15">
        <v>0.59999084472656194</v>
      </c>
      <c r="E15">
        <f t="shared" si="3"/>
        <v>1.0216291960092601</v>
      </c>
      <c r="F15">
        <f>(MAX(E$2:E15) - E15)/MAX(E$2:E15)</f>
        <v>0</v>
      </c>
      <c r="G15">
        <f t="shared" si="7"/>
        <v>3.2999877929687429</v>
      </c>
      <c r="H15" t="str">
        <f t="shared" si="4"/>
        <v/>
      </c>
      <c r="I15" s="3">
        <v>2008</v>
      </c>
      <c r="J15" s="4">
        <v>205.49217557251885</v>
      </c>
      <c r="K15" s="4">
        <v>91.850097656249801</v>
      </c>
      <c r="L15">
        <v>2008</v>
      </c>
      <c r="M15">
        <v>205.49217557251885</v>
      </c>
      <c r="N15">
        <v>91.850097656249801</v>
      </c>
      <c r="P15" t="s">
        <v>47</v>
      </c>
      <c r="Q15" t="s">
        <v>48</v>
      </c>
      <c r="R15" t="s">
        <v>49</v>
      </c>
      <c r="S15" t="s">
        <v>50</v>
      </c>
      <c r="T15" t="s">
        <v>51</v>
      </c>
      <c r="U15" t="s">
        <v>52</v>
      </c>
    </row>
    <row r="16" spans="1:23" x14ac:dyDescent="0.3">
      <c r="A16">
        <v>1</v>
      </c>
      <c r="B16">
        <v>2007</v>
      </c>
      <c r="C16">
        <v>192.85</v>
      </c>
      <c r="D16">
        <v>-1.8499908447265601</v>
      </c>
      <c r="E16">
        <f t="shared" si="3"/>
        <v>1.0113387895156711</v>
      </c>
      <c r="F16">
        <f>(MAX(E$2:E16) - E16)/MAX(E$2:E16)</f>
        <v>1.0072545434082964E-2</v>
      </c>
      <c r="G16">
        <f t="shared" si="7"/>
        <v>1.4499969482421828</v>
      </c>
      <c r="H16" t="str">
        <f t="shared" si="4"/>
        <v/>
      </c>
      <c r="I16" s="5">
        <v>1</v>
      </c>
      <c r="J16" s="4">
        <v>232.33260869565211</v>
      </c>
      <c r="K16" s="4">
        <v>1.3000030517578067</v>
      </c>
      <c r="L16">
        <v>1</v>
      </c>
      <c r="M16">
        <v>232.33260869565211</v>
      </c>
      <c r="N16">
        <v>1.3000030517578067</v>
      </c>
      <c r="O16">
        <f t="shared" si="8"/>
        <v>1.3000030517578067</v>
      </c>
      <c r="P16">
        <f>L3</f>
        <v>1</v>
      </c>
      <c r="Q16">
        <f t="shared" ref="Q16:R27" si="18">M3</f>
        <v>194.72391304347829</v>
      </c>
      <c r="R16">
        <f t="shared" si="18"/>
        <v>2.5999603271484317</v>
      </c>
      <c r="S16">
        <f>R16/Q16*$G$2*$H$2+1</f>
        <v>1.0140196358055742</v>
      </c>
      <c r="T16">
        <f>(MAX(S$16:S16) - S16)/MAX(S$16:S16)</f>
        <v>0</v>
      </c>
      <c r="U16">
        <f>COUNTIF(R16:R159, "&gt;0")/COUNT(R16:R159)</f>
        <v>0.59722222222222221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1.0166094645515267</v>
      </c>
      <c r="F17">
        <f>(MAX(E$2:E17) - E17)/MAX(E$2:E17)</f>
        <v>4.9134573261430947E-3</v>
      </c>
      <c r="G17">
        <f t="shared" si="7"/>
        <v>2.3999938964843697</v>
      </c>
      <c r="H17" t="str">
        <f t="shared" si="4"/>
        <v/>
      </c>
      <c r="I17" s="5">
        <v>2</v>
      </c>
      <c r="J17" s="4">
        <v>225.3261904761905</v>
      </c>
      <c r="K17" s="4">
        <v>2.8999938964843412</v>
      </c>
      <c r="L17">
        <v>2</v>
      </c>
      <c r="M17">
        <v>225.3261904761905</v>
      </c>
      <c r="N17">
        <v>2.8999938964843412</v>
      </c>
      <c r="O17">
        <f t="shared" si="8"/>
        <v>4.1999969482421484</v>
      </c>
      <c r="P17">
        <f t="shared" ref="P17:P27" si="19">L4</f>
        <v>2</v>
      </c>
      <c r="Q17">
        <f t="shared" si="18"/>
        <v>200.35000000000005</v>
      </c>
      <c r="R17">
        <f t="shared" si="18"/>
        <v>6.5000305175781232</v>
      </c>
      <c r="S17">
        <f t="shared" ref="S17:S80" si="20">(R17/Q17*$G$2+1)*S16*$H$2+(1-$H$2)*S16</f>
        <v>1.0485627678598177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1.010739785618632</v>
      </c>
      <c r="F18">
        <f>(MAX(E$2:E18) - E18)/MAX(E$2:E18)</f>
        <v>1.0658867652926172E-2</v>
      </c>
      <c r="G18">
        <f t="shared" si="7"/>
        <v>1.3499908447265596</v>
      </c>
      <c r="H18" t="str">
        <f t="shared" si="4"/>
        <v/>
      </c>
      <c r="I18" s="5">
        <v>3</v>
      </c>
      <c r="J18" s="4">
        <v>219.66428571428571</v>
      </c>
      <c r="K18" s="4">
        <v>8.299987792968718</v>
      </c>
      <c r="L18">
        <v>3</v>
      </c>
      <c r="M18">
        <v>219.66428571428571</v>
      </c>
      <c r="N18">
        <v>8.299987792968718</v>
      </c>
      <c r="O18">
        <f t="shared" si="8"/>
        <v>12.499984741210866</v>
      </c>
      <c r="P18">
        <f t="shared" si="19"/>
        <v>3</v>
      </c>
      <c r="Q18">
        <f t="shared" si="18"/>
        <v>198.125</v>
      </c>
      <c r="R18">
        <f t="shared" si="18"/>
        <v>-12.049957275390605</v>
      </c>
      <c r="S18">
        <f t="shared" si="20"/>
        <v>0.98160052997494751</v>
      </c>
      <c r="T18">
        <f>(MAX(S$16:S18) - S18)/MAX(S$16:S18)</f>
        <v>6.3860972311218275E-2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1.0049614923730825</v>
      </c>
      <c r="F19">
        <f>(MAX(E$2:E19) - E19)/MAX(E$2:E19)</f>
        <v>1.6314827044181749E-2</v>
      </c>
      <c r="G19">
        <f t="shared" si="7"/>
        <v>0.29998779296874956</v>
      </c>
      <c r="H19" t="str">
        <f t="shared" si="4"/>
        <v/>
      </c>
      <c r="I19" s="5">
        <v>4</v>
      </c>
      <c r="J19" s="4">
        <v>237.73863636363637</v>
      </c>
      <c r="K19" s="4">
        <v>9.400039672851543</v>
      </c>
      <c r="L19">
        <v>4</v>
      </c>
      <c r="M19">
        <v>237.73863636363637</v>
      </c>
      <c r="N19">
        <v>9.400039672851543</v>
      </c>
      <c r="O19">
        <f t="shared" si="8"/>
        <v>21.900024414062408</v>
      </c>
      <c r="P19">
        <f t="shared" si="19"/>
        <v>4</v>
      </c>
      <c r="Q19">
        <f t="shared" si="18"/>
        <v>208.37619047619046</v>
      </c>
      <c r="R19">
        <f t="shared" si="18"/>
        <v>-3.6999664306640603</v>
      </c>
      <c r="S19">
        <f t="shared" si="20"/>
        <v>0.9632995741364897</v>
      </c>
      <c r="T19">
        <f>(MAX(S$16:S19) - S19)/MAX(S$16:S19)</f>
        <v>8.1314344106796332E-2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1.0019958895008827</v>
      </c>
      <c r="F20">
        <f>(MAX(E$2:E20) - E20)/MAX(E$2:E20)</f>
        <v>1.921764431270169E-2</v>
      </c>
      <c r="G20">
        <f t="shared" si="7"/>
        <v>-0.25001525878906239</v>
      </c>
      <c r="H20" t="str">
        <f t="shared" si="4"/>
        <v/>
      </c>
      <c r="I20" s="5">
        <v>5</v>
      </c>
      <c r="J20" s="4">
        <v>246.63863636363632</v>
      </c>
      <c r="K20" s="4">
        <v>7.8000030517578045</v>
      </c>
      <c r="L20">
        <v>5</v>
      </c>
      <c r="M20">
        <v>246.63863636363632</v>
      </c>
      <c r="N20">
        <v>7.8000030517578045</v>
      </c>
      <c r="O20">
        <f t="shared" si="8"/>
        <v>29.700027465820213</v>
      </c>
      <c r="P20">
        <f t="shared" si="19"/>
        <v>5</v>
      </c>
      <c r="Q20">
        <f t="shared" si="18"/>
        <v>218.68695652173915</v>
      </c>
      <c r="R20">
        <f t="shared" si="18"/>
        <v>-2.2500152587890545</v>
      </c>
      <c r="S20">
        <f t="shared" si="20"/>
        <v>0.95289286898214975</v>
      </c>
      <c r="T20">
        <f>(MAX(S$16:S20) - S20)/MAX(S$16:S20)</f>
        <v>9.1239076772615363E-2</v>
      </c>
    </row>
    <row r="21" spans="1:20" x14ac:dyDescent="0.3">
      <c r="A21">
        <v>1</v>
      </c>
      <c r="B21">
        <v>2007</v>
      </c>
      <c r="C21">
        <v>194</v>
      </c>
      <c r="D21">
        <v>1.1000061035156199</v>
      </c>
      <c r="E21">
        <f t="shared" si="3"/>
        <v>1.0079614135929238</v>
      </c>
      <c r="F21">
        <f>(MAX(E$2:E21) - E21)/MAX(E$2:E21)</f>
        <v>1.3378417991308438E-2</v>
      </c>
      <c r="G21">
        <f t="shared" si="7"/>
        <v>0.8499908447265575</v>
      </c>
      <c r="H21" t="str">
        <f t="shared" si="4"/>
        <v/>
      </c>
      <c r="I21" s="5">
        <v>6</v>
      </c>
      <c r="J21" s="4">
        <v>233.82142857142861</v>
      </c>
      <c r="K21" s="4">
        <v>-8.9499359130859482</v>
      </c>
      <c r="L21">
        <v>6</v>
      </c>
      <c r="M21">
        <v>233.82142857142861</v>
      </c>
      <c r="N21">
        <v>-8.9499359130859482</v>
      </c>
      <c r="O21">
        <f t="shared" si="8"/>
        <v>20.750091552734265</v>
      </c>
      <c r="P21">
        <f t="shared" si="19"/>
        <v>6</v>
      </c>
      <c r="Q21">
        <f t="shared" si="18"/>
        <v>233.76666666666659</v>
      </c>
      <c r="R21">
        <f t="shared" si="18"/>
        <v>10.950012207031243</v>
      </c>
      <c r="S21">
        <f t="shared" si="20"/>
        <v>0.99975967908359675</v>
      </c>
      <c r="T21">
        <f>(MAX(S$16:S21) - S21)/MAX(S$16:S21)</f>
        <v>4.6542839658355532E-2</v>
      </c>
    </row>
    <row r="22" spans="1:20" x14ac:dyDescent="0.3">
      <c r="A22">
        <v>1</v>
      </c>
      <c r="B22">
        <v>2007</v>
      </c>
      <c r="C22">
        <v>193.4</v>
      </c>
      <c r="D22">
        <v>0.84999084472656194</v>
      </c>
      <c r="E22">
        <f t="shared" si="3"/>
        <v>1.0126128917318131</v>
      </c>
      <c r="F22">
        <f>(MAX(E$2:E22) - E22)/MAX(E$2:E22)</f>
        <v>8.8254175905180428E-3</v>
      </c>
      <c r="G22">
        <f t="shared" si="7"/>
        <v>1.6999816894531194</v>
      </c>
      <c r="H22" t="str">
        <f t="shared" si="4"/>
        <v/>
      </c>
      <c r="I22" s="5">
        <v>7</v>
      </c>
      <c r="J22" s="4">
        <v>210.60217391304346</v>
      </c>
      <c r="K22" s="4">
        <v>8.649993896484359</v>
      </c>
      <c r="L22">
        <v>7</v>
      </c>
      <c r="M22">
        <v>210.60217391304346</v>
      </c>
      <c r="N22">
        <v>8.649993896484359</v>
      </c>
      <c r="O22">
        <f t="shared" si="8"/>
        <v>29.400085449218622</v>
      </c>
      <c r="P22">
        <f t="shared" si="19"/>
        <v>7</v>
      </c>
      <c r="Q22">
        <f t="shared" si="18"/>
        <v>252.32272727272729</v>
      </c>
      <c r="R22">
        <f t="shared" si="18"/>
        <v>-8.8999786376953214</v>
      </c>
      <c r="S22">
        <f t="shared" si="20"/>
        <v>0.96273276566604904</v>
      </c>
      <c r="T22">
        <f>(MAX(S$16:S22) - S22)/MAX(S$16:S22)</f>
        <v>8.1854901608754513E-2</v>
      </c>
    </row>
    <row r="23" spans="1:20" x14ac:dyDescent="0.3">
      <c r="A23">
        <v>1</v>
      </c>
      <c r="B23">
        <v>2007</v>
      </c>
      <c r="C23">
        <v>191.95</v>
      </c>
      <c r="D23">
        <v>-0.150009155273437</v>
      </c>
      <c r="E23">
        <f t="shared" si="3"/>
        <v>1.0117819656326568</v>
      </c>
      <c r="F23">
        <f>(MAX(E$2:E23) - E23)/MAX(E$2:E23)</f>
        <v>9.6387519219977673E-3</v>
      </c>
      <c r="G23">
        <f t="shared" si="7"/>
        <v>1.5499725341796824</v>
      </c>
      <c r="H23" t="str">
        <f t="shared" si="4"/>
        <v/>
      </c>
      <c r="I23" s="5">
        <v>8</v>
      </c>
      <c r="J23" s="4">
        <v>206.04761904761904</v>
      </c>
      <c r="K23" s="4">
        <v>7.1499938964843555</v>
      </c>
      <c r="L23">
        <v>8</v>
      </c>
      <c r="M23">
        <v>206.04761904761904</v>
      </c>
      <c r="N23">
        <v>7.1499938964843555</v>
      </c>
      <c r="O23">
        <f t="shared" si="8"/>
        <v>36.550079345702976</v>
      </c>
      <c r="P23">
        <f t="shared" si="19"/>
        <v>8</v>
      </c>
      <c r="Q23">
        <f t="shared" si="18"/>
        <v>239.78913043478263</v>
      </c>
      <c r="R23">
        <f t="shared" si="18"/>
        <v>43.000030517578089</v>
      </c>
      <c r="S23">
        <f t="shared" si="20"/>
        <v>1.1440062668472475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0.449996948242187</v>
      </c>
      <c r="E24">
        <f t="shared" si="3"/>
        <v>1.0142519410222834</v>
      </c>
      <c r="F24">
        <f>(MAX(E$2:E24) - E24)/MAX(E$2:E24)</f>
        <v>7.2210690686934365E-3</v>
      </c>
      <c r="G24">
        <f t="shared" si="7"/>
        <v>1.9999694824218694</v>
      </c>
      <c r="H24" t="str">
        <f>IF(A24=A25, "", IF(-C2*0.05 &gt; MIN(G3:G24), -C2*0.05, ""))</f>
        <v/>
      </c>
      <c r="I24" s="5">
        <v>9</v>
      </c>
      <c r="J24" s="4">
        <v>192.88181818181818</v>
      </c>
      <c r="K24" s="4">
        <v>38.049987792968722</v>
      </c>
      <c r="L24">
        <v>9</v>
      </c>
      <c r="M24">
        <v>192.88181818181818</v>
      </c>
      <c r="N24">
        <v>38.049987792968722</v>
      </c>
      <c r="O24">
        <f t="shared" si="8"/>
        <v>74.600067138671704</v>
      </c>
      <c r="P24">
        <f t="shared" si="19"/>
        <v>9</v>
      </c>
      <c r="Q24">
        <f t="shared" si="18"/>
        <v>248.4725</v>
      </c>
      <c r="R24">
        <f t="shared" si="18"/>
        <v>10.850021362304657</v>
      </c>
      <c r="S24">
        <f t="shared" si="20"/>
        <v>1.1964592226294697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1.018128550105162</v>
      </c>
      <c r="F25">
        <f>(MAX(E$2:E25) - E25)/MAX(E$2:E25)</f>
        <v>3.4265327554972433E-3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5">
        <v>10</v>
      </c>
      <c r="J25" s="4">
        <v>165.07173913043479</v>
      </c>
      <c r="K25" s="4">
        <v>8.3500061035155859</v>
      </c>
      <c r="L25">
        <v>10</v>
      </c>
      <c r="M25">
        <v>165.07173913043479</v>
      </c>
      <c r="N25">
        <v>8.3500061035155859</v>
      </c>
      <c r="O25">
        <f t="shared" si="8"/>
        <v>82.950073242187287</v>
      </c>
      <c r="P25">
        <f t="shared" si="19"/>
        <v>10</v>
      </c>
      <c r="Q25">
        <f t="shared" si="18"/>
        <v>262.64999999999998</v>
      </c>
      <c r="R25">
        <f t="shared" si="18"/>
        <v>7.3000335693359375</v>
      </c>
      <c r="S25">
        <f t="shared" si="20"/>
        <v>1.231376040120479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0.449996948242187</v>
      </c>
      <c r="E26">
        <f t="shared" si="3"/>
        <v>1.0205955371692075</v>
      </c>
      <c r="F26">
        <f>(MAX(E$2:E26) - E26)/MAX(E$2:E26)</f>
        <v>1.0117749611016468E-3</v>
      </c>
      <c r="G26">
        <f t="shared" si="7"/>
        <v>1.1499938964843739</v>
      </c>
      <c r="H26" t="str">
        <f t="shared" si="21"/>
        <v/>
      </c>
      <c r="I26" s="5">
        <v>11</v>
      </c>
      <c r="J26" s="4">
        <v>145.21250000000003</v>
      </c>
      <c r="K26" s="4">
        <v>12.150024414062507</v>
      </c>
      <c r="L26">
        <v>11</v>
      </c>
      <c r="M26">
        <v>145.21250000000003</v>
      </c>
      <c r="N26">
        <v>12.150024414062507</v>
      </c>
      <c r="O26">
        <f t="shared" si="8"/>
        <v>95.100097656249801</v>
      </c>
      <c r="P26">
        <f t="shared" si="19"/>
        <v>11</v>
      </c>
      <c r="Q26">
        <f t="shared" si="18"/>
        <v>252.47727272727278</v>
      </c>
      <c r="R26">
        <f t="shared" si="18"/>
        <v>22.19995117187494</v>
      </c>
      <c r="S26">
        <f t="shared" si="20"/>
        <v>1.3450627575548095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0.350006103515625</v>
      </c>
      <c r="E27">
        <f t="shared" si="3"/>
        <v>1.0224865147371003</v>
      </c>
      <c r="F27">
        <f>(MAX(E$2:E27) - E27)/MAX(E$2:E27)</f>
        <v>0</v>
      </c>
      <c r="G27">
        <f t="shared" si="7"/>
        <v>1.4999999999999989</v>
      </c>
      <c r="H27" t="str">
        <f t="shared" si="21"/>
        <v/>
      </c>
      <c r="I27" s="5">
        <v>12</v>
      </c>
      <c r="J27" s="4">
        <v>150.81739130434784</v>
      </c>
      <c r="K27" s="4">
        <v>-3.2499999999999991</v>
      </c>
      <c r="L27">
        <v>12</v>
      </c>
      <c r="M27">
        <v>150.81739130434784</v>
      </c>
      <c r="N27">
        <v>-3.2499999999999991</v>
      </c>
      <c r="O27">
        <f t="shared" si="8"/>
        <v>91.850097656249801</v>
      </c>
      <c r="P27">
        <f t="shared" si="19"/>
        <v>12</v>
      </c>
      <c r="Q27">
        <f t="shared" si="18"/>
        <v>251.14523809523814</v>
      </c>
      <c r="R27">
        <f t="shared" si="18"/>
        <v>-3.2499847412109188</v>
      </c>
      <c r="S27">
        <f t="shared" si="20"/>
        <v>1.3267864599640711</v>
      </c>
      <c r="T27">
        <f>(MAX(S$16:S27) - S27)/MAX(S$16:S27)</f>
        <v>1.3587691346062506E-2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1.0206005907874571</v>
      </c>
      <c r="F28">
        <f>(MAX(E$2:E28) - E28)/MAX(E$2:E28)</f>
        <v>1.8444487261800792E-3</v>
      </c>
      <c r="G28">
        <f t="shared" si="7"/>
        <v>1.1499938964843739</v>
      </c>
      <c r="H28" t="str">
        <f t="shared" si="21"/>
        <v/>
      </c>
      <c r="I28" s="3">
        <v>2009</v>
      </c>
      <c r="J28" s="4">
        <v>193.46340996168573</v>
      </c>
      <c r="K28" s="4">
        <v>3.4998474121093719</v>
      </c>
      <c r="L28">
        <v>2009</v>
      </c>
      <c r="M28">
        <v>193.46340996168573</v>
      </c>
      <c r="N28">
        <v>3.4998474121093719</v>
      </c>
      <c r="P28">
        <f t="shared" ref="P28:R39" si="22">L16</f>
        <v>1</v>
      </c>
      <c r="Q28">
        <f t="shared" si="22"/>
        <v>232.33260869565211</v>
      </c>
      <c r="R28">
        <f t="shared" si="22"/>
        <v>1.3000030517578067</v>
      </c>
      <c r="S28">
        <f t="shared" si="20"/>
        <v>1.3345816109740867</v>
      </c>
      <c r="T28">
        <f>(MAX(S$16:S28) - S28)/MAX(S$16:S28)</f>
        <v>7.7923104493477606E-3</v>
      </c>
    </row>
    <row r="29" spans="1:20" x14ac:dyDescent="0.3">
      <c r="A29">
        <v>2</v>
      </c>
      <c r="B29">
        <v>2007</v>
      </c>
      <c r="C29">
        <v>200.4</v>
      </c>
      <c r="D29">
        <v>-0.29998779296875</v>
      </c>
      <c r="E29">
        <f t="shared" si="3"/>
        <v>1.0189964186084672</v>
      </c>
      <c r="F29">
        <f>(MAX(E$2:E29) - E29)/MAX(E$2:E29)</f>
        <v>3.4133419642511506E-3</v>
      </c>
      <c r="G29">
        <f t="shared" si="7"/>
        <v>0.85000610351562389</v>
      </c>
      <c r="H29" t="str">
        <f t="shared" si="21"/>
        <v/>
      </c>
      <c r="I29" s="5">
        <v>1</v>
      </c>
      <c r="J29" s="4">
        <v>155.77499999999998</v>
      </c>
      <c r="K29" s="4">
        <v>11.649978637695298</v>
      </c>
      <c r="L29">
        <v>1</v>
      </c>
      <c r="M29">
        <v>155.77499999999998</v>
      </c>
      <c r="N29">
        <v>11.649978637695298</v>
      </c>
      <c r="O29">
        <f>N29+O28</f>
        <v>11.649978637695298</v>
      </c>
      <c r="P29">
        <f t="shared" si="22"/>
        <v>2</v>
      </c>
      <c r="Q29">
        <f t="shared" si="22"/>
        <v>225.3261904761905</v>
      </c>
      <c r="R29">
        <f t="shared" si="22"/>
        <v>2.8999938964843412</v>
      </c>
      <c r="S29">
        <f t="shared" si="20"/>
        <v>1.3526167645614533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9.99908447265625E-2</v>
      </c>
      <c r="E30">
        <f t="shared" si="3"/>
        <v>1.0195305415655491</v>
      </c>
      <c r="F30">
        <f>(MAX(E$2:E30) - E30)/MAX(E$2:E30)</f>
        <v>2.8909654346993482E-3</v>
      </c>
      <c r="G30">
        <f t="shared" si="7"/>
        <v>0.94999694824218639</v>
      </c>
      <c r="H30" t="str">
        <f t="shared" si="21"/>
        <v/>
      </c>
      <c r="I30" s="5">
        <v>2</v>
      </c>
      <c r="J30" s="4">
        <v>154.10499999999996</v>
      </c>
      <c r="K30" s="4">
        <v>-1.2500152587890589</v>
      </c>
      <c r="L30">
        <v>2</v>
      </c>
      <c r="M30">
        <v>154.10499999999996</v>
      </c>
      <c r="N30">
        <v>-1.2500152587890589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8.299987792968718</v>
      </c>
      <c r="S30">
        <f t="shared" si="20"/>
        <v>1.4062806440938715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-0.400009155273437</v>
      </c>
      <c r="E31">
        <f t="shared" si="3"/>
        <v>1.0173851877166391</v>
      </c>
      <c r="F31">
        <f>(MAX(E$2:E31) - E31)/MAX(E$2:E31)</f>
        <v>4.989138680007746E-3</v>
      </c>
      <c r="G31">
        <f t="shared" si="7"/>
        <v>0.54998779296874933</v>
      </c>
      <c r="H31" t="str">
        <f t="shared" si="21"/>
        <v/>
      </c>
      <c r="I31" s="5">
        <v>3</v>
      </c>
      <c r="J31" s="4">
        <v>155.00909090909093</v>
      </c>
      <c r="K31" s="4">
        <v>-6.2499847412109322</v>
      </c>
      <c r="L31">
        <v>3</v>
      </c>
      <c r="M31">
        <v>155.00909090909093</v>
      </c>
      <c r="N31">
        <v>-6.2499847412109322</v>
      </c>
      <c r="O31">
        <f t="shared" ref="O31:O40" si="23">N31+O30</f>
        <v>-2.6999176025392906</v>
      </c>
      <c r="P31">
        <f t="shared" si="22"/>
        <v>4</v>
      </c>
      <c r="Q31">
        <f t="shared" si="22"/>
        <v>237.73863636363637</v>
      </c>
      <c r="R31">
        <f t="shared" si="22"/>
        <v>9.400039672851543</v>
      </c>
      <c r="S31">
        <f t="shared" si="20"/>
        <v>1.4646642907330214</v>
      </c>
      <c r="T31">
        <f>(MAX(S$16:S31) - S31)/MAX(S$16:S31)</f>
        <v>0</v>
      </c>
    </row>
    <row r="32" spans="1:20" x14ac:dyDescent="0.3">
      <c r="A32">
        <v>2</v>
      </c>
      <c r="B32">
        <v>2007</v>
      </c>
      <c r="C32">
        <v>198.05</v>
      </c>
      <c r="D32">
        <v>-1.6499938964843699</v>
      </c>
      <c r="E32">
        <f t="shared" si="3"/>
        <v>1.008485347688306</v>
      </c>
      <c r="F32">
        <f>(MAX(E$2:E32) - E32)/MAX(E$2:E32)</f>
        <v>1.3693253502120011E-2</v>
      </c>
      <c r="G32">
        <f t="shared" si="7"/>
        <v>-1.1000061035156206</v>
      </c>
      <c r="H32" t="str">
        <f t="shared" si="21"/>
        <v/>
      </c>
      <c r="I32" s="5">
        <v>4</v>
      </c>
      <c r="J32" s="4">
        <v>177.93863636363636</v>
      </c>
      <c r="K32" s="4">
        <v>-6.7500305175781161</v>
      </c>
      <c r="L32">
        <v>4</v>
      </c>
      <c r="M32">
        <v>177.93863636363636</v>
      </c>
      <c r="N32">
        <v>-6.7500305175781161</v>
      </c>
      <c r="O32">
        <f t="shared" si="23"/>
        <v>-9.4499481201174067</v>
      </c>
      <c r="P32">
        <f t="shared" si="22"/>
        <v>5</v>
      </c>
      <c r="Q32">
        <f t="shared" si="22"/>
        <v>246.63863636363632</v>
      </c>
      <c r="R32">
        <f t="shared" si="22"/>
        <v>7.8000030517578045</v>
      </c>
      <c r="S32">
        <f t="shared" si="20"/>
        <v>1.5133006496233139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1.0071449557704923</v>
      </c>
      <c r="F33">
        <f>(MAX(E$2:E33) - E33)/MAX(E$2:E33)</f>
        <v>1.5004167532275504E-2</v>
      </c>
      <c r="G33">
        <f t="shared" si="7"/>
        <v>-1.3500061035156206</v>
      </c>
      <c r="H33" t="str">
        <f t="shared" si="21"/>
        <v/>
      </c>
      <c r="I33" s="5">
        <v>5</v>
      </c>
      <c r="J33" s="4">
        <v>186.21190476190472</v>
      </c>
      <c r="K33" s="4">
        <v>3.2499847412109228</v>
      </c>
      <c r="L33">
        <v>5</v>
      </c>
      <c r="M33">
        <v>186.21190476190472</v>
      </c>
      <c r="N33">
        <v>3.2499847412109228</v>
      </c>
      <c r="O33">
        <f t="shared" si="23"/>
        <v>-6.1999633789064834</v>
      </c>
      <c r="P33">
        <f t="shared" si="22"/>
        <v>6</v>
      </c>
      <c r="Q33">
        <f t="shared" si="22"/>
        <v>233.82142857142861</v>
      </c>
      <c r="R33">
        <f t="shared" si="22"/>
        <v>-8.9499359130859482</v>
      </c>
      <c r="S33">
        <f t="shared" si="20"/>
        <v>1.4524801289814957</v>
      </c>
      <c r="T33">
        <f>(MAX(S$16:S33) - S33)/MAX(S$16:S33)</f>
        <v>4.0190639353097121E-2</v>
      </c>
    </row>
    <row r="34" spans="1:20" x14ac:dyDescent="0.3">
      <c r="A34">
        <v>2</v>
      </c>
      <c r="B34">
        <v>2007</v>
      </c>
      <c r="C34">
        <v>200</v>
      </c>
      <c r="D34">
        <v>1.1000061035156199</v>
      </c>
      <c r="E34">
        <f t="shared" si="3"/>
        <v>1.012961250162473</v>
      </c>
      <c r="F34">
        <f>(MAX(E$2:E34) - E34)/MAX(E$2:E34)</f>
        <v>9.3157850371028521E-3</v>
      </c>
      <c r="G34">
        <f t="shared" si="7"/>
        <v>-0.25000000000000067</v>
      </c>
      <c r="H34" t="str">
        <f t="shared" si="21"/>
        <v/>
      </c>
      <c r="I34" s="5">
        <v>6</v>
      </c>
      <c r="J34" s="4">
        <v>186.16818181818184</v>
      </c>
      <c r="K34" s="4">
        <v>-1.500030517578125</v>
      </c>
      <c r="L34">
        <v>6</v>
      </c>
      <c r="M34">
        <v>186.16818181818184</v>
      </c>
      <c r="N34">
        <v>-1.500030517578125</v>
      </c>
      <c r="O34">
        <f t="shared" si="23"/>
        <v>-7.6999938964846084</v>
      </c>
      <c r="P34">
        <f t="shared" si="22"/>
        <v>7</v>
      </c>
      <c r="Q34">
        <f t="shared" si="22"/>
        <v>210.60217391304346</v>
      </c>
      <c r="R34">
        <f t="shared" si="22"/>
        <v>8.649993896484359</v>
      </c>
      <c r="S34">
        <f t="shared" si="20"/>
        <v>1.5151202300681277</v>
      </c>
      <c r="T34">
        <f>(MAX(S$16:S34) - S34)/MAX(S$16:S34)</f>
        <v>0</v>
      </c>
    </row>
    <row r="35" spans="1:20" x14ac:dyDescent="0.3">
      <c r="A35">
        <v>2</v>
      </c>
      <c r="B35">
        <v>2007</v>
      </c>
      <c r="C35">
        <v>202.3</v>
      </c>
      <c r="D35">
        <v>-1.3500061035156199</v>
      </c>
      <c r="E35">
        <f t="shared" si="3"/>
        <v>1.0058634792091297</v>
      </c>
      <c r="F35">
        <f>(MAX(E$2:E35) - E35)/MAX(E$2:E35)</f>
        <v>1.6257461871998089E-2</v>
      </c>
      <c r="G35">
        <f t="shared" si="7"/>
        <v>-1.6000061035156206</v>
      </c>
      <c r="H35" t="str">
        <f t="shared" si="21"/>
        <v/>
      </c>
      <c r="I35" s="5">
        <v>7</v>
      </c>
      <c r="J35" s="4">
        <v>196.91304347826087</v>
      </c>
      <c r="K35" s="4">
        <v>3.4500122070312531</v>
      </c>
      <c r="L35">
        <v>7</v>
      </c>
      <c r="M35">
        <v>196.91304347826087</v>
      </c>
      <c r="N35">
        <v>3.4500122070312531</v>
      </c>
      <c r="O35">
        <f t="shared" si="23"/>
        <v>-4.2499816894533549</v>
      </c>
      <c r="P35">
        <f t="shared" si="22"/>
        <v>8</v>
      </c>
      <c r="Q35">
        <f t="shared" si="22"/>
        <v>206.04761904761904</v>
      </c>
      <c r="R35">
        <f t="shared" si="22"/>
        <v>7.1499938964843555</v>
      </c>
      <c r="S35">
        <f t="shared" si="20"/>
        <v>1.5703247282801147</v>
      </c>
      <c r="T35">
        <f>(MAX(S$16:S35) - S35)/MAX(S$16:S35)</f>
        <v>0</v>
      </c>
    </row>
    <row r="36" spans="1:20" x14ac:dyDescent="0.3">
      <c r="A36">
        <v>2</v>
      </c>
      <c r="B36">
        <v>2007</v>
      </c>
      <c r="C36">
        <v>202.15</v>
      </c>
      <c r="D36">
        <v>-9.99908447265625E-2</v>
      </c>
      <c r="E36">
        <f t="shared" si="3"/>
        <v>1.0053410651803687</v>
      </c>
      <c r="F36">
        <f>(MAX(E$2:E36) - E36)/MAX(E$2:E36)</f>
        <v>1.6768386975881035E-2</v>
      </c>
      <c r="G36">
        <f t="shared" si="7"/>
        <v>-1.6999969482421831</v>
      </c>
      <c r="H36" t="str">
        <f t="shared" si="21"/>
        <v/>
      </c>
      <c r="I36" s="5">
        <v>8</v>
      </c>
      <c r="J36" s="4">
        <v>213.85000000000002</v>
      </c>
      <c r="K36" s="4">
        <v>-7.4500427246093608</v>
      </c>
      <c r="L36">
        <v>8</v>
      </c>
      <c r="M36">
        <v>213.85000000000002</v>
      </c>
      <c r="N36">
        <v>-7.4500427246093608</v>
      </c>
      <c r="O36">
        <f t="shared" si="23"/>
        <v>-11.700024414062716</v>
      </c>
      <c r="P36">
        <f t="shared" si="22"/>
        <v>9</v>
      </c>
      <c r="Q36">
        <f t="shared" si="22"/>
        <v>192.88181818181818</v>
      </c>
      <c r="R36">
        <f t="shared" si="22"/>
        <v>38.049987792968722</v>
      </c>
      <c r="S36">
        <f t="shared" si="20"/>
        <v>1.8955932225869152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0.65000915527343694</v>
      </c>
      <c r="E37">
        <f t="shared" si="3"/>
        <v>1.008735351311294</v>
      </c>
      <c r="F37">
        <f>(MAX(E$2:E37) - E37)/MAX(E$2:E37)</f>
        <v>1.3448747956682794E-2</v>
      </c>
      <c r="G37">
        <f t="shared" si="7"/>
        <v>-1.049987792968746</v>
      </c>
      <c r="H37" t="str">
        <f t="shared" si="21"/>
        <v/>
      </c>
      <c r="I37" s="5">
        <v>9</v>
      </c>
      <c r="J37" s="4">
        <v>225.42045454545459</v>
      </c>
      <c r="K37" s="4">
        <v>-10.099990844726547</v>
      </c>
      <c r="L37">
        <v>9</v>
      </c>
      <c r="M37">
        <v>225.42045454545459</v>
      </c>
      <c r="N37">
        <v>-10.099990844726547</v>
      </c>
      <c r="O37">
        <f t="shared" si="23"/>
        <v>-21.800015258789262</v>
      </c>
      <c r="P37">
        <f t="shared" si="22"/>
        <v>10</v>
      </c>
      <c r="Q37">
        <f t="shared" si="22"/>
        <v>165.07173913043479</v>
      </c>
      <c r="R37">
        <f t="shared" si="22"/>
        <v>8.3500061035155859</v>
      </c>
      <c r="S37">
        <f t="shared" si="20"/>
        <v>1.9962744525470015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1.008735351311294</v>
      </c>
      <c r="F38">
        <f>(MAX(E$2:E38) - E38)/MAX(E$2:E38)</f>
        <v>1.3448747956682794E-2</v>
      </c>
      <c r="G38">
        <f t="shared" si="7"/>
        <v>-1.049987792968746</v>
      </c>
      <c r="H38" t="str">
        <f t="shared" si="21"/>
        <v/>
      </c>
      <c r="I38" s="5">
        <v>10</v>
      </c>
      <c r="J38" s="4">
        <v>223.59318181818182</v>
      </c>
      <c r="K38" s="4">
        <v>7.1999816894531152</v>
      </c>
      <c r="L38">
        <v>10</v>
      </c>
      <c r="M38">
        <v>223.59318181818182</v>
      </c>
      <c r="N38">
        <v>7.1999816894531152</v>
      </c>
      <c r="O38">
        <f t="shared" si="23"/>
        <v>-14.600033569336148</v>
      </c>
      <c r="P38">
        <f t="shared" si="22"/>
        <v>11</v>
      </c>
      <c r="Q38">
        <f t="shared" si="22"/>
        <v>145.21250000000003</v>
      </c>
      <c r="R38">
        <f t="shared" si="22"/>
        <v>12.150024414062507</v>
      </c>
      <c r="S38">
        <f t="shared" si="20"/>
        <v>2.1716555147998799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0.300003051757812</v>
      </c>
      <c r="E39">
        <f t="shared" si="3"/>
        <v>1.010298336397373</v>
      </c>
      <c r="F39">
        <f>(MAX(E$2:E39) - E39)/MAX(E$2:E39)</f>
        <v>1.1920136025325573E-2</v>
      </c>
      <c r="G39">
        <f t="shared" si="7"/>
        <v>-0.74998474121093395</v>
      </c>
      <c r="H39" t="str">
        <f t="shared" si="21"/>
        <v/>
      </c>
      <c r="I39" s="5">
        <v>11</v>
      </c>
      <c r="J39" s="4">
        <v>217.59047619047618</v>
      </c>
      <c r="K39" s="4">
        <v>-0.19999694824218084</v>
      </c>
      <c r="L39">
        <v>11</v>
      </c>
      <c r="M39">
        <v>217.59047619047618</v>
      </c>
      <c r="N39">
        <v>-0.19999694824218084</v>
      </c>
      <c r="O39">
        <f t="shared" si="23"/>
        <v>-14.800030517578328</v>
      </c>
      <c r="P39">
        <f t="shared" si="22"/>
        <v>12</v>
      </c>
      <c r="Q39">
        <f t="shared" si="22"/>
        <v>150.81739130434784</v>
      </c>
      <c r="R39">
        <f t="shared" si="22"/>
        <v>-3.2499999999999991</v>
      </c>
      <c r="S39">
        <f t="shared" si="20"/>
        <v>2.1225181150599539</v>
      </c>
      <c r="T39">
        <f>(MAX(S$16:S39) - S39)/MAX(S$16:S39)</f>
        <v>2.2626700876383743E-2</v>
      </c>
    </row>
    <row r="40" spans="1:20" x14ac:dyDescent="0.3">
      <c r="A40">
        <v>2</v>
      </c>
      <c r="B40">
        <v>2007</v>
      </c>
      <c r="C40">
        <v>203.4</v>
      </c>
      <c r="D40">
        <v>-4.998779296875E-2</v>
      </c>
      <c r="E40">
        <f t="shared" si="3"/>
        <v>1.0100376298424056</v>
      </c>
      <c r="F40">
        <f>(MAX(E$2:E40) - E40)/MAX(E$2:E40)</f>
        <v>1.217510912395307E-2</v>
      </c>
      <c r="G40">
        <f t="shared" si="7"/>
        <v>-0.79997253417968395</v>
      </c>
      <c r="H40" t="str">
        <f t="shared" si="21"/>
        <v/>
      </c>
      <c r="I40" s="5">
        <v>12</v>
      </c>
      <c r="J40" s="4">
        <v>225.4891304347826</v>
      </c>
      <c r="K40" s="4">
        <v>11.449981689453107</v>
      </c>
      <c r="L40">
        <v>12</v>
      </c>
      <c r="M40">
        <v>225.4891304347826</v>
      </c>
      <c r="N40">
        <v>11.449981689453107</v>
      </c>
      <c r="O40">
        <f t="shared" si="23"/>
        <v>-3.350048828125221</v>
      </c>
      <c r="P40">
        <f t="shared" ref="P40:R51" si="24">L29</f>
        <v>1</v>
      </c>
      <c r="Q40">
        <f t="shared" si="24"/>
        <v>155.77499999999998</v>
      </c>
      <c r="R40">
        <f t="shared" si="24"/>
        <v>11.649978637695298</v>
      </c>
      <c r="S40">
        <f t="shared" si="20"/>
        <v>2.2891921977657685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-0.100006103515625</v>
      </c>
      <c r="E41">
        <f t="shared" si="3"/>
        <v>1.0095203880762369</v>
      </c>
      <c r="F41">
        <f>(MAX(E$2:E41) - E41)/MAX(E$2:E41)</f>
        <v>1.2680975713598738E-2</v>
      </c>
      <c r="G41">
        <f t="shared" si="7"/>
        <v>-0.89997863769530895</v>
      </c>
      <c r="H41" t="str">
        <f t="shared" si="21"/>
        <v/>
      </c>
      <c r="I41" s="3">
        <v>2010</v>
      </c>
      <c r="J41" s="4">
        <v>239.67873563218382</v>
      </c>
      <c r="K41" s="4">
        <v>14.30015563964839</v>
      </c>
      <c r="L41">
        <v>2010</v>
      </c>
      <c r="M41">
        <v>239.67873563218382</v>
      </c>
      <c r="N41">
        <v>14.30015563964839</v>
      </c>
      <c r="P41">
        <f t="shared" si="24"/>
        <v>2</v>
      </c>
      <c r="Q41">
        <f t="shared" si="24"/>
        <v>154.10499999999996</v>
      </c>
      <c r="R41">
        <f t="shared" si="24"/>
        <v>-1.2500152587890589</v>
      </c>
      <c r="S41">
        <f t="shared" si="20"/>
        <v>2.2696950923092065</v>
      </c>
      <c r="T41">
        <f>(MAX(S$16:S41) - S41)/MAX(S$16:S41)</f>
        <v>8.5170242479382149E-3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1.0095203880762369</v>
      </c>
      <c r="F42">
        <f>(MAX(E$2:E42) - E42)/MAX(E$2:E42)</f>
        <v>1.2680975713598738E-2</v>
      </c>
      <c r="G42">
        <f t="shared" si="7"/>
        <v>-0.89997863769530895</v>
      </c>
      <c r="H42" t="str">
        <f t="shared" si="21"/>
        <v/>
      </c>
      <c r="I42" s="5">
        <v>1</v>
      </c>
      <c r="J42" s="4">
        <v>231.31190476190471</v>
      </c>
      <c r="K42" s="4">
        <v>-9.1499938964843501</v>
      </c>
      <c r="L42">
        <v>1</v>
      </c>
      <c r="M42">
        <v>231.31190476190471</v>
      </c>
      <c r="N42">
        <v>-9.1499938964843501</v>
      </c>
      <c r="O42">
        <f t="shared" ref="O42:O53" si="25">N42+O41</f>
        <v>-9.1499938964843501</v>
      </c>
      <c r="P42">
        <f t="shared" si="24"/>
        <v>3</v>
      </c>
      <c r="Q42">
        <f t="shared" si="24"/>
        <v>155.00909090909093</v>
      </c>
      <c r="R42">
        <f t="shared" si="24"/>
        <v>-6.2499847412109322</v>
      </c>
      <c r="S42">
        <f t="shared" si="20"/>
        <v>2.1736050011314187</v>
      </c>
      <c r="T42">
        <f>(MAX(S$16:S42) - S42)/MAX(S$16:S42)</f>
        <v>5.0492569713963681E-2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1.0097791920568342</v>
      </c>
      <c r="F43">
        <f>(MAX(E$2:E43) - E43)/MAX(E$2:E43)</f>
        <v>1.2427863347941923E-2</v>
      </c>
      <c r="G43">
        <f t="shared" si="7"/>
        <v>-0.84997558593749645</v>
      </c>
      <c r="H43" t="str">
        <f t="shared" si="21"/>
        <v/>
      </c>
      <c r="I43" s="5">
        <v>2</v>
      </c>
      <c r="J43" s="4">
        <v>219.26999999999998</v>
      </c>
      <c r="K43" s="4">
        <v>8.9999847412109144</v>
      </c>
      <c r="L43">
        <v>2</v>
      </c>
      <c r="M43">
        <v>219.26999999999998</v>
      </c>
      <c r="N43">
        <v>8.9999847412109144</v>
      </c>
      <c r="O43">
        <f t="shared" si="25"/>
        <v>-0.15000915527343572</v>
      </c>
      <c r="P43">
        <f t="shared" si="24"/>
        <v>4</v>
      </c>
      <c r="Q43">
        <f t="shared" si="24"/>
        <v>177.93863636363636</v>
      </c>
      <c r="R43">
        <f t="shared" si="24"/>
        <v>-6.7500305175781161</v>
      </c>
      <c r="S43">
        <f t="shared" si="20"/>
        <v>2.0870274291652349</v>
      </c>
      <c r="T43">
        <f>(MAX(S$16:S43) - S43)/MAX(S$16:S43)</f>
        <v>8.8312710832163729E-2</v>
      </c>
    </row>
    <row r="44" spans="1:20" x14ac:dyDescent="0.3">
      <c r="A44">
        <v>2</v>
      </c>
      <c r="B44">
        <v>2007</v>
      </c>
      <c r="C44">
        <v>195.5</v>
      </c>
      <c r="D44">
        <v>7.3500061035156197</v>
      </c>
      <c r="E44">
        <f t="shared" si="3"/>
        <v>1.0496409689676365</v>
      </c>
      <c r="F44">
        <f>(MAX(E$2:E44) - E44)/MAX(E$2:E44)</f>
        <v>0</v>
      </c>
      <c r="G44">
        <f t="shared" si="7"/>
        <v>6.5000305175781232</v>
      </c>
      <c r="H44" t="str">
        <f>IF(A44=A45, "", IF(-C22*0.05 &gt; MIN(G25:G44), -C22*0.05, ""))</f>
        <v/>
      </c>
      <c r="I44" s="5">
        <v>3</v>
      </c>
      <c r="J44" s="4">
        <v>227.76739130434785</v>
      </c>
      <c r="K44" s="4">
        <v>-4.0999908447265749</v>
      </c>
      <c r="L44">
        <v>3</v>
      </c>
      <c r="M44">
        <v>227.76739130434785</v>
      </c>
      <c r="N44">
        <v>-4.0999908447265749</v>
      </c>
      <c r="O44">
        <f t="shared" si="25"/>
        <v>-4.2500000000000107</v>
      </c>
      <c r="P44">
        <f t="shared" si="24"/>
        <v>5</v>
      </c>
      <c r="Q44">
        <f t="shared" si="24"/>
        <v>186.21190476190472</v>
      </c>
      <c r="R44">
        <f t="shared" si="24"/>
        <v>3.2499847412109228</v>
      </c>
      <c r="S44">
        <f t="shared" si="20"/>
        <v>2.1252738972057492</v>
      </c>
      <c r="T44">
        <f>(MAX(S$16:S44) - S44)/MAX(S$16:S44)</f>
        <v>7.1605302831279152E-2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1.0372385788146814</v>
      </c>
      <c r="F45">
        <f>(MAX(E$2:E45) - E45)/MAX(E$2:E45)</f>
        <v>1.1815840386978532E-2</v>
      </c>
      <c r="G45">
        <f t="shared" si="7"/>
        <v>-2.19999694824218</v>
      </c>
      <c r="H45" t="str">
        <f t="shared" si="21"/>
        <v/>
      </c>
      <c r="I45" s="5">
        <v>4</v>
      </c>
      <c r="J45" s="4">
        <v>237.27727272727279</v>
      </c>
      <c r="K45" s="4">
        <v>7.7000274658202974</v>
      </c>
      <c r="L45">
        <v>4</v>
      </c>
      <c r="M45">
        <v>237.27727272727279</v>
      </c>
      <c r="N45">
        <v>7.7000274658202974</v>
      </c>
      <c r="O45">
        <f t="shared" si="25"/>
        <v>3.4500274658202867</v>
      </c>
      <c r="P45">
        <f t="shared" si="24"/>
        <v>6</v>
      </c>
      <c r="Q45">
        <f t="shared" si="24"/>
        <v>186.16818181818184</v>
      </c>
      <c r="R45">
        <f t="shared" si="24"/>
        <v>-1.500030517578125</v>
      </c>
      <c r="S45">
        <f t="shared" si="20"/>
        <v>2.1072935180854815</v>
      </c>
      <c r="T45">
        <f>(MAX(S$16:S45) - S45)/MAX(S$16:S45)</f>
        <v>7.9459767448892479E-2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1.0303086952071767</v>
      </c>
      <c r="F46">
        <f>(MAX(E$2:E46) - E46)/MAX(E$2:E46)</f>
        <v>1.8417987037485609E-2</v>
      </c>
      <c r="G46">
        <f t="shared" si="7"/>
        <v>-3.44999694824218</v>
      </c>
      <c r="H46" t="str">
        <f t="shared" si="21"/>
        <v/>
      </c>
      <c r="I46" s="5">
        <v>5</v>
      </c>
      <c r="J46" s="4">
        <v>225.3452380952381</v>
      </c>
      <c r="K46" s="4">
        <v>-4.8999786376953161</v>
      </c>
      <c r="L46">
        <v>5</v>
      </c>
      <c r="M46">
        <v>225.3452380952381</v>
      </c>
      <c r="N46">
        <v>-4.8999786376953161</v>
      </c>
      <c r="O46">
        <f t="shared" si="25"/>
        <v>-1.4499511718750293</v>
      </c>
      <c r="P46">
        <f t="shared" si="24"/>
        <v>7</v>
      </c>
      <c r="Q46">
        <f t="shared" si="24"/>
        <v>196.91304347826087</v>
      </c>
      <c r="R46">
        <f t="shared" si="24"/>
        <v>3.4500122070312531</v>
      </c>
      <c r="S46">
        <f t="shared" si="20"/>
        <v>2.1460603648337271</v>
      </c>
      <c r="T46">
        <f>(MAX(S$16:S46) - S46)/MAX(S$16:S46)</f>
        <v>6.2525039650116257E-2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1.0236852990107694</v>
      </c>
      <c r="F47">
        <f>(MAX(E$2:E47) - E47)/MAX(E$2:E47)</f>
        <v>2.4728141073223804E-2</v>
      </c>
      <c r="G47">
        <f t="shared" si="7"/>
        <v>-4.6499938964843599</v>
      </c>
      <c r="H47" t="str">
        <f t="shared" si="21"/>
        <v/>
      </c>
      <c r="I47" s="5">
        <v>6</v>
      </c>
      <c r="J47" s="4">
        <v>230.45909090909097</v>
      </c>
      <c r="K47" s="4">
        <v>13.999999999999989</v>
      </c>
      <c r="L47">
        <v>6</v>
      </c>
      <c r="M47">
        <v>230.45909090909097</v>
      </c>
      <c r="N47">
        <v>13.999999999999989</v>
      </c>
      <c r="O47">
        <f t="shared" si="25"/>
        <v>12.550048828124961</v>
      </c>
      <c r="P47">
        <f t="shared" si="24"/>
        <v>8</v>
      </c>
      <c r="Q47">
        <f t="shared" si="24"/>
        <v>213.85000000000002</v>
      </c>
      <c r="R47">
        <f t="shared" si="24"/>
        <v>-7.4500427246093608</v>
      </c>
      <c r="S47">
        <f t="shared" si="20"/>
        <v>2.0675583611957467</v>
      </c>
      <c r="T47">
        <f>(MAX(S$16:S47) - S47)/MAX(S$16:S47)</f>
        <v>9.6817487315540643E-2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1.0295224664397891</v>
      </c>
      <c r="F48">
        <f>(MAX(E$2:E48) - E48)/MAX(E$2:E48)</f>
        <v>1.9167032464095565E-2</v>
      </c>
      <c r="G48">
        <f t="shared" si="7"/>
        <v>-3.5999908447265501</v>
      </c>
      <c r="H48" t="str">
        <f t="shared" si="21"/>
        <v/>
      </c>
      <c r="I48" s="5">
        <v>7</v>
      </c>
      <c r="J48" s="4">
        <v>235.3954545454545</v>
      </c>
      <c r="K48" s="4">
        <v>5.1000213623046768</v>
      </c>
      <c r="L48">
        <v>7</v>
      </c>
      <c r="M48">
        <v>235.3954545454545</v>
      </c>
      <c r="N48">
        <v>5.1000213623046768</v>
      </c>
      <c r="O48">
        <f t="shared" si="25"/>
        <v>17.650070190429638</v>
      </c>
      <c r="P48">
        <f t="shared" si="24"/>
        <v>9</v>
      </c>
      <c r="Q48">
        <f t="shared" si="24"/>
        <v>225.42045454545459</v>
      </c>
      <c r="R48">
        <f t="shared" si="24"/>
        <v>-10.099990844726547</v>
      </c>
      <c r="S48">
        <f t="shared" si="20"/>
        <v>1.970289297529014</v>
      </c>
      <c r="T48">
        <f>(MAX(S$16:S48) - S48)/MAX(S$16:S48)</f>
        <v>0.13930804960282536</v>
      </c>
    </row>
    <row r="49" spans="1:20" x14ac:dyDescent="0.3">
      <c r="A49">
        <v>3</v>
      </c>
      <c r="B49">
        <v>2007</v>
      </c>
      <c r="C49">
        <v>197.4</v>
      </c>
      <c r="D49">
        <v>-1.79998779296875</v>
      </c>
      <c r="E49">
        <f t="shared" si="3"/>
        <v>1.0196654032899024</v>
      </c>
      <c r="F49">
        <f>(MAX(E$2:E49) - E49)/MAX(E$2:E49)</f>
        <v>2.8557922722105854E-2</v>
      </c>
      <c r="G49">
        <f t="shared" si="7"/>
        <v>-5.3999786376953001</v>
      </c>
      <c r="H49" t="str">
        <f t="shared" si="21"/>
        <v/>
      </c>
      <c r="I49" s="5">
        <v>8</v>
      </c>
      <c r="J49" s="4">
        <v>239.08181818181819</v>
      </c>
      <c r="K49" s="4">
        <v>-1.7500000000000131</v>
      </c>
      <c r="L49">
        <v>8</v>
      </c>
      <c r="M49">
        <v>239.08181818181819</v>
      </c>
      <c r="N49">
        <v>-1.7500000000000131</v>
      </c>
      <c r="O49">
        <f t="shared" si="25"/>
        <v>15.900070190429625</v>
      </c>
      <c r="P49">
        <f t="shared" si="24"/>
        <v>10</v>
      </c>
      <c r="Q49">
        <f t="shared" si="24"/>
        <v>223.59318181818182</v>
      </c>
      <c r="R49">
        <f t="shared" si="24"/>
        <v>7.1999816894531152</v>
      </c>
      <c r="S49">
        <f t="shared" si="20"/>
        <v>2.0369073808143239</v>
      </c>
      <c r="T49">
        <f>(MAX(S$16:S49) - S49)/MAX(S$16:S49)</f>
        <v>0.11020691805505559</v>
      </c>
    </row>
    <row r="50" spans="1:20" x14ac:dyDescent="0.3">
      <c r="A50">
        <v>3</v>
      </c>
      <c r="B50">
        <v>2007</v>
      </c>
      <c r="C50">
        <v>196.45</v>
      </c>
      <c r="D50">
        <v>-0.80000305175781194</v>
      </c>
      <c r="E50">
        <f t="shared" si="3"/>
        <v>1.0153054022406585</v>
      </c>
      <c r="F50">
        <f>(MAX(E$2:E50) - E50)/MAX(E$2:E50)</f>
        <v>3.2711725001310123E-2</v>
      </c>
      <c r="G50">
        <f t="shared" si="7"/>
        <v>-6.1999816894531117</v>
      </c>
      <c r="H50" t="str">
        <f t="shared" si="21"/>
        <v/>
      </c>
      <c r="I50" s="5">
        <v>9</v>
      </c>
      <c r="J50" s="4">
        <v>244.57272727272721</v>
      </c>
      <c r="K50" s="4">
        <v>-10.049957275390605</v>
      </c>
      <c r="L50">
        <v>9</v>
      </c>
      <c r="M50">
        <v>244.57272727272721</v>
      </c>
      <c r="N50">
        <v>-10.049957275390605</v>
      </c>
      <c r="O50">
        <f t="shared" si="25"/>
        <v>5.8501129150390199</v>
      </c>
      <c r="P50">
        <f t="shared" si="24"/>
        <v>11</v>
      </c>
      <c r="Q50">
        <f t="shared" si="24"/>
        <v>217.59047619047618</v>
      </c>
      <c r="R50">
        <f t="shared" si="24"/>
        <v>-0.19999694824218084</v>
      </c>
      <c r="S50">
        <f t="shared" si="20"/>
        <v>2.0349415593753326</v>
      </c>
      <c r="T50">
        <f>(MAX(S$16:S50) - S50)/MAX(S$16:S50)</f>
        <v>0.11106565828705092</v>
      </c>
    </row>
    <row r="51" spans="1:20" x14ac:dyDescent="0.3">
      <c r="A51">
        <v>3</v>
      </c>
      <c r="B51">
        <v>2007</v>
      </c>
      <c r="C51">
        <v>198.2</v>
      </c>
      <c r="D51">
        <v>0.449996948242187</v>
      </c>
      <c r="E51">
        <f t="shared" si="3"/>
        <v>1.0177258288257705</v>
      </c>
      <c r="F51">
        <f>(MAX(E$2:E51) - E51)/MAX(E$2:E51)</f>
        <v>3.0405768339297801E-2</v>
      </c>
      <c r="G51">
        <f t="shared" si="7"/>
        <v>-5.7499847412109251</v>
      </c>
      <c r="H51" t="str">
        <f t="shared" si="21"/>
        <v/>
      </c>
      <c r="I51" s="5">
        <v>10</v>
      </c>
      <c r="J51" s="4">
        <v>253.28809523809525</v>
      </c>
      <c r="K51" s="4">
        <v>6.8000793457031055</v>
      </c>
      <c r="L51">
        <v>10</v>
      </c>
      <c r="M51">
        <v>253.28809523809525</v>
      </c>
      <c r="N51">
        <v>6.8000793457031055</v>
      </c>
      <c r="O51">
        <f t="shared" si="25"/>
        <v>12.650192260742125</v>
      </c>
      <c r="P51">
        <f t="shared" si="24"/>
        <v>12</v>
      </c>
      <c r="Q51">
        <f t="shared" si="24"/>
        <v>225.4891304347826</v>
      </c>
      <c r="R51">
        <f t="shared" si="24"/>
        <v>11.449981689453107</v>
      </c>
      <c r="S51">
        <f t="shared" si="20"/>
        <v>2.1434392316421933</v>
      </c>
      <c r="T51">
        <f>(MAX(S$16:S51) - S51)/MAX(S$16:S51)</f>
        <v>6.3670043199443388E-2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1.0085601510088753</v>
      </c>
      <c r="F52">
        <f>(MAX(E$2:E52) - E52)/MAX(E$2:E52)</f>
        <v>3.9137971147568472E-2</v>
      </c>
      <c r="G52">
        <f t="shared" si="7"/>
        <v>-7.4499816894531055</v>
      </c>
      <c r="H52" t="str">
        <f t="shared" si="21"/>
        <v/>
      </c>
      <c r="I52" s="5">
        <v>11</v>
      </c>
      <c r="J52" s="4">
        <v>258.02500000000003</v>
      </c>
      <c r="K52" s="4">
        <v>-1.4499511718749889</v>
      </c>
      <c r="L52">
        <v>11</v>
      </c>
      <c r="M52">
        <v>258.02500000000003</v>
      </c>
      <c r="N52">
        <v>-1.4499511718749889</v>
      </c>
      <c r="O52">
        <f t="shared" si="25"/>
        <v>11.200241088867136</v>
      </c>
      <c r="P52">
        <f t="shared" ref="P52:R63" si="26">L42</f>
        <v>1</v>
      </c>
      <c r="Q52">
        <f t="shared" si="26"/>
        <v>231.31190476190471</v>
      </c>
      <c r="R52">
        <f t="shared" si="26"/>
        <v>-9.1499938964843501</v>
      </c>
      <c r="S52">
        <f t="shared" si="20"/>
        <v>2.0544119128686149</v>
      </c>
      <c r="T52">
        <f>(MAX(S$16:S52) - S52)/MAX(S$16:S52)</f>
        <v>0.10256032024147956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1.0085601510088753</v>
      </c>
      <c r="F53">
        <f>(MAX(E$2:E53) - E53)/MAX(E$2:E53)</f>
        <v>3.9137971147568472E-2</v>
      </c>
      <c r="G53">
        <f t="shared" si="7"/>
        <v>-7.4499816894531055</v>
      </c>
      <c r="H53" t="str">
        <f t="shared" si="21"/>
        <v/>
      </c>
      <c r="I53" s="5">
        <v>12</v>
      </c>
      <c r="J53" s="4">
        <v>271.19130434782613</v>
      </c>
      <c r="K53" s="4">
        <v>3.09991455078125</v>
      </c>
      <c r="L53">
        <v>12</v>
      </c>
      <c r="M53">
        <v>271.19130434782613</v>
      </c>
      <c r="N53">
        <v>3.09991455078125</v>
      </c>
      <c r="O53">
        <f t="shared" si="25"/>
        <v>14.300155639648386</v>
      </c>
      <c r="P53">
        <f t="shared" si="26"/>
        <v>2</v>
      </c>
      <c r="Q53">
        <f t="shared" si="26"/>
        <v>219.26999999999998</v>
      </c>
      <c r="R53">
        <f t="shared" si="26"/>
        <v>8.9999847412109144</v>
      </c>
      <c r="S53">
        <f t="shared" si="20"/>
        <v>2.142951884872895</v>
      </c>
      <c r="T53">
        <f>(MAX(S$16:S53) - S53)/MAX(S$16:S53)</f>
        <v>6.3882933480029672E-2</v>
      </c>
    </row>
    <row r="54" spans="1:20" x14ac:dyDescent="0.3">
      <c r="A54">
        <v>3</v>
      </c>
      <c r="B54">
        <v>2007</v>
      </c>
      <c r="C54">
        <v>195.05</v>
      </c>
      <c r="D54">
        <v>-3</v>
      </c>
      <c r="E54">
        <f t="shared" si="3"/>
        <v>0.99227220188978804</v>
      </c>
      <c r="F54">
        <f>(MAX(E$2:E54) - E54)/MAX(E$2:E54)</f>
        <v>5.4655609655054616E-2</v>
      </c>
      <c r="G54">
        <f t="shared" si="7"/>
        <v>-10.449981689453105</v>
      </c>
      <c r="H54" t="str">
        <f t="shared" si="21"/>
        <v/>
      </c>
      <c r="I54" s="3">
        <v>2011</v>
      </c>
      <c r="J54" s="4">
        <v>267.59269230769263</v>
      </c>
      <c r="K54" s="4">
        <v>113.04983520507811</v>
      </c>
      <c r="L54">
        <v>2011</v>
      </c>
      <c r="M54">
        <v>267.59269230769263</v>
      </c>
      <c r="N54">
        <v>113.04983520507811</v>
      </c>
      <c r="P54">
        <f t="shared" si="26"/>
        <v>3</v>
      </c>
      <c r="Q54">
        <f t="shared" si="26"/>
        <v>227.76739130434785</v>
      </c>
      <c r="R54">
        <f t="shared" si="26"/>
        <v>-4.0999908447265749</v>
      </c>
      <c r="S54">
        <f t="shared" si="20"/>
        <v>2.1024483377616465</v>
      </c>
      <c r="T54">
        <f>(MAX(S$16:S54) - S54)/MAX(S$16:S54)</f>
        <v>8.1576313332878903E-2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1.0012997385910629</v>
      </c>
      <c r="F55">
        <f>(MAX(E$2:E55) - E55)/MAX(E$2:E55)</f>
        <v>4.6055014815322121E-2</v>
      </c>
      <c r="G55">
        <f t="shared" si="7"/>
        <v>-8.7499847412109251</v>
      </c>
      <c r="H55" t="str">
        <f t="shared" si="21"/>
        <v/>
      </c>
      <c r="I55" s="5">
        <v>1</v>
      </c>
      <c r="J55" s="4">
        <v>284.41190476190468</v>
      </c>
      <c r="K55" s="4">
        <v>0.35003662109375</v>
      </c>
      <c r="L55">
        <v>1</v>
      </c>
      <c r="M55">
        <v>284.41190476190468</v>
      </c>
      <c r="N55">
        <v>0.35003662109375</v>
      </c>
      <c r="O55">
        <f t="shared" ref="O55:O66" si="27">N55+O54</f>
        <v>0.35003662109375</v>
      </c>
      <c r="P55">
        <f t="shared" si="26"/>
        <v>4</v>
      </c>
      <c r="Q55">
        <f t="shared" si="26"/>
        <v>237.27727272727279</v>
      </c>
      <c r="R55">
        <f t="shared" si="26"/>
        <v>7.7000274658202974</v>
      </c>
      <c r="S55">
        <f t="shared" si="20"/>
        <v>2.1740875438607596</v>
      </c>
      <c r="T55">
        <f>(MAX(S$16:S55) - S55)/MAX(S$16:S55)</f>
        <v>5.0281778007696357E-2</v>
      </c>
    </row>
    <row r="56" spans="1:20" x14ac:dyDescent="0.3">
      <c r="A56">
        <v>3</v>
      </c>
      <c r="B56">
        <v>2007</v>
      </c>
      <c r="C56">
        <v>197.45</v>
      </c>
      <c r="D56">
        <v>-0.199996948242187</v>
      </c>
      <c r="E56">
        <f t="shared" si="3"/>
        <v>1.0002348120952735</v>
      </c>
      <c r="F56">
        <f>(MAX(E$2:E56) - E56)/MAX(E$2:E56)</f>
        <v>4.7069577439375156E-2</v>
      </c>
      <c r="G56">
        <f t="shared" si="7"/>
        <v>-8.9499816894531126</v>
      </c>
      <c r="H56" t="str">
        <f t="shared" si="21"/>
        <v/>
      </c>
      <c r="I56" s="5">
        <v>2</v>
      </c>
      <c r="J56" s="4">
        <v>275.07749999999999</v>
      </c>
      <c r="K56" s="4">
        <v>3.149932861328125</v>
      </c>
      <c r="L56">
        <v>2</v>
      </c>
      <c r="M56">
        <v>275.07749999999999</v>
      </c>
      <c r="N56">
        <v>3.149932861328125</v>
      </c>
      <c r="O56">
        <f t="shared" si="27"/>
        <v>3.499969482421875</v>
      </c>
      <c r="P56">
        <f t="shared" si="26"/>
        <v>5</v>
      </c>
      <c r="Q56">
        <f t="shared" si="26"/>
        <v>225.3452380952381</v>
      </c>
      <c r="R56">
        <f t="shared" si="26"/>
        <v>-4.8999786376953161</v>
      </c>
      <c r="S56">
        <f t="shared" si="20"/>
        <v>2.124449789178144</v>
      </c>
      <c r="T56">
        <f>(MAX(S$16:S56) - S56)/MAX(S$16:S56)</f>
        <v>7.1965302322981747E-2</v>
      </c>
    </row>
    <row r="57" spans="1:20" x14ac:dyDescent="0.3">
      <c r="A57">
        <v>3</v>
      </c>
      <c r="B57">
        <v>2007</v>
      </c>
      <c r="C57">
        <v>196.8</v>
      </c>
      <c r="D57">
        <v>-5.00030517578125E-2</v>
      </c>
      <c r="E57">
        <f t="shared" si="3"/>
        <v>0.99996796487610118</v>
      </c>
      <c r="F57">
        <f>(MAX(E$2:E57) - E57)/MAX(E$2:E57)</f>
        <v>4.7323804577093315E-2</v>
      </c>
      <c r="G57">
        <f t="shared" si="7"/>
        <v>-8.9999847412109251</v>
      </c>
      <c r="H57" t="str">
        <f t="shared" si="21"/>
        <v/>
      </c>
      <c r="I57" s="5">
        <v>3</v>
      </c>
      <c r="J57" s="4">
        <v>271.51086956521738</v>
      </c>
      <c r="K57" s="4">
        <v>8.1000061035156197</v>
      </c>
      <c r="L57">
        <v>3</v>
      </c>
      <c r="M57">
        <v>271.51086956521738</v>
      </c>
      <c r="N57">
        <v>8.1000061035156197</v>
      </c>
      <c r="O57">
        <f t="shared" si="27"/>
        <v>11.599975585937495</v>
      </c>
      <c r="P57">
        <f t="shared" si="26"/>
        <v>6</v>
      </c>
      <c r="Q57">
        <f t="shared" si="26"/>
        <v>230.45909090909097</v>
      </c>
      <c r="R57">
        <f t="shared" si="26"/>
        <v>13.999999999999989</v>
      </c>
      <c r="S57">
        <f t="shared" si="20"/>
        <v>2.259959357395775</v>
      </c>
      <c r="T57">
        <f>(MAX(S$16:S57) - S57)/MAX(S$16:S57)</f>
        <v>1.2769937097690842E-2</v>
      </c>
    </row>
    <row r="58" spans="1:20" x14ac:dyDescent="0.3">
      <c r="A58">
        <v>3</v>
      </c>
      <c r="B58">
        <v>2007</v>
      </c>
      <c r="C58">
        <v>199.4</v>
      </c>
      <c r="D58">
        <v>0.449996948242187</v>
      </c>
      <c r="E58">
        <f t="shared" si="3"/>
        <v>1.0023374817224449</v>
      </c>
      <c r="F58">
        <f>(MAX(E$2:E58) - E58)/MAX(E$2:E58)</f>
        <v>4.5066349965089944E-2</v>
      </c>
      <c r="G58">
        <f t="shared" si="7"/>
        <v>-8.5499877929687376</v>
      </c>
      <c r="H58" t="str">
        <f t="shared" si="21"/>
        <v/>
      </c>
      <c r="I58" s="5">
        <v>4</v>
      </c>
      <c r="J58" s="4">
        <v>292.39999999999998</v>
      </c>
      <c r="K58" s="4">
        <v>-4.9000244140624893</v>
      </c>
      <c r="L58">
        <v>4</v>
      </c>
      <c r="M58">
        <v>292.39999999999998</v>
      </c>
      <c r="N58">
        <v>-4.9000244140624893</v>
      </c>
      <c r="O58">
        <f t="shared" si="27"/>
        <v>6.6999511718750053</v>
      </c>
      <c r="P58">
        <f t="shared" si="26"/>
        <v>7</v>
      </c>
      <c r="Q58">
        <f t="shared" si="26"/>
        <v>235.3954545454545</v>
      </c>
      <c r="R58">
        <f t="shared" si="26"/>
        <v>5.1000213623046768</v>
      </c>
      <c r="S58">
        <f t="shared" si="20"/>
        <v>2.3113712806806186</v>
      </c>
      <c r="T58">
        <f>(MAX(S$16:S58) - S58)/MAX(S$16:S58)</f>
        <v>0</v>
      </c>
    </row>
    <row r="59" spans="1:20" x14ac:dyDescent="0.3">
      <c r="A59">
        <v>3</v>
      </c>
      <c r="B59">
        <v>2007</v>
      </c>
      <c r="C59">
        <v>199.75</v>
      </c>
      <c r="D59">
        <v>-0.100006103515625</v>
      </c>
      <c r="E59">
        <f t="shared" si="3"/>
        <v>1.0018105637787529</v>
      </c>
      <c r="F59">
        <f>(MAX(E$2:E59) - E59)/MAX(E$2:E59)</f>
        <v>4.5568348228563045E-2</v>
      </c>
      <c r="G59">
        <f t="shared" si="7"/>
        <v>-8.6499938964843626</v>
      </c>
      <c r="H59" t="str">
        <f t="shared" si="21"/>
        <v/>
      </c>
      <c r="I59" s="5">
        <v>5</v>
      </c>
      <c r="J59" s="4">
        <v>288.21136363636367</v>
      </c>
      <c r="K59" s="4">
        <v>-1.4000244140624893</v>
      </c>
      <c r="L59">
        <v>5</v>
      </c>
      <c r="M59">
        <v>288.21136363636367</v>
      </c>
      <c r="N59">
        <v>-1.4000244140624893</v>
      </c>
      <c r="O59">
        <f t="shared" si="27"/>
        <v>5.299926757812516</v>
      </c>
      <c r="P59">
        <f t="shared" si="26"/>
        <v>8</v>
      </c>
      <c r="Q59">
        <f t="shared" si="26"/>
        <v>239.08181818181819</v>
      </c>
      <c r="R59">
        <f t="shared" si="26"/>
        <v>-1.7500000000000131</v>
      </c>
      <c r="S59">
        <f t="shared" si="20"/>
        <v>2.293606882030192</v>
      </c>
      <c r="T59">
        <f>(MAX(S$16:S59) - S59)/MAX(S$16:S59)</f>
        <v>7.6856534468990904E-3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0.98899846104361266</v>
      </c>
      <c r="F60">
        <f>(MAX(E$2:E60) - E60)/MAX(E$2:E60)</f>
        <v>5.7774524544014438E-2</v>
      </c>
      <c r="G60">
        <f t="shared" si="7"/>
        <v>-11.099990844726543</v>
      </c>
      <c r="H60" t="str">
        <f t="shared" si="21"/>
        <v/>
      </c>
      <c r="I60" s="5">
        <v>6</v>
      </c>
      <c r="J60" s="4">
        <v>280.56136363636369</v>
      </c>
      <c r="K60" s="4">
        <v>-1.9500122070312447</v>
      </c>
      <c r="L60">
        <v>6</v>
      </c>
      <c r="M60">
        <v>280.56136363636369</v>
      </c>
      <c r="N60">
        <v>-1.9500122070312447</v>
      </c>
      <c r="O60">
        <f t="shared" si="27"/>
        <v>3.3499145507812713</v>
      </c>
      <c r="P60">
        <f t="shared" si="26"/>
        <v>9</v>
      </c>
      <c r="Q60">
        <f t="shared" si="26"/>
        <v>244.57272727272721</v>
      </c>
      <c r="R60">
        <f t="shared" si="26"/>
        <v>-10.049957275390605</v>
      </c>
      <c r="S60">
        <f t="shared" si="20"/>
        <v>2.1946457918081284</v>
      </c>
      <c r="T60">
        <f>(MAX(S$16:S60) - S60)/MAX(S$16:S60)</f>
        <v>5.0500536131139709E-2</v>
      </c>
    </row>
    <row r="61" spans="1:20" x14ac:dyDescent="0.3">
      <c r="A61">
        <v>3</v>
      </c>
      <c r="B61">
        <v>2007</v>
      </c>
      <c r="C61">
        <v>200.65</v>
      </c>
      <c r="D61">
        <v>-0.349990844726562</v>
      </c>
      <c r="E61">
        <f t="shared" si="3"/>
        <v>0.98718711079614385</v>
      </c>
      <c r="F61">
        <f>(MAX(E$2:E61) - E61)/MAX(E$2:E61)</f>
        <v>5.9500210088901613E-2</v>
      </c>
      <c r="G61">
        <f t="shared" si="7"/>
        <v>-11.449981689453105</v>
      </c>
      <c r="H61" t="str">
        <f t="shared" si="21"/>
        <v/>
      </c>
      <c r="I61" s="5">
        <v>7</v>
      </c>
      <c r="J61" s="4">
        <v>287.97142857142859</v>
      </c>
      <c r="K61" s="4">
        <v>5.9998779296875</v>
      </c>
      <c r="L61">
        <v>7</v>
      </c>
      <c r="M61">
        <v>287.97142857142859</v>
      </c>
      <c r="N61">
        <v>5.9998779296875</v>
      </c>
      <c r="O61">
        <f t="shared" si="27"/>
        <v>9.3497924804687713</v>
      </c>
      <c r="P61">
        <f t="shared" si="26"/>
        <v>10</v>
      </c>
      <c r="Q61">
        <f t="shared" si="26"/>
        <v>253.28809523809525</v>
      </c>
      <c r="R61">
        <f t="shared" si="26"/>
        <v>6.8000793457031055</v>
      </c>
      <c r="S61">
        <f t="shared" si="20"/>
        <v>2.2565119201047588</v>
      </c>
      <c r="T61">
        <f>(MAX(S$16:S61) - S61)/MAX(S$16:S61)</f>
        <v>2.3734551447617561E-2</v>
      </c>
    </row>
    <row r="62" spans="1:20" x14ac:dyDescent="0.3">
      <c r="A62">
        <v>3</v>
      </c>
      <c r="B62">
        <v>2007</v>
      </c>
      <c r="C62">
        <v>200.75</v>
      </c>
      <c r="D62">
        <v>-0.449996948242187</v>
      </c>
      <c r="E62">
        <f t="shared" si="3"/>
        <v>0.98486361019060265</v>
      </c>
      <c r="F62">
        <f>(MAX(E$2:E62) - E62)/MAX(E$2:E62)</f>
        <v>6.1713824719270373E-2</v>
      </c>
      <c r="G62">
        <f t="shared" si="7"/>
        <v>-11.899978637695293</v>
      </c>
      <c r="H62" t="str">
        <f t="shared" si="21"/>
        <v/>
      </c>
      <c r="I62" s="5">
        <v>8</v>
      </c>
      <c r="J62" s="4">
        <v>247.98043478260874</v>
      </c>
      <c r="K62" s="4">
        <v>36.300048828124964</v>
      </c>
      <c r="L62">
        <v>8</v>
      </c>
      <c r="M62">
        <v>247.98043478260874</v>
      </c>
      <c r="N62">
        <v>36.300048828124964</v>
      </c>
      <c r="O62">
        <f t="shared" si="27"/>
        <v>45.649841308593736</v>
      </c>
      <c r="P62">
        <f t="shared" si="26"/>
        <v>11</v>
      </c>
      <c r="Q62">
        <f t="shared" si="26"/>
        <v>258.02500000000003</v>
      </c>
      <c r="R62">
        <f t="shared" si="26"/>
        <v>-1.4499511718749889</v>
      </c>
      <c r="S62">
        <f t="shared" si="20"/>
        <v>2.2431976144830128</v>
      </c>
      <c r="T62">
        <f>(MAX(S$16:S62) - S62)/MAX(S$16:S62)</f>
        <v>2.9494900610485656E-2</v>
      </c>
    </row>
    <row r="63" spans="1:20" x14ac:dyDescent="0.3">
      <c r="A63">
        <v>3</v>
      </c>
      <c r="B63">
        <v>2007</v>
      </c>
      <c r="C63">
        <v>200.2</v>
      </c>
      <c r="D63">
        <v>0.100006103515625</v>
      </c>
      <c r="E63">
        <f t="shared" si="3"/>
        <v>0.98538017857600202</v>
      </c>
      <c r="F63">
        <f>(MAX(E$2:E63) - E63)/MAX(E$2:E63)</f>
        <v>6.1221686549485101E-2</v>
      </c>
      <c r="G63">
        <f t="shared" si="7"/>
        <v>-11.799972534179668</v>
      </c>
      <c r="H63" t="str">
        <f t="shared" si="21"/>
        <v/>
      </c>
      <c r="I63" s="5">
        <v>9</v>
      </c>
      <c r="J63" s="4">
        <v>239.32272727272732</v>
      </c>
      <c r="K63" s="4">
        <v>14.099975585937504</v>
      </c>
      <c r="L63">
        <v>9</v>
      </c>
      <c r="M63">
        <v>239.32272727272732</v>
      </c>
      <c r="N63">
        <v>14.099975585937504</v>
      </c>
      <c r="O63">
        <f t="shared" si="27"/>
        <v>59.749816894531236</v>
      </c>
      <c r="P63">
        <f t="shared" si="26"/>
        <v>12</v>
      </c>
      <c r="Q63">
        <f t="shared" si="26"/>
        <v>271.19130434782613</v>
      </c>
      <c r="R63">
        <f t="shared" si="26"/>
        <v>3.09991455078125</v>
      </c>
      <c r="S63">
        <f t="shared" si="20"/>
        <v>2.2701210698247802</v>
      </c>
      <c r="T63">
        <f>(MAX(S$16:S63) - S63)/MAX(S$16:S63)</f>
        <v>1.7846639871588091E-2</v>
      </c>
    </row>
    <row r="64" spans="1:20" x14ac:dyDescent="0.3">
      <c r="A64">
        <v>3</v>
      </c>
      <c r="B64">
        <v>2007</v>
      </c>
      <c r="C64">
        <v>200.7</v>
      </c>
      <c r="D64">
        <v>0.80000305175781194</v>
      </c>
      <c r="E64">
        <f t="shared" si="3"/>
        <v>0.98950435649081303</v>
      </c>
      <c r="F64">
        <f>(MAX(E$2:E64) - E64)/MAX(E$2:E64)</f>
        <v>5.7292554554125484E-2</v>
      </c>
      <c r="G64">
        <f t="shared" si="7"/>
        <v>-10.999969482421855</v>
      </c>
      <c r="H64" t="str">
        <f t="shared" si="21"/>
        <v/>
      </c>
      <c r="I64" s="5">
        <v>10</v>
      </c>
      <c r="J64" s="4">
        <v>245.67857142857142</v>
      </c>
      <c r="K64" s="4">
        <v>12.200012207031243</v>
      </c>
      <c r="L64">
        <v>10</v>
      </c>
      <c r="M64">
        <v>245.67857142857142</v>
      </c>
      <c r="N64">
        <v>12.200012207031243</v>
      </c>
      <c r="O64">
        <f t="shared" si="27"/>
        <v>71.949829101562472</v>
      </c>
      <c r="P64">
        <f t="shared" ref="P64:R75" si="28">L55</f>
        <v>1</v>
      </c>
      <c r="Q64">
        <f t="shared" si="28"/>
        <v>284.41190476190468</v>
      </c>
      <c r="R64">
        <f t="shared" si="28"/>
        <v>0.35003662109375</v>
      </c>
      <c r="S64">
        <f t="shared" si="20"/>
        <v>2.2730546909926121</v>
      </c>
      <c r="T64">
        <f>(MAX(S$16:S64) - S64)/MAX(S$16:S64)</f>
        <v>1.6577427438106584E-2</v>
      </c>
    </row>
    <row r="65" spans="1:20" x14ac:dyDescent="0.3">
      <c r="A65">
        <v>3</v>
      </c>
      <c r="B65">
        <v>2007</v>
      </c>
      <c r="C65">
        <v>198.55</v>
      </c>
      <c r="D65">
        <v>-0.349990844726562</v>
      </c>
      <c r="E65">
        <f t="shared" si="3"/>
        <v>0.98767291182262729</v>
      </c>
      <c r="F65">
        <f>(MAX(E$2:E65) - E65)/MAX(E$2:E65)</f>
        <v>5.9037384188573766E-2</v>
      </c>
      <c r="G65">
        <f t="shared" si="7"/>
        <v>-11.349960327148418</v>
      </c>
      <c r="H65" t="str">
        <f t="shared" si="21"/>
        <v/>
      </c>
      <c r="I65" s="5">
        <v>11</v>
      </c>
      <c r="J65" s="4">
        <v>250.01818181818183</v>
      </c>
      <c r="K65" s="4">
        <v>30.600006103515604</v>
      </c>
      <c r="L65">
        <v>11</v>
      </c>
      <c r="M65">
        <v>250.01818181818183</v>
      </c>
      <c r="N65">
        <v>30.600006103515604</v>
      </c>
      <c r="O65">
        <f t="shared" si="27"/>
        <v>102.54983520507807</v>
      </c>
      <c r="P65">
        <f t="shared" si="28"/>
        <v>2</v>
      </c>
      <c r="Q65">
        <f t="shared" si="28"/>
        <v>275.07749999999999</v>
      </c>
      <c r="R65">
        <f t="shared" si="28"/>
        <v>3.149932861328125</v>
      </c>
      <c r="S65">
        <f t="shared" si="20"/>
        <v>2.3003850547995079</v>
      </c>
      <c r="T65">
        <f>(MAX(S$16:S65) - S65)/MAX(S$16:S65)</f>
        <v>4.7531203545436379E-3</v>
      </c>
    </row>
    <row r="66" spans="1:20" x14ac:dyDescent="0.3">
      <c r="A66">
        <v>3</v>
      </c>
      <c r="B66">
        <v>2007</v>
      </c>
      <c r="C66">
        <v>201.45</v>
      </c>
      <c r="D66">
        <v>-0.69999694824218694</v>
      </c>
      <c r="E66">
        <f t="shared" si="3"/>
        <v>0.98406935547939478</v>
      </c>
      <c r="F66">
        <f>(MAX(E$2:E66) - E66)/MAX(E$2:E66)</f>
        <v>6.2470516516456083E-2</v>
      </c>
      <c r="G66">
        <f t="shared" si="7"/>
        <v>-12.049957275390605</v>
      </c>
      <c r="H66">
        <f t="shared" si="21"/>
        <v>-9.7750000000000004</v>
      </c>
      <c r="I66" s="5">
        <v>12</v>
      </c>
      <c r="J66" s="4">
        <v>251.18409090909091</v>
      </c>
      <c r="K66" s="4">
        <v>10.500000000000002</v>
      </c>
      <c r="L66">
        <v>12</v>
      </c>
      <c r="M66">
        <v>251.18409090909091</v>
      </c>
      <c r="N66">
        <v>10.500000000000002</v>
      </c>
      <c r="O66">
        <f t="shared" si="27"/>
        <v>113.04983520507807</v>
      </c>
      <c r="P66">
        <f t="shared" si="28"/>
        <v>3</v>
      </c>
      <c r="Q66">
        <f t="shared" si="28"/>
        <v>271.51086956521738</v>
      </c>
      <c r="R66">
        <f t="shared" si="28"/>
        <v>8.1000061035156197</v>
      </c>
      <c r="S66">
        <f t="shared" si="20"/>
        <v>2.3724440101734041</v>
      </c>
      <c r="T66">
        <f>(MAX(S$16:S66) - S66)/MAX(S$16:S66)</f>
        <v>0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0.97868370336862553</v>
      </c>
      <c r="F67">
        <f>(MAX(E$2:E67) - E67)/MAX(E$2:E67)</f>
        <v>6.7601463449735791E-2</v>
      </c>
      <c r="G67">
        <f t="shared" si="7"/>
        <v>-1.0500030517578101</v>
      </c>
      <c r="H67" t="str">
        <f t="shared" si="21"/>
        <v/>
      </c>
      <c r="I67" s="3">
        <v>2012</v>
      </c>
      <c r="J67" s="4">
        <v>258.05804597701183</v>
      </c>
      <c r="K67" s="4">
        <v>24.749908447265582</v>
      </c>
      <c r="L67">
        <v>2012</v>
      </c>
      <c r="M67">
        <v>258.05804597701183</v>
      </c>
      <c r="N67">
        <v>24.749908447265582</v>
      </c>
      <c r="P67">
        <f t="shared" si="28"/>
        <v>4</v>
      </c>
      <c r="Q67">
        <f t="shared" si="28"/>
        <v>292.39999999999998</v>
      </c>
      <c r="R67">
        <f t="shared" si="28"/>
        <v>-4.9000244140624893</v>
      </c>
      <c r="S67">
        <f t="shared" si="20"/>
        <v>2.3306988485817888</v>
      </c>
      <c r="T67">
        <f>(MAX(S$16:S67) - S67)/MAX(S$16:S67)</f>
        <v>1.7595846904123209E-2</v>
      </c>
    </row>
    <row r="68" spans="1:20" x14ac:dyDescent="0.3">
      <c r="A68">
        <v>4</v>
      </c>
      <c r="B68">
        <v>2007</v>
      </c>
      <c r="C68">
        <v>201.85</v>
      </c>
      <c r="D68">
        <v>0.350006103515625</v>
      </c>
      <c r="E68">
        <f t="shared" ref="E68:E131" si="29">(D68/C68*$G$2+1)*E67*$H$2+(1-$H$2)*E67</f>
        <v>0.98046558364145098</v>
      </c>
      <c r="F68">
        <f>(MAX(E$2:E68) - E68)/MAX(E$2:E68)</f>
        <v>6.5903854147597002E-2</v>
      </c>
      <c r="G68">
        <f t="shared" si="7"/>
        <v>-0.69999694824218506</v>
      </c>
      <c r="H68" t="str">
        <f t="shared" si="21"/>
        <v/>
      </c>
      <c r="I68" s="5">
        <v>1</v>
      </c>
      <c r="J68" s="4">
        <v>257.11818181818194</v>
      </c>
      <c r="K68" s="4">
        <v>-8.1500396728515483</v>
      </c>
      <c r="L68">
        <v>1</v>
      </c>
      <c r="M68">
        <v>257.11818181818194</v>
      </c>
      <c r="N68">
        <v>-8.1500396728515483</v>
      </c>
      <c r="O68">
        <f t="shared" ref="O68:O79" si="30">N68+O67</f>
        <v>-8.1500396728515483</v>
      </c>
      <c r="P68">
        <f t="shared" si="28"/>
        <v>5</v>
      </c>
      <c r="Q68">
        <f t="shared" si="28"/>
        <v>288.21136363636367</v>
      </c>
      <c r="R68">
        <f t="shared" si="28"/>
        <v>-1.4000244140624893</v>
      </c>
      <c r="S68">
        <f t="shared" si="20"/>
        <v>2.31881109019813</v>
      </c>
      <c r="T68">
        <f>(MAX(S$16:S68) - S68)/MAX(S$16:S68)</f>
        <v>2.2606611471245638E-2</v>
      </c>
    </row>
    <row r="69" spans="1:20" x14ac:dyDescent="0.3">
      <c r="A69">
        <v>4</v>
      </c>
      <c r="B69">
        <v>2007</v>
      </c>
      <c r="C69">
        <v>203.4</v>
      </c>
      <c r="D69">
        <v>-1.04998779296875</v>
      </c>
      <c r="E69">
        <f t="shared" si="29"/>
        <v>0.97515117489532521</v>
      </c>
      <c r="F69">
        <f>(MAX(E$2:E69) - E69)/MAX(E$2:E69)</f>
        <v>7.0966927048946013E-2</v>
      </c>
      <c r="G69">
        <f t="shared" ref="G69:G132" si="31">IF(A69&lt;&gt;A68, D69, D69+G68)</f>
        <v>-1.7499847412109351</v>
      </c>
      <c r="H69" t="str">
        <f t="shared" si="21"/>
        <v/>
      </c>
      <c r="I69" s="5">
        <v>2</v>
      </c>
      <c r="J69" s="4">
        <v>271.91190476190474</v>
      </c>
      <c r="K69" s="4">
        <v>5.4500122070312393</v>
      </c>
      <c r="L69">
        <v>2</v>
      </c>
      <c r="M69">
        <v>271.91190476190474</v>
      </c>
      <c r="N69">
        <v>5.4500122070312393</v>
      </c>
      <c r="O69">
        <f t="shared" si="30"/>
        <v>-2.7000274658203089</v>
      </c>
      <c r="P69">
        <f t="shared" si="28"/>
        <v>6</v>
      </c>
      <c r="Q69">
        <f t="shared" si="28"/>
        <v>280.56136363636369</v>
      </c>
      <c r="R69">
        <f t="shared" si="28"/>
        <v>-1.9500122070312447</v>
      </c>
      <c r="S69">
        <f t="shared" si="20"/>
        <v>2.3018886053387262</v>
      </c>
      <c r="T69">
        <f>(MAX(S$16:S69) - S69)/MAX(S$16:S69)</f>
        <v>2.9739544761488792E-2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0.97465167673529129</v>
      </c>
      <c r="F70">
        <f>(MAX(E$2:E70) - E70)/MAX(E$2:E70)</f>
        <v>7.1442802300390504E-2</v>
      </c>
      <c r="G70">
        <f t="shared" si="31"/>
        <v>-1.8499908447265601</v>
      </c>
      <c r="H70" t="str">
        <f t="shared" si="21"/>
        <v/>
      </c>
      <c r="I70" s="5">
        <v>3</v>
      </c>
      <c r="J70" s="4">
        <v>273.89090909090913</v>
      </c>
      <c r="K70" s="4">
        <v>6.7500305175781046</v>
      </c>
      <c r="L70">
        <v>3</v>
      </c>
      <c r="M70">
        <v>273.89090909090913</v>
      </c>
      <c r="N70">
        <v>6.7500305175781046</v>
      </c>
      <c r="O70">
        <f t="shared" si="30"/>
        <v>4.0500030517577956</v>
      </c>
      <c r="P70">
        <f t="shared" si="28"/>
        <v>7</v>
      </c>
      <c r="Q70">
        <f t="shared" si="28"/>
        <v>287.97142857142859</v>
      </c>
      <c r="R70">
        <f t="shared" si="28"/>
        <v>5.9998779296875</v>
      </c>
      <c r="S70">
        <f t="shared" si="20"/>
        <v>2.3522463899415227</v>
      </c>
      <c r="T70">
        <f>(MAX(S$16:S70) - S70)/MAX(S$16:S70)</f>
        <v>8.5134233496221342E-3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0.97091214837753714</v>
      </c>
      <c r="F71">
        <f>(MAX(E$2:E71) - E71)/MAX(E$2:E71)</f>
        <v>7.5005476079627736E-2</v>
      </c>
      <c r="G71">
        <f t="shared" si="31"/>
        <v>-2.5999908447265598</v>
      </c>
      <c r="H71" t="str">
        <f t="shared" si="21"/>
        <v/>
      </c>
      <c r="I71" s="5">
        <v>4</v>
      </c>
      <c r="J71" s="4">
        <v>270.34047619047618</v>
      </c>
      <c r="K71" s="4">
        <v>-3.349945068359359</v>
      </c>
      <c r="L71">
        <v>4</v>
      </c>
      <c r="M71">
        <v>270.34047619047618</v>
      </c>
      <c r="N71">
        <v>-3.349945068359359</v>
      </c>
      <c r="O71">
        <f t="shared" si="30"/>
        <v>0.70005798339843661</v>
      </c>
      <c r="P71">
        <f t="shared" si="28"/>
        <v>8</v>
      </c>
      <c r="Q71">
        <f t="shared" si="28"/>
        <v>247.98043478260874</v>
      </c>
      <c r="R71">
        <f t="shared" si="28"/>
        <v>36.300048828124964</v>
      </c>
      <c r="S71">
        <f t="shared" si="20"/>
        <v>2.7137910086925441</v>
      </c>
      <c r="T71">
        <f>(MAX(S$16:S71) - S71)/MAX(S$16:S71)</f>
        <v>0</v>
      </c>
    </row>
    <row r="72" spans="1:20" x14ac:dyDescent="0.3">
      <c r="A72">
        <v>4</v>
      </c>
      <c r="B72">
        <v>2007</v>
      </c>
      <c r="C72">
        <v>205.7</v>
      </c>
      <c r="D72">
        <v>-0.84999084472656194</v>
      </c>
      <c r="E72">
        <f t="shared" si="29"/>
        <v>0.96669955839692245</v>
      </c>
      <c r="F72">
        <f>(MAX(E$2:E72) - E72)/MAX(E$2:E72)</f>
        <v>7.9018838843809794E-2</v>
      </c>
      <c r="G72">
        <f t="shared" si="31"/>
        <v>-3.4499816894531219</v>
      </c>
      <c r="H72" t="str">
        <f t="shared" si="21"/>
        <v/>
      </c>
      <c r="I72" s="5">
        <v>5</v>
      </c>
      <c r="J72" s="4">
        <v>254.39999999999992</v>
      </c>
      <c r="K72" s="4">
        <v>-2.3500518798828161</v>
      </c>
      <c r="L72">
        <v>5</v>
      </c>
      <c r="M72">
        <v>254.39999999999992</v>
      </c>
      <c r="N72">
        <v>-2.3500518798828161</v>
      </c>
      <c r="O72">
        <f t="shared" si="30"/>
        <v>-1.6499938964843794</v>
      </c>
      <c r="P72">
        <f t="shared" si="28"/>
        <v>9</v>
      </c>
      <c r="Q72">
        <f t="shared" si="28"/>
        <v>239.32272727272732</v>
      </c>
      <c r="R72">
        <f t="shared" si="28"/>
        <v>14.099975585937504</v>
      </c>
      <c r="S72">
        <f t="shared" si="20"/>
        <v>2.8816714552098994</v>
      </c>
      <c r="T72">
        <f>(MAX(S$16:S72) - S72)/MAX(S$16:S72)</f>
        <v>0</v>
      </c>
    </row>
    <row r="73" spans="1:20" x14ac:dyDescent="0.3">
      <c r="A73">
        <v>4</v>
      </c>
      <c r="B73">
        <v>2007</v>
      </c>
      <c r="C73">
        <v>206.55</v>
      </c>
      <c r="D73">
        <v>0.149993896484375</v>
      </c>
      <c r="E73">
        <f t="shared" si="29"/>
        <v>0.96743666314235144</v>
      </c>
      <c r="F73">
        <f>(MAX(E$2:E73) - E73)/MAX(E$2:E73)</f>
        <v>7.8316594202812256E-2</v>
      </c>
      <c r="G73">
        <f t="shared" si="31"/>
        <v>-3.2999877929687469</v>
      </c>
      <c r="H73" t="str">
        <f t="shared" si="21"/>
        <v/>
      </c>
      <c r="I73" s="5">
        <v>6</v>
      </c>
      <c r="J73" s="4">
        <v>247.46428571428572</v>
      </c>
      <c r="K73" s="4">
        <v>11.94996643066407</v>
      </c>
      <c r="L73">
        <v>6</v>
      </c>
      <c r="M73">
        <v>247.46428571428572</v>
      </c>
      <c r="N73">
        <v>11.94996643066407</v>
      </c>
      <c r="O73">
        <f t="shared" si="30"/>
        <v>10.299972534179691</v>
      </c>
      <c r="P73">
        <f t="shared" si="28"/>
        <v>10</v>
      </c>
      <c r="Q73">
        <f t="shared" si="28"/>
        <v>245.67857142857142</v>
      </c>
      <c r="R73">
        <f t="shared" si="28"/>
        <v>12.200012207031243</v>
      </c>
      <c r="S73">
        <f t="shared" si="20"/>
        <v>3.0319257002670734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0.96376595067680293</v>
      </c>
      <c r="F74">
        <f>(MAX(E$2:E74) - E74)/MAX(E$2:E74)</f>
        <v>8.1813706619412008E-2</v>
      </c>
      <c r="G74">
        <f t="shared" si="31"/>
        <v>-4.0499877929687464</v>
      </c>
      <c r="H74" t="str">
        <f t="shared" si="21"/>
        <v/>
      </c>
      <c r="I74" s="5">
        <v>7</v>
      </c>
      <c r="J74" s="4">
        <v>242.72727272727272</v>
      </c>
      <c r="K74" s="4">
        <v>2.3999786376953121</v>
      </c>
      <c r="L74">
        <v>7</v>
      </c>
      <c r="M74">
        <v>242.72727272727272</v>
      </c>
      <c r="N74">
        <v>2.3999786376953121</v>
      </c>
      <c r="O74">
        <f t="shared" si="30"/>
        <v>12.699951171875004</v>
      </c>
      <c r="P74">
        <f t="shared" si="28"/>
        <v>11</v>
      </c>
      <c r="Q74">
        <f t="shared" si="28"/>
        <v>250.01818181818183</v>
      </c>
      <c r="R74">
        <f t="shared" si="28"/>
        <v>30.600006103515604</v>
      </c>
      <c r="S74">
        <f t="shared" si="20"/>
        <v>3.4215605319094369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0.96182225068733984</v>
      </c>
      <c r="F75">
        <f>(MAX(E$2:E75) - E75)/MAX(E$2:E75)</f>
        <v>8.3665482652291887E-2</v>
      </c>
      <c r="G75">
        <f t="shared" si="31"/>
        <v>-4.4499816894531214</v>
      </c>
      <c r="H75" t="str">
        <f t="shared" si="21"/>
        <v/>
      </c>
      <c r="I75" s="5">
        <v>8</v>
      </c>
      <c r="J75" s="4">
        <v>256.34130434782617</v>
      </c>
      <c r="K75" s="4">
        <v>0.44998168945311179</v>
      </c>
      <c r="L75">
        <v>8</v>
      </c>
      <c r="M75">
        <v>256.34130434782617</v>
      </c>
      <c r="N75">
        <v>0.44998168945311179</v>
      </c>
      <c r="O75">
        <f t="shared" si="30"/>
        <v>13.149932861328116</v>
      </c>
      <c r="P75">
        <f t="shared" si="28"/>
        <v>12</v>
      </c>
      <c r="Q75">
        <f t="shared" si="28"/>
        <v>251.18409090909091</v>
      </c>
      <c r="R75">
        <f t="shared" si="28"/>
        <v>10.500000000000002</v>
      </c>
      <c r="S75">
        <f t="shared" si="20"/>
        <v>3.5717400465744569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-0.55000305175781194</v>
      </c>
      <c r="E76">
        <f t="shared" si="29"/>
        <v>0.95916774444226005</v>
      </c>
      <c r="F76">
        <f>(MAX(E$2:E76) - E76)/MAX(E$2:E76)</f>
        <v>8.6194448578317623E-2</v>
      </c>
      <c r="G76">
        <f t="shared" si="31"/>
        <v>-4.9999847412109331</v>
      </c>
      <c r="H76" t="str">
        <f t="shared" si="21"/>
        <v/>
      </c>
      <c r="I76" s="5">
        <v>9</v>
      </c>
      <c r="J76" s="4">
        <v>258.65250000000003</v>
      </c>
      <c r="K76" s="4">
        <v>15.699981689453093</v>
      </c>
      <c r="L76">
        <v>9</v>
      </c>
      <c r="M76">
        <v>258.65250000000003</v>
      </c>
      <c r="N76">
        <v>15.699981689453093</v>
      </c>
      <c r="O76">
        <f t="shared" si="30"/>
        <v>28.849914550781207</v>
      </c>
      <c r="P76">
        <f t="shared" ref="P76:R87" si="32">L68</f>
        <v>1</v>
      </c>
      <c r="Q76">
        <f t="shared" si="32"/>
        <v>257.11818181818194</v>
      </c>
      <c r="R76">
        <f t="shared" si="32"/>
        <v>-8.1500396728515483</v>
      </c>
      <c r="S76">
        <f t="shared" si="20"/>
        <v>3.4528635283189604</v>
      </c>
      <c r="T76">
        <f>(MAX(S$16:S76) - S76)/MAX(S$16:S76)</f>
        <v>3.3282522441549806E-2</v>
      </c>
    </row>
    <row r="77" spans="1:20" x14ac:dyDescent="0.3">
      <c r="A77">
        <v>4</v>
      </c>
      <c r="B77">
        <v>2007</v>
      </c>
      <c r="C77">
        <v>209.3</v>
      </c>
      <c r="D77">
        <v>-0.400009155273437</v>
      </c>
      <c r="E77">
        <f t="shared" si="29"/>
        <v>0.95724294906155838</v>
      </c>
      <c r="F77">
        <f>(MAX(E$2:E77) - E77)/MAX(E$2:E77)</f>
        <v>8.8028214063476592E-2</v>
      </c>
      <c r="G77">
        <f t="shared" si="31"/>
        <v>-5.3999938964843697</v>
      </c>
      <c r="H77" t="str">
        <f t="shared" si="21"/>
        <v/>
      </c>
      <c r="I77" s="5">
        <v>10</v>
      </c>
      <c r="J77" s="4">
        <v>255.54782608695658</v>
      </c>
      <c r="K77" s="4">
        <v>-7.9500122070312385</v>
      </c>
      <c r="L77">
        <v>10</v>
      </c>
      <c r="M77">
        <v>255.54782608695658</v>
      </c>
      <c r="N77">
        <v>-7.9500122070312385</v>
      </c>
      <c r="O77">
        <f t="shared" si="30"/>
        <v>20.899902343749968</v>
      </c>
      <c r="P77">
        <f t="shared" si="32"/>
        <v>2</v>
      </c>
      <c r="Q77">
        <f t="shared" si="32"/>
        <v>271.91190476190474</v>
      </c>
      <c r="R77">
        <f t="shared" si="32"/>
        <v>5.4500122070312393</v>
      </c>
      <c r="S77">
        <f t="shared" si="20"/>
        <v>3.5255306512048841</v>
      </c>
      <c r="T77">
        <f>(MAX(S$16:S77) - S77)/MAX(S$16:S77)</f>
        <v>1.2937502384556451E-2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0.95509632245456144</v>
      </c>
      <c r="F78">
        <f>(MAX(E$2:E78) - E78)/MAX(E$2:E78)</f>
        <v>9.0073319647634792E-2</v>
      </c>
      <c r="G78">
        <f t="shared" si="31"/>
        <v>-5.8499908447265563</v>
      </c>
      <c r="H78" t="str">
        <f t="shared" si="21"/>
        <v/>
      </c>
      <c r="I78" s="5">
        <v>11</v>
      </c>
      <c r="J78" s="4">
        <v>248.59090909090909</v>
      </c>
      <c r="K78" s="4">
        <v>7.7499999999999876</v>
      </c>
      <c r="L78">
        <v>11</v>
      </c>
      <c r="M78">
        <v>248.59090909090909</v>
      </c>
      <c r="N78">
        <v>7.7499999999999876</v>
      </c>
      <c r="O78">
        <f t="shared" si="30"/>
        <v>28.649902343749957</v>
      </c>
      <c r="P78">
        <f t="shared" si="32"/>
        <v>3</v>
      </c>
      <c r="Q78">
        <f t="shared" si="32"/>
        <v>273.89090909090913</v>
      </c>
      <c r="R78">
        <f t="shared" si="32"/>
        <v>6.7500305175781046</v>
      </c>
      <c r="S78">
        <f t="shared" si="20"/>
        <v>3.6167615414288115</v>
      </c>
      <c r="T78">
        <f>(MAX(S$16:S78) - S78)/MAX(S$16:S78)</f>
        <v>0</v>
      </c>
    </row>
    <row r="79" spans="1:20" x14ac:dyDescent="0.3">
      <c r="A79">
        <v>4</v>
      </c>
      <c r="B79">
        <v>2007</v>
      </c>
      <c r="C79">
        <v>210.5</v>
      </c>
      <c r="D79">
        <v>-0.649993896484375</v>
      </c>
      <c r="E79">
        <f t="shared" si="29"/>
        <v>0.95199966155595039</v>
      </c>
      <c r="F79">
        <f>(MAX(E$2:E79) - E79)/MAX(E$2:E79)</f>
        <v>9.3023529281369588E-2</v>
      </c>
      <c r="G79">
        <f t="shared" si="31"/>
        <v>-6.4999847412109313</v>
      </c>
      <c r="H79" t="str">
        <f t="shared" si="21"/>
        <v/>
      </c>
      <c r="I79" s="5">
        <v>12</v>
      </c>
      <c r="J79" s="4">
        <v>260.9619047619048</v>
      </c>
      <c r="K79" s="4">
        <v>-3.8999938964843697</v>
      </c>
      <c r="L79">
        <v>12</v>
      </c>
      <c r="M79">
        <v>260.9619047619048</v>
      </c>
      <c r="N79">
        <v>-3.8999938964843697</v>
      </c>
      <c r="O79">
        <f t="shared" si="30"/>
        <v>24.749908447265589</v>
      </c>
      <c r="P79">
        <f t="shared" si="32"/>
        <v>4</v>
      </c>
      <c r="Q79">
        <f t="shared" si="32"/>
        <v>270.34047619047618</v>
      </c>
      <c r="R79">
        <f t="shared" si="32"/>
        <v>-3.349945068359359</v>
      </c>
      <c r="S79">
        <f t="shared" si="20"/>
        <v>3.5697032899495365</v>
      </c>
      <c r="T79">
        <f>(MAX(S$16:S79) - S79)/MAX(S$16:S79)</f>
        <v>1.3011156787705863E-2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0.95199966155595039</v>
      </c>
      <c r="F80">
        <f>(MAX(E$2:E80) - E80)/MAX(E$2:E80)</f>
        <v>9.3023529281369588E-2</v>
      </c>
      <c r="G80">
        <f t="shared" si="31"/>
        <v>-6.4999847412109313</v>
      </c>
      <c r="H80" t="str">
        <f t="shared" si="21"/>
        <v/>
      </c>
      <c r="I80" s="3">
        <v>2013</v>
      </c>
      <c r="J80" s="4">
        <v>255.42126436781615</v>
      </c>
      <c r="K80" s="4">
        <v>-0.25010681152343173</v>
      </c>
      <c r="L80">
        <v>2013</v>
      </c>
      <c r="M80">
        <v>255.42126436781615</v>
      </c>
      <c r="N80">
        <v>-0.25010681152343173</v>
      </c>
      <c r="P80">
        <f t="shared" si="32"/>
        <v>5</v>
      </c>
      <c r="Q80">
        <f t="shared" si="32"/>
        <v>254.39999999999992</v>
      </c>
      <c r="R80">
        <f t="shared" si="32"/>
        <v>-2.3500518798828161</v>
      </c>
      <c r="S80">
        <f t="shared" si="20"/>
        <v>3.535078929401076</v>
      </c>
      <c r="T80">
        <f>(MAX(S$16:S80) - S80)/MAX(S$16:S80)</f>
        <v>2.2584461566539021E-2</v>
      </c>
    </row>
    <row r="81" spans="1:20" x14ac:dyDescent="0.3">
      <c r="A81">
        <v>4</v>
      </c>
      <c r="B81">
        <v>2007</v>
      </c>
      <c r="C81">
        <v>208.35</v>
      </c>
      <c r="D81">
        <v>0.65000915527343694</v>
      </c>
      <c r="E81">
        <f t="shared" si="29"/>
        <v>0.95511820689129956</v>
      </c>
      <c r="F81">
        <f>(MAX(E$2:E81) - E81)/MAX(E$2:E81)</f>
        <v>9.0052470197789447E-2</v>
      </c>
      <c r="G81">
        <f t="shared" si="31"/>
        <v>-5.8499755859374947</v>
      </c>
      <c r="H81" t="str">
        <f t="shared" si="21"/>
        <v/>
      </c>
      <c r="I81" s="5">
        <v>1</v>
      </c>
      <c r="J81" s="4">
        <v>263.51521739130436</v>
      </c>
      <c r="K81" s="4">
        <v>-5.5499725341796831</v>
      </c>
      <c r="L81">
        <v>1</v>
      </c>
      <c r="M81">
        <v>263.51521739130436</v>
      </c>
      <c r="N81">
        <v>-5.5499725341796831</v>
      </c>
      <c r="O81">
        <f t="shared" ref="O81:O92" si="33">N81+O80</f>
        <v>-5.5499725341796831</v>
      </c>
      <c r="P81">
        <f t="shared" si="32"/>
        <v>6</v>
      </c>
      <c r="Q81">
        <f t="shared" si="32"/>
        <v>247.46428571428572</v>
      </c>
      <c r="R81">
        <f t="shared" si="32"/>
        <v>11.94996643066407</v>
      </c>
      <c r="S81">
        <f t="shared" ref="S81:S144" si="34">(R81/Q81*$G$2+1)*S80*$H$2+(1-$H$2)*S80</f>
        <v>3.714322080124278</v>
      </c>
      <c r="T81">
        <f>(MAX(S$16:S81) - S81)/MAX(S$16:S81)</f>
        <v>0</v>
      </c>
    </row>
    <row r="82" spans="1:20" x14ac:dyDescent="0.3">
      <c r="A82">
        <v>4</v>
      </c>
      <c r="B82">
        <v>2007</v>
      </c>
      <c r="C82">
        <v>211.65</v>
      </c>
      <c r="D82">
        <v>-1.29998779296875</v>
      </c>
      <c r="E82">
        <f t="shared" si="29"/>
        <v>0.94895839536145821</v>
      </c>
      <c r="F82">
        <f>(MAX(E$2:E82) - E82)/MAX(E$2:E82)</f>
        <v>9.5920964008487181E-2</v>
      </c>
      <c r="G82">
        <f t="shared" si="31"/>
        <v>-7.1499633789062447</v>
      </c>
      <c r="H82" t="str">
        <f t="shared" si="21"/>
        <v/>
      </c>
      <c r="I82" s="5">
        <v>2</v>
      </c>
      <c r="J82" s="4">
        <v>260.77750000000003</v>
      </c>
      <c r="K82" s="4">
        <v>10.599960327148441</v>
      </c>
      <c r="L82">
        <v>2</v>
      </c>
      <c r="M82">
        <v>260.77750000000003</v>
      </c>
      <c r="N82">
        <v>10.599960327148441</v>
      </c>
      <c r="O82">
        <f t="shared" si="33"/>
        <v>5.049987792968758</v>
      </c>
      <c r="P82">
        <f t="shared" si="32"/>
        <v>7</v>
      </c>
      <c r="Q82">
        <f t="shared" si="32"/>
        <v>242.72727272727272</v>
      </c>
      <c r="R82">
        <f t="shared" si="32"/>
        <v>2.3999786376953121</v>
      </c>
      <c r="S82">
        <f t="shared" si="34"/>
        <v>3.7528839121876496</v>
      </c>
      <c r="T82">
        <f>(MAX(S$16:S82) - S82)/MAX(S$16:S82)</f>
        <v>0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0.94919391110973161</v>
      </c>
      <c r="F83">
        <f>(MAX(E$2:E83) - E83)/MAX(E$2:E83)</f>
        <v>9.5696586573500969E-2</v>
      </c>
      <c r="G83">
        <f t="shared" si="31"/>
        <v>-7.0999603271484322</v>
      </c>
      <c r="H83" t="str">
        <f t="shared" si="21"/>
        <v/>
      </c>
      <c r="I83" s="5">
        <v>3</v>
      </c>
      <c r="J83" s="4">
        <v>261.85476190476192</v>
      </c>
      <c r="K83" s="4">
        <v>-9.0500946044921822</v>
      </c>
      <c r="L83">
        <v>3</v>
      </c>
      <c r="M83">
        <v>261.85476190476192</v>
      </c>
      <c r="N83">
        <v>-9.0500946044921822</v>
      </c>
      <c r="O83">
        <f t="shared" si="33"/>
        <v>-4.0001068115234242</v>
      </c>
      <c r="P83">
        <f t="shared" si="32"/>
        <v>8</v>
      </c>
      <c r="Q83">
        <f t="shared" si="32"/>
        <v>256.34130434782617</v>
      </c>
      <c r="R83">
        <f t="shared" si="32"/>
        <v>0.44998168945311179</v>
      </c>
      <c r="S83">
        <f t="shared" si="34"/>
        <v>3.7598011177460564</v>
      </c>
      <c r="T83">
        <f>(MAX(S$16:S83) - S83)/MAX(S$16:S83)</f>
        <v>0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0.94872597005922743</v>
      </c>
      <c r="F84">
        <f>(MAX(E$2:E84) - E84)/MAX(E$2:E84)</f>
        <v>9.6142397154774697E-2</v>
      </c>
      <c r="G84">
        <f t="shared" si="31"/>
        <v>-7.1999664306640572</v>
      </c>
      <c r="H84" t="str">
        <f t="shared" si="21"/>
        <v/>
      </c>
      <c r="I84" s="5">
        <v>4</v>
      </c>
      <c r="J84" s="4">
        <v>251.8909090909091</v>
      </c>
      <c r="K84" s="4">
        <v>-2.2999725341796786</v>
      </c>
      <c r="L84">
        <v>4</v>
      </c>
      <c r="M84">
        <v>251.8909090909091</v>
      </c>
      <c r="N84">
        <v>-2.2999725341796786</v>
      </c>
      <c r="O84">
        <f t="shared" si="33"/>
        <v>-6.3000793457031028</v>
      </c>
      <c r="P84">
        <f t="shared" si="32"/>
        <v>9</v>
      </c>
      <c r="Q84">
        <f t="shared" si="32"/>
        <v>258.65250000000003</v>
      </c>
      <c r="R84">
        <f t="shared" si="32"/>
        <v>15.699981689453093</v>
      </c>
      <c r="S84">
        <f t="shared" si="34"/>
        <v>3.9994286069055591</v>
      </c>
      <c r="T84">
        <f>(MAX(S$16:S84) - S84)/MAX(S$16:S84)</f>
        <v>0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0.95804896742527501</v>
      </c>
      <c r="F85">
        <f>(MAX(E$2:E85) - E85)/MAX(E$2:E85)</f>
        <v>8.726031495554698E-2</v>
      </c>
      <c r="G85">
        <f t="shared" si="31"/>
        <v>-5.1999664306640572</v>
      </c>
      <c r="H85" t="str">
        <f t="shared" si="21"/>
        <v/>
      </c>
      <c r="I85" s="5">
        <v>5</v>
      </c>
      <c r="J85" s="4">
        <v>254.79565217391308</v>
      </c>
      <c r="K85" s="4">
        <v>5.8000488281250018</v>
      </c>
      <c r="L85">
        <v>5</v>
      </c>
      <c r="M85">
        <v>254.79565217391308</v>
      </c>
      <c r="N85">
        <v>5.8000488281250018</v>
      </c>
      <c r="O85">
        <f t="shared" si="33"/>
        <v>-0.50003051757810102</v>
      </c>
      <c r="P85">
        <f t="shared" si="32"/>
        <v>10</v>
      </c>
      <c r="Q85">
        <f t="shared" si="32"/>
        <v>255.54782608695658</v>
      </c>
      <c r="R85">
        <f t="shared" si="32"/>
        <v>-7.9500122070312385</v>
      </c>
      <c r="S85">
        <f t="shared" si="34"/>
        <v>3.8687865972686177</v>
      </c>
      <c r="T85">
        <f>(MAX(S$16:S85) - S85)/MAX(S$16:S85)</f>
        <v>3.2665168572173067E-2</v>
      </c>
    </row>
    <row r="86" spans="1:20" x14ac:dyDescent="0.3">
      <c r="A86">
        <v>4</v>
      </c>
      <c r="B86">
        <v>2007</v>
      </c>
      <c r="C86">
        <v>211.75</v>
      </c>
      <c r="D86">
        <v>1.0500030517578101</v>
      </c>
      <c r="E86">
        <f t="shared" si="29"/>
        <v>0.96303717076178719</v>
      </c>
      <c r="F86">
        <f>(MAX(E$2:E86) - E86)/MAX(E$2:E86)</f>
        <v>8.2508020138569435E-2</v>
      </c>
      <c r="G86">
        <f t="shared" si="31"/>
        <v>-4.1499633789062473</v>
      </c>
      <c r="H86" t="str">
        <f t="shared" si="21"/>
        <v/>
      </c>
      <c r="I86" s="5">
        <v>6</v>
      </c>
      <c r="J86" s="4">
        <v>244.86749999999998</v>
      </c>
      <c r="K86" s="4">
        <v>-8.4999847412109464</v>
      </c>
      <c r="L86">
        <v>6</v>
      </c>
      <c r="M86">
        <v>244.86749999999998</v>
      </c>
      <c r="N86">
        <v>-8.4999847412109464</v>
      </c>
      <c r="O86">
        <f t="shared" si="33"/>
        <v>-9.0000152587890483</v>
      </c>
      <c r="P86">
        <f t="shared" si="32"/>
        <v>11</v>
      </c>
      <c r="Q86">
        <f t="shared" si="32"/>
        <v>248.59090909090909</v>
      </c>
      <c r="R86">
        <f t="shared" si="32"/>
        <v>7.7499999999999876</v>
      </c>
      <c r="S86">
        <f t="shared" si="34"/>
        <v>3.9954294059312643</v>
      </c>
      <c r="T86">
        <f>(MAX(S$16:S86) - S86)/MAX(S$16:S86)</f>
        <v>9.9994308371692932E-4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0.96519679096720212</v>
      </c>
      <c r="F87">
        <f>(MAX(E$2:E87) - E87)/MAX(E$2:E87)</f>
        <v>8.0450535465939901E-2</v>
      </c>
      <c r="G87">
        <f t="shared" si="31"/>
        <v>-3.6999664306640603</v>
      </c>
      <c r="H87">
        <f t="shared" si="21"/>
        <v>-9.927500000000002</v>
      </c>
      <c r="I87" s="5">
        <v>7</v>
      </c>
      <c r="J87" s="4">
        <v>240.94130434782616</v>
      </c>
      <c r="K87" s="4">
        <v>7.1000061035156214</v>
      </c>
      <c r="L87">
        <v>7</v>
      </c>
      <c r="M87">
        <v>240.94130434782616</v>
      </c>
      <c r="N87">
        <v>7.1000061035156214</v>
      </c>
      <c r="O87">
        <f t="shared" si="33"/>
        <v>-1.9000091552734268</v>
      </c>
      <c r="P87">
        <f t="shared" si="32"/>
        <v>12</v>
      </c>
      <c r="Q87">
        <f t="shared" si="32"/>
        <v>260.9619047619048</v>
      </c>
      <c r="R87">
        <f t="shared" si="32"/>
        <v>-3.8999938964843697</v>
      </c>
      <c r="S87">
        <f t="shared" si="34"/>
        <v>3.9327334433663754</v>
      </c>
      <c r="T87">
        <f>(MAX(S$16:S87) - S87)/MAX(S$16:S87)</f>
        <v>1.6676173047326159E-2</v>
      </c>
    </row>
    <row r="88" spans="1:20" x14ac:dyDescent="0.3">
      <c r="A88">
        <v>5</v>
      </c>
      <c r="B88">
        <v>2007</v>
      </c>
      <c r="C88">
        <v>210.7</v>
      </c>
      <c r="D88">
        <v>0.94999694824218694</v>
      </c>
      <c r="E88">
        <f t="shared" si="29"/>
        <v>0.96976622953467062</v>
      </c>
      <c r="F88">
        <f>(MAX(E$2:E88) - E88)/MAX(E$2:E88)</f>
        <v>7.6097200656645325E-2</v>
      </c>
      <c r="G88">
        <f t="shared" si="31"/>
        <v>0.94999694824218694</v>
      </c>
      <c r="H88" t="str">
        <f t="shared" si="21"/>
        <v/>
      </c>
      <c r="I88" s="5">
        <v>8</v>
      </c>
      <c r="J88" s="4">
        <v>243.68636363636367</v>
      </c>
      <c r="K88" s="4">
        <v>1.1000366210937498</v>
      </c>
      <c r="L88">
        <v>8</v>
      </c>
      <c r="M88">
        <v>243.68636363636367</v>
      </c>
      <c r="N88">
        <v>1.1000366210937498</v>
      </c>
      <c r="O88">
        <f t="shared" si="33"/>
        <v>-0.79997253417967706</v>
      </c>
      <c r="P88">
        <f t="shared" ref="P88:R99" si="35">L81</f>
        <v>1</v>
      </c>
      <c r="Q88">
        <f t="shared" si="35"/>
        <v>263.51521739130436</v>
      </c>
      <c r="R88">
        <f t="shared" si="35"/>
        <v>-5.5499725341796831</v>
      </c>
      <c r="S88">
        <f t="shared" si="34"/>
        <v>3.845763548604479</v>
      </c>
      <c r="T88">
        <f>(MAX(S$16:S88) - S88)/MAX(S$16:S88)</f>
        <v>3.8421753056363209E-2</v>
      </c>
    </row>
    <row r="89" spans="1:20" x14ac:dyDescent="0.3">
      <c r="A89">
        <v>5</v>
      </c>
      <c r="B89">
        <v>2007</v>
      </c>
      <c r="C89">
        <v>213</v>
      </c>
      <c r="D89">
        <v>-1.3500061035156199</v>
      </c>
      <c r="E89">
        <f t="shared" si="29"/>
        <v>0.96331247439242706</v>
      </c>
      <c r="F89">
        <f>(MAX(E$2:E89) - E89)/MAX(E$2:E89)</f>
        <v>8.2245736520857135E-2</v>
      </c>
      <c r="G89">
        <f t="shared" si="31"/>
        <v>-0.40000915527343295</v>
      </c>
      <c r="H89" t="str">
        <f t="shared" ref="H89:H152" si="36">IF(A89=A90, "", IF(-C67*0.05 &gt; MIN(G68:G89), -C67*0.05, ""))</f>
        <v/>
      </c>
      <c r="I89" s="5">
        <v>9</v>
      </c>
      <c r="J89" s="4">
        <v>257.57619047619045</v>
      </c>
      <c r="K89" s="4">
        <v>4.8500518798828116</v>
      </c>
      <c r="L89">
        <v>9</v>
      </c>
      <c r="M89">
        <v>257.57619047619045</v>
      </c>
      <c r="N89">
        <v>4.8500518798828116</v>
      </c>
      <c r="O89">
        <f t="shared" si="33"/>
        <v>4.0500793457031348</v>
      </c>
      <c r="P89">
        <f t="shared" si="35"/>
        <v>2</v>
      </c>
      <c r="Q89">
        <f t="shared" si="35"/>
        <v>260.77750000000003</v>
      </c>
      <c r="R89">
        <f t="shared" si="35"/>
        <v>10.599960327148441</v>
      </c>
      <c r="S89">
        <f t="shared" si="34"/>
        <v>4.0099003629191383</v>
      </c>
      <c r="T89">
        <f>(MAX(S$16:S89) - S89)/MAX(S$16:S89)</f>
        <v>0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0.95881071235719517</v>
      </c>
      <c r="F90">
        <f>(MAX(E$2:E90) - E90)/MAX(E$2:E90)</f>
        <v>8.6534595443408108E-2</v>
      </c>
      <c r="G90">
        <f t="shared" si="31"/>
        <v>-1.3500061035156199</v>
      </c>
      <c r="H90" t="str">
        <f t="shared" si="36"/>
        <v/>
      </c>
      <c r="I90" s="5">
        <v>10</v>
      </c>
      <c r="J90" s="4">
        <v>264.45217391304351</v>
      </c>
      <c r="K90" s="4">
        <v>-4.4000549316406197</v>
      </c>
      <c r="L90">
        <v>10</v>
      </c>
      <c r="M90">
        <v>264.45217391304351</v>
      </c>
      <c r="N90">
        <v>-4.4000549316406197</v>
      </c>
      <c r="O90">
        <f t="shared" si="33"/>
        <v>-0.3499755859374849</v>
      </c>
      <c r="P90">
        <f t="shared" si="35"/>
        <v>3</v>
      </c>
      <c r="Q90">
        <f t="shared" si="35"/>
        <v>261.85476190476192</v>
      </c>
      <c r="R90">
        <f t="shared" si="35"/>
        <v>-9.0500946044921822</v>
      </c>
      <c r="S90">
        <f t="shared" si="34"/>
        <v>3.8643827628427463</v>
      </c>
      <c r="T90">
        <f>(MAX(S$16:S90) - S90)/MAX(S$16:S90)</f>
        <v>3.6289580016012596E-2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0.95881071235719517</v>
      </c>
      <c r="F91">
        <f>(MAX(E$2:E91) - E91)/MAX(E$2:E91)</f>
        <v>8.6534595443408108E-2</v>
      </c>
      <c r="G91">
        <f t="shared" si="31"/>
        <v>-1.3500061035156199</v>
      </c>
      <c r="H91" t="str">
        <f t="shared" si="36"/>
        <v/>
      </c>
      <c r="I91" s="5">
        <v>11</v>
      </c>
      <c r="J91" s="4">
        <v>261.27619047619049</v>
      </c>
      <c r="K91" s="4">
        <v>-1.3001251220703174</v>
      </c>
      <c r="L91">
        <v>11</v>
      </c>
      <c r="M91">
        <v>261.27619047619049</v>
      </c>
      <c r="N91">
        <v>-1.3001251220703174</v>
      </c>
      <c r="O91">
        <f t="shared" si="33"/>
        <v>-1.6501007080078023</v>
      </c>
      <c r="P91">
        <f t="shared" si="35"/>
        <v>4</v>
      </c>
      <c r="Q91">
        <f t="shared" si="35"/>
        <v>251.8909090909091</v>
      </c>
      <c r="R91">
        <f t="shared" si="35"/>
        <v>-2.2999725341796786</v>
      </c>
      <c r="S91">
        <f t="shared" si="34"/>
        <v>3.8273334982996885</v>
      </c>
      <c r="T91">
        <f>(MAX(S$16:S91) - S91)/MAX(S$16:S91)</f>
        <v>4.5529027680514311E-2</v>
      </c>
    </row>
    <row r="92" spans="1:20" x14ac:dyDescent="0.3">
      <c r="A92">
        <v>5</v>
      </c>
      <c r="B92">
        <v>2007</v>
      </c>
      <c r="C92">
        <v>214.75</v>
      </c>
      <c r="D92">
        <v>-0.449996948242187</v>
      </c>
      <c r="E92">
        <f t="shared" si="29"/>
        <v>0.95670111985788076</v>
      </c>
      <c r="F92">
        <f>(MAX(E$2:E92) - E92)/MAX(E$2:E92)</f>
        <v>8.8544418384474605E-2</v>
      </c>
      <c r="G92">
        <f t="shared" si="31"/>
        <v>-1.8000030517578069</v>
      </c>
      <c r="H92" t="str">
        <f t="shared" si="36"/>
        <v/>
      </c>
      <c r="I92" s="5">
        <v>12</v>
      </c>
      <c r="J92" s="4">
        <v>259.51363636363635</v>
      </c>
      <c r="K92" s="4">
        <v>1.3999938964843754</v>
      </c>
      <c r="L92">
        <v>12</v>
      </c>
      <c r="M92">
        <v>259.51363636363635</v>
      </c>
      <c r="N92">
        <v>1.3999938964843754</v>
      </c>
      <c r="O92">
        <f t="shared" si="33"/>
        <v>-0.25010681152342684</v>
      </c>
      <c r="P92">
        <f t="shared" si="35"/>
        <v>5</v>
      </c>
      <c r="Q92">
        <f t="shared" si="35"/>
        <v>254.79565217391308</v>
      </c>
      <c r="R92">
        <f t="shared" si="35"/>
        <v>5.8000488281250018</v>
      </c>
      <c r="S92">
        <f t="shared" si="34"/>
        <v>3.9188133058685004</v>
      </c>
      <c r="T92">
        <f>(MAX(S$16:S92) - S92)/MAX(S$16:S92)</f>
        <v>2.2715541237121439E-2</v>
      </c>
    </row>
    <row r="93" spans="1:20" x14ac:dyDescent="0.3">
      <c r="A93">
        <v>5</v>
      </c>
      <c r="B93">
        <v>2007</v>
      </c>
      <c r="C93">
        <v>216.05</v>
      </c>
      <c r="D93">
        <v>-9.99908447265625E-2</v>
      </c>
      <c r="E93">
        <f t="shared" si="29"/>
        <v>0.95623620701001355</v>
      </c>
      <c r="F93">
        <f>(MAX(E$2:E93) - E93)/MAX(E$2:E93)</f>
        <v>8.8987343976760183E-2</v>
      </c>
      <c r="G93">
        <f t="shared" si="31"/>
        <v>-1.8999938964843694</v>
      </c>
      <c r="H93" t="str">
        <f t="shared" si="36"/>
        <v/>
      </c>
      <c r="I93" s="3">
        <v>2014</v>
      </c>
      <c r="J93" s="4">
        <v>253.25862068965529</v>
      </c>
      <c r="K93" s="4">
        <v>25.749664306640586</v>
      </c>
      <c r="L93">
        <v>2014</v>
      </c>
      <c r="M93">
        <v>253.25862068965529</v>
      </c>
      <c r="N93">
        <v>25.749664306640586</v>
      </c>
      <c r="P93">
        <f t="shared" si="35"/>
        <v>6</v>
      </c>
      <c r="Q93">
        <f t="shared" si="35"/>
        <v>244.86749999999998</v>
      </c>
      <c r="R93">
        <f t="shared" si="35"/>
        <v>-8.4999847412109464</v>
      </c>
      <c r="S93">
        <f t="shared" si="34"/>
        <v>3.7759795448805638</v>
      </c>
      <c r="T93">
        <f>(MAX(S$16:S93) - S93)/MAX(S$16:S93)</f>
        <v>5.8335818067131284E-2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0.95623620701001355</v>
      </c>
      <c r="F94">
        <f>(MAX(E$2:E94) - E94)/MAX(E$2:E94)</f>
        <v>8.8987343976760183E-2</v>
      </c>
      <c r="G94">
        <f t="shared" si="31"/>
        <v>-1.8999938964843694</v>
      </c>
      <c r="H94" t="str">
        <f t="shared" si="36"/>
        <v/>
      </c>
      <c r="I94" s="5">
        <v>1</v>
      </c>
      <c r="J94" s="4">
        <v>253.54130434782613</v>
      </c>
      <c r="K94" s="4">
        <v>3.3999328613281206</v>
      </c>
      <c r="L94">
        <v>1</v>
      </c>
      <c r="M94">
        <v>253.54130434782613</v>
      </c>
      <c r="N94">
        <v>3.3999328613281206</v>
      </c>
      <c r="O94">
        <f t="shared" ref="O94:O105" si="37">N94+O93</f>
        <v>3.3999328613281206</v>
      </c>
      <c r="P94">
        <f t="shared" si="35"/>
        <v>7</v>
      </c>
      <c r="Q94">
        <f t="shared" si="35"/>
        <v>240.94130434782616</v>
      </c>
      <c r="R94">
        <f t="shared" si="35"/>
        <v>7.1000061035156214</v>
      </c>
      <c r="S94">
        <f t="shared" si="34"/>
        <v>3.8928127785279361</v>
      </c>
      <c r="T94">
        <f>(MAX(S$16:S94) - S94)/MAX(S$16:S94)</f>
        <v>2.9199624378188918E-2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0.95485574198105139</v>
      </c>
      <c r="F95">
        <f>(MAX(E$2:E95) - E95)/MAX(E$2:E95)</f>
        <v>9.0302522280366129E-2</v>
      </c>
      <c r="G95">
        <f t="shared" si="31"/>
        <v>-2.1999969482421813</v>
      </c>
      <c r="H95" t="str">
        <f t="shared" si="36"/>
        <v/>
      </c>
      <c r="I95" s="5">
        <v>2</v>
      </c>
      <c r="J95" s="4">
        <v>250.36499999999995</v>
      </c>
      <c r="K95" s="4">
        <v>2.1499786376953063</v>
      </c>
      <c r="L95">
        <v>2</v>
      </c>
      <c r="M95">
        <v>250.36499999999995</v>
      </c>
      <c r="N95">
        <v>2.1499786376953063</v>
      </c>
      <c r="O95">
        <f t="shared" si="37"/>
        <v>5.5499114990234268</v>
      </c>
      <c r="P95">
        <f t="shared" si="35"/>
        <v>8</v>
      </c>
      <c r="Q95">
        <f t="shared" si="35"/>
        <v>243.68636363636367</v>
      </c>
      <c r="R95">
        <f t="shared" si="35"/>
        <v>1.1000366210937498</v>
      </c>
      <c r="S95">
        <f t="shared" si="34"/>
        <v>3.9112641533981534</v>
      </c>
      <c r="T95">
        <f>(MAX(S$16:S95) - S95)/MAX(S$16:S95)</f>
        <v>2.45981696785053E-2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0.96154125500693433</v>
      </c>
      <c r="F96">
        <f>(MAX(E$2:E96) - E96)/MAX(E$2:E96)</f>
        <v>8.393318912404088E-2</v>
      </c>
      <c r="G96">
        <f t="shared" si="31"/>
        <v>-0.75000000000000133</v>
      </c>
      <c r="H96" t="str">
        <f t="shared" si="36"/>
        <v/>
      </c>
      <c r="I96" s="5">
        <v>3</v>
      </c>
      <c r="J96" s="4">
        <v>251.80476190476193</v>
      </c>
      <c r="K96" s="4">
        <v>-5.8999633789062322</v>
      </c>
      <c r="L96">
        <v>3</v>
      </c>
      <c r="M96">
        <v>251.80476190476193</v>
      </c>
      <c r="N96">
        <v>-5.8999633789062322</v>
      </c>
      <c r="O96">
        <f t="shared" si="37"/>
        <v>-0.35005187988280539</v>
      </c>
      <c r="P96">
        <f t="shared" si="35"/>
        <v>9</v>
      </c>
      <c r="Q96">
        <f t="shared" si="35"/>
        <v>257.57619047619045</v>
      </c>
      <c r="R96">
        <f t="shared" si="35"/>
        <v>4.8500518798828116</v>
      </c>
      <c r="S96">
        <f t="shared" si="34"/>
        <v>3.9885939940409498</v>
      </c>
      <c r="T96">
        <f>(MAX(S$16:S96) - S96)/MAX(S$16:S96)</f>
        <v>5.313440971056402E-3</v>
      </c>
    </row>
    <row r="97" spans="1:20" x14ac:dyDescent="0.3">
      <c r="A97">
        <v>5</v>
      </c>
      <c r="B97">
        <v>2007</v>
      </c>
      <c r="C97">
        <v>219.95</v>
      </c>
      <c r="D97">
        <v>-1.3499908447265601</v>
      </c>
      <c r="E97">
        <f t="shared" si="29"/>
        <v>0.95534450353777967</v>
      </c>
      <c r="F97">
        <f>(MAX(E$2:E97) - E97)/MAX(E$2:E97)</f>
        <v>8.9836875862992591E-2</v>
      </c>
      <c r="G97">
        <f t="shared" si="31"/>
        <v>-2.0999908447265616</v>
      </c>
      <c r="H97" t="str">
        <f t="shared" si="36"/>
        <v/>
      </c>
      <c r="I97" s="5">
        <v>4</v>
      </c>
      <c r="J97" s="4">
        <v>257.9295454545454</v>
      </c>
      <c r="K97" s="4">
        <v>-0.25004577636719705</v>
      </c>
      <c r="L97">
        <v>4</v>
      </c>
      <c r="M97">
        <v>257.9295454545454</v>
      </c>
      <c r="N97">
        <v>-0.25004577636719705</v>
      </c>
      <c r="O97">
        <f t="shared" si="37"/>
        <v>-0.60009765625000244</v>
      </c>
      <c r="P97">
        <f t="shared" si="35"/>
        <v>10</v>
      </c>
      <c r="Q97">
        <f t="shared" si="35"/>
        <v>264.45217391304351</v>
      </c>
      <c r="R97">
        <f t="shared" si="35"/>
        <v>-4.4000549316406197</v>
      </c>
      <c r="S97">
        <f t="shared" si="34"/>
        <v>3.918912077515881</v>
      </c>
      <c r="T97">
        <f>(MAX(S$16:S97) - S97)/MAX(S$16:S97)</f>
        <v>2.2690909291576366E-2</v>
      </c>
    </row>
    <row r="98" spans="1:20" x14ac:dyDescent="0.3">
      <c r="A98">
        <v>5</v>
      </c>
      <c r="B98">
        <v>2007</v>
      </c>
      <c r="C98">
        <v>218.05</v>
      </c>
      <c r="D98">
        <v>0.59999084472656194</v>
      </c>
      <c r="E98">
        <f t="shared" si="29"/>
        <v>0.95810468630992662</v>
      </c>
      <c r="F98">
        <f>(MAX(E$2:E98) - E98)/MAX(E$2:E98)</f>
        <v>8.7207231199959184E-2</v>
      </c>
      <c r="G98">
        <f t="shared" si="31"/>
        <v>-1.4999999999999996</v>
      </c>
      <c r="H98" t="str">
        <f t="shared" si="36"/>
        <v/>
      </c>
      <c r="I98" s="5">
        <v>5</v>
      </c>
      <c r="J98" s="4">
        <v>256.79772727272729</v>
      </c>
      <c r="K98" s="4">
        <v>9.994506835937611E-2</v>
      </c>
      <c r="L98">
        <v>5</v>
      </c>
      <c r="M98">
        <v>256.79772727272729</v>
      </c>
      <c r="N98">
        <v>9.994506835937611E-2</v>
      </c>
      <c r="O98">
        <f t="shared" si="37"/>
        <v>-0.50015258789062633</v>
      </c>
      <c r="P98">
        <f t="shared" si="35"/>
        <v>11</v>
      </c>
      <c r="Q98">
        <f t="shared" si="35"/>
        <v>261.27619047619049</v>
      </c>
      <c r="R98">
        <f t="shared" si="35"/>
        <v>-1.3001251220703174</v>
      </c>
      <c r="S98">
        <f t="shared" si="34"/>
        <v>3.8984363126343933</v>
      </c>
      <c r="T98">
        <f>(MAX(S$16:S98) - S98)/MAX(S$16:S98)</f>
        <v>2.7797211949576007E-2</v>
      </c>
    </row>
    <row r="99" spans="1:20" x14ac:dyDescent="0.3">
      <c r="A99">
        <v>5</v>
      </c>
      <c r="B99">
        <v>2007</v>
      </c>
      <c r="C99">
        <v>216.7</v>
      </c>
      <c r="D99">
        <v>-0.55000305175781194</v>
      </c>
      <c r="E99">
        <f t="shared" si="29"/>
        <v>0.95555134747078219</v>
      </c>
      <c r="F99">
        <f>(MAX(E$2:E99) - E99)/MAX(E$2:E99)</f>
        <v>8.9639814258960532E-2</v>
      </c>
      <c r="G99">
        <f t="shared" si="31"/>
        <v>-2.0500030517578116</v>
      </c>
      <c r="H99" t="str">
        <f t="shared" si="36"/>
        <v/>
      </c>
      <c r="I99" s="5">
        <v>6</v>
      </c>
      <c r="J99" s="4">
        <v>257.20952380952383</v>
      </c>
      <c r="K99" s="4">
        <v>7.1499938964843439</v>
      </c>
      <c r="L99">
        <v>6</v>
      </c>
      <c r="M99">
        <v>257.20952380952383</v>
      </c>
      <c r="N99">
        <v>7.1499938964843439</v>
      </c>
      <c r="O99">
        <f t="shared" si="37"/>
        <v>6.649841308593718</v>
      </c>
      <c r="P99">
        <f t="shared" si="35"/>
        <v>12</v>
      </c>
      <c r="Q99">
        <f t="shared" si="35"/>
        <v>259.51363636363635</v>
      </c>
      <c r="R99">
        <f t="shared" si="35"/>
        <v>1.3999938964843754</v>
      </c>
      <c r="S99">
        <f t="shared" si="34"/>
        <v>3.9205186836265185</v>
      </c>
      <c r="T99">
        <f>(MAX(S$16:S99) - S99)/MAX(S$16:S99)</f>
        <v>2.2290249433417727E-2</v>
      </c>
    </row>
    <row r="100" spans="1:20" x14ac:dyDescent="0.3">
      <c r="A100">
        <v>5</v>
      </c>
      <c r="B100">
        <v>2007</v>
      </c>
      <c r="C100">
        <v>219.55</v>
      </c>
      <c r="D100">
        <v>-1.40000915527343</v>
      </c>
      <c r="E100">
        <f t="shared" si="29"/>
        <v>0.94915339863665515</v>
      </c>
      <c r="F100">
        <f>(MAX(E$2:E100) - E100)/MAX(E$2:E100)</f>
        <v>9.5735183078662439E-2</v>
      </c>
      <c r="G100">
        <f t="shared" si="31"/>
        <v>-3.4500122070312416</v>
      </c>
      <c r="H100" t="str">
        <f t="shared" si="36"/>
        <v/>
      </c>
      <c r="I100" s="5">
        <v>7</v>
      </c>
      <c r="J100" s="4">
        <v>258.66956521739132</v>
      </c>
      <c r="K100" s="4">
        <v>6.8499603271484375</v>
      </c>
      <c r="L100">
        <v>7</v>
      </c>
      <c r="M100">
        <v>258.66956521739132</v>
      </c>
      <c r="N100">
        <v>6.8499603271484375</v>
      </c>
      <c r="O100">
        <f t="shared" si="37"/>
        <v>13.499801635742156</v>
      </c>
      <c r="P100">
        <f t="shared" ref="P100:R111" si="38">L94</f>
        <v>1</v>
      </c>
      <c r="Q100">
        <f t="shared" si="38"/>
        <v>253.54130434782613</v>
      </c>
      <c r="R100">
        <f t="shared" si="38"/>
        <v>3.3999328613281206</v>
      </c>
      <c r="S100">
        <f t="shared" si="34"/>
        <v>3.97572063723802</v>
      </c>
      <c r="T100">
        <f>(MAX(S$16:S100) - S100)/MAX(S$16:S100)</f>
        <v>8.5238341573744287E-3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0.95006104514074474</v>
      </c>
      <c r="F101">
        <f>(MAX(E$2:E101) - E101)/MAX(E$2:E101)</f>
        <v>9.4870462158915675E-2</v>
      </c>
      <c r="G101">
        <f t="shared" si="31"/>
        <v>-3.2500152587890545</v>
      </c>
      <c r="H101" t="str">
        <f t="shared" si="36"/>
        <v/>
      </c>
      <c r="I101" s="5">
        <v>8</v>
      </c>
      <c r="J101" s="4">
        <v>262.54761904761909</v>
      </c>
      <c r="K101" s="4">
        <v>0.79989624023435102</v>
      </c>
      <c r="L101">
        <v>8</v>
      </c>
      <c r="M101">
        <v>262.54761904761909</v>
      </c>
      <c r="N101">
        <v>0.79989624023435102</v>
      </c>
      <c r="O101">
        <f t="shared" si="37"/>
        <v>14.299697875976506</v>
      </c>
      <c r="P101">
        <f t="shared" si="38"/>
        <v>2</v>
      </c>
      <c r="Q101">
        <f t="shared" si="38"/>
        <v>250.36499999999995</v>
      </c>
      <c r="R101">
        <f t="shared" si="38"/>
        <v>2.1499786376953063</v>
      </c>
      <c r="S101">
        <f t="shared" si="34"/>
        <v>4.0115686997127327</v>
      </c>
      <c r="T101">
        <f>(MAX(S$16:S101) - S101)/MAX(S$16:S101)</f>
        <v>0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0.95463283293816814</v>
      </c>
      <c r="F102">
        <f>(MAX(E$2:E102) - E102)/MAX(E$2:E102)</f>
        <v>9.051488922246681E-2</v>
      </c>
      <c r="G102">
        <f t="shared" si="31"/>
        <v>-2.2500152587890545</v>
      </c>
      <c r="H102" t="str">
        <f t="shared" si="36"/>
        <v/>
      </c>
      <c r="I102" s="5">
        <v>9</v>
      </c>
      <c r="J102" s="4">
        <v>257.66363636363639</v>
      </c>
      <c r="K102" s="4">
        <v>1.449951171875028</v>
      </c>
      <c r="L102">
        <v>9</v>
      </c>
      <c r="M102">
        <v>257.66363636363639</v>
      </c>
      <c r="N102">
        <v>1.449951171875028</v>
      </c>
      <c r="O102">
        <f t="shared" si="37"/>
        <v>15.749649047851534</v>
      </c>
      <c r="P102">
        <f t="shared" si="38"/>
        <v>3</v>
      </c>
      <c r="Q102">
        <f t="shared" si="38"/>
        <v>251.80476190476193</v>
      </c>
      <c r="R102">
        <f t="shared" si="38"/>
        <v>-5.8999633789062322</v>
      </c>
      <c r="S102">
        <f t="shared" si="34"/>
        <v>3.9128751180135724</v>
      </c>
      <c r="T102">
        <f>(MAX(S$16:S102) - S102)/MAX(S$16:S102)</f>
        <v>2.4602241438923315E-2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0.95236964830374715</v>
      </c>
      <c r="F103">
        <f>(MAX(E$2:E103) - E103)/MAX(E$2:E103)</f>
        <v>9.2671040422097409E-2</v>
      </c>
      <c r="G103">
        <f t="shared" si="31"/>
        <v>-2.7500152587890545</v>
      </c>
      <c r="H103" t="str">
        <f t="shared" si="36"/>
        <v/>
      </c>
      <c r="I103" s="5">
        <v>10</v>
      </c>
      <c r="J103" s="4">
        <v>242.65</v>
      </c>
      <c r="K103" s="4">
        <v>-0.34997558593749867</v>
      </c>
      <c r="L103">
        <v>10</v>
      </c>
      <c r="M103">
        <v>242.65</v>
      </c>
      <c r="N103">
        <v>-0.34997558593749867</v>
      </c>
      <c r="O103">
        <f t="shared" si="37"/>
        <v>15.399673461914036</v>
      </c>
      <c r="P103">
        <f t="shared" si="38"/>
        <v>4</v>
      </c>
      <c r="Q103">
        <f t="shared" si="38"/>
        <v>257.9295454545454</v>
      </c>
      <c r="R103">
        <f t="shared" si="38"/>
        <v>-0.25004577636719705</v>
      </c>
      <c r="S103">
        <f t="shared" si="34"/>
        <v>3.9088921784486739</v>
      </c>
      <c r="T103">
        <f>(MAX(S$16:S103) - S103)/MAX(S$16:S103)</f>
        <v>2.5595104795640526E-2</v>
      </c>
    </row>
    <row r="104" spans="1:20" x14ac:dyDescent="0.3">
      <c r="A104">
        <v>5</v>
      </c>
      <c r="B104">
        <v>2007</v>
      </c>
      <c r="C104">
        <v>222.95</v>
      </c>
      <c r="D104">
        <v>-0.199996948242187</v>
      </c>
      <c r="E104">
        <f t="shared" si="29"/>
        <v>0.95147261051759702</v>
      </c>
      <c r="F104">
        <f>(MAX(E$2:E104) - E104)/MAX(E$2:E104)</f>
        <v>9.3525654345020401E-2</v>
      </c>
      <c r="G104">
        <f t="shared" si="31"/>
        <v>-2.9500122070312416</v>
      </c>
      <c r="H104" t="str">
        <f t="shared" si="36"/>
        <v/>
      </c>
      <c r="I104" s="5">
        <v>11</v>
      </c>
      <c r="J104" s="4">
        <v>245.74500000000003</v>
      </c>
      <c r="K104" s="4">
        <v>-1.3499755859374996</v>
      </c>
      <c r="L104">
        <v>11</v>
      </c>
      <c r="M104">
        <v>245.74500000000003</v>
      </c>
      <c r="N104">
        <v>-1.3499755859374996</v>
      </c>
      <c r="O104">
        <f t="shared" si="37"/>
        <v>14.049697875976536</v>
      </c>
      <c r="P104">
        <f t="shared" si="38"/>
        <v>5</v>
      </c>
      <c r="Q104">
        <f t="shared" si="38"/>
        <v>256.79772727272729</v>
      </c>
      <c r="R104">
        <f t="shared" si="38"/>
        <v>9.994506835937611E-2</v>
      </c>
      <c r="S104">
        <f t="shared" si="34"/>
        <v>3.9104895766232612</v>
      </c>
      <c r="T104">
        <f>(MAX(S$16:S104) - S104)/MAX(S$16:S104)</f>
        <v>2.5196906909935177E-2</v>
      </c>
    </row>
    <row r="105" spans="1:20" x14ac:dyDescent="0.3">
      <c r="A105">
        <v>5</v>
      </c>
      <c r="B105">
        <v>2007</v>
      </c>
      <c r="C105">
        <v>222.95</v>
      </c>
      <c r="D105">
        <v>-0.100006103515625</v>
      </c>
      <c r="E105">
        <f t="shared" si="29"/>
        <v>0.95102447989728445</v>
      </c>
      <c r="F105">
        <f>(MAX(E$2:E105) - E105)/MAX(E$2:E105)</f>
        <v>9.3952591396413626E-2</v>
      </c>
      <c r="G105">
        <f t="shared" si="31"/>
        <v>-3.0500183105468666</v>
      </c>
      <c r="H105" t="str">
        <f t="shared" si="36"/>
        <v/>
      </c>
      <c r="I105" s="5">
        <v>12</v>
      </c>
      <c r="J105" s="4">
        <v>244.39565217391302</v>
      </c>
      <c r="K105" s="4">
        <v>11.699966430664052</v>
      </c>
      <c r="L105">
        <v>12</v>
      </c>
      <c r="M105">
        <v>244.39565217391302</v>
      </c>
      <c r="N105">
        <v>11.699966430664052</v>
      </c>
      <c r="O105">
        <f t="shared" si="37"/>
        <v>25.749664306640589</v>
      </c>
      <c r="P105">
        <f t="shared" si="38"/>
        <v>6</v>
      </c>
      <c r="Q105">
        <f t="shared" si="38"/>
        <v>257.20952380952383</v>
      </c>
      <c r="R105">
        <f t="shared" si="38"/>
        <v>7.1499938964843439</v>
      </c>
      <c r="S105">
        <f t="shared" si="34"/>
        <v>4.0246298891612957</v>
      </c>
      <c r="T105">
        <f>(MAX(S$16:S105) - S105)/MAX(S$16:S105)</f>
        <v>0</v>
      </c>
    </row>
    <row r="106" spans="1:20" x14ac:dyDescent="0.3">
      <c r="A106">
        <v>5</v>
      </c>
      <c r="B106">
        <v>2007</v>
      </c>
      <c r="C106">
        <v>220.95</v>
      </c>
      <c r="D106">
        <v>2.1000061035156201</v>
      </c>
      <c r="E106">
        <f t="shared" si="29"/>
        <v>0.96051538314686991</v>
      </c>
      <c r="F106">
        <f>(MAX(E$2:E106) - E106)/MAX(E$2:E106)</f>
        <v>8.4910544134367313E-2</v>
      </c>
      <c r="G106">
        <f t="shared" si="31"/>
        <v>-0.95001220703124645</v>
      </c>
      <c r="H106" t="str">
        <f t="shared" si="36"/>
        <v/>
      </c>
      <c r="I106" s="3">
        <v>2015</v>
      </c>
      <c r="J106" s="4">
        <v>244.04386973180078</v>
      </c>
      <c r="K106" s="4">
        <v>-35.699981689453153</v>
      </c>
      <c r="L106">
        <v>2015</v>
      </c>
      <c r="M106">
        <v>244.04386973180078</v>
      </c>
      <c r="N106">
        <v>-35.699981689453153</v>
      </c>
      <c r="P106">
        <f t="shared" si="38"/>
        <v>7</v>
      </c>
      <c r="Q106">
        <f t="shared" si="38"/>
        <v>258.66956521739132</v>
      </c>
      <c r="R106">
        <f t="shared" si="38"/>
        <v>6.8499603271484375</v>
      </c>
      <c r="S106">
        <f t="shared" si="34"/>
        <v>4.1365370739183955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0.96277567259622954</v>
      </c>
      <c r="F107">
        <f>(MAX(E$2:E107) - E107)/MAX(E$2:E107)</f>
        <v>8.2757151196987289E-2</v>
      </c>
      <c r="G107">
        <f t="shared" si="31"/>
        <v>-0.45001220703124645</v>
      </c>
      <c r="H107" t="str">
        <f t="shared" si="36"/>
        <v/>
      </c>
      <c r="I107" s="5">
        <v>1</v>
      </c>
      <c r="J107" s="4">
        <v>243.33636363636367</v>
      </c>
      <c r="K107" s="4">
        <v>-9.8500061035156428</v>
      </c>
      <c r="L107">
        <v>1</v>
      </c>
      <c r="M107">
        <v>243.33636363636367</v>
      </c>
      <c r="N107">
        <v>-9.8500061035156428</v>
      </c>
      <c r="O107">
        <f t="shared" ref="O107:O118" si="39">N107+O106</f>
        <v>-9.8500061035156428</v>
      </c>
      <c r="P107">
        <f t="shared" si="38"/>
        <v>8</v>
      </c>
      <c r="Q107">
        <f t="shared" si="38"/>
        <v>262.54761904761909</v>
      </c>
      <c r="R107">
        <f t="shared" si="38"/>
        <v>0.79989624023435102</v>
      </c>
      <c r="S107">
        <f t="shared" si="34"/>
        <v>4.149769875222292</v>
      </c>
      <c r="T107">
        <f>(MAX(S$16:S107) - S107)/MAX(S$16:S107)</f>
        <v>0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0.96322700123799199</v>
      </c>
      <c r="F108">
        <f>(MAX(E$2:E108) - E108)/MAX(E$2:E108)</f>
        <v>8.2327167369082452E-2</v>
      </c>
      <c r="G108">
        <f t="shared" si="31"/>
        <v>-0.35000610351562145</v>
      </c>
      <c r="H108" t="str">
        <f t="shared" si="36"/>
        <v/>
      </c>
      <c r="I108" s="5">
        <v>2</v>
      </c>
      <c r="J108" s="4">
        <v>247.1</v>
      </c>
      <c r="K108" s="4">
        <v>-1.0500030517578138</v>
      </c>
      <c r="L108">
        <v>2</v>
      </c>
      <c r="M108">
        <v>247.1</v>
      </c>
      <c r="N108">
        <v>-1.0500030517578138</v>
      </c>
      <c r="O108">
        <f t="shared" si="39"/>
        <v>-10.900009155273457</v>
      </c>
      <c r="P108">
        <f t="shared" si="38"/>
        <v>9</v>
      </c>
      <c r="Q108">
        <f t="shared" si="38"/>
        <v>257.66363636363639</v>
      </c>
      <c r="R108">
        <f t="shared" si="38"/>
        <v>1.449951171875028</v>
      </c>
      <c r="S108">
        <f t="shared" si="34"/>
        <v>4.174289485235688</v>
      </c>
      <c r="T108">
        <f>(MAX(S$16:S108) - S108)/MAX(S$16:S108)</f>
        <v>0</v>
      </c>
    </row>
    <row r="109" spans="1:20" x14ac:dyDescent="0.3">
      <c r="A109">
        <v>5</v>
      </c>
      <c r="B109">
        <v>2007</v>
      </c>
      <c r="C109">
        <v>223.25</v>
      </c>
      <c r="D109">
        <v>0.199996948242187</v>
      </c>
      <c r="E109">
        <f t="shared" si="29"/>
        <v>0.96413304640595465</v>
      </c>
      <c r="F109">
        <f>(MAX(E$2:E109) - E109)/MAX(E$2:E109)</f>
        <v>8.1463972053017572E-2</v>
      </c>
      <c r="G109">
        <f t="shared" si="31"/>
        <v>-0.15000915527343445</v>
      </c>
      <c r="H109" t="str">
        <f t="shared" si="36"/>
        <v/>
      </c>
      <c r="I109" s="5">
        <v>3</v>
      </c>
      <c r="J109" s="4">
        <v>251.46363636363637</v>
      </c>
      <c r="K109" s="4">
        <v>-2.1499938964843688</v>
      </c>
      <c r="L109">
        <v>3</v>
      </c>
      <c r="M109">
        <v>251.46363636363637</v>
      </c>
      <c r="N109">
        <v>-2.1499938964843688</v>
      </c>
      <c r="O109">
        <f t="shared" si="39"/>
        <v>-13.050003051757827</v>
      </c>
      <c r="P109">
        <f t="shared" si="38"/>
        <v>10</v>
      </c>
      <c r="Q109">
        <f t="shared" si="38"/>
        <v>242.65</v>
      </c>
      <c r="R109">
        <f t="shared" si="38"/>
        <v>-0.34997558593749867</v>
      </c>
      <c r="S109">
        <f t="shared" si="34"/>
        <v>4.1679678516939962</v>
      </c>
      <c r="T109">
        <f>(MAX(S$16:S109) - S109)/MAX(S$16:S109)</f>
        <v>1.5144214516149841E-3</v>
      </c>
    </row>
    <row r="110" spans="1:20" x14ac:dyDescent="0.3">
      <c r="A110">
        <v>5</v>
      </c>
      <c r="B110">
        <v>2007</v>
      </c>
      <c r="C110">
        <v>225.8</v>
      </c>
      <c r="D110">
        <v>-2.1000061035156201</v>
      </c>
      <c r="E110">
        <f t="shared" si="29"/>
        <v>0.95471799084281783</v>
      </c>
      <c r="F110">
        <f>(MAX(E$2:E110) - E110)/MAX(E$2:E110)</f>
        <v>9.0433758714829088E-2</v>
      </c>
      <c r="G110">
        <f>IF(A110&lt;&gt;A109, D110, D110+G109)</f>
        <v>-2.2500152587890545</v>
      </c>
      <c r="H110" t="str">
        <f t="shared" si="36"/>
        <v/>
      </c>
      <c r="I110" s="5">
        <v>4</v>
      </c>
      <c r="J110" s="4">
        <v>259.65909090909093</v>
      </c>
      <c r="K110" s="4">
        <v>-4.4500579833984357</v>
      </c>
      <c r="L110">
        <v>4</v>
      </c>
      <c r="M110">
        <v>259.65909090909093</v>
      </c>
      <c r="N110">
        <v>-4.4500579833984357</v>
      </c>
      <c r="O110">
        <f t="shared" si="39"/>
        <v>-17.500061035156264</v>
      </c>
      <c r="P110">
        <f t="shared" si="38"/>
        <v>11</v>
      </c>
      <c r="Q110">
        <f t="shared" si="38"/>
        <v>245.74500000000003</v>
      </c>
      <c r="R110">
        <f t="shared" si="38"/>
        <v>-1.3499755859374996</v>
      </c>
      <c r="S110">
        <f t="shared" si="34"/>
        <v>4.1439267213153634</v>
      </c>
      <c r="T110">
        <f>(MAX(S$16:S110) - S110)/MAX(S$16:S110)</f>
        <v>7.2737561752045611E-3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0.95624848148677732</v>
      </c>
      <c r="F111">
        <f>(MAX(E$2:E111) - E111)/MAX(E$2:E111)</f>
        <v>8.8975650000318082E-2</v>
      </c>
      <c r="G111">
        <f t="shared" si="31"/>
        <v>0.350006103515625</v>
      </c>
      <c r="H111" t="str">
        <f t="shared" si="36"/>
        <v/>
      </c>
      <c r="I111" s="5">
        <v>5</v>
      </c>
      <c r="J111" s="4">
        <v>258.69047619047615</v>
      </c>
      <c r="K111" s="4">
        <v>0.29997253417968306</v>
      </c>
      <c r="L111">
        <v>5</v>
      </c>
      <c r="M111">
        <v>258.69047619047615</v>
      </c>
      <c r="N111">
        <v>0.29997253417968306</v>
      </c>
      <c r="O111">
        <f t="shared" si="39"/>
        <v>-17.20008850097658</v>
      </c>
      <c r="P111">
        <f t="shared" si="38"/>
        <v>12</v>
      </c>
      <c r="Q111">
        <f t="shared" si="38"/>
        <v>244.39565217391302</v>
      </c>
      <c r="R111">
        <f t="shared" si="38"/>
        <v>11.699966430664052</v>
      </c>
      <c r="S111">
        <f t="shared" si="34"/>
        <v>4.3522282735492848</v>
      </c>
      <c r="T111">
        <f>(MAX(S$16:S111) - S111)/MAX(S$16:S111)</f>
        <v>0</v>
      </c>
    </row>
    <row r="112" spans="1:20" x14ac:dyDescent="0.3">
      <c r="A112">
        <v>6</v>
      </c>
      <c r="B112">
        <v>2007</v>
      </c>
      <c r="C112">
        <v>232.7</v>
      </c>
      <c r="D112">
        <v>2.0999908447265598</v>
      </c>
      <c r="E112">
        <f t="shared" si="29"/>
        <v>0.96530958466351224</v>
      </c>
      <c r="F112">
        <f>(MAX(E$2:E112) - E112)/MAX(E$2:E112)</f>
        <v>8.0343076153999105E-2</v>
      </c>
      <c r="G112">
        <f t="shared" si="31"/>
        <v>2.4499969482421848</v>
      </c>
      <c r="H112" t="str">
        <f t="shared" si="36"/>
        <v/>
      </c>
      <c r="I112" s="5">
        <v>6</v>
      </c>
      <c r="J112" s="4">
        <v>247.3840909090909</v>
      </c>
      <c r="K112" s="4">
        <v>3.3500366210937376</v>
      </c>
      <c r="L112">
        <v>6</v>
      </c>
      <c r="M112">
        <v>247.3840909090909</v>
      </c>
      <c r="N112">
        <v>3.3500366210937376</v>
      </c>
      <c r="O112">
        <f t="shared" si="39"/>
        <v>-13.850051879882843</v>
      </c>
      <c r="P112">
        <f t="shared" ref="P112:R123" si="40">L107</f>
        <v>1</v>
      </c>
      <c r="Q112">
        <f t="shared" si="40"/>
        <v>243.33636363636367</v>
      </c>
      <c r="R112">
        <f t="shared" si="40"/>
        <v>-9.8500061035156428</v>
      </c>
      <c r="S112">
        <f t="shared" si="34"/>
        <v>4.1672458560486358</v>
      </c>
      <c r="T112">
        <f>(MAX(S$16:S112) - S112)/MAX(S$16:S112)</f>
        <v>4.250292169298233E-2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0.96726838082227495</v>
      </c>
      <c r="F113">
        <f>(MAX(E$2:E113) - E113)/MAX(E$2:E113)</f>
        <v>7.8476917899249141E-2</v>
      </c>
      <c r="G113">
        <f t="shared" si="31"/>
        <v>2.8999938964843719</v>
      </c>
      <c r="H113" t="str">
        <f t="shared" si="36"/>
        <v/>
      </c>
      <c r="I113" s="5">
        <v>7</v>
      </c>
      <c r="J113" s="4">
        <v>242.26739130434785</v>
      </c>
      <c r="K113" s="4">
        <v>-3.3499908447265554</v>
      </c>
      <c r="L113">
        <v>7</v>
      </c>
      <c r="M113">
        <v>242.26739130434785</v>
      </c>
      <c r="N113">
        <v>-3.3499908447265554</v>
      </c>
      <c r="O113">
        <f t="shared" si="39"/>
        <v>-17.200042724609396</v>
      </c>
      <c r="P113">
        <f t="shared" si="40"/>
        <v>2</v>
      </c>
      <c r="Q113">
        <f t="shared" si="40"/>
        <v>247.1</v>
      </c>
      <c r="R113">
        <f t="shared" si="40"/>
        <v>-1.0500030517578138</v>
      </c>
      <c r="S113">
        <f t="shared" si="34"/>
        <v>4.1486525662485949</v>
      </c>
      <c r="T113">
        <f>(MAX(S$16:S113) - S113)/MAX(S$16:S113)</f>
        <v>4.6775052801785115E-2</v>
      </c>
    </row>
    <row r="114" spans="1:20" x14ac:dyDescent="0.3">
      <c r="A114">
        <v>6</v>
      </c>
      <c r="B114">
        <v>2007</v>
      </c>
      <c r="C114">
        <v>232.85</v>
      </c>
      <c r="D114">
        <v>0.94999694824218694</v>
      </c>
      <c r="E114">
        <f t="shared" si="29"/>
        <v>0.971412023125938</v>
      </c>
      <c r="F114">
        <f>(MAX(E$2:E114) - E114)/MAX(E$2:E114)</f>
        <v>7.452924204991708E-2</v>
      </c>
      <c r="G114">
        <f t="shared" si="31"/>
        <v>3.8499908447265589</v>
      </c>
      <c r="H114" t="str">
        <f t="shared" si="36"/>
        <v/>
      </c>
      <c r="I114" s="5">
        <v>8</v>
      </c>
      <c r="J114" s="4">
        <v>228.27619047619049</v>
      </c>
      <c r="K114" s="4">
        <v>-7.3499908447265572</v>
      </c>
      <c r="L114">
        <v>8</v>
      </c>
      <c r="M114">
        <v>228.27619047619049</v>
      </c>
      <c r="N114">
        <v>-7.3499908447265572</v>
      </c>
      <c r="O114">
        <f t="shared" si="39"/>
        <v>-24.550033569335952</v>
      </c>
      <c r="P114">
        <f t="shared" si="40"/>
        <v>3</v>
      </c>
      <c r="Q114">
        <f t="shared" si="40"/>
        <v>251.46363636363637</v>
      </c>
      <c r="R114">
        <f t="shared" si="40"/>
        <v>-2.1499938964843688</v>
      </c>
      <c r="S114">
        <f t="shared" si="34"/>
        <v>4.1114083876615615</v>
      </c>
      <c r="T114">
        <f>(MAX(S$16:S114) - S114)/MAX(S$16:S114)</f>
        <v>5.5332549386554193E-2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0.98467002950742288</v>
      </c>
      <c r="F115">
        <f>(MAX(E$2:E115) - E115)/MAX(E$2:E115)</f>
        <v>6.1898250336126927E-2</v>
      </c>
      <c r="G115">
        <f t="shared" si="31"/>
        <v>6.8499908447265589</v>
      </c>
      <c r="H115" t="str">
        <f t="shared" si="36"/>
        <v/>
      </c>
      <c r="I115" s="5">
        <v>9</v>
      </c>
      <c r="J115" s="4">
        <v>227.80681818181822</v>
      </c>
      <c r="K115" s="4">
        <v>-6.3499603271484393</v>
      </c>
      <c r="L115">
        <v>9</v>
      </c>
      <c r="M115">
        <v>227.80681818181822</v>
      </c>
      <c r="N115">
        <v>-6.3499603271484393</v>
      </c>
      <c r="O115">
        <f t="shared" si="39"/>
        <v>-30.899993896484389</v>
      </c>
      <c r="P115">
        <f t="shared" si="40"/>
        <v>4</v>
      </c>
      <c r="Q115">
        <f t="shared" si="40"/>
        <v>259.65909090909093</v>
      </c>
      <c r="R115">
        <f t="shared" si="40"/>
        <v>-4.4500579833984357</v>
      </c>
      <c r="S115">
        <f t="shared" si="34"/>
        <v>4.0374236643183812</v>
      </c>
      <c r="T115">
        <f>(MAX(S$16:S115) - S115)/MAX(S$16:S115)</f>
        <v>7.2331823940424284E-2</v>
      </c>
    </row>
    <row r="116" spans="1:20" x14ac:dyDescent="0.3">
      <c r="A116">
        <v>6</v>
      </c>
      <c r="B116">
        <v>2007</v>
      </c>
      <c r="C116">
        <v>231.7</v>
      </c>
      <c r="D116">
        <v>3.65000915527343</v>
      </c>
      <c r="E116">
        <f t="shared" si="29"/>
        <v>1.0009572861054234</v>
      </c>
      <c r="F116">
        <f>(MAX(E$2:E116) - E116)/MAX(E$2:E116)</f>
        <v>4.6381271598130706E-2</v>
      </c>
      <c r="G116">
        <f t="shared" si="31"/>
        <v>10.499999999999989</v>
      </c>
      <c r="H116" t="str">
        <f t="shared" si="36"/>
        <v/>
      </c>
      <c r="I116" s="5">
        <v>10</v>
      </c>
      <c r="J116" s="4">
        <v>241.35227272727272</v>
      </c>
      <c r="K116" s="4">
        <v>6.2500305175781081</v>
      </c>
      <c r="L116">
        <v>10</v>
      </c>
      <c r="M116">
        <v>241.35227272727272</v>
      </c>
      <c r="N116">
        <v>6.2500305175781081</v>
      </c>
      <c r="O116">
        <f t="shared" si="39"/>
        <v>-24.649963378906282</v>
      </c>
      <c r="P116">
        <f t="shared" si="40"/>
        <v>5</v>
      </c>
      <c r="Q116">
        <f t="shared" si="40"/>
        <v>258.69047619047615</v>
      </c>
      <c r="R116">
        <f t="shared" si="40"/>
        <v>0.29997253417968306</v>
      </c>
      <c r="S116">
        <f t="shared" si="34"/>
        <v>4.0423394696362909</v>
      </c>
      <c r="T116">
        <f>(MAX(S$16:S116) - S116)/MAX(S$16:S116)</f>
        <v>7.1202332330853713E-2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0.99327913591941153</v>
      </c>
      <c r="F117">
        <f>(MAX(E$2:E117) - E117)/MAX(E$2:E117)</f>
        <v>5.3696296842966264E-2</v>
      </c>
      <c r="G117">
        <f t="shared" si="31"/>
        <v>8.8000030517578089</v>
      </c>
      <c r="H117" t="str">
        <f t="shared" si="36"/>
        <v/>
      </c>
      <c r="I117" s="5">
        <v>11</v>
      </c>
      <c r="J117" s="4">
        <v>242.34761904761905</v>
      </c>
      <c r="K117" s="4">
        <v>-2.8000030517578125</v>
      </c>
      <c r="L117">
        <v>11</v>
      </c>
      <c r="M117">
        <v>242.34761904761905</v>
      </c>
      <c r="N117">
        <v>-2.8000030517578125</v>
      </c>
      <c r="O117">
        <f t="shared" si="39"/>
        <v>-27.449966430664094</v>
      </c>
      <c r="P117">
        <f t="shared" si="40"/>
        <v>6</v>
      </c>
      <c r="Q117">
        <f t="shared" si="40"/>
        <v>247.3840909090909</v>
      </c>
      <c r="R117">
        <f t="shared" si="40"/>
        <v>3.3500366210937376</v>
      </c>
      <c r="S117">
        <f t="shared" si="34"/>
        <v>4.0998172341474621</v>
      </c>
      <c r="T117">
        <f>(MAX(S$16:S117) - S117)/MAX(S$16:S117)</f>
        <v>5.7995818127429918E-2</v>
      </c>
    </row>
    <row r="118" spans="1:20" x14ac:dyDescent="0.3">
      <c r="A118">
        <v>6</v>
      </c>
      <c r="B118">
        <v>2007</v>
      </c>
      <c r="C118">
        <v>229.75</v>
      </c>
      <c r="D118">
        <v>-0.199996948242187</v>
      </c>
      <c r="E118">
        <f t="shared" si="29"/>
        <v>0.99237125589445685</v>
      </c>
      <c r="F118">
        <f>(MAX(E$2:E118) - E118)/MAX(E$2:E118)</f>
        <v>5.456124023960942E-2</v>
      </c>
      <c r="G118">
        <f t="shared" si="31"/>
        <v>8.6000061035156214</v>
      </c>
      <c r="H118" t="str">
        <f t="shared" si="36"/>
        <v/>
      </c>
      <c r="I118" s="5">
        <v>12</v>
      </c>
      <c r="J118" s="4">
        <v>239.28913043478263</v>
      </c>
      <c r="K118" s="4">
        <v>-8.2500152587890589</v>
      </c>
      <c r="L118">
        <v>12</v>
      </c>
      <c r="M118">
        <v>239.28913043478263</v>
      </c>
      <c r="N118">
        <v>-8.2500152587890589</v>
      </c>
      <c r="O118">
        <f t="shared" si="39"/>
        <v>-35.699981689453153</v>
      </c>
      <c r="P118">
        <f t="shared" si="40"/>
        <v>7</v>
      </c>
      <c r="Q118">
        <f t="shared" si="40"/>
        <v>242.26739130434785</v>
      </c>
      <c r="R118">
        <f t="shared" si="40"/>
        <v>-3.3499908447265554</v>
      </c>
      <c r="S118">
        <f t="shared" si="34"/>
        <v>4.0402918162537187</v>
      </c>
      <c r="T118">
        <f>(MAX(S$16:S118) - S118)/MAX(S$16:S118)</f>
        <v>7.1672816242512677E-2</v>
      </c>
    </row>
    <row r="119" spans="1:20" x14ac:dyDescent="0.3">
      <c r="A119">
        <v>6</v>
      </c>
      <c r="B119">
        <v>2007</v>
      </c>
      <c r="C119">
        <v>230.3</v>
      </c>
      <c r="D119">
        <v>0.899993896484375</v>
      </c>
      <c r="E119">
        <f t="shared" si="29"/>
        <v>0.99644326838694108</v>
      </c>
      <c r="F119">
        <f>(MAX(E$2:E119) - E119)/MAX(E$2:E119)</f>
        <v>5.0681806592417444E-2</v>
      </c>
      <c r="G119">
        <f t="shared" si="31"/>
        <v>9.4999999999999964</v>
      </c>
      <c r="H119" t="str">
        <f t="shared" si="36"/>
        <v/>
      </c>
      <c r="I119" s="3">
        <v>2016</v>
      </c>
      <c r="J119" s="4">
        <v>245.22471264367803</v>
      </c>
      <c r="K119" s="4">
        <v>50.600051879882713</v>
      </c>
      <c r="L119">
        <v>2016</v>
      </c>
      <c r="M119">
        <v>245.22471264367803</v>
      </c>
      <c r="N119">
        <v>50.600051879882713</v>
      </c>
      <c r="P119">
        <f t="shared" si="40"/>
        <v>8</v>
      </c>
      <c r="Q119">
        <f t="shared" si="40"/>
        <v>228.27619047619049</v>
      </c>
      <c r="R119">
        <f t="shared" si="40"/>
        <v>-7.3499908447265572</v>
      </c>
      <c r="S119">
        <f t="shared" si="34"/>
        <v>3.9036988882421788</v>
      </c>
      <c r="T119">
        <f>(MAX(S$16:S119) - S119)/MAX(S$16:S119)</f>
        <v>0.10305741268973602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0.9849779480429155</v>
      </c>
      <c r="F120">
        <f>(MAX(E$2:E120) - E120)/MAX(E$2:E120)</f>
        <v>6.1604894279536006E-2</v>
      </c>
      <c r="G120">
        <f t="shared" si="31"/>
        <v>6.9499969482421866</v>
      </c>
      <c r="H120" t="str">
        <f t="shared" si="36"/>
        <v/>
      </c>
      <c r="I120" s="5">
        <v>1</v>
      </c>
      <c r="J120" s="4">
        <v>230.40476190476187</v>
      </c>
      <c r="K120" s="4">
        <v>14.750015258789043</v>
      </c>
      <c r="L120">
        <v>1</v>
      </c>
      <c r="M120">
        <v>230.40476190476187</v>
      </c>
      <c r="N120">
        <v>14.750015258789043</v>
      </c>
      <c r="O120">
        <f t="shared" ref="O120:O131" si="41">N120+O119</f>
        <v>14.750015258789043</v>
      </c>
      <c r="P120">
        <f t="shared" si="40"/>
        <v>9</v>
      </c>
      <c r="Q120">
        <f t="shared" si="40"/>
        <v>227.80681818181822</v>
      </c>
      <c r="R120">
        <f t="shared" si="40"/>
        <v>-6.3499603271484393</v>
      </c>
      <c r="S120">
        <f t="shared" si="34"/>
        <v>3.7894452854278349</v>
      </c>
      <c r="T120">
        <f>(MAX(S$16:S120) - S120)/MAX(S$16:S120)</f>
        <v>0.12930916136494258</v>
      </c>
    </row>
    <row r="121" spans="1:20" x14ac:dyDescent="0.3">
      <c r="A121">
        <v>6</v>
      </c>
      <c r="B121">
        <v>2007</v>
      </c>
      <c r="C121">
        <v>235.05</v>
      </c>
      <c r="D121">
        <v>0.350006103515625</v>
      </c>
      <c r="E121">
        <f t="shared" si="29"/>
        <v>0.98651798509173694</v>
      </c>
      <c r="F121">
        <f>(MAX(E$2:E121) - E121)/MAX(E$2:E121)</f>
        <v>6.0137690641004132E-2</v>
      </c>
      <c r="G121">
        <f t="shared" si="31"/>
        <v>7.3000030517578116</v>
      </c>
      <c r="H121" t="str">
        <f t="shared" si="36"/>
        <v/>
      </c>
      <c r="I121" s="5">
        <v>2</v>
      </c>
      <c r="J121" s="4">
        <v>231.30714285714285</v>
      </c>
      <c r="K121" s="4">
        <v>3.0517578140099033E-5</v>
      </c>
      <c r="L121">
        <v>2</v>
      </c>
      <c r="M121">
        <v>231.30714285714285</v>
      </c>
      <c r="N121">
        <v>3.0517578140099033E-5</v>
      </c>
      <c r="O121">
        <f t="shared" si="41"/>
        <v>14.750045776367184</v>
      </c>
      <c r="P121">
        <f t="shared" si="40"/>
        <v>10</v>
      </c>
      <c r="Q121">
        <f t="shared" si="40"/>
        <v>241.35227272727272</v>
      </c>
      <c r="R121">
        <f t="shared" si="40"/>
        <v>6.2500305175781081</v>
      </c>
      <c r="S121">
        <f t="shared" si="34"/>
        <v>3.8924828737278565</v>
      </c>
      <c r="T121">
        <f>(MAX(S$16:S121) - S121)/MAX(S$16:S121)</f>
        <v>0.10563448673304569</v>
      </c>
    </row>
    <row r="122" spans="1:20" x14ac:dyDescent="0.3">
      <c r="A122">
        <v>6</v>
      </c>
      <c r="B122">
        <v>2007</v>
      </c>
      <c r="C122">
        <v>236.75</v>
      </c>
      <c r="D122">
        <v>1.6499938964843699</v>
      </c>
      <c r="E122">
        <f t="shared" si="29"/>
        <v>0.99373714490961274</v>
      </c>
      <c r="F122">
        <f>(MAX(E$2:E122) - E122)/MAX(E$2:E122)</f>
        <v>5.3259948602241938E-2</v>
      </c>
      <c r="G122">
        <f t="shared" si="31"/>
        <v>8.9499969482421822</v>
      </c>
      <c r="H122" t="str">
        <f t="shared" si="36"/>
        <v/>
      </c>
      <c r="I122" s="5">
        <v>3</v>
      </c>
      <c r="J122" s="4">
        <v>241.53478260869571</v>
      </c>
      <c r="K122" s="4">
        <v>7.3500213623046662</v>
      </c>
      <c r="L122">
        <v>3</v>
      </c>
      <c r="M122">
        <v>241.53478260869571</v>
      </c>
      <c r="N122">
        <v>7.3500213623046662</v>
      </c>
      <c r="O122">
        <f t="shared" si="41"/>
        <v>22.10006713867185</v>
      </c>
      <c r="P122">
        <f t="shared" si="40"/>
        <v>11</v>
      </c>
      <c r="Q122">
        <f t="shared" si="40"/>
        <v>242.34761904761905</v>
      </c>
      <c r="R122">
        <f t="shared" si="40"/>
        <v>-2.8000030517578125</v>
      </c>
      <c r="S122">
        <f t="shared" si="34"/>
        <v>3.8452618109974153</v>
      </c>
      <c r="T122">
        <f>(MAX(S$16:S122) - S122)/MAX(S$16:S122)</f>
        <v>0.11648434564725471</v>
      </c>
    </row>
    <row r="123" spans="1:20" x14ac:dyDescent="0.3">
      <c r="A123">
        <v>6</v>
      </c>
      <c r="B123">
        <v>2007</v>
      </c>
      <c r="C123">
        <v>239.85</v>
      </c>
      <c r="D123">
        <v>-0.100006103515625</v>
      </c>
      <c r="E123">
        <f t="shared" si="29"/>
        <v>0.99330208646154017</v>
      </c>
      <c r="F123">
        <f>(MAX(E$2:E123) - E123)/MAX(E$2:E123)</f>
        <v>5.3674431707355932E-2</v>
      </c>
      <c r="G123">
        <f t="shared" si="31"/>
        <v>8.8499908447265572</v>
      </c>
      <c r="H123" t="str">
        <f t="shared" si="36"/>
        <v/>
      </c>
      <c r="I123" s="5">
        <v>4</v>
      </c>
      <c r="J123" s="4">
        <v>244.2309523809524</v>
      </c>
      <c r="K123" s="4">
        <v>-8.1999969482421751</v>
      </c>
      <c r="L123">
        <v>4</v>
      </c>
      <c r="M123">
        <v>244.2309523809524</v>
      </c>
      <c r="N123">
        <v>-8.1999969482421751</v>
      </c>
      <c r="O123">
        <f t="shared" si="41"/>
        <v>13.900070190429675</v>
      </c>
      <c r="P123">
        <f t="shared" si="40"/>
        <v>12</v>
      </c>
      <c r="Q123">
        <f t="shared" si="40"/>
        <v>239.28913043478263</v>
      </c>
      <c r="R123">
        <f t="shared" si="40"/>
        <v>-8.2500152587890589</v>
      </c>
      <c r="S123">
        <f t="shared" si="34"/>
        <v>3.7060593240938813</v>
      </c>
      <c r="T123">
        <f>(MAX(S$16:S123) - S123)/MAX(S$16:S123)</f>
        <v>0.1484685335515378</v>
      </c>
    </row>
    <row r="124" spans="1:20" x14ac:dyDescent="0.3">
      <c r="A124">
        <v>6</v>
      </c>
      <c r="B124">
        <v>2007</v>
      </c>
      <c r="C124">
        <v>239.85</v>
      </c>
      <c r="D124">
        <v>-0.350006103515625</v>
      </c>
      <c r="E124">
        <f t="shared" si="29"/>
        <v>0.99178011488538353</v>
      </c>
      <c r="F124">
        <f>(MAX(E$2:E124) - E124)/MAX(E$2:E124)</f>
        <v>5.5124424248761357E-2</v>
      </c>
      <c r="G124">
        <f t="shared" si="31"/>
        <v>8.4999847412109322</v>
      </c>
      <c r="H124" t="str">
        <f t="shared" si="36"/>
        <v/>
      </c>
      <c r="I124" s="5">
        <v>5</v>
      </c>
      <c r="J124" s="4">
        <v>239.83409090909092</v>
      </c>
      <c r="K124" s="4">
        <v>1.9500122070312425</v>
      </c>
      <c r="L124">
        <v>5</v>
      </c>
      <c r="M124">
        <v>239.83409090909092</v>
      </c>
      <c r="N124">
        <v>1.9500122070312425</v>
      </c>
      <c r="O124">
        <f t="shared" si="41"/>
        <v>15.850082397460918</v>
      </c>
      <c r="P124">
        <f t="shared" ref="P124:R135" si="42">L120</f>
        <v>1</v>
      </c>
      <c r="Q124">
        <f t="shared" si="42"/>
        <v>230.40476190476187</v>
      </c>
      <c r="R124">
        <f t="shared" si="42"/>
        <v>14.750015258789043</v>
      </c>
      <c r="S124">
        <f t="shared" si="34"/>
        <v>3.9551759338586816</v>
      </c>
      <c r="T124">
        <f>(MAX(S$16:S124) - S124)/MAX(S$16:S124)</f>
        <v>9.1229667824110502E-2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0.99530720410854212</v>
      </c>
      <c r="F125">
        <f>(MAX(E$2:E125) - E125)/MAX(E$2:E125)</f>
        <v>5.1764142659688456E-2</v>
      </c>
      <c r="G125">
        <f t="shared" si="31"/>
        <v>9.2999877929687447</v>
      </c>
      <c r="H125" t="str">
        <f t="shared" si="36"/>
        <v/>
      </c>
      <c r="I125" s="5">
        <v>6</v>
      </c>
      <c r="J125" s="4">
        <v>241.7431818181818</v>
      </c>
      <c r="K125" s="4">
        <v>2.7000122070312393</v>
      </c>
      <c r="L125">
        <v>6</v>
      </c>
      <c r="M125">
        <v>241.7431818181818</v>
      </c>
      <c r="N125">
        <v>2.7000122070312393</v>
      </c>
      <c r="O125">
        <f t="shared" si="41"/>
        <v>18.550094604492159</v>
      </c>
      <c r="P125">
        <f t="shared" si="42"/>
        <v>2</v>
      </c>
      <c r="Q125">
        <f t="shared" si="42"/>
        <v>231.30714285714285</v>
      </c>
      <c r="R125">
        <f t="shared" si="42"/>
        <v>3.0517578140099033E-5</v>
      </c>
      <c r="S125">
        <f t="shared" si="34"/>
        <v>3.9551764817773867</v>
      </c>
      <c r="T125">
        <f>(MAX(S$16:S125) - S125)/MAX(S$16:S125)</f>
        <v>9.1229541930276201E-2</v>
      </c>
    </row>
    <row r="126" spans="1:20" x14ac:dyDescent="0.3">
      <c r="A126">
        <v>6</v>
      </c>
      <c r="B126">
        <v>2007</v>
      </c>
      <c r="C126">
        <v>238.85</v>
      </c>
      <c r="D126">
        <v>-0.150009155273437</v>
      </c>
      <c r="E126">
        <f t="shared" si="29"/>
        <v>0.99465084885389621</v>
      </c>
      <c r="F126">
        <f>(MAX(E$2:E126) - E126)/MAX(E$2:E126)</f>
        <v>5.2389456718543705E-2</v>
      </c>
      <c r="G126">
        <f t="shared" si="31"/>
        <v>9.1499786376953072</v>
      </c>
      <c r="H126" t="str">
        <f t="shared" si="36"/>
        <v/>
      </c>
      <c r="I126" s="5">
        <v>7</v>
      </c>
      <c r="J126" s="4">
        <v>245.45714285714283</v>
      </c>
      <c r="K126" s="4">
        <v>3.9999847412109433</v>
      </c>
      <c r="L126">
        <v>7</v>
      </c>
      <c r="M126">
        <v>245.45714285714283</v>
      </c>
      <c r="N126">
        <v>3.9999847412109433</v>
      </c>
      <c r="O126">
        <f t="shared" si="41"/>
        <v>22.550079345703104</v>
      </c>
      <c r="P126">
        <f t="shared" si="42"/>
        <v>3</v>
      </c>
      <c r="Q126">
        <f t="shared" si="42"/>
        <v>241.53478260869571</v>
      </c>
      <c r="R126">
        <f t="shared" si="42"/>
        <v>7.3500213623046662</v>
      </c>
      <c r="S126">
        <f t="shared" si="34"/>
        <v>4.0815523307739996</v>
      </c>
      <c r="T126">
        <f>(MAX(S$16:S126) - S126)/MAX(S$16:S126)</f>
        <v>6.2192496753977998E-2</v>
      </c>
    </row>
    <row r="127" spans="1:20" x14ac:dyDescent="0.3">
      <c r="A127">
        <v>6</v>
      </c>
      <c r="B127">
        <v>2007</v>
      </c>
      <c r="C127">
        <v>234</v>
      </c>
      <c r="D127">
        <v>1.1000061035156199</v>
      </c>
      <c r="E127">
        <f t="shared" si="29"/>
        <v>0.99956037066943726</v>
      </c>
      <c r="F127">
        <f>(MAX(E$2:E127) - E127)/MAX(E$2:E127)</f>
        <v>4.7712122314981162E-2</v>
      </c>
      <c r="G127">
        <f t="shared" si="31"/>
        <v>10.249984741210927</v>
      </c>
      <c r="H127" t="str">
        <f t="shared" si="36"/>
        <v/>
      </c>
      <c r="I127" s="5">
        <v>8</v>
      </c>
      <c r="J127" s="4">
        <v>251.69782608695658</v>
      </c>
      <c r="K127" s="4">
        <v>5.8499298095702867</v>
      </c>
      <c r="L127">
        <v>8</v>
      </c>
      <c r="M127">
        <v>251.69782608695658</v>
      </c>
      <c r="N127">
        <v>5.8499298095702867</v>
      </c>
      <c r="O127">
        <f t="shared" si="41"/>
        <v>28.400009155273391</v>
      </c>
      <c r="P127">
        <f t="shared" si="42"/>
        <v>4</v>
      </c>
      <c r="Q127">
        <f t="shared" si="42"/>
        <v>244.2309523809524</v>
      </c>
      <c r="R127">
        <f t="shared" si="42"/>
        <v>-8.1999969482421751</v>
      </c>
      <c r="S127">
        <f t="shared" si="34"/>
        <v>3.9376633103747976</v>
      </c>
      <c r="T127">
        <f>(MAX(S$16:S127) - S127)/MAX(S$16:S127)</f>
        <v>9.5253497086540781E-2</v>
      </c>
    </row>
    <row r="128" spans="1:20" x14ac:dyDescent="0.3">
      <c r="A128">
        <v>6</v>
      </c>
      <c r="B128">
        <v>2007</v>
      </c>
      <c r="C128">
        <v>234.15</v>
      </c>
      <c r="D128">
        <v>-1.0999908447265601</v>
      </c>
      <c r="E128">
        <f t="shared" si="29"/>
        <v>0.99462984485559036</v>
      </c>
      <c r="F128">
        <f>(MAX(E$2:E128) - E128)/MAX(E$2:E128)</f>
        <v>5.2409467368782048E-2</v>
      </c>
      <c r="G128">
        <f t="shared" si="31"/>
        <v>9.1499938964843661</v>
      </c>
      <c r="H128" t="str">
        <f t="shared" si="36"/>
        <v/>
      </c>
      <c r="I128" s="5">
        <v>9</v>
      </c>
      <c r="J128" s="4">
        <v>253.7431818181818</v>
      </c>
      <c r="K128" s="4">
        <v>14.199981689453107</v>
      </c>
      <c r="L128">
        <v>9</v>
      </c>
      <c r="M128">
        <v>253.7431818181818</v>
      </c>
      <c r="N128">
        <v>14.199981689453107</v>
      </c>
      <c r="O128">
        <f t="shared" si="41"/>
        <v>42.599990844726499</v>
      </c>
      <c r="P128">
        <f t="shared" si="42"/>
        <v>5</v>
      </c>
      <c r="Q128">
        <f t="shared" si="42"/>
        <v>239.83409090909092</v>
      </c>
      <c r="R128">
        <f t="shared" si="42"/>
        <v>1.9500122070312425</v>
      </c>
      <c r="S128">
        <f t="shared" si="34"/>
        <v>3.9712799495605355</v>
      </c>
      <c r="T128">
        <f>(MAX(S$16:S128) - S128)/MAX(S$16:S128)</f>
        <v>8.7529490652860933E-2</v>
      </c>
    </row>
    <row r="129" spans="1:20" x14ac:dyDescent="0.3">
      <c r="A129">
        <v>6</v>
      </c>
      <c r="B129">
        <v>2007</v>
      </c>
      <c r="C129">
        <v>232.2</v>
      </c>
      <c r="D129">
        <v>0.90000915527343694</v>
      </c>
      <c r="E129">
        <f t="shared" si="29"/>
        <v>0.99867779819237823</v>
      </c>
      <c r="F129">
        <f>(MAX(E$2:E129) - E129)/MAX(E$2:E129)</f>
        <v>4.8552955040791282E-2</v>
      </c>
      <c r="G129">
        <f t="shared" si="31"/>
        <v>10.050003051757804</v>
      </c>
      <c r="H129" t="str">
        <f t="shared" si="36"/>
        <v/>
      </c>
      <c r="I129" s="5">
        <v>10</v>
      </c>
      <c r="J129" s="4">
        <v>254.79761904761909</v>
      </c>
      <c r="K129" s="4">
        <v>-4.1999969482421697</v>
      </c>
      <c r="L129">
        <v>10</v>
      </c>
      <c r="M129">
        <v>254.79761904761909</v>
      </c>
      <c r="N129">
        <v>-4.1999969482421697</v>
      </c>
      <c r="O129">
        <f t="shared" si="41"/>
        <v>38.399993896484332</v>
      </c>
      <c r="P129">
        <f t="shared" si="42"/>
        <v>6</v>
      </c>
      <c r="Q129">
        <f t="shared" si="42"/>
        <v>241.7431818181818</v>
      </c>
      <c r="R129">
        <f t="shared" si="42"/>
        <v>2.7000122070312393</v>
      </c>
      <c r="S129">
        <f t="shared" si="34"/>
        <v>4.0178526366317566</v>
      </c>
      <c r="T129">
        <f>(MAX(S$16:S129) - S129)/MAX(S$16:S129)</f>
        <v>7.6828607302080118E-2</v>
      </c>
    </row>
    <row r="130" spans="1:20" x14ac:dyDescent="0.3">
      <c r="A130">
        <v>6</v>
      </c>
      <c r="B130">
        <v>2007</v>
      </c>
      <c r="C130">
        <v>232.4</v>
      </c>
      <c r="D130">
        <v>2</v>
      </c>
      <c r="E130">
        <f t="shared" si="29"/>
        <v>1.0077019951639961</v>
      </c>
      <c r="F130">
        <f>(MAX(E$2:E130) - E130)/MAX(E$2:E130)</f>
        <v>3.995554198393101E-2</v>
      </c>
      <c r="G130">
        <f t="shared" si="31"/>
        <v>12.050003051757804</v>
      </c>
      <c r="H130" t="str">
        <f t="shared" si="36"/>
        <v/>
      </c>
      <c r="I130" s="5">
        <v>11</v>
      </c>
      <c r="J130" s="4">
        <v>249.85227272727272</v>
      </c>
      <c r="K130" s="4">
        <v>10.09999084472655</v>
      </c>
      <c r="L130">
        <v>11</v>
      </c>
      <c r="M130">
        <v>249.85227272727272</v>
      </c>
      <c r="N130">
        <v>10.09999084472655</v>
      </c>
      <c r="O130">
        <f t="shared" si="41"/>
        <v>48.499984741210881</v>
      </c>
      <c r="P130">
        <f t="shared" si="42"/>
        <v>7</v>
      </c>
      <c r="Q130">
        <f t="shared" si="42"/>
        <v>245.45714285714283</v>
      </c>
      <c r="R130">
        <f t="shared" si="42"/>
        <v>3.9999847412109433</v>
      </c>
      <c r="S130">
        <f t="shared" si="34"/>
        <v>4.086601569763153</v>
      </c>
      <c r="T130">
        <f>(MAX(S$16:S130) - S130)/MAX(S$16:S130)</f>
        <v>6.1032346442046928E-2</v>
      </c>
    </row>
    <row r="131" spans="1:20" x14ac:dyDescent="0.3">
      <c r="A131">
        <v>6</v>
      </c>
      <c r="B131">
        <v>2007</v>
      </c>
      <c r="C131">
        <v>234.2</v>
      </c>
      <c r="D131">
        <v>-1.0999908447265601</v>
      </c>
      <c r="E131">
        <f t="shared" si="29"/>
        <v>1.0027323704102056</v>
      </c>
      <c r="F131">
        <f>(MAX(E$2:E131) - E131)/MAX(E$2:E131)</f>
        <v>4.4690136860385102E-2</v>
      </c>
      <c r="G131">
        <f t="shared" si="31"/>
        <v>10.950012207031243</v>
      </c>
      <c r="H131" t="str">
        <f t="shared" si="36"/>
        <v/>
      </c>
      <c r="I131" s="5">
        <v>12</v>
      </c>
      <c r="J131" s="4">
        <v>257.06136363636369</v>
      </c>
      <c r="K131" s="4">
        <v>2.1000671386718412</v>
      </c>
      <c r="L131">
        <v>12</v>
      </c>
      <c r="M131">
        <v>257.06136363636369</v>
      </c>
      <c r="N131">
        <v>2.1000671386718412</v>
      </c>
      <c r="O131">
        <f t="shared" si="41"/>
        <v>50.60005187988272</v>
      </c>
      <c r="P131">
        <f t="shared" si="42"/>
        <v>8</v>
      </c>
      <c r="Q131">
        <f t="shared" si="42"/>
        <v>251.69782608695658</v>
      </c>
      <c r="R131">
        <f t="shared" si="42"/>
        <v>5.8499298095702867</v>
      </c>
      <c r="S131">
        <f t="shared" si="34"/>
        <v>4.186330873548485</v>
      </c>
      <c r="T131">
        <f>(MAX(S$16:S131) - S131)/MAX(S$16:S131)</f>
        <v>3.811780760881571E-2</v>
      </c>
    </row>
    <row r="132" spans="1:20" x14ac:dyDescent="0.3">
      <c r="A132">
        <v>7</v>
      </c>
      <c r="B132">
        <v>2007</v>
      </c>
      <c r="C132">
        <v>231.05</v>
      </c>
      <c r="D132">
        <v>-5.00030517578125E-2</v>
      </c>
      <c r="E132">
        <f t="shared" ref="E132:E195" si="43">(D132/C132*$G$2+1)*E131*$H$2+(1-$H$2)*E131</f>
        <v>1.0025045121001095</v>
      </c>
      <c r="F132">
        <f>(MAX(E$2:E132) - E132)/MAX(E$2:E132)</f>
        <v>4.4907219002596255E-2</v>
      </c>
      <c r="G132">
        <f t="shared" si="31"/>
        <v>-5.00030517578125E-2</v>
      </c>
      <c r="H132" t="str">
        <f t="shared" si="36"/>
        <v/>
      </c>
      <c r="I132" s="3">
        <v>2017</v>
      </c>
      <c r="J132" s="4">
        <v>301.14307692307699</v>
      </c>
      <c r="K132" s="4">
        <v>5.6501770019531339</v>
      </c>
      <c r="L132">
        <v>2017</v>
      </c>
      <c r="M132">
        <v>301.14307692307699</v>
      </c>
      <c r="N132">
        <v>5.6501770019531339</v>
      </c>
      <c r="P132">
        <f t="shared" si="42"/>
        <v>9</v>
      </c>
      <c r="Q132">
        <f t="shared" si="42"/>
        <v>253.7431818181818</v>
      </c>
      <c r="R132">
        <f t="shared" si="42"/>
        <v>14.199981689453107</v>
      </c>
      <c r="S132">
        <f t="shared" si="34"/>
        <v>4.4323201938945394</v>
      </c>
      <c r="T132">
        <f>(MAX(S$16:S132) - S132)/MAX(S$16:S132)</f>
        <v>0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0.9947319296487005</v>
      </c>
      <c r="F133">
        <f>(MAX(E$2:E133) - E133)/MAX(E$2:E133)</f>
        <v>5.2312210500835538E-2</v>
      </c>
      <c r="G133">
        <f t="shared" ref="G133:G196" si="44">IF(A133&lt;&gt;A132, D133, D133+G132)</f>
        <v>-1.8000030517578125</v>
      </c>
      <c r="H133" t="str">
        <f t="shared" si="36"/>
        <v/>
      </c>
      <c r="I133" s="5">
        <v>1</v>
      </c>
      <c r="J133" s="4">
        <v>266.69772727272726</v>
      </c>
      <c r="K133" s="4">
        <v>3.8500976562499947</v>
      </c>
      <c r="L133">
        <v>1</v>
      </c>
      <c r="M133">
        <v>266.69772727272726</v>
      </c>
      <c r="N133">
        <v>3.8500976562499947</v>
      </c>
      <c r="O133">
        <f t="shared" ref="O133:O144" si="45">N133+O132</f>
        <v>3.8500976562499947</v>
      </c>
      <c r="P133">
        <f t="shared" si="42"/>
        <v>10</v>
      </c>
      <c r="Q133">
        <f t="shared" si="42"/>
        <v>254.79761904761909</v>
      </c>
      <c r="R133">
        <f t="shared" si="42"/>
        <v>-4.1999969482421697</v>
      </c>
      <c r="S133">
        <f t="shared" si="34"/>
        <v>4.3556062986648687</v>
      </c>
      <c r="T133">
        <f>(MAX(S$16:S133) - S133)/MAX(S$16:S133)</f>
        <v>1.7307841463110672E-2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0.9923453036543628</v>
      </c>
      <c r="F134">
        <f>(MAX(E$2:E134) - E134)/MAX(E$2:E134)</f>
        <v>5.4585965113029308E-2</v>
      </c>
      <c r="G134">
        <f t="shared" si="44"/>
        <v>-2.3500061035156246</v>
      </c>
      <c r="H134" t="str">
        <f t="shared" si="36"/>
        <v/>
      </c>
      <c r="I134" s="5">
        <v>2</v>
      </c>
      <c r="J134" s="4">
        <v>270.13249999999999</v>
      </c>
      <c r="K134" s="4">
        <v>1.14996337890625</v>
      </c>
      <c r="L134">
        <v>2</v>
      </c>
      <c r="M134">
        <v>270.13249999999999</v>
      </c>
      <c r="N134">
        <v>1.14996337890625</v>
      </c>
      <c r="O134">
        <f t="shared" si="45"/>
        <v>5.0000610351562447</v>
      </c>
      <c r="P134">
        <f t="shared" si="42"/>
        <v>11</v>
      </c>
      <c r="Q134">
        <f t="shared" si="42"/>
        <v>249.85227272727272</v>
      </c>
      <c r="R134">
        <f t="shared" si="42"/>
        <v>10.09999084472655</v>
      </c>
      <c r="S134">
        <f t="shared" si="34"/>
        <v>4.5404801940372597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9.99908447265625E-2</v>
      </c>
      <c r="E135">
        <f t="shared" si="43"/>
        <v>0.99277194868888974</v>
      </c>
      <c r="F135">
        <f>(MAX(E$2:E135) - E135)/MAX(E$2:E135)</f>
        <v>5.4179497523500514E-2</v>
      </c>
      <c r="G135">
        <f t="shared" si="44"/>
        <v>-2.2500152587890621</v>
      </c>
      <c r="H135" t="str">
        <f t="shared" si="36"/>
        <v/>
      </c>
      <c r="I135" s="5">
        <v>3</v>
      </c>
      <c r="J135" s="4">
        <v>277.4847826086957</v>
      </c>
      <c r="K135" s="4">
        <v>0.30007934570312012</v>
      </c>
      <c r="L135">
        <v>3</v>
      </c>
      <c r="M135">
        <v>277.4847826086957</v>
      </c>
      <c r="N135">
        <v>0.30007934570312012</v>
      </c>
      <c r="O135">
        <f t="shared" si="45"/>
        <v>5.3001403808593643</v>
      </c>
      <c r="P135">
        <f t="shared" si="42"/>
        <v>12</v>
      </c>
      <c r="Q135">
        <f t="shared" si="42"/>
        <v>257.06136363636369</v>
      </c>
      <c r="R135">
        <f t="shared" si="42"/>
        <v>2.1000671386718412</v>
      </c>
      <c r="S135">
        <f t="shared" si="34"/>
        <v>4.5794283999057823</v>
      </c>
      <c r="T135">
        <f>(MAX(S$16:S135) - S135)/MAX(S$16:S135)</f>
        <v>0</v>
      </c>
    </row>
    <row r="136" spans="1:20" x14ac:dyDescent="0.3">
      <c r="A136">
        <v>7</v>
      </c>
      <c r="B136">
        <v>2007</v>
      </c>
      <c r="C136">
        <v>247</v>
      </c>
      <c r="D136">
        <v>-0.94999694824218694</v>
      </c>
      <c r="E136">
        <f t="shared" si="43"/>
        <v>0.98876269023693575</v>
      </c>
      <c r="F136">
        <f>(MAX(E$2:E136) - E136)/MAX(E$2:E136)</f>
        <v>5.7999144974854526E-2</v>
      </c>
      <c r="G136">
        <f t="shared" si="44"/>
        <v>-3.2000122070312491</v>
      </c>
      <c r="H136" t="str">
        <f t="shared" si="36"/>
        <v/>
      </c>
      <c r="I136" s="5">
        <v>4</v>
      </c>
      <c r="J136" s="4">
        <v>280.48249999999996</v>
      </c>
      <c r="K136" s="4">
        <v>-3.799957275390625</v>
      </c>
      <c r="L136">
        <v>4</v>
      </c>
      <c r="M136">
        <v>280.48249999999996</v>
      </c>
      <c r="N136">
        <v>-3.799957275390625</v>
      </c>
      <c r="O136">
        <f t="shared" si="45"/>
        <v>1.5001831054687393</v>
      </c>
      <c r="P136">
        <f t="shared" ref="P136:R147" si="46">L133</f>
        <v>1</v>
      </c>
      <c r="Q136">
        <f t="shared" si="46"/>
        <v>266.69772727272726</v>
      </c>
      <c r="R136">
        <f t="shared" si="46"/>
        <v>3.8500976562499947</v>
      </c>
      <c r="S136">
        <f t="shared" si="34"/>
        <v>4.6488433479303772</v>
      </c>
      <c r="T136">
        <f>(MAX(S$16:S136) - S136)/MAX(S$16:S136)</f>
        <v>0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0.98562549999293259</v>
      </c>
      <c r="F137">
        <f>(MAX(E$2:E137) - E137)/MAX(E$2:E137)</f>
        <v>6.0987967188119233E-2</v>
      </c>
      <c r="G137">
        <f t="shared" si="44"/>
        <v>-3.9500122070312491</v>
      </c>
      <c r="H137" t="str">
        <f t="shared" si="36"/>
        <v/>
      </c>
      <c r="I137" s="5">
        <v>5</v>
      </c>
      <c r="J137" s="4">
        <v>298.21521739130435</v>
      </c>
      <c r="K137" s="4">
        <v>9.10009765625</v>
      </c>
      <c r="L137">
        <v>5</v>
      </c>
      <c r="M137">
        <v>298.21521739130435</v>
      </c>
      <c r="N137">
        <v>9.10009765625</v>
      </c>
      <c r="O137">
        <f t="shared" si="45"/>
        <v>10.600280761718739</v>
      </c>
      <c r="P137">
        <f t="shared" si="46"/>
        <v>2</v>
      </c>
      <c r="Q137">
        <f t="shared" si="46"/>
        <v>270.13249999999999</v>
      </c>
      <c r="R137">
        <f t="shared" si="46"/>
        <v>1.14996337890625</v>
      </c>
      <c r="S137">
        <f t="shared" si="34"/>
        <v>4.6696231488969824</v>
      </c>
      <c r="T137">
        <f>(MAX(S$16:S137) - S137)/MAX(S$16:S137)</f>
        <v>0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0.98666144271064282</v>
      </c>
      <c r="F138">
        <f>(MAX(E$2:E138) - E138)/MAX(E$2:E138)</f>
        <v>6.0001017604082774E-2</v>
      </c>
      <c r="G138">
        <f t="shared" si="44"/>
        <v>-3.7000122070312491</v>
      </c>
      <c r="H138" t="str">
        <f t="shared" si="36"/>
        <v/>
      </c>
      <c r="I138" s="5">
        <v>6</v>
      </c>
      <c r="J138" s="4">
        <v>307.68863636363631</v>
      </c>
      <c r="K138" s="4">
        <v>2.4500427246093697</v>
      </c>
      <c r="L138">
        <v>6</v>
      </c>
      <c r="M138">
        <v>307.68863636363631</v>
      </c>
      <c r="N138">
        <v>2.4500427246093697</v>
      </c>
      <c r="O138">
        <f t="shared" si="45"/>
        <v>13.050323486328109</v>
      </c>
      <c r="P138">
        <f t="shared" si="46"/>
        <v>3</v>
      </c>
      <c r="Q138">
        <f t="shared" si="46"/>
        <v>277.4847826086957</v>
      </c>
      <c r="R138">
        <f t="shared" si="46"/>
        <v>0.30007934570312012</v>
      </c>
      <c r="S138">
        <f t="shared" si="34"/>
        <v>4.6749254949151284</v>
      </c>
      <c r="T138">
        <f>(MAX(S$16:S138) - S138)/MAX(S$16:S138)</f>
        <v>0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0.99727316865746796</v>
      </c>
      <c r="F139">
        <f>(MAX(E$2:E139) - E139)/MAX(E$2:E139)</f>
        <v>4.9891155031490747E-2</v>
      </c>
      <c r="G139">
        <f t="shared" si="44"/>
        <v>-1.1500091552734393</v>
      </c>
      <c r="H139" t="str">
        <f t="shared" si="36"/>
        <v/>
      </c>
      <c r="I139" s="5">
        <v>7</v>
      </c>
      <c r="J139" s="4">
        <v>315.71428571428572</v>
      </c>
      <c r="K139" s="4">
        <v>0.64993286132811989</v>
      </c>
      <c r="L139">
        <v>7</v>
      </c>
      <c r="M139">
        <v>315.71428571428572</v>
      </c>
      <c r="N139">
        <v>0.64993286132811989</v>
      </c>
      <c r="O139">
        <f t="shared" si="45"/>
        <v>13.700256347656229</v>
      </c>
      <c r="P139">
        <f t="shared" si="46"/>
        <v>4</v>
      </c>
      <c r="Q139">
        <f t="shared" si="46"/>
        <v>280.48249999999996</v>
      </c>
      <c r="R139">
        <f t="shared" si="46"/>
        <v>-3.799957275390625</v>
      </c>
      <c r="S139">
        <f t="shared" si="34"/>
        <v>4.6084231534013895</v>
      </c>
      <c r="T139">
        <f>(MAX(S$16:S139) - S139)/MAX(S$16:S139)</f>
        <v>1.4225326496876339E-2</v>
      </c>
    </row>
    <row r="140" spans="1:20" x14ac:dyDescent="0.3">
      <c r="A140">
        <v>7</v>
      </c>
      <c r="B140">
        <v>2007</v>
      </c>
      <c r="C140">
        <v>251.15</v>
      </c>
      <c r="D140">
        <v>-1.0999908447265601</v>
      </c>
      <c r="E140">
        <f t="shared" si="43"/>
        <v>0.99268690179314223</v>
      </c>
      <c r="F140">
        <f>(MAX(E$2:E140) - E140)/MAX(E$2:E140)</f>
        <v>5.4260522272211641E-2</v>
      </c>
      <c r="G140">
        <f t="shared" si="44"/>
        <v>-2.2499999999999991</v>
      </c>
      <c r="H140" t="str">
        <f t="shared" si="36"/>
        <v/>
      </c>
      <c r="I140" s="5">
        <v>8</v>
      </c>
      <c r="J140" s="4">
        <v>309.28913043478258</v>
      </c>
      <c r="K140" s="4">
        <v>3.8000183105468803</v>
      </c>
      <c r="L140">
        <v>8</v>
      </c>
      <c r="M140">
        <v>309.28913043478258</v>
      </c>
      <c r="N140">
        <v>3.8000183105468803</v>
      </c>
      <c r="O140">
        <f t="shared" si="45"/>
        <v>17.500274658203111</v>
      </c>
      <c r="P140">
        <f t="shared" si="46"/>
        <v>5</v>
      </c>
      <c r="Q140">
        <f t="shared" si="46"/>
        <v>298.21521739130435</v>
      </c>
      <c r="R140">
        <f t="shared" si="46"/>
        <v>9.10009765625</v>
      </c>
      <c r="S140">
        <f t="shared" si="34"/>
        <v>4.7560814659426995</v>
      </c>
      <c r="T140">
        <f>(MAX(S$16:S140) - S140)/MAX(S$16:S140)</f>
        <v>0</v>
      </c>
    </row>
    <row r="141" spans="1:20" x14ac:dyDescent="0.3">
      <c r="A141">
        <v>7</v>
      </c>
      <c r="B141">
        <v>2007</v>
      </c>
      <c r="C141">
        <v>257.89999999999998</v>
      </c>
      <c r="D141">
        <v>-3</v>
      </c>
      <c r="E141">
        <f t="shared" si="43"/>
        <v>0.98056218779295456</v>
      </c>
      <c r="F141">
        <f>(MAX(E$2:E141) - E141)/MAX(E$2:E141)</f>
        <v>6.5811818723714291E-2</v>
      </c>
      <c r="G141">
        <f t="shared" si="44"/>
        <v>-5.2499999999999991</v>
      </c>
      <c r="H141" t="str">
        <f t="shared" si="36"/>
        <v/>
      </c>
      <c r="I141" s="5">
        <v>9</v>
      </c>
      <c r="J141" s="4">
        <v>310.11904761904759</v>
      </c>
      <c r="K141" s="4">
        <v>-2.7500915527343643</v>
      </c>
      <c r="L141">
        <v>9</v>
      </c>
      <c r="M141">
        <v>310.11904761904759</v>
      </c>
      <c r="N141">
        <v>-2.7500915527343643</v>
      </c>
      <c r="O141">
        <f t="shared" si="45"/>
        <v>14.750183105468746</v>
      </c>
      <c r="P141">
        <f t="shared" si="46"/>
        <v>6</v>
      </c>
      <c r="Q141">
        <f t="shared" si="46"/>
        <v>307.68863636363631</v>
      </c>
      <c r="R141">
        <f t="shared" si="46"/>
        <v>2.4500427246093697</v>
      </c>
      <c r="S141">
        <f t="shared" si="34"/>
        <v>4.7958464474433056</v>
      </c>
      <c r="T141">
        <f>(MAX(S$16:S141) - S141)/MAX(S$16:S141)</f>
        <v>0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0.98174320840666573</v>
      </c>
      <c r="F142">
        <f>(MAX(E$2:E142) - E142)/MAX(E$2:E142)</f>
        <v>6.468665245388705E-2</v>
      </c>
      <c r="G142">
        <f t="shared" si="44"/>
        <v>-4.9499816894531241</v>
      </c>
      <c r="H142" t="str">
        <f t="shared" si="36"/>
        <v/>
      </c>
      <c r="I142" s="5">
        <v>10</v>
      </c>
      <c r="J142" s="4">
        <v>321.68181818181824</v>
      </c>
      <c r="K142" s="4">
        <v>-5.1499328613281303</v>
      </c>
      <c r="L142">
        <v>10</v>
      </c>
      <c r="M142">
        <v>321.68181818181824</v>
      </c>
      <c r="N142">
        <v>-5.1499328613281303</v>
      </c>
      <c r="O142">
        <f t="shared" si="45"/>
        <v>9.6002502441406161</v>
      </c>
      <c r="P142">
        <f t="shared" si="46"/>
        <v>7</v>
      </c>
      <c r="Q142">
        <f t="shared" si="46"/>
        <v>315.71428571428572</v>
      </c>
      <c r="R142">
        <f t="shared" si="46"/>
        <v>0.64993286132811989</v>
      </c>
      <c r="S142">
        <f t="shared" si="34"/>
        <v>4.8062128681672718</v>
      </c>
      <c r="T142">
        <f>(MAX(S$16:S142) - S142)/MAX(S$16:S142)</f>
        <v>0</v>
      </c>
    </row>
    <row r="143" spans="1:20" x14ac:dyDescent="0.3">
      <c r="A143">
        <v>7</v>
      </c>
      <c r="B143">
        <v>2007</v>
      </c>
      <c r="C143">
        <v>261.55</v>
      </c>
      <c r="D143">
        <v>-3</v>
      </c>
      <c r="E143">
        <f t="shared" si="43"/>
        <v>0.96991949933963839</v>
      </c>
      <c r="F143">
        <f>(MAX(E$2:E143) - E143)/MAX(E$2:E143)</f>
        <v>7.595117948416906E-2</v>
      </c>
      <c r="G143">
        <f t="shared" si="44"/>
        <v>-7.9499816894531241</v>
      </c>
      <c r="H143" t="str">
        <f t="shared" si="36"/>
        <v/>
      </c>
      <c r="I143" s="5">
        <v>11</v>
      </c>
      <c r="J143" s="4">
        <v>332.20000000000005</v>
      </c>
      <c r="K143" s="4">
        <v>-6.3999633789062349</v>
      </c>
      <c r="L143">
        <v>11</v>
      </c>
      <c r="M143">
        <v>332.20000000000005</v>
      </c>
      <c r="N143">
        <v>-6.3999633789062349</v>
      </c>
      <c r="O143">
        <f t="shared" si="45"/>
        <v>3.2002868652343812</v>
      </c>
      <c r="P143">
        <f t="shared" si="46"/>
        <v>8</v>
      </c>
      <c r="Q143">
        <f t="shared" si="46"/>
        <v>309.28913043478258</v>
      </c>
      <c r="R143">
        <f t="shared" si="46"/>
        <v>3.8000183105468803</v>
      </c>
      <c r="S143">
        <f t="shared" si="34"/>
        <v>4.8682159580321986</v>
      </c>
      <c r="T143">
        <f>(MAX(S$16:S143) - S143)/MAX(S$16:S143)</f>
        <v>0</v>
      </c>
    </row>
    <row r="144" spans="1:20" x14ac:dyDescent="0.3">
      <c r="A144">
        <v>7</v>
      </c>
      <c r="B144">
        <v>2007</v>
      </c>
      <c r="C144">
        <v>258.39999999999998</v>
      </c>
      <c r="D144">
        <v>-0.399993896484375</v>
      </c>
      <c r="E144">
        <f t="shared" si="43"/>
        <v>0.96834302885276569</v>
      </c>
      <c r="F144">
        <f>(MAX(E$2:E144) - E144)/MAX(E$2:E144)</f>
        <v>7.7453093503801154E-2</v>
      </c>
      <c r="G144">
        <f t="shared" si="44"/>
        <v>-8.3499755859375</v>
      </c>
      <c r="H144" t="str">
        <f t="shared" si="36"/>
        <v/>
      </c>
      <c r="I144" s="5">
        <v>12</v>
      </c>
      <c r="J144" s="4">
        <v>322.17857142857144</v>
      </c>
      <c r="K144" s="4">
        <v>2.4498901367187553</v>
      </c>
      <c r="L144">
        <v>12</v>
      </c>
      <c r="M144">
        <v>322.17857142857144</v>
      </c>
      <c r="N144">
        <v>2.4498901367187553</v>
      </c>
      <c r="O144">
        <f t="shared" si="45"/>
        <v>5.6501770019531365</v>
      </c>
      <c r="P144">
        <f t="shared" si="46"/>
        <v>9</v>
      </c>
      <c r="Q144">
        <f t="shared" si="46"/>
        <v>310.11904761904759</v>
      </c>
      <c r="R144">
        <f t="shared" si="46"/>
        <v>-2.7500915527343643</v>
      </c>
      <c r="S144">
        <f t="shared" si="34"/>
        <v>4.8228867798661001</v>
      </c>
      <c r="T144">
        <f>(MAX(S$16:S144) - S144)/MAX(S$16:S144)</f>
        <v>9.3112504779720544E-3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0.97389473730285125</v>
      </c>
      <c r="F145">
        <f>(MAX(E$2:E145) - E145)/MAX(E$2:E145)</f>
        <v>7.2163943580903334E-2</v>
      </c>
      <c r="G145">
        <f t="shared" si="44"/>
        <v>-6.9499816894531303</v>
      </c>
      <c r="H145" t="str">
        <f t="shared" si="36"/>
        <v/>
      </c>
      <c r="I145" s="3">
        <v>2018</v>
      </c>
      <c r="J145" s="4">
        <v>300.40881226053608</v>
      </c>
      <c r="K145" s="4">
        <v>49.749999999999943</v>
      </c>
      <c r="L145">
        <v>2018</v>
      </c>
      <c r="M145">
        <v>300.40881226053608</v>
      </c>
      <c r="N145">
        <v>49.749999999999943</v>
      </c>
      <c r="P145">
        <f t="shared" si="46"/>
        <v>10</v>
      </c>
      <c r="Q145">
        <f t="shared" si="46"/>
        <v>321.68181818181824</v>
      </c>
      <c r="R145">
        <f t="shared" si="46"/>
        <v>-5.1499328613281303</v>
      </c>
      <c r="S145">
        <f t="shared" ref="S145:S159" si="47">(R145/Q145*$G$2+1)*S144*$H$2+(1-$H$2)*S144</f>
        <v>4.7418146806806192</v>
      </c>
      <c r="T145">
        <f>(MAX(S$16:S145) - S145)/MAX(S$16:S145)</f>
        <v>2.5964599442846542E-2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0.97111435466069873</v>
      </c>
      <c r="F146">
        <f>(MAX(E$2:E146) - E146)/MAX(E$2:E146)</f>
        <v>7.4812832795743273E-2</v>
      </c>
      <c r="G146">
        <f t="shared" si="44"/>
        <v>-7.6499786376953169</v>
      </c>
      <c r="H146" t="str">
        <f t="shared" si="36"/>
        <v/>
      </c>
      <c r="I146" s="5">
        <v>1</v>
      </c>
      <c r="J146" s="4">
        <v>329.86956521739131</v>
      </c>
      <c r="K146" s="4">
        <v>1.39990234375</v>
      </c>
      <c r="L146">
        <v>1</v>
      </c>
      <c r="M146">
        <v>329.86956521739131</v>
      </c>
      <c r="N146">
        <v>1.39990234375</v>
      </c>
      <c r="O146">
        <f t="shared" ref="O146:O157" si="48">N146+O145</f>
        <v>1.39990234375</v>
      </c>
      <c r="P146">
        <f t="shared" si="46"/>
        <v>11</v>
      </c>
      <c r="Q146">
        <f t="shared" si="46"/>
        <v>332.20000000000005</v>
      </c>
      <c r="R146">
        <f t="shared" si="46"/>
        <v>-6.3999633789062349</v>
      </c>
      <c r="S146">
        <f t="shared" si="47"/>
        <v>4.645894113789554</v>
      </c>
      <c r="T146">
        <f>(MAX(S$16:S146) - S146)/MAX(S$16:S146)</f>
        <v>4.5668032428970197E-2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0.97404444107562327</v>
      </c>
      <c r="F147">
        <f>(MAX(E$2:E147) - E147)/MAX(E$2:E147)</f>
        <v>7.2021319791247665E-2</v>
      </c>
      <c r="G147">
        <f t="shared" si="44"/>
        <v>-6.8999786376953169</v>
      </c>
      <c r="H147" t="str">
        <f t="shared" si="36"/>
        <v/>
      </c>
      <c r="I147" s="5">
        <v>2</v>
      </c>
      <c r="J147" s="4">
        <v>316.08250000000004</v>
      </c>
      <c r="K147" s="4">
        <v>8.8500061035156072</v>
      </c>
      <c r="L147">
        <v>2</v>
      </c>
      <c r="M147">
        <v>316.08250000000004</v>
      </c>
      <c r="N147">
        <v>8.8500061035156072</v>
      </c>
      <c r="O147">
        <f t="shared" si="48"/>
        <v>10.249908447265607</v>
      </c>
      <c r="P147">
        <f t="shared" si="46"/>
        <v>12</v>
      </c>
      <c r="Q147">
        <f t="shared" si="46"/>
        <v>322.17857142857144</v>
      </c>
      <c r="R147">
        <f t="shared" si="46"/>
        <v>2.4498901367187553</v>
      </c>
      <c r="S147">
        <f t="shared" si="47"/>
        <v>4.6829885320213478</v>
      </c>
      <c r="T147">
        <f>(MAX(S$16:S147) - S147)/MAX(S$16:S147)</f>
        <v>3.804831741394693E-2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0.97016452201974535</v>
      </c>
      <c r="F148">
        <f>(MAX(E$2:E148) - E148)/MAX(E$2:E148)</f>
        <v>7.5717744731381223E-2</v>
      </c>
      <c r="G148">
        <f t="shared" si="44"/>
        <v>-7.8999786376953169</v>
      </c>
      <c r="H148" t="str">
        <f t="shared" si="36"/>
        <v/>
      </c>
      <c r="I148" s="5">
        <v>3</v>
      </c>
      <c r="J148" s="4">
        <v>315.83409090909095</v>
      </c>
      <c r="K148" s="4">
        <v>19.300018310546861</v>
      </c>
      <c r="L148">
        <v>3</v>
      </c>
      <c r="M148">
        <v>315.83409090909095</v>
      </c>
      <c r="N148">
        <v>19.300018310546861</v>
      </c>
      <c r="O148">
        <f t="shared" si="48"/>
        <v>29.549926757812468</v>
      </c>
      <c r="P148">
        <f t="shared" ref="P148:R159" si="49">L146</f>
        <v>1</v>
      </c>
      <c r="Q148">
        <f t="shared" si="49"/>
        <v>329.86956521739131</v>
      </c>
      <c r="R148">
        <f t="shared" si="49"/>
        <v>1.39990234375</v>
      </c>
      <c r="S148">
        <f t="shared" si="47"/>
        <v>4.7038559101569488</v>
      </c>
      <c r="T148">
        <f>(MAX(S$16:S148) - S148)/MAX(S$16:S148)</f>
        <v>3.3761864570545155E-2</v>
      </c>
    </row>
    <row r="149" spans="1:20" x14ac:dyDescent="0.3">
      <c r="A149">
        <v>7</v>
      </c>
      <c r="B149">
        <v>2007</v>
      </c>
      <c r="C149">
        <v>259.60000000000002</v>
      </c>
      <c r="D149">
        <v>3.3500061035156201</v>
      </c>
      <c r="E149">
        <f t="shared" si="43"/>
        <v>0.98330997627124561</v>
      </c>
      <c r="F149">
        <f>(MAX(E$2:E149) - E149)/MAX(E$2:E149)</f>
        <v>6.3193982187671305E-2</v>
      </c>
      <c r="G149">
        <f t="shared" si="44"/>
        <v>-4.5499725341796964</v>
      </c>
      <c r="H149" t="str">
        <f t="shared" si="36"/>
        <v/>
      </c>
      <c r="I149" s="5">
        <v>4</v>
      </c>
      <c r="J149" s="4">
        <v>314.80952380952374</v>
      </c>
      <c r="K149" s="4">
        <v>10.150115966796866</v>
      </c>
      <c r="L149">
        <v>4</v>
      </c>
      <c r="M149">
        <v>314.80952380952374</v>
      </c>
      <c r="N149">
        <v>10.150115966796866</v>
      </c>
      <c r="O149">
        <f t="shared" si="48"/>
        <v>39.700042724609332</v>
      </c>
      <c r="P149">
        <f t="shared" si="49"/>
        <v>2</v>
      </c>
      <c r="Q149">
        <f t="shared" si="49"/>
        <v>316.08250000000004</v>
      </c>
      <c r="R149">
        <f t="shared" si="49"/>
        <v>8.8500061035156072</v>
      </c>
      <c r="S149">
        <f t="shared" si="47"/>
        <v>4.842144525283361</v>
      </c>
      <c r="T149">
        <f>(MAX(S$16:S149) - S149)/MAX(S$16:S149)</f>
        <v>5.3554388247344818E-3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0.98175154650406171</v>
      </c>
      <c r="F150">
        <f>(MAX(E$2:E150) - E150)/MAX(E$2:E150)</f>
        <v>6.4678708692503403E-2</v>
      </c>
      <c r="G150">
        <f t="shared" si="44"/>
        <v>-4.9499664306640714</v>
      </c>
      <c r="H150" t="str">
        <f t="shared" si="36"/>
        <v/>
      </c>
      <c r="I150" s="5">
        <v>5</v>
      </c>
      <c r="J150" s="4">
        <v>316.52391304347822</v>
      </c>
      <c r="K150" s="4">
        <v>-2.4000244140624898</v>
      </c>
      <c r="L150">
        <v>5</v>
      </c>
      <c r="M150">
        <v>316.52391304347822</v>
      </c>
      <c r="N150">
        <v>-2.4000244140624898</v>
      </c>
      <c r="O150">
        <f t="shared" si="48"/>
        <v>37.300018310546839</v>
      </c>
      <c r="P150">
        <f t="shared" si="49"/>
        <v>3</v>
      </c>
      <c r="Q150">
        <f t="shared" si="49"/>
        <v>315.83409090909095</v>
      </c>
      <c r="R150">
        <f t="shared" si="49"/>
        <v>19.300018310546861</v>
      </c>
      <c r="S150">
        <f t="shared" si="47"/>
        <v>5.1528334430561475</v>
      </c>
      <c r="T150">
        <f>(MAX(S$16:S150) - S150)/MAX(S$16:S150)</f>
        <v>0</v>
      </c>
    </row>
    <row r="151" spans="1:20" x14ac:dyDescent="0.3">
      <c r="A151">
        <v>7</v>
      </c>
      <c r="B151">
        <v>2007</v>
      </c>
      <c r="C151">
        <v>252.8</v>
      </c>
      <c r="D151">
        <v>-3</v>
      </c>
      <c r="E151">
        <f t="shared" si="43"/>
        <v>0.96951848728140433</v>
      </c>
      <c r="F151">
        <f>(MAX(E$2:E151) - E151)/MAX(E$2:E151)</f>
        <v>7.6333226365045359E-2</v>
      </c>
      <c r="G151">
        <f t="shared" si="44"/>
        <v>-7.9499664306640714</v>
      </c>
      <c r="H151" t="str">
        <f t="shared" si="36"/>
        <v/>
      </c>
      <c r="I151" s="5">
        <v>6</v>
      </c>
      <c r="J151" s="4">
        <v>308.48571428571427</v>
      </c>
      <c r="K151" s="4">
        <v>-1.0999145507812504</v>
      </c>
      <c r="L151">
        <v>6</v>
      </c>
      <c r="M151">
        <v>308.48571428571427</v>
      </c>
      <c r="N151">
        <v>-1.0999145507812504</v>
      </c>
      <c r="O151">
        <f t="shared" si="48"/>
        <v>36.200103759765589</v>
      </c>
      <c r="P151">
        <f t="shared" si="49"/>
        <v>4</v>
      </c>
      <c r="Q151">
        <f t="shared" si="49"/>
        <v>314.80952380952374</v>
      </c>
      <c r="R151">
        <f t="shared" si="49"/>
        <v>10.150115966796866</v>
      </c>
      <c r="S151">
        <f t="shared" si="47"/>
        <v>5.3272784509145099</v>
      </c>
      <c r="T151">
        <f>(MAX(S$16:S151) - S151)/MAX(S$16:S151)</f>
        <v>0</v>
      </c>
    </row>
    <row r="152" spans="1:20" x14ac:dyDescent="0.3">
      <c r="A152">
        <v>7</v>
      </c>
      <c r="B152">
        <v>2007</v>
      </c>
      <c r="C152">
        <v>246.2</v>
      </c>
      <c r="D152">
        <v>-0.850006103515625</v>
      </c>
      <c r="E152">
        <f t="shared" si="43"/>
        <v>0.9660038590797656</v>
      </c>
      <c r="F152">
        <f>(MAX(E$2:E152) - E152)/MAX(E$2:E152)</f>
        <v>7.9681636255234292E-2</v>
      </c>
      <c r="G152">
        <f t="shared" si="44"/>
        <v>-8.7999725341796964</v>
      </c>
      <c r="H152" t="str">
        <f t="shared" si="36"/>
        <v/>
      </c>
      <c r="I152" s="5">
        <v>7</v>
      </c>
      <c r="J152" s="4">
        <v>296.48636363636365</v>
      </c>
      <c r="K152" s="4">
        <v>1.6499328613281197</v>
      </c>
      <c r="L152">
        <v>7</v>
      </c>
      <c r="M152">
        <v>296.48636363636365</v>
      </c>
      <c r="N152">
        <v>1.6499328613281197</v>
      </c>
      <c r="O152">
        <f t="shared" si="48"/>
        <v>37.850036621093707</v>
      </c>
      <c r="P152">
        <f t="shared" si="49"/>
        <v>5</v>
      </c>
      <c r="Q152">
        <f t="shared" si="49"/>
        <v>316.52391304347822</v>
      </c>
      <c r="R152">
        <f t="shared" si="49"/>
        <v>-2.4000244140624898</v>
      </c>
      <c r="S152">
        <f t="shared" si="47"/>
        <v>5.2848649784828243</v>
      </c>
      <c r="T152">
        <f>(MAX(S$16:S152) - S152)/MAX(S$16:S152)</f>
        <v>7.9615647694189235E-3</v>
      </c>
    </row>
    <row r="153" spans="1:20" x14ac:dyDescent="0.3">
      <c r="A153">
        <v>7</v>
      </c>
      <c r="B153">
        <v>2007</v>
      </c>
      <c r="C153">
        <v>251.65</v>
      </c>
      <c r="D153">
        <v>-0.100006103515625</v>
      </c>
      <c r="E153">
        <f t="shared" si="43"/>
        <v>0.96560077306337777</v>
      </c>
      <c r="F153">
        <f>(MAX(E$2:E153) - E153)/MAX(E$2:E153)</f>
        <v>8.0065659009971354E-2</v>
      </c>
      <c r="G153">
        <f t="shared" si="44"/>
        <v>-8.8999786376953214</v>
      </c>
      <c r="H153" t="str">
        <f t="shared" ref="H153:H216" si="50">IF(A153=A154, "", IF(-C131*0.05 &gt; MIN(G132:G153), -C131*0.05, ""))</f>
        <v/>
      </c>
      <c r="I153" s="5">
        <v>8</v>
      </c>
      <c r="J153" s="4">
        <v>294.60217391304343</v>
      </c>
      <c r="K153" s="4">
        <v>-2.59991455078125</v>
      </c>
      <c r="L153">
        <v>8</v>
      </c>
      <c r="M153">
        <v>294.60217391304343</v>
      </c>
      <c r="N153">
        <v>-2.59991455078125</v>
      </c>
      <c r="O153">
        <f t="shared" si="48"/>
        <v>35.250122070312457</v>
      </c>
      <c r="P153">
        <f t="shared" si="49"/>
        <v>6</v>
      </c>
      <c r="Q153">
        <f t="shared" si="49"/>
        <v>308.48571428571427</v>
      </c>
      <c r="R153">
        <f t="shared" si="49"/>
        <v>-1.0999145507812504</v>
      </c>
      <c r="S153">
        <f t="shared" si="47"/>
        <v>5.2650794759440203</v>
      </c>
      <c r="T153">
        <f>(MAX(S$16:S153) - S153)/MAX(S$16:S153)</f>
        <v>1.1675562962137306E-2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0.95432199131158979</v>
      </c>
      <c r="F154">
        <f>(MAX(E$2:E154) - E154)/MAX(E$2:E154)</f>
        <v>9.0811030127565126E-2</v>
      </c>
      <c r="G154">
        <f t="shared" si="44"/>
        <v>-2.8000030517578098</v>
      </c>
      <c r="H154" t="str">
        <f t="shared" si="50"/>
        <v/>
      </c>
      <c r="I154" s="5">
        <v>9</v>
      </c>
      <c r="J154" s="4">
        <v>296.47249999999997</v>
      </c>
      <c r="K154" s="4">
        <v>-6.1000061035156197</v>
      </c>
      <c r="L154">
        <v>9</v>
      </c>
      <c r="M154">
        <v>296.47249999999997</v>
      </c>
      <c r="N154">
        <v>-6.1000061035156197</v>
      </c>
      <c r="O154">
        <f t="shared" si="48"/>
        <v>29.150115966796839</v>
      </c>
      <c r="P154">
        <f t="shared" si="49"/>
        <v>7</v>
      </c>
      <c r="Q154">
        <f t="shared" si="49"/>
        <v>296.48636363636365</v>
      </c>
      <c r="R154">
        <f t="shared" si="49"/>
        <v>1.6499328613281197</v>
      </c>
      <c r="S154">
        <f t="shared" si="47"/>
        <v>5.295844395164031</v>
      </c>
      <c r="T154">
        <f>(MAX(S$16:S154) - S154)/MAX(S$16:S154)</f>
        <v>5.900584330275193E-3</v>
      </c>
    </row>
    <row r="155" spans="1:20" x14ac:dyDescent="0.3">
      <c r="A155">
        <v>8</v>
      </c>
      <c r="B155">
        <v>2007</v>
      </c>
      <c r="C155">
        <v>246.1</v>
      </c>
      <c r="D155">
        <v>5.1500091552734304</v>
      </c>
      <c r="E155">
        <f t="shared" si="43"/>
        <v>0.97529113126262645</v>
      </c>
      <c r="F155">
        <f>(MAX(E$2:E155) - E155)/MAX(E$2:E155)</f>
        <v>7.0833589677941053E-2</v>
      </c>
      <c r="G155">
        <f t="shared" si="44"/>
        <v>2.3500061035156206</v>
      </c>
      <c r="H155" t="str">
        <f t="shared" si="50"/>
        <v/>
      </c>
      <c r="I155" s="5">
        <v>10</v>
      </c>
      <c r="J155" s="4">
        <v>280.39999999999998</v>
      </c>
      <c r="K155" s="4">
        <v>15.249938964843745</v>
      </c>
      <c r="L155">
        <v>10</v>
      </c>
      <c r="M155">
        <v>280.39999999999998</v>
      </c>
      <c r="N155">
        <v>15.249938964843745</v>
      </c>
      <c r="O155">
        <f t="shared" si="48"/>
        <v>44.400054931640582</v>
      </c>
      <c r="P155">
        <f t="shared" si="49"/>
        <v>8</v>
      </c>
      <c r="Q155">
        <f t="shared" si="49"/>
        <v>294.60217391304343</v>
      </c>
      <c r="R155">
        <f t="shared" si="49"/>
        <v>-2.59991455078125</v>
      </c>
      <c r="S155">
        <f t="shared" si="47"/>
        <v>5.2467708263755997</v>
      </c>
      <c r="T155">
        <f>(MAX(S$16:S155) - S155)/MAX(S$16:S155)</f>
        <v>1.5112336492396013E-2</v>
      </c>
    </row>
    <row r="156" spans="1:20" x14ac:dyDescent="0.3">
      <c r="A156">
        <v>8</v>
      </c>
      <c r="B156">
        <v>2007</v>
      </c>
      <c r="C156">
        <v>246.7</v>
      </c>
      <c r="D156">
        <v>3.8499908447265598</v>
      </c>
      <c r="E156">
        <f t="shared" si="43"/>
        <v>0.99127250549294399</v>
      </c>
      <c r="F156">
        <f>(MAX(E$2:E156) - E156)/MAX(E$2:E156)</f>
        <v>5.5608027125789675E-2</v>
      </c>
      <c r="G156">
        <f t="shared" si="44"/>
        <v>6.1999969482421804</v>
      </c>
      <c r="H156" t="str">
        <f t="shared" si="50"/>
        <v/>
      </c>
      <c r="I156" s="5">
        <v>11</v>
      </c>
      <c r="J156" s="4">
        <v>269.41590909090905</v>
      </c>
      <c r="K156" s="4">
        <v>-2.950042724609375</v>
      </c>
      <c r="L156">
        <v>11</v>
      </c>
      <c r="M156">
        <v>269.41590909090905</v>
      </c>
      <c r="N156">
        <v>-2.950042724609375</v>
      </c>
      <c r="O156">
        <f t="shared" si="48"/>
        <v>41.450012207031207</v>
      </c>
      <c r="P156">
        <f t="shared" si="49"/>
        <v>9</v>
      </c>
      <c r="Q156">
        <f t="shared" si="49"/>
        <v>296.47249999999997</v>
      </c>
      <c r="R156">
        <f t="shared" si="49"/>
        <v>-6.1000061035156197</v>
      </c>
      <c r="S156">
        <f t="shared" si="47"/>
        <v>5.1334193325005497</v>
      </c>
      <c r="T156">
        <f>(MAX(S$16:S156) - S156)/MAX(S$16:S156)</f>
        <v>3.6389897806201825E-2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1.0218596294029907</v>
      </c>
      <c r="F157">
        <f>(MAX(E$2:E157) - E157)/MAX(E$2:E157)</f>
        <v>2.646746876883992E-2</v>
      </c>
      <c r="G157">
        <f t="shared" si="44"/>
        <v>13.19999694824218</v>
      </c>
      <c r="H157" t="str">
        <f t="shared" si="50"/>
        <v/>
      </c>
      <c r="I157" s="5">
        <v>12</v>
      </c>
      <c r="J157" s="4">
        <v>265.52857142857141</v>
      </c>
      <c r="K157" s="4">
        <v>8.2999877929687287</v>
      </c>
      <c r="L157">
        <v>12</v>
      </c>
      <c r="M157">
        <v>265.52857142857141</v>
      </c>
      <c r="N157">
        <v>8.2999877929687287</v>
      </c>
      <c r="O157">
        <f t="shared" si="48"/>
        <v>49.749999999999936</v>
      </c>
      <c r="P157">
        <f t="shared" si="49"/>
        <v>10</v>
      </c>
      <c r="Q157">
        <f t="shared" si="49"/>
        <v>280.39999999999998</v>
      </c>
      <c r="R157">
        <f t="shared" si="49"/>
        <v>15.249938964843745</v>
      </c>
      <c r="S157">
        <f t="shared" si="47"/>
        <v>5.4265667935442785</v>
      </c>
      <c r="T157">
        <f>(MAX(S$16:S157) - S157)/MAX(S$16:S157)</f>
        <v>0</v>
      </c>
    </row>
    <row r="158" spans="1:20" x14ac:dyDescent="0.3">
      <c r="A158">
        <v>8</v>
      </c>
      <c r="B158">
        <v>2007</v>
      </c>
      <c r="C158">
        <v>247.55</v>
      </c>
      <c r="D158">
        <v>4.8500061035156197</v>
      </c>
      <c r="E158">
        <f t="shared" si="43"/>
        <v>1.042880945143317</v>
      </c>
      <c r="F158">
        <f>(MAX(E$2:E158) - E158)/MAX(E$2:E158)</f>
        <v>6.4403200943730851E-3</v>
      </c>
      <c r="G158">
        <f t="shared" si="44"/>
        <v>18.050003051757798</v>
      </c>
      <c r="H158" t="str">
        <f t="shared" si="50"/>
        <v/>
      </c>
      <c r="I158" s="3" t="s">
        <v>53</v>
      </c>
      <c r="J158" s="4">
        <v>249.45677099967955</v>
      </c>
      <c r="K158" s="4">
        <v>416.49978637695273</v>
      </c>
      <c r="L158" t="s">
        <v>53</v>
      </c>
      <c r="M158">
        <v>249.45677099967955</v>
      </c>
      <c r="N158">
        <v>416.49978637695273</v>
      </c>
      <c r="P158">
        <f t="shared" si="49"/>
        <v>11</v>
      </c>
      <c r="Q158">
        <f t="shared" si="49"/>
        <v>269.41590909090905</v>
      </c>
      <c r="R158">
        <f t="shared" si="49"/>
        <v>-2.950042724609375</v>
      </c>
      <c r="S158">
        <f t="shared" si="47"/>
        <v>5.3641761420787955</v>
      </c>
      <c r="T158">
        <f>(MAX(S$16:S158) - S158)/MAX(S$16:S158)</f>
        <v>1.1497260393017952E-2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1.058384939776819</v>
      </c>
      <c r="F159">
        <f>(MAX(E$2:E159) - E159)/MAX(E$2:E159)</f>
        <v>0</v>
      </c>
      <c r="G159">
        <f t="shared" si="44"/>
        <v>21.550003051757798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8.2999877929687287</v>
      </c>
      <c r="S159">
        <f t="shared" si="47"/>
        <v>5.5402352609600687</v>
      </c>
      <c r="T159">
        <f>(MAX(S$16:S159) - S159)/MAX(S$16:S159)</f>
        <v>0</v>
      </c>
    </row>
    <row r="160" spans="1:20" x14ac:dyDescent="0.3">
      <c r="A160">
        <v>8</v>
      </c>
      <c r="B160">
        <v>2007</v>
      </c>
      <c r="C160">
        <v>251.8</v>
      </c>
      <c r="D160">
        <v>2.6000061035156201</v>
      </c>
      <c r="E160">
        <f t="shared" si="43"/>
        <v>1.0698599106602709</v>
      </c>
      <c r="F160">
        <f>(MAX(E$2:E160) - E160)/MAX(E$2:E160)</f>
        <v>0</v>
      </c>
      <c r="G160">
        <f t="shared" si="44"/>
        <v>24.15000915527342</v>
      </c>
      <c r="H160" t="str">
        <f t="shared" si="50"/>
        <v/>
      </c>
      <c r="T160">
        <f>MAX(T16:T159)</f>
        <v>0.1484685335515378</v>
      </c>
    </row>
    <row r="161" spans="1:8" x14ac:dyDescent="0.3">
      <c r="A161">
        <v>8</v>
      </c>
      <c r="B161">
        <v>2007</v>
      </c>
      <c r="C161">
        <v>242.3</v>
      </c>
      <c r="D161">
        <v>-3</v>
      </c>
      <c r="E161">
        <f t="shared" si="43"/>
        <v>1.0559512902781831</v>
      </c>
      <c r="F161">
        <f>(MAX(E$2:E161) - E161)/MAX(E$2:E161)</f>
        <v>1.3000412711514668E-2</v>
      </c>
      <c r="G161">
        <f t="shared" si="44"/>
        <v>21.15000915527342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1.90000915527343</v>
      </c>
      <c r="E162">
        <f t="shared" si="43"/>
        <v>1.0646888803860384</v>
      </c>
      <c r="F162">
        <f>(MAX(E$2:E162) - E162)/MAX(E$2:E162)</f>
        <v>4.8333713813438961E-3</v>
      </c>
      <c r="G162">
        <f t="shared" si="44"/>
        <v>23.05001831054685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1.0540043715235263</v>
      </c>
      <c r="F163">
        <f>(MAX(E$2:E163) - E163)/MAX(E$2:E163)</f>
        <v>1.4820201204622376E-2</v>
      </c>
      <c r="G163">
        <f t="shared" si="44"/>
        <v>20.750015258789041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43"/>
        <v>1.0574534820266419</v>
      </c>
      <c r="F164">
        <f>(MAX(E$2:E164) - E164)/MAX(E$2:E164)</f>
        <v>1.1596311358159262E-2</v>
      </c>
      <c r="G164">
        <f t="shared" si="44"/>
        <v>21.500015258789041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-3</v>
      </c>
      <c r="E165">
        <f t="shared" si="43"/>
        <v>1.0429646674621185</v>
      </c>
      <c r="F165">
        <f>(MAX(E$2:E165) - E165)/MAX(E$2:E165)</f>
        <v>2.5139032624891821E-2</v>
      </c>
      <c r="G165">
        <f t="shared" si="44"/>
        <v>18.500015258789041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1.0480582306421686</v>
      </c>
      <c r="F166">
        <f>(MAX(E$2:E166) - E166)/MAX(E$2:E166)</f>
        <v>2.0378069877061929E-2</v>
      </c>
      <c r="G166">
        <f t="shared" si="44"/>
        <v>19.55001831054685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1.0895942861860468</v>
      </c>
      <c r="F167">
        <f>(MAX(E$2:E167) - E167)/MAX(E$2:E167)</f>
        <v>0</v>
      </c>
      <c r="G167">
        <f t="shared" si="44"/>
        <v>28.05001831054685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1.0895942861860468</v>
      </c>
      <c r="F168">
        <f>(MAX(E$2:E168) - E168)/MAX(E$2:E168)</f>
        <v>0</v>
      </c>
      <c r="G168">
        <f t="shared" si="44"/>
        <v>28.05001831054685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1.0945728501568708</v>
      </c>
      <c r="F169">
        <f>(MAX(E$2:E169) - E169)/MAX(E$2:E169)</f>
        <v>0</v>
      </c>
      <c r="G169">
        <f t="shared" si="44"/>
        <v>29.05001831054685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-3</v>
      </c>
      <c r="E170">
        <f t="shared" si="43"/>
        <v>1.0801283404040674</v>
      </c>
      <c r="F170">
        <f>(MAX(E$2:E170) - E170)/MAX(E$2:E170)</f>
        <v>1.3196480938416555E-2</v>
      </c>
      <c r="G170">
        <f t="shared" si="44"/>
        <v>26.05001831054685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1.0873094384882227</v>
      </c>
      <c r="F171">
        <f>(MAX(E$2:E171) - E171)/MAX(E$2:E171)</f>
        <v>6.6358412485812241E-3</v>
      </c>
      <c r="G171">
        <f t="shared" si="44"/>
        <v>27.55001831054685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1.1088549562256462</v>
      </c>
      <c r="F172">
        <f>(MAX(E$2:E172) - E172)/MAX(E$2:E172)</f>
        <v>0</v>
      </c>
      <c r="G172">
        <f t="shared" si="44"/>
        <v>32.100021362304659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1.1100741161251613</v>
      </c>
      <c r="F173">
        <f>(MAX(E$2:E173) - E173)/MAX(E$2:E173)</f>
        <v>0</v>
      </c>
      <c r="G173">
        <f t="shared" si="44"/>
        <v>32.350021362304659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7.8500061035156197</v>
      </c>
      <c r="E174">
        <f t="shared" si="43"/>
        <v>1.1490591737147824</v>
      </c>
      <c r="F174">
        <f>(MAX(E$2:E174) - E174)/MAX(E$2:E174)</f>
        <v>0</v>
      </c>
      <c r="G174">
        <f t="shared" si="44"/>
        <v>40.200027465820277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1.1652309597379529</v>
      </c>
      <c r="F175">
        <f>(MAX(E$2:E175) - E175)/MAX(E$2:E175)</f>
        <v>0</v>
      </c>
      <c r="G175">
        <f t="shared" si="44"/>
        <v>43.500030517578089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1.162729952976455</v>
      </c>
      <c r="F176">
        <f>(MAX(E$2:E176) - E176)/MAX(E$2:E176)</f>
        <v>2.1463614063776167E-3</v>
      </c>
      <c r="G176">
        <f t="shared" si="44"/>
        <v>43.000030517578089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1.1624839443191106</v>
      </c>
      <c r="F177">
        <f>(MAX(E$2:E177) - E177)/MAX(E$2:E177)</f>
        <v>2.3574857807245617E-3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-0.149993896484375</v>
      </c>
      <c r="E178">
        <f t="shared" si="43"/>
        <v>1.1617467437101741</v>
      </c>
      <c r="F178">
        <f>(MAX(E$2:E178) - E178)/MAX(E$2:E178)</f>
        <v>2.9901505780127739E-3</v>
      </c>
      <c r="G178">
        <f t="shared" si="44"/>
        <v>-0.1999969482421875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-2.5999908447265598</v>
      </c>
      <c r="E179">
        <f t="shared" si="43"/>
        <v>1.1490452721746744</v>
      </c>
      <c r="F179">
        <f>(MAX(E$2:E179) - E179)/MAX(E$2:E179)</f>
        <v>1.3890540264153643E-2</v>
      </c>
      <c r="G179">
        <f t="shared" si="44"/>
        <v>-2.7999877929687473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1.1490452721746744</v>
      </c>
      <c r="F180">
        <f>(MAX(E$2:E180) - E180)/MAX(E$2:E180)</f>
        <v>1.3890540264153643E-2</v>
      </c>
      <c r="G180">
        <f t="shared" si="44"/>
        <v>-2.7999877929687473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1.1539043037324006</v>
      </c>
      <c r="F181">
        <f>(MAX(E$2:E181) - E181)/MAX(E$2:E181)</f>
        <v>9.7205244255606695E-3</v>
      </c>
      <c r="G181">
        <f t="shared" si="44"/>
        <v>-1.7999877929687473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1.175775198043076</v>
      </c>
      <c r="F182">
        <f>(MAX(E$2:E182) - E182)/MAX(E$2:E182)</f>
        <v>0</v>
      </c>
      <c r="G182">
        <f t="shared" si="44"/>
        <v>2.6000061035156223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1.40000915527343</v>
      </c>
      <c r="E183">
        <f t="shared" si="43"/>
        <v>1.1828996862701737</v>
      </c>
      <c r="F183">
        <f>(MAX(E$2:E183) - E183)/MAX(E$2:E183)</f>
        <v>0</v>
      </c>
      <c r="G183">
        <f t="shared" si="44"/>
        <v>4.0000152587890518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1.174999920041925</v>
      </c>
      <c r="F184">
        <f>(MAX(E$2:E184) - E184)/MAX(E$2:E184)</f>
        <v>6.6783061319067973E-3</v>
      </c>
      <c r="G184">
        <f t="shared" si="44"/>
        <v>2.450012207031242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-0.84999084472656194</v>
      </c>
      <c r="E185">
        <f t="shared" si="43"/>
        <v>1.170624967462369</v>
      </c>
      <c r="F185">
        <f>(MAX(E$2:E185) - E185)/MAX(E$2:E185)</f>
        <v>1.0376804517134E-2</v>
      </c>
      <c r="G185">
        <f t="shared" si="44"/>
        <v>1.60002136230468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1.170624967462369</v>
      </c>
      <c r="F186">
        <f>(MAX(E$2:E186) - E186)/MAX(E$2:E186)</f>
        <v>1.0376804517134E-2</v>
      </c>
      <c r="G186">
        <f t="shared" si="44"/>
        <v>1.60002136230468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-0.29998779296875</v>
      </c>
      <c r="E187">
        <f t="shared" si="43"/>
        <v>1.1691239218266991</v>
      </c>
      <c r="F187">
        <f>(MAX(E$2:E187) - E187)/MAX(E$2:E187)</f>
        <v>1.1645758810631924E-2</v>
      </c>
      <c r="G187">
        <f t="shared" si="44"/>
        <v>1.30003356933593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-0.29998779296875</v>
      </c>
      <c r="E188">
        <f t="shared" si="43"/>
        <v>1.1676229678822665</v>
      </c>
      <c r="F188">
        <f>(MAX(E$2:E188) - E188)/MAX(E$2:E188)</f>
        <v>1.2914635590171282E-2</v>
      </c>
      <c r="G188">
        <f t="shared" si="44"/>
        <v>1.00004577636718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1.2115314636774084</v>
      </c>
      <c r="F189">
        <f>(MAX(E$2:E189) - E189)/MAX(E$2:E189)</f>
        <v>0</v>
      </c>
      <c r="G189">
        <f t="shared" si="44"/>
        <v>9.9500427246093608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1.2165925658729972</v>
      </c>
      <c r="F190">
        <f>(MAX(E$2:E190) - E190)/MAX(E$2:E190)</f>
        <v>0</v>
      </c>
      <c r="G190">
        <f t="shared" si="44"/>
        <v>10.950042724609361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1.2165925658729972</v>
      </c>
      <c r="F191">
        <f>(MAX(E$2:E191) - E191)/MAX(E$2:E191)</f>
        <v>0</v>
      </c>
      <c r="G191">
        <f t="shared" si="44"/>
        <v>10.950042724609361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1.2224220409782562</v>
      </c>
      <c r="F192">
        <f>(MAX(E$2:E192) - E192)/MAX(E$2:E192)</f>
        <v>0</v>
      </c>
      <c r="G192">
        <f t="shared" si="44"/>
        <v>12.10003662109373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1.2282794488368103</v>
      </c>
      <c r="F193">
        <f>(MAX(E$2:E193) - E193)/MAX(E$2:E193)</f>
        <v>0</v>
      </c>
      <c r="G193">
        <f t="shared" si="44"/>
        <v>13.2500305175781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1.2341649232923915</v>
      </c>
      <c r="F194">
        <f>(MAX(E$2:E194) - E194)/MAX(E$2:E194)</f>
        <v>0</v>
      </c>
      <c r="G194">
        <f t="shared" si="44"/>
        <v>14.40002441406247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-3</v>
      </c>
      <c r="E195">
        <f t="shared" si="43"/>
        <v>1.2191779552570368</v>
      </c>
      <c r="F195">
        <f>(MAX(E$2:E195) - E195)/MAX(E$2:E195)</f>
        <v>1.2143407864302168E-2</v>
      </c>
      <c r="G195">
        <f t="shared" si="44"/>
        <v>11.40002441406247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1.216445789266239</v>
      </c>
      <c r="F196">
        <f>(MAX(E$2:E196) - E196)/MAX(E$2:E196)</f>
        <v>1.4357184920539603E-2</v>
      </c>
      <c r="G196">
        <f t="shared" si="44"/>
        <v>10.850021362304657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1.2127284782105652</v>
      </c>
      <c r="F197">
        <f>(MAX(E$2:E197) - E197)/MAX(E$2:E197)</f>
        <v>1.7369190030648515E-2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-2.6000061035156201</v>
      </c>
      <c r="E198">
        <f t="shared" si="51"/>
        <v>1.200140050387305</v>
      </c>
      <c r="F198">
        <f>(MAX(E$2:E198) - E198)/MAX(E$2:E198)</f>
        <v>2.7569145956861316E-2</v>
      </c>
      <c r="G198">
        <f t="shared" si="52"/>
        <v>-3.3500061035156201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3.75</v>
      </c>
      <c r="E199">
        <f t="shared" si="51"/>
        <v>1.2181079266169628</v>
      </c>
      <c r="F199">
        <f>(MAX(E$2:E199) - E199)/MAX(E$2:E199)</f>
        <v>1.3010414064105247E-2</v>
      </c>
      <c r="G199">
        <f t="shared" si="52"/>
        <v>0.39999389648437988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1.2089324782230682</v>
      </c>
      <c r="F200">
        <f>(MAX(E$2:E200) - E200)/MAX(E$2:E200)</f>
        <v>2.0444953987195265E-2</v>
      </c>
      <c r="G200">
        <f t="shared" si="52"/>
        <v>-1.49999999999999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1.2101279755880467</v>
      </c>
      <c r="F201">
        <f>(MAX(E$2:E201) - E201)/MAX(E$2:E201)</f>
        <v>1.9476284936231349E-2</v>
      </c>
      <c r="G201">
        <f t="shared" si="52"/>
        <v>-1.24999999999999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-2.4499816894531201</v>
      </c>
      <c r="E202">
        <f t="shared" si="51"/>
        <v>1.198475230122241</v>
      </c>
      <c r="F202">
        <f>(MAX(E$2:E202) - E202)/MAX(E$2:E202)</f>
        <v>2.8918090683488877E-2</v>
      </c>
      <c r="G202">
        <f t="shared" si="52"/>
        <v>-3.6999816894531099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1.198475230122241</v>
      </c>
      <c r="F203">
        <f>(MAX(E$2:E203) - E203)/MAX(E$2:E203)</f>
        <v>2.8918090683488877E-2</v>
      </c>
      <c r="G203">
        <f t="shared" si="52"/>
        <v>-3.6999816894531099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1.1890894461086043</v>
      </c>
      <c r="F204">
        <f>(MAX(E$2:E204) - E204)/MAX(E$2:E204)</f>
        <v>3.6523058088167762E-2</v>
      </c>
      <c r="G204">
        <f t="shared" si="52"/>
        <v>-5.6999816894531099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-0.29998779296875</v>
      </c>
      <c r="E205">
        <f t="shared" si="51"/>
        <v>1.1876996578543944</v>
      </c>
      <c r="F205">
        <f>(MAX(E$2:E205) - E205)/MAX(E$2:E205)</f>
        <v>3.7649154145494072E-2</v>
      </c>
      <c r="G205">
        <f t="shared" si="52"/>
        <v>-5.9999694824218599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1.193218805160674</v>
      </c>
      <c r="F206">
        <f>(MAX(E$2:E206) - E206)/MAX(E$2:E206)</f>
        <v>3.3177185122459291E-2</v>
      </c>
      <c r="G206">
        <f t="shared" si="52"/>
        <v>-4.7999572753906099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1.1839192709582713</v>
      </c>
      <c r="F207">
        <f>(MAX(E$2:E207) - E207)/MAX(E$2:E207)</f>
        <v>4.0712267368675031E-2</v>
      </c>
      <c r="G207">
        <f t="shared" si="52"/>
        <v>-6.7999572753906099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2</v>
      </c>
      <c r="E208">
        <f t="shared" si="51"/>
        <v>1.1933030432512035</v>
      </c>
      <c r="F208">
        <f>(MAX(E$2:E208) - E208)/MAX(E$2:E208)</f>
        <v>3.3108929989826966E-2</v>
      </c>
      <c r="G208">
        <f t="shared" si="52"/>
        <v>-4.7999572753906099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1.1933030432512035</v>
      </c>
      <c r="F209">
        <f>(MAX(E$2:E209) - E209)/MAX(E$2:E209)</f>
        <v>3.3108929989826966E-2</v>
      </c>
      <c r="G209">
        <f t="shared" si="52"/>
        <v>-4.7999572753906099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1.1947520608441187</v>
      </c>
      <c r="F210">
        <f>(MAX(E$2:E210) - E210)/MAX(E$2:E210)</f>
        <v>3.1934842503164647E-2</v>
      </c>
      <c r="G210">
        <f t="shared" si="52"/>
        <v>-4.4999694824218599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1.192111593941926</v>
      </c>
      <c r="F211">
        <f>(MAX(E$2:E211) - E211)/MAX(E$2:E211)</f>
        <v>3.4074319045042593E-2</v>
      </c>
      <c r="G211">
        <f t="shared" si="52"/>
        <v>-5.0499572753906099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1.2459242263862182</v>
      </c>
      <c r="F212">
        <f>(MAX(E$2:E212) - E212)/MAX(E$2:E212)</f>
        <v>0</v>
      </c>
      <c r="G212">
        <f t="shared" si="52"/>
        <v>5.5000457763671902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-3</v>
      </c>
      <c r="E213">
        <f t="shared" si="51"/>
        <v>1.2302787756661999</v>
      </c>
      <c r="F213">
        <f>(MAX(E$2:E213) - E213)/MAX(E$2:E213)</f>
        <v>1.2557305162447709E-2</v>
      </c>
      <c r="G213">
        <f t="shared" si="52"/>
        <v>2.5000457763671902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0.69999694824218694</v>
      </c>
      <c r="E214">
        <f t="shared" si="51"/>
        <v>1.2338325227987452</v>
      </c>
      <c r="F214">
        <f>(MAX(E$2:E214) - E214)/MAX(E$2:E214)</f>
        <v>9.7050071997915963E-3</v>
      </c>
      <c r="G214">
        <f t="shared" si="52"/>
        <v>3.2000427246093772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1.2541028008967492</v>
      </c>
      <c r="F215">
        <f>(MAX(E$2:E215) - E215)/MAX(E$2:E215)</f>
        <v>0</v>
      </c>
      <c r="G215">
        <f t="shared" si="52"/>
        <v>7.2000427246093768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1.49998474121093</v>
      </c>
      <c r="E216">
        <f t="shared" si="51"/>
        <v>1.2617275521745634</v>
      </c>
      <c r="F216">
        <f>(MAX(E$2:E216) - E216)/MAX(E$2:E216)</f>
        <v>0</v>
      </c>
      <c r="G216">
        <f t="shared" si="52"/>
        <v>8.7000274658203072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-2.8999938964843701</v>
      </c>
      <c r="E217">
        <f t="shared" si="51"/>
        <v>1.2473301292390229</v>
      </c>
      <c r="F217">
        <f>(MAX(E$2:E217) - E217)/MAX(E$2:E217)</f>
        <v>1.1410880986728789E-2</v>
      </c>
      <c r="G217">
        <f t="shared" si="52"/>
        <v>5.8000335693359375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1.2509919092083639</v>
      </c>
      <c r="F218">
        <f>(MAX(E$2:E218) - E218)/MAX(E$2:E218)</f>
        <v>8.5086855301660623E-3</v>
      </c>
      <c r="G218">
        <f t="shared" si="52"/>
        <v>6.5500335693359375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1.2546761131294619</v>
      </c>
      <c r="F219">
        <f>(MAX(E$2:E219) - E219)/MAX(E$2:E219)</f>
        <v>5.5887176537823121E-3</v>
      </c>
      <c r="G219">
        <f t="shared" si="52"/>
        <v>7.3000335693359375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1.2699160441002428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-3</v>
      </c>
      <c r="E221">
        <f t="shared" si="51"/>
        <v>1.2547665059865682</v>
      </c>
      <c r="F221">
        <f>(MAX(E$2:E221) - E221)/MAX(E$2:E221)</f>
        <v>1.1929558795682665E-2</v>
      </c>
      <c r="G221">
        <f t="shared" si="52"/>
        <v>0.14999389648437012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0.8499755859375</v>
      </c>
      <c r="E222">
        <f t="shared" si="51"/>
        <v>1.2590317771385307</v>
      </c>
      <c r="F222">
        <f>(MAX(E$2:E222) - E222)/MAX(E$2:E222)</f>
        <v>8.5708555398430874E-3</v>
      </c>
      <c r="G222">
        <f t="shared" si="52"/>
        <v>0.99996948242187012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0.850006103515625</v>
      </c>
      <c r="E223">
        <f t="shared" si="51"/>
        <v>1.2633108857822559</v>
      </c>
      <c r="F223">
        <f>(MAX(E$2:E223) - E223)/MAX(E$2:E223)</f>
        <v>5.2012559008708182E-3</v>
      </c>
      <c r="G223">
        <f t="shared" si="52"/>
        <v>1.8499755859374951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-1.54998779296875</v>
      </c>
      <c r="E224">
        <f t="shared" si="51"/>
        <v>1.25567902878793</v>
      </c>
      <c r="F224">
        <f>(MAX(E$2:E224) - E224)/MAX(E$2:E224)</f>
        <v>1.1210989402374213E-2</v>
      </c>
      <c r="G224">
        <f t="shared" si="52"/>
        <v>0.29998779296874512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1.2841277887307407</v>
      </c>
      <c r="F225">
        <f>(MAX(E$2:E225) - E225)/MAX(E$2:E225)</f>
        <v>0</v>
      </c>
      <c r="G225">
        <f t="shared" si="52"/>
        <v>5.9499816894531143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2.25</v>
      </c>
      <c r="E226">
        <f t="shared" si="51"/>
        <v>1.2957625035950797</v>
      </c>
      <c r="F226">
        <f>(MAX(E$2:E226) - E226)/MAX(E$2:E226)</f>
        <v>0</v>
      </c>
      <c r="G226">
        <f t="shared" si="52"/>
        <v>8.1999816894531143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-3</v>
      </c>
      <c r="E227">
        <f t="shared" si="51"/>
        <v>1.2797998446732004</v>
      </c>
      <c r="F227">
        <f>(MAX(E$2:E227) - E227)/MAX(E$2:E227)</f>
        <v>1.2319123973406454E-2</v>
      </c>
      <c r="G227">
        <f t="shared" si="52"/>
        <v>5.1999816894531143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1.2808644272299849</v>
      </c>
      <c r="F228">
        <f>(MAX(E$2:E228) - E228)/MAX(E$2:E228)</f>
        <v>1.1497536256652134E-2</v>
      </c>
      <c r="G228">
        <f t="shared" si="52"/>
        <v>5.399978637695301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6.4500122070312198</v>
      </c>
      <c r="E229">
        <f t="shared" si="51"/>
        <v>1.3143121648461205</v>
      </c>
      <c r="F229">
        <f>(MAX(E$2:E229) - E229)/MAX(E$2:E229)</f>
        <v>0</v>
      </c>
      <c r="G229">
        <f t="shared" si="52"/>
        <v>11.84999084472652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0.649993896484375</v>
      </c>
      <c r="E230">
        <f t="shared" si="51"/>
        <v>1.3177889463557575</v>
      </c>
      <c r="F230">
        <f>(MAX(E$2:E230) - E230)/MAX(E$2:E230)</f>
        <v>0</v>
      </c>
      <c r="G230">
        <f t="shared" si="52"/>
        <v>12.499984741210895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-3</v>
      </c>
      <c r="E231">
        <f t="shared" si="51"/>
        <v>1.3012476625102878</v>
      </c>
      <c r="F231">
        <f>(MAX(E$2:E231) - E231)/MAX(E$2:E231)</f>
        <v>1.2552301255230089E-2</v>
      </c>
      <c r="G231">
        <f t="shared" si="52"/>
        <v>9.4999847412108949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1.0999908447265601</v>
      </c>
      <c r="E232">
        <f t="shared" si="51"/>
        <v>1.3071963208964239</v>
      </c>
      <c r="F232">
        <f>(MAX(E$2:E232) - E232)/MAX(E$2:E232)</f>
        <v>8.0381805361371961E-3</v>
      </c>
      <c r="G232">
        <f t="shared" si="52"/>
        <v>10.599975585937456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4.1499938964843697</v>
      </c>
      <c r="E233">
        <f t="shared" si="51"/>
        <v>1.3306515384829518</v>
      </c>
      <c r="F233">
        <f>(MAX(E$2:E233) - E233)/MAX(E$2:E233)</f>
        <v>0</v>
      </c>
      <c r="G233">
        <f t="shared" si="52"/>
        <v>14.749969482421825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-1.45001220703125</v>
      </c>
      <c r="E234">
        <f t="shared" si="51"/>
        <v>1.3223023358338257</v>
      </c>
      <c r="F234">
        <f>(MAX(E$2:E234) - E234)/MAX(E$2:E234)</f>
        <v>6.2745222228840153E-3</v>
      </c>
      <c r="G234">
        <f t="shared" si="52"/>
        <v>13.299957275390575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0.75</v>
      </c>
      <c r="E235">
        <f t="shared" si="51"/>
        <v>1.3267362855441478</v>
      </c>
      <c r="F235">
        <f>(MAX(E$2:E235) - E235)/MAX(E$2:E235)</f>
        <v>2.9423578041082891E-3</v>
      </c>
      <c r="G235">
        <f t="shared" si="52"/>
        <v>14.049957275390575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-0.100006103515625</v>
      </c>
      <c r="E236">
        <f t="shared" si="51"/>
        <v>1.3261468384841708</v>
      </c>
      <c r="F236">
        <f>(MAX(E$2:E236) - E236)/MAX(E$2:E236)</f>
        <v>3.3853340777080664E-3</v>
      </c>
      <c r="G236">
        <f t="shared" si="52"/>
        <v>13.94995117187495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5.1000061035156197</v>
      </c>
      <c r="E237">
        <f t="shared" si="51"/>
        <v>1.3561934846400776</v>
      </c>
      <c r="F237">
        <f>(MAX(E$2:E237) - E237)/MAX(E$2:E237)</f>
        <v>0</v>
      </c>
      <c r="G237">
        <f t="shared" si="52"/>
        <v>19.049957275390568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-3</v>
      </c>
      <c r="E238">
        <f t="shared" si="51"/>
        <v>1.338255170650507</v>
      </c>
      <c r="F238">
        <f>(MAX(E$2:E238) - E238)/MAX(E$2:E238)</f>
        <v>1.3226957799706032E-2</v>
      </c>
      <c r="G238">
        <f t="shared" si="52"/>
        <v>16.049957275390568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-0.90000915527343694</v>
      </c>
      <c r="E239">
        <f t="shared" si="51"/>
        <v>1.3331153047656814</v>
      </c>
      <c r="F239">
        <f>(MAX(E$2:E239) - E239)/MAX(E$2:E239)</f>
        <v>1.7016878591273394E-2</v>
      </c>
      <c r="G239">
        <f t="shared" si="52"/>
        <v>15.149948120117131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7.0500030517578098</v>
      </c>
      <c r="E240">
        <f t="shared" si="51"/>
        <v>1.3729393173374742</v>
      </c>
      <c r="F240">
        <f>(MAX(E$2:E240) - E240)/MAX(E$2:E240)</f>
        <v>0</v>
      </c>
      <c r="G240">
        <f t="shared" si="52"/>
        <v>22.19995117187494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1.3729393173374742</v>
      </c>
      <c r="F241">
        <f>(MAX(E$2:E241) - E241)/MAX(E$2:E241)</f>
        <v>0</v>
      </c>
      <c r="G241">
        <f t="shared" si="52"/>
        <v>22.19995117187494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5.00030517578125E-2</v>
      </c>
      <c r="E242">
        <f t="shared" si="51"/>
        <v>1.3732275945361643</v>
      </c>
      <c r="F242">
        <f>(MAX(E$2:E242) - E242)/MAX(E$2:E242)</f>
        <v>0</v>
      </c>
      <c r="G242">
        <f t="shared" si="52"/>
        <v>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0.149993896484375</v>
      </c>
      <c r="E243">
        <f t="shared" si="51"/>
        <v>1.3740909659754759</v>
      </c>
      <c r="F243">
        <f>(MAX(E$2:E243) - E243)/MAX(E$2:E243)</f>
        <v>0</v>
      </c>
      <c r="G243">
        <f t="shared" si="52"/>
        <v>0.1999969482421875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0.84999084472656194</v>
      </c>
      <c r="E244">
        <f t="shared" si="51"/>
        <v>1.3789846729904225</v>
      </c>
      <c r="F244">
        <f>(MAX(E$2:E244) - E244)/MAX(E$2:E244)</f>
        <v>0</v>
      </c>
      <c r="G244">
        <f t="shared" si="52"/>
        <v>1.0499877929687496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-3</v>
      </c>
      <c r="E245">
        <f t="shared" si="51"/>
        <v>1.3621710414056738</v>
      </c>
      <c r="F245">
        <f>(MAX(E$2:E245) - E245)/MAX(E$2:E245)</f>
        <v>1.2192761757305961E-2</v>
      </c>
      <c r="G245">
        <f t="shared" si="52"/>
        <v>-1.9500122070312504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-0.69999694824218694</v>
      </c>
      <c r="E246">
        <f t="shared" si="51"/>
        <v>1.3583039446479828</v>
      </c>
      <c r="F246">
        <f>(MAX(E$2:E246) - E246)/MAX(E$2:E246)</f>
        <v>1.4997069037462289E-2</v>
      </c>
      <c r="G246">
        <f t="shared" si="52"/>
        <v>-2.6500091552734375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1.3610999045418868</v>
      </c>
      <c r="F247">
        <f>(MAX(E$2:E247) - E247)/MAX(E$2:E247)</f>
        <v>1.2969519385412284E-2</v>
      </c>
      <c r="G247">
        <f t="shared" si="52"/>
        <v>-2.1500091552734375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-2.20001220703125</v>
      </c>
      <c r="E248">
        <f t="shared" si="51"/>
        <v>1.348738362472965</v>
      </c>
      <c r="F248">
        <f>(MAX(E$2:E248) - E248)/MAX(E$2:E248)</f>
        <v>2.1933753949466551E-2</v>
      </c>
      <c r="G248">
        <f t="shared" si="52"/>
        <v>-4.3500213623046875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1.383071621416798</v>
      </c>
      <c r="F249">
        <f>(MAX(E$2:E249) - E249)/MAX(E$2:E249)</f>
        <v>0</v>
      </c>
      <c r="G249">
        <f t="shared" si="52"/>
        <v>1.6999816894531223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1</v>
      </c>
      <c r="E250">
        <f t="shared" si="51"/>
        <v>1.3887924218993177</v>
      </c>
      <c r="F250">
        <f>(MAX(E$2:E250) - E250)/MAX(E$2:E250)</f>
        <v>0</v>
      </c>
      <c r="G250">
        <f t="shared" si="52"/>
        <v>2.6999816894531223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-1.65000915527343</v>
      </c>
      <c r="E251">
        <f t="shared" si="51"/>
        <v>1.3792746362131878</v>
      </c>
      <c r="F251">
        <f>(MAX(E$2:E251) - E251)/MAX(E$2:E251)</f>
        <v>6.8532816971404349E-3</v>
      </c>
      <c r="G251">
        <f t="shared" si="52"/>
        <v>1.0499725341796924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-2.19999694824218</v>
      </c>
      <c r="E252">
        <f t="shared" si="51"/>
        <v>1.3664014241324616</v>
      </c>
      <c r="F252">
        <f>(MAX(E$2:E252) - E252)/MAX(E$2:E252)</f>
        <v>1.612263820984431E-2</v>
      </c>
      <c r="G252">
        <f t="shared" si="52"/>
        <v>-1.1500244140624876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1.3586750681988935</v>
      </c>
      <c r="F253">
        <f>(MAX(E$2:E253) - E253)/MAX(E$2:E253)</f>
        <v>2.1686000892225221E-2</v>
      </c>
      <c r="G253">
        <f t="shared" si="52"/>
        <v>-2.4500274658202974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-3</v>
      </c>
      <c r="E254">
        <f t="shared" si="51"/>
        <v>1.3409458782037547</v>
      </c>
      <c r="F254">
        <f>(MAX(E$2:E254) - E254)/MAX(E$2:E254)</f>
        <v>3.4451904360284426E-2</v>
      </c>
      <c r="G254">
        <f t="shared" si="52"/>
        <v>-5.4500274658202974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2.15000915527343</v>
      </c>
      <c r="E255">
        <f t="shared" si="51"/>
        <v>1.3531745116539968</v>
      </c>
      <c r="F255">
        <f>(MAX(E$2:E255) - E255)/MAX(E$2:E255)</f>
        <v>2.5646676698170428E-2</v>
      </c>
      <c r="G255">
        <f t="shared" si="52"/>
        <v>-3.3000183105468675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-1.19999694824218</v>
      </c>
      <c r="E256">
        <f t="shared" si="51"/>
        <v>1.3461796581210939</v>
      </c>
      <c r="F256">
        <f>(MAX(E$2:E256) - E256)/MAX(E$2:E256)</f>
        <v>3.0683321068202905E-2</v>
      </c>
      <c r="G256">
        <f t="shared" si="52"/>
        <v>-4.5000152587890474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1.3352049476437777</v>
      </c>
      <c r="F257">
        <f>(MAX(E$2:E257) - E257)/MAX(E$2:E257)</f>
        <v>3.858566147866329E-2</v>
      </c>
      <c r="G257">
        <f t="shared" si="52"/>
        <v>-6.4500122070312269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3.15000915527343</v>
      </c>
      <c r="E258">
        <f t="shared" si="51"/>
        <v>1.352788874379619</v>
      </c>
      <c r="F258">
        <f>(MAX(E$2:E258) - E258)/MAX(E$2:E258)</f>
        <v>2.5924354822198778E-2</v>
      </c>
      <c r="G258">
        <f t="shared" si="52"/>
        <v>-3.300003051757797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-0.94999694824218694</v>
      </c>
      <c r="E259">
        <f t="shared" si="51"/>
        <v>1.3475022825387162</v>
      </c>
      <c r="F259">
        <f>(MAX(E$2:E259) - E259)/MAX(E$2:E259)</f>
        <v>2.9730965340473994E-2</v>
      </c>
      <c r="G259">
        <f t="shared" si="52"/>
        <v>-4.249999999999984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0.649993896484375</v>
      </c>
      <c r="E260">
        <f t="shared" ref="E260:E323" si="54">(D260/C260*$G$2+1)*E259*$H$2+(1-$H$2)*E259</f>
        <v>1.3511130468579402</v>
      </c>
      <c r="F260">
        <f>(MAX(E$2:E260) - E260)/MAX(E$2:E260)</f>
        <v>2.7131034449228254E-2</v>
      </c>
      <c r="G260">
        <f t="shared" si="52"/>
        <v>-3.600006103515609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-1.0999908447265601</v>
      </c>
      <c r="E261">
        <f t="shared" si="54"/>
        <v>1.344947410426407</v>
      </c>
      <c r="F261">
        <f>(MAX(E$2:E261) - E261)/MAX(E$2:E261)</f>
        <v>3.1570601035501154E-2</v>
      </c>
      <c r="G261">
        <f t="shared" ref="G261:G324" si="55">IF(A261&lt;&gt;A260, D261, D261+G260)</f>
        <v>-4.6999969482421688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1.45001220703125</v>
      </c>
      <c r="E262">
        <f t="shared" si="54"/>
        <v>1.3530378871987501</v>
      </c>
      <c r="F262">
        <f>(MAX(E$2:E262) - E262)/MAX(E$2:E262)</f>
        <v>2.5745053138805027E-2</v>
      </c>
      <c r="G262">
        <f t="shared" si="55"/>
        <v>-3.2499847412109188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1.45001220703125</v>
      </c>
      <c r="E263">
        <f t="shared" si="54"/>
        <v>1.361177031907026</v>
      </c>
      <c r="F263">
        <f>(MAX(E$2:E263) - E263)/MAX(E$2:E263)</f>
        <v>1.9884461894258344E-2</v>
      </c>
      <c r="G263">
        <f t="shared" si="55"/>
        <v>1.45001220703125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1.3614609657801167</v>
      </c>
      <c r="F264">
        <f>(MAX(E$2:E264) - E264)/MAX(E$2:E264)</f>
        <v>1.9680015305543263E-2</v>
      </c>
      <c r="G264">
        <f t="shared" si="55"/>
        <v>1.5000152587890625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-1.8999938964843699</v>
      </c>
      <c r="E265">
        <f t="shared" si="54"/>
        <v>1.3503430537803292</v>
      </c>
      <c r="F265">
        <f>(MAX(E$2:E265) - E265)/MAX(E$2:E265)</f>
        <v>2.7685467973972006E-2</v>
      </c>
      <c r="G265">
        <f t="shared" si="55"/>
        <v>-0.39997863769530739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-0.199996948242187</v>
      </c>
      <c r="E266">
        <f t="shared" si="54"/>
        <v>1.3491882270064424</v>
      </c>
      <c r="F266">
        <f>(MAX(E$2:E266) - E266)/MAX(E$2:E266)</f>
        <v>2.8517001006322113E-2</v>
      </c>
      <c r="G266">
        <f t="shared" si="55"/>
        <v>-0.59997558593749445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-3</v>
      </c>
      <c r="E267">
        <f t="shared" si="54"/>
        <v>1.3314875068270577</v>
      </c>
      <c r="F267">
        <f>(MAX(E$2:E267) - E267)/MAX(E$2:E267)</f>
        <v>4.126240478320696E-2</v>
      </c>
      <c r="G267">
        <f t="shared" si="55"/>
        <v>-3.5999755859374947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0.899993896484375</v>
      </c>
      <c r="E268">
        <f t="shared" si="54"/>
        <v>1.3366772249580499</v>
      </c>
      <c r="F268">
        <f>(MAX(E$2:E268) - E268)/MAX(E$2:E268)</f>
        <v>3.752554818091168E-2</v>
      </c>
      <c r="G268">
        <f t="shared" si="55"/>
        <v>-2.6999816894531197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</v>
      </c>
      <c r="E269">
        <f t="shared" si="54"/>
        <v>1.3189635806222575</v>
      </c>
      <c r="F269">
        <f>(MAX(E$2:E269) - E269)/MAX(E$2:E269)</f>
        <v>5.0280257996772514E-2</v>
      </c>
      <c r="G269">
        <f t="shared" si="55"/>
        <v>-5.6999816894531197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0.400009155273437</v>
      </c>
      <c r="E270">
        <f t="shared" si="54"/>
        <v>1.3212414481514811</v>
      </c>
      <c r="F270">
        <f>(MAX(E$2:E270) - E270)/MAX(E$2:E270)</f>
        <v>4.864007945510937E-2</v>
      </c>
      <c r="G270">
        <f t="shared" si="55"/>
        <v>-5.2999725341796831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2.0999908447265598</v>
      </c>
      <c r="E271">
        <f t="shared" si="54"/>
        <v>1.3332452581722103</v>
      </c>
      <c r="F271">
        <f>(MAX(E$2:E271) - E271)/MAX(E$2:E271)</f>
        <v>3.9996735906105342E-2</v>
      </c>
      <c r="G271">
        <f t="shared" si="55"/>
        <v>-3.1999816894531232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1.3332452581722103</v>
      </c>
      <c r="F272">
        <f>(MAX(E$2:E272) - E272)/MAX(E$2:E272)</f>
        <v>3.9996735906105342E-2</v>
      </c>
      <c r="G272">
        <f t="shared" si="55"/>
        <v>-3.1999816894531232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2.20001220703125</v>
      </c>
      <c r="E273">
        <f t="shared" si="54"/>
        <v>1.3463731935306615</v>
      </c>
      <c r="F273">
        <f>(MAX(E$2:E273) - E273)/MAX(E$2:E273)</f>
        <v>3.0543965894228812E-2</v>
      </c>
      <c r="G273">
        <f t="shared" si="55"/>
        <v>-0.99996948242187322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-3</v>
      </c>
      <c r="E274">
        <f t="shared" si="54"/>
        <v>1.3278045614832816</v>
      </c>
      <c r="F274">
        <f>(MAX(E$2:E274) - E274)/MAX(E$2:E274)</f>
        <v>4.3914309622044789E-2</v>
      </c>
      <c r="G274">
        <f t="shared" si="55"/>
        <v>-3.9999694824218732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1.3999938964843699</v>
      </c>
      <c r="E275">
        <f t="shared" si="54"/>
        <v>1.3363020111824142</v>
      </c>
      <c r="F275">
        <f>(MAX(E$2:E275) - E275)/MAX(E$2:E275)</f>
        <v>3.7795720864546078E-2</v>
      </c>
      <c r="G275">
        <f t="shared" si="55"/>
        <v>-2.5999755859375036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</v>
      </c>
      <c r="E276">
        <f t="shared" si="54"/>
        <v>1.3175813025534411</v>
      </c>
      <c r="F276">
        <f>(MAX(E$2:E276) - E276)/MAX(E$2:E276)</f>
        <v>5.1275567336757248E-2</v>
      </c>
      <c r="G276">
        <f t="shared" si="55"/>
        <v>-5.5999755859375036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1.3067164121354133</v>
      </c>
      <c r="F277">
        <f>(MAX(E$2:E277) - E277)/MAX(E$2:E277)</f>
        <v>5.9098831812213468E-2</v>
      </c>
      <c r="G277">
        <f t="shared" si="55"/>
        <v>-7.3999786376953134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-3</v>
      </c>
      <c r="E278">
        <f t="shared" si="54"/>
        <v>1.2875937329334317</v>
      </c>
      <c r="F278">
        <f>(MAX(E$2:E278) - E278)/MAX(E$2:E278)</f>
        <v>7.2868117200327404E-2</v>
      </c>
      <c r="G278">
        <f t="shared" si="55"/>
        <v>-10.399978637695313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5.1499938964843697</v>
      </c>
      <c r="E279">
        <f t="shared" si="54"/>
        <v>1.3192781691520739</v>
      </c>
      <c r="F279">
        <f>(MAX(E$2:E279) - E279)/MAX(E$2:E279)</f>
        <v>5.0053738522115442E-2</v>
      </c>
      <c r="G279">
        <f t="shared" si="55"/>
        <v>-5.2499847412109428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3.5999908447265598</v>
      </c>
      <c r="E280">
        <f t="shared" si="54"/>
        <v>1.3417263293912134</v>
      </c>
      <c r="F280">
        <f>(MAX(E$2:E280) - E280)/MAX(E$2:E280)</f>
        <v>3.3889940473419762E-2</v>
      </c>
      <c r="G280">
        <f t="shared" si="55"/>
        <v>-1.649993896484383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1.3638853422053949</v>
      </c>
      <c r="F281">
        <f>(MAX(E$2:E281) - E281)/MAX(E$2:E281)</f>
        <v>1.7934343031523595E-2</v>
      </c>
      <c r="G281">
        <f t="shared" si="55"/>
        <v>1.9000091552734268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-2.1000061035156201</v>
      </c>
      <c r="E282">
        <f t="shared" si="54"/>
        <v>1.3503660078818023</v>
      </c>
      <c r="F282">
        <f>(MAX(E$2:E282) - E282)/MAX(E$2:E282)</f>
        <v>2.7668939872931727E-2</v>
      </c>
      <c r="G282">
        <f t="shared" si="55"/>
        <v>-0.19999694824219327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3.1499938964843701</v>
      </c>
      <c r="E283">
        <f t="shared" si="54"/>
        <v>1.3706031031105743</v>
      </c>
      <c r="F283">
        <f>(MAX(E$2:E283) - E283)/MAX(E$2:E283)</f>
        <v>1.3097219211397794E-2</v>
      </c>
      <c r="G283">
        <f t="shared" si="55"/>
        <v>2.9499969482421768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1.3790399808000089</v>
      </c>
      <c r="F284">
        <f>(MAX(E$2:E284) - E284)/MAX(E$2:E284)</f>
        <v>7.0222453302066301E-3</v>
      </c>
      <c r="G284">
        <f t="shared" si="55"/>
        <v>4.2499999999999867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1.3590091628792249</v>
      </c>
      <c r="F285">
        <f>(MAX(E$2:E285) - E285)/MAX(E$2:E285)</f>
        <v>2.1445436013656474E-2</v>
      </c>
      <c r="G285">
        <f t="shared" si="55"/>
        <v>1.3000030517578067</v>
      </c>
      <c r="H285" t="str">
        <f t="shared" si="56"/>
        <v/>
      </c>
    </row>
    <row r="286" spans="1:8" x14ac:dyDescent="0.3">
      <c r="A286">
        <v>2</v>
      </c>
      <c r="B286">
        <v>2008</v>
      </c>
      <c r="C286">
        <v>220.65</v>
      </c>
      <c r="D286">
        <v>3.04998779296875</v>
      </c>
      <c r="E286">
        <f t="shared" si="54"/>
        <v>1.3787336560819443</v>
      </c>
      <c r="F286">
        <f>(MAX(E$2:E286) - E286)/MAX(E$2:E286)</f>
        <v>7.2428144471129892E-3</v>
      </c>
      <c r="G286">
        <f t="shared" si="55"/>
        <v>3.04998779296875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</v>
      </c>
      <c r="E287">
        <f t="shared" si="54"/>
        <v>1.35925827035702</v>
      </c>
      <c r="F287">
        <f>(MAX(E$2:E287) - E287)/MAX(E$2:E287)</f>
        <v>2.1266066171290562E-2</v>
      </c>
      <c r="G287">
        <f t="shared" si="55"/>
        <v>4.998779296875E-2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1.3655539085743771</v>
      </c>
      <c r="F288">
        <f>(MAX(E$2:E288) - E288)/MAX(E$2:E288)</f>
        <v>1.673289179758021E-2</v>
      </c>
      <c r="G288">
        <f t="shared" si="55"/>
        <v>1.04998779296875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1.3706137659140738</v>
      </c>
      <c r="F289">
        <f>(MAX(E$2:E289) - E289)/MAX(E$2:E289)</f>
        <v>1.3089541459610452E-2</v>
      </c>
      <c r="G289">
        <f t="shared" si="55"/>
        <v>1.8499908447265621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-0.80000305175781194</v>
      </c>
      <c r="E290">
        <f t="shared" si="54"/>
        <v>1.3655351600239629</v>
      </c>
      <c r="F290">
        <f>(MAX(E$2:E290) - E290)/MAX(E$2:E290)</f>
        <v>1.6746391691530187E-2</v>
      </c>
      <c r="G290">
        <f t="shared" si="55"/>
        <v>1.04998779296875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1.3604753721542371</v>
      </c>
      <c r="F291">
        <f>(MAX(E$2:E291) - E291)/MAX(E$2:E291)</f>
        <v>2.0389692007646572E-2</v>
      </c>
      <c r="G291">
        <f t="shared" si="55"/>
        <v>0.24998474121093806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-3</v>
      </c>
      <c r="E292">
        <f t="shared" si="54"/>
        <v>1.3410664164373629</v>
      </c>
      <c r="F292">
        <f>(MAX(E$2:E292) - E292)/MAX(E$2:E292)</f>
        <v>3.4365110803733043E-2</v>
      </c>
      <c r="G292">
        <f t="shared" si="55"/>
        <v>-2.7500152587890621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0.65000915527343694</v>
      </c>
      <c r="E293">
        <f t="shared" si="54"/>
        <v>1.3452202204806565</v>
      </c>
      <c r="F293">
        <f>(MAX(E$2:E293) - E293)/MAX(E$2:E293)</f>
        <v>3.1374164152675708E-2</v>
      </c>
      <c r="G293">
        <f t="shared" si="55"/>
        <v>-2.100006103515625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1.3630594255269521</v>
      </c>
      <c r="F294">
        <f>(MAX(E$2:E294) - E294)/MAX(E$2:E294)</f>
        <v>1.8529044345715142E-2</v>
      </c>
      <c r="G294">
        <f t="shared" si="55"/>
        <v>0.69999694824218484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-3</v>
      </c>
      <c r="E295">
        <f t="shared" si="54"/>
        <v>1.343692546003227</v>
      </c>
      <c r="F295">
        <f>(MAX(E$2:E295) - E295)/MAX(E$2:E295)</f>
        <v>3.2474166178421401E-2</v>
      </c>
      <c r="G295">
        <f t="shared" si="55"/>
        <v>-2.3000030517578152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1.3559884395553439</v>
      </c>
      <c r="F296">
        <f>(MAX(E$2:E296) - E296)/MAX(E$2:E296)</f>
        <v>2.3620507879147993E-2</v>
      </c>
      <c r="G296">
        <f t="shared" si="55"/>
        <v>-0.35000610351563521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1.3556737710995101</v>
      </c>
      <c r="F297">
        <f>(MAX(E$2:E297) - E297)/MAX(E$2:E297)</f>
        <v>2.3847084904534827E-2</v>
      </c>
      <c r="G297">
        <f t="shared" si="55"/>
        <v>-0.40000915527344771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1.3370095561564881</v>
      </c>
      <c r="F298">
        <f>(MAX(E$2:E298) - E298)/MAX(E$2:E298)</f>
        <v>3.7286253097501207E-2</v>
      </c>
      <c r="G298">
        <f t="shared" si="55"/>
        <v>-3.4000091552734477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1.3245970005953536</v>
      </c>
      <c r="F299">
        <f>(MAX(E$2:E299) - E299)/MAX(E$2:E299)</f>
        <v>4.6223913877763145E-2</v>
      </c>
      <c r="G299">
        <f t="shared" si="55"/>
        <v>-5.4000091552734482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1.3138249404555262</v>
      </c>
      <c r="F300">
        <f>(MAX(E$2:E300) - E300)/MAX(E$2:E300)</f>
        <v>5.3980335910290826E-2</v>
      </c>
      <c r="G300">
        <f t="shared" si="55"/>
        <v>-7.1500091552734482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1.3279643853804344</v>
      </c>
      <c r="F301">
        <f>(MAX(E$2:E301) - E301)/MAX(E$2:E301)</f>
        <v>4.37992284229883E-2</v>
      </c>
      <c r="G301">
        <f t="shared" si="55"/>
        <v>-4.8500061035156383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1.3387829824016562</v>
      </c>
      <c r="F302">
        <f>(MAX(E$2:E302) - E302)/MAX(E$2:E302)</f>
        <v>3.6009297508455919E-2</v>
      </c>
      <c r="G302">
        <f t="shared" si="55"/>
        <v>-3.1000061035156383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1.3504639947351105</v>
      </c>
      <c r="F303">
        <f>(MAX(E$2:E303) - E303)/MAX(E$2:E303)</f>
        <v>2.7598384438035136E-2</v>
      </c>
      <c r="G303">
        <f t="shared" si="55"/>
        <v>-1.2000122070312684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2.19999694824218</v>
      </c>
      <c r="E304">
        <f t="shared" si="54"/>
        <v>1.3640568814474616</v>
      </c>
      <c r="F304">
        <f>(MAX(E$2:E304) - E304)/MAX(E$2:E304)</f>
        <v>1.7810826198221684E-2</v>
      </c>
      <c r="G304">
        <f t="shared" si="55"/>
        <v>0.99998474121091152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0.70001220703125</v>
      </c>
      <c r="E305">
        <f t="shared" si="54"/>
        <v>1.3684236031003498</v>
      </c>
      <c r="F305">
        <f>(MAX(E$2:E305) - E305)/MAX(E$2:E305)</f>
        <v>1.4666568219829016E-2</v>
      </c>
      <c r="G305">
        <f t="shared" si="55"/>
        <v>1.6999969482421615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1.3759792970311304</v>
      </c>
      <c r="F306">
        <f>(MAX(E$2:E306) - E306)/MAX(E$2:E306)</f>
        <v>9.2260907145965201E-3</v>
      </c>
      <c r="G306">
        <f t="shared" si="55"/>
        <v>2.8999938964843412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-3</v>
      </c>
      <c r="E307">
        <f t="shared" si="54"/>
        <v>1.356384655143029</v>
      </c>
      <c r="F307">
        <f>(MAX(E$2:E307) - E307)/MAX(E$2:E307)</f>
        <v>2.3335212840496188E-2</v>
      </c>
      <c r="G307">
        <f t="shared" si="55"/>
        <v>-3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1.65000915527343</v>
      </c>
      <c r="E308">
        <f t="shared" si="54"/>
        <v>1.3669296381092004</v>
      </c>
      <c r="F308">
        <f>(MAX(E$2:E308) - E308)/MAX(E$2:E308)</f>
        <v>1.574229772957551E-2</v>
      </c>
      <c r="G308">
        <f t="shared" si="55"/>
        <v>-1.34999084472657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1</v>
      </c>
      <c r="E309">
        <f t="shared" si="54"/>
        <v>1.3733803173002774</v>
      </c>
      <c r="F309">
        <f>(MAX(E$2:E309) - E309)/MAX(E$2:E309)</f>
        <v>1.1097486100883706E-2</v>
      </c>
      <c r="G309">
        <f t="shared" si="55"/>
        <v>-0.34999084472657005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1.3769473581549039</v>
      </c>
      <c r="F310">
        <f>(MAX(E$2:E310) - E310)/MAX(E$2:E310)</f>
        <v>8.5290382908444293E-3</v>
      </c>
      <c r="G310">
        <f t="shared" si="55"/>
        <v>0.2000122070312419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-3</v>
      </c>
      <c r="E311">
        <f t="shared" si="54"/>
        <v>1.3572319755267768</v>
      </c>
      <c r="F311">
        <f>(MAX(E$2:E311) - E311)/MAX(E$2:E311)</f>
        <v>2.2725099788043757E-2</v>
      </c>
      <c r="G311">
        <f t="shared" si="55"/>
        <v>-2.799987792968758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</v>
      </c>
      <c r="E312">
        <f t="shared" si="54"/>
        <v>1.3375029458871397</v>
      </c>
      <c r="F312">
        <f>(MAX(E$2:E312) - E312)/MAX(E$2:E312)</f>
        <v>3.6930987816044071E-2</v>
      </c>
      <c r="G312">
        <f t="shared" si="55"/>
        <v>-5.799987792968758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1.3180709051316819</v>
      </c>
      <c r="F313">
        <f>(MAX(E$2:E313) - E313)/MAX(E$2:E313)</f>
        <v>5.092302899443879E-2</v>
      </c>
      <c r="G313">
        <f t="shared" si="55"/>
        <v>-8.7499847412109375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1.3509267564670129</v>
      </c>
      <c r="F314">
        <f>(MAX(E$2:E314) - E314)/MAX(E$2:E314)</f>
        <v>2.7265172847443699E-2</v>
      </c>
      <c r="G314">
        <f t="shared" si="55"/>
        <v>-3.4499816894531277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1.65000915527343</v>
      </c>
      <c r="E315">
        <f t="shared" si="54"/>
        <v>1.3615920268798092</v>
      </c>
      <c r="F315">
        <f>(MAX(E$2:E315) - E315)/MAX(E$2:E315)</f>
        <v>1.9585644759142037E-2</v>
      </c>
      <c r="G315">
        <f t="shared" si="55"/>
        <v>-1.7999725341796977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1.3777297422732058</v>
      </c>
      <c r="F316">
        <f>(MAX(E$2:E316) - E316)/MAX(E$2:E316)</f>
        <v>7.9656825971030267E-3</v>
      </c>
      <c r="G316">
        <f t="shared" si="55"/>
        <v>0.65002441406248224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</v>
      </c>
      <c r="E317">
        <f t="shared" si="54"/>
        <v>1.3571812162875969</v>
      </c>
      <c r="F317">
        <f>(MAX(E$2:E317) - E317)/MAX(E$2:E317)</f>
        <v>2.2761648978822345E-2</v>
      </c>
      <c r="G317">
        <f t="shared" si="55"/>
        <v>-2.3499755859375178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1.0999908447265601</v>
      </c>
      <c r="E318">
        <f t="shared" si="54"/>
        <v>1.364622617940475</v>
      </c>
      <c r="F318">
        <f>(MAX(E$2:E318) - E318)/MAX(E$2:E318)</f>
        <v>1.7403467629660597E-2</v>
      </c>
      <c r="G318">
        <f t="shared" si="55"/>
        <v>-1.2499847412109577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5.5999908447265598</v>
      </c>
      <c r="E319">
        <f t="shared" si="54"/>
        <v>1.4015738860745857</v>
      </c>
      <c r="F319">
        <f>(MAX(E$2:E319) - E319)/MAX(E$2:E319)</f>
        <v>0</v>
      </c>
      <c r="G319">
        <f t="shared" si="55"/>
        <v>4.3500061035156019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2.79998779296875</v>
      </c>
      <c r="E320">
        <f t="shared" si="54"/>
        <v>1.4208200759884122</v>
      </c>
      <c r="F320">
        <f>(MAX(E$2:E320) - E320)/MAX(E$2:E320)</f>
        <v>0</v>
      </c>
      <c r="G320">
        <f t="shared" si="55"/>
        <v>7.1499938964843519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3.15000915527343</v>
      </c>
      <c r="E321">
        <f t="shared" si="54"/>
        <v>1.4422686203048329</v>
      </c>
      <c r="F321">
        <f>(MAX(E$2:E321) - E321)/MAX(E$2:E321)</f>
        <v>0</v>
      </c>
      <c r="G321">
        <f t="shared" si="55"/>
        <v>10.300003051757782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-0.55000305175781194</v>
      </c>
      <c r="E322">
        <f t="shared" si="54"/>
        <v>1.4384946522497659</v>
      </c>
      <c r="F322">
        <f>(MAX(E$2:E322) - E322)/MAX(E$2:E322)</f>
        <v>2.6166887374068845E-3</v>
      </c>
      <c r="G322">
        <f t="shared" si="55"/>
        <v>9.7499999999999698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-2.20001220703125</v>
      </c>
      <c r="E323">
        <f t="shared" si="54"/>
        <v>1.4236335561655369</v>
      </c>
      <c r="F323">
        <f>(MAX(E$2:E323) - E323)/MAX(E$2:E323)</f>
        <v>1.2920661156281283E-2</v>
      </c>
      <c r="G323">
        <f t="shared" si="55"/>
        <v>7.5499877929687198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1.4236335561655369</v>
      </c>
      <c r="F324">
        <f>(MAX(E$2:E324) - E324)/MAX(E$2:E324)</f>
        <v>1.2920661156281283E-2</v>
      </c>
      <c r="G324">
        <f t="shared" si="55"/>
        <v>7.5499877929687198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1.0999908447265601</v>
      </c>
      <c r="E325">
        <f t="shared" si="57"/>
        <v>1.4309888819178471</v>
      </c>
      <c r="F325">
        <f>(MAX(E$2:E325) - E325)/MAX(E$2:E325)</f>
        <v>7.8208304806643911E-3</v>
      </c>
      <c r="G325">
        <f t="shared" ref="G325:G388" si="58">IF(A325&lt;&gt;A324, D325, D325+G324)</f>
        <v>8.6499786376952805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-0.29998779296875</v>
      </c>
      <c r="E326">
        <f t="shared" si="57"/>
        <v>1.4289685181515008</v>
      </c>
      <c r="F326">
        <f>(MAX(E$2:E326) - E326)/MAX(E$2:E326)</f>
        <v>9.2216539735302857E-3</v>
      </c>
      <c r="G326">
        <f t="shared" si="58"/>
        <v>8.3499908447265305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1.4286390980588022</v>
      </c>
      <c r="F327">
        <f>(MAX(E$2:E327) - E327)/MAX(E$2:E327)</f>
        <v>9.4500580919177641E-3</v>
      </c>
      <c r="G327">
        <f t="shared" si="58"/>
        <v>8.299987792968718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1.4286390980588022</v>
      </c>
      <c r="F328">
        <f>(MAX(E$2:E328) - E328)/MAX(E$2:E328)</f>
        <v>9.4500580919177641E-3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5.4000091552734304</v>
      </c>
      <c r="E329">
        <f t="shared" si="57"/>
        <v>1.4633898377394288</v>
      </c>
      <c r="F329">
        <f>(MAX(E$2:E329) - E329)/MAX(E$2:E329)</f>
        <v>0</v>
      </c>
      <c r="G329">
        <f t="shared" si="58"/>
        <v>5.4000091552734304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-0.150009155273437</v>
      </c>
      <c r="E330">
        <f t="shared" si="57"/>
        <v>1.4624073229608066</v>
      </c>
      <c r="F330">
        <f>(MAX(E$2:E330) - E330)/MAX(E$2:E330)</f>
        <v>6.7139647500897757E-4</v>
      </c>
      <c r="G330">
        <f t="shared" si="58"/>
        <v>5.2499999999999938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1.4624073229608066</v>
      </c>
      <c r="F331">
        <f>(MAX(E$2:E331) - E331)/MAX(E$2:E331)</f>
        <v>6.7139647500897757E-4</v>
      </c>
      <c r="G331">
        <f t="shared" si="58"/>
        <v>5.2499999999999938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0.600006103515625</v>
      </c>
      <c r="E332">
        <f t="shared" si="57"/>
        <v>1.4662874071283474</v>
      </c>
      <c r="F332">
        <f>(MAX(E$2:E332) - E332)/MAX(E$2:E332)</f>
        <v>0</v>
      </c>
      <c r="G332">
        <f t="shared" si="58"/>
        <v>5.8500061035156188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1.459800776509073</v>
      </c>
      <c r="F333">
        <f>(MAX(E$2:E333) - E333)/MAX(E$2:E333)</f>
        <v>4.4238466399831519E-3</v>
      </c>
      <c r="G333">
        <f t="shared" si="58"/>
        <v>4.8500061035156188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-1.6000061035156199</v>
      </c>
      <c r="E334">
        <f t="shared" si="57"/>
        <v>1.4494680414766403</v>
      </c>
      <c r="F334">
        <f>(MAX(E$2:E334) - E334)/MAX(E$2:E334)</f>
        <v>1.1470715474974283E-2</v>
      </c>
      <c r="G334">
        <f t="shared" si="58"/>
        <v>3.2499999999999991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1.8999938964843699</v>
      </c>
      <c r="E335">
        <f t="shared" si="57"/>
        <v>1.4618335726015173</v>
      </c>
      <c r="F335">
        <f>(MAX(E$2:E335) - E335)/MAX(E$2:E335)</f>
        <v>3.0374908119498506E-3</v>
      </c>
      <c r="G335">
        <f t="shared" si="58"/>
        <v>5.1499938964843688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1.4618335726015173</v>
      </c>
      <c r="F336">
        <f>(MAX(E$2:E336) - E336)/MAX(E$2:E336)</f>
        <v>3.0374908119498506E-3</v>
      </c>
      <c r="G336">
        <f t="shared" si="58"/>
        <v>5.1499938964843688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1.492020257185124</v>
      </c>
      <c r="F337">
        <f>(MAX(E$2:E337) - E337)/MAX(E$2:E337)</f>
        <v>0</v>
      </c>
      <c r="G337">
        <f t="shared" si="58"/>
        <v>9.7499999999999893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-0.399993896484375</v>
      </c>
      <c r="E338">
        <f t="shared" si="57"/>
        <v>1.4893503000222763</v>
      </c>
      <c r="F338">
        <f>(MAX(E$2:E338) - E338)/MAX(E$2:E338)</f>
        <v>1.7894912284132632E-3</v>
      </c>
      <c r="G338">
        <f t="shared" si="58"/>
        <v>9.3500061035156143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2.3500061035156201</v>
      </c>
      <c r="E339">
        <f t="shared" si="57"/>
        <v>1.5049520041619131</v>
      </c>
      <c r="F339">
        <f>(MAX(E$2:E339) - E339)/MAX(E$2:E339)</f>
        <v>0</v>
      </c>
      <c r="G339">
        <f t="shared" si="58"/>
        <v>11.700012207031234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1.4867431254189107</v>
      </c>
      <c r="F340">
        <f>(MAX(E$2:E340) - E340)/MAX(E$2:E340)</f>
        <v>1.2099308610936492E-2</v>
      </c>
      <c r="G340">
        <f t="shared" si="58"/>
        <v>8.950012207031234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0.65000915527343694</v>
      </c>
      <c r="E341">
        <f t="shared" si="57"/>
        <v>1.4910048493803354</v>
      </c>
      <c r="F341">
        <f>(MAX(E$2:E341) - E341)/MAX(E$2:E341)</f>
        <v>9.2675080288322463E-3</v>
      </c>
      <c r="G341">
        <f t="shared" si="58"/>
        <v>9.6000213623046715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2.6000061035156201</v>
      </c>
      <c r="E342">
        <f t="shared" si="57"/>
        <v>1.5079580055410946</v>
      </c>
      <c r="F342">
        <f>(MAX(E$2:E342) - E342)/MAX(E$2:E342)</f>
        <v>0</v>
      </c>
      <c r="G342">
        <f t="shared" si="58"/>
        <v>12.200027465820291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-0.400009155273437</v>
      </c>
      <c r="E343">
        <f t="shared" si="57"/>
        <v>1.5053266932918903</v>
      </c>
      <c r="F343">
        <f>(MAX(E$2:E343) - E343)/MAX(E$2:E343)</f>
        <v>1.744950615027331E-3</v>
      </c>
      <c r="G343">
        <f t="shared" si="58"/>
        <v>11.800018310546854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-0.899993896484375</v>
      </c>
      <c r="E344">
        <f t="shared" si="57"/>
        <v>1.4993647315232959</v>
      </c>
      <c r="F344">
        <f>(MAX(E$2:E344) - E344)/MAX(E$2:E344)</f>
        <v>5.6986162653218288E-3</v>
      </c>
      <c r="G344">
        <f t="shared" si="58"/>
        <v>10.900024414062479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1.4993647315232959</v>
      </c>
      <c r="F345">
        <f>(MAX(E$2:E345) - E345)/MAX(E$2:E345)</f>
        <v>5.6986162653218288E-3</v>
      </c>
      <c r="G345">
        <f t="shared" si="58"/>
        <v>10.900024414062479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-1.0999908447265601</v>
      </c>
      <c r="E346">
        <f t="shared" si="57"/>
        <v>1.4922205407169402</v>
      </c>
      <c r="F346">
        <f>(MAX(E$2:E346) - E346)/MAX(E$2:E346)</f>
        <v>1.0436275258545664E-2</v>
      </c>
      <c r="G346">
        <f t="shared" si="58"/>
        <v>9.800033569335918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1.4896598744700753</v>
      </c>
      <c r="F347">
        <f>(MAX(E$2:E347) - E347)/MAX(E$2:E347)</f>
        <v>1.2134377087280657E-2</v>
      </c>
      <c r="G347">
        <f t="shared" si="58"/>
        <v>9.400039672851543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0.600006103515625</v>
      </c>
      <c r="E348">
        <f t="shared" si="57"/>
        <v>1.4934811092733593</v>
      </c>
      <c r="F348">
        <f>(MAX(E$2:E348) - E348)/MAX(E$2:E348)</f>
        <v>9.6003311859739811E-3</v>
      </c>
      <c r="G348">
        <f t="shared" si="58"/>
        <v>10.000045776367168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-0.600006103515625</v>
      </c>
      <c r="E349">
        <f t="shared" si="57"/>
        <v>1.4896050941545054</v>
      </c>
      <c r="F349">
        <f>(MAX(E$2:E349) - E349)/MAX(E$2:E349)</f>
        <v>1.2170704568131345E-2</v>
      </c>
      <c r="G349">
        <f t="shared" si="58"/>
        <v>9.400039672851543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2.8500061035156201</v>
      </c>
      <c r="E350">
        <f t="shared" si="57"/>
        <v>1.507968236443596</v>
      </c>
      <c r="F350">
        <f>(MAX(E$2:E350) - E350)/MAX(E$2:E350)</f>
        <v>0</v>
      </c>
      <c r="G350">
        <f t="shared" si="58"/>
        <v>2.8500061035156201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-2.29998779296875</v>
      </c>
      <c r="E351">
        <f t="shared" si="57"/>
        <v>1.4932779421200579</v>
      </c>
      <c r="F351">
        <f>(MAX(E$2:E351) - E351)/MAX(E$2:E351)</f>
        <v>9.7417796797787878E-3</v>
      </c>
      <c r="G351">
        <f t="shared" si="58"/>
        <v>0.55001831054687012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1.4980216144856069</v>
      </c>
      <c r="F352">
        <f>(MAX(E$2:E352) - E352)/MAX(E$2:E352)</f>
        <v>6.5960420900159755E-3</v>
      </c>
      <c r="G352">
        <f t="shared" si="58"/>
        <v>1.3000183105468701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-0.199996948242187</v>
      </c>
      <c r="E353">
        <f t="shared" si="57"/>
        <v>1.4967554452810874</v>
      </c>
      <c r="F353">
        <f>(MAX(E$2:E353) - E353)/MAX(E$2:E353)</f>
        <v>7.4356945269304555E-3</v>
      </c>
      <c r="G353">
        <f t="shared" si="58"/>
        <v>1.1000213623046831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1.4967554452810874</v>
      </c>
      <c r="F354">
        <f>(MAX(E$2:E354) - E354)/MAX(E$2:E354)</f>
        <v>7.4356945269304555E-3</v>
      </c>
      <c r="G354">
        <f t="shared" si="58"/>
        <v>1.1000213623046831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1.5143240686479538</v>
      </c>
      <c r="F355">
        <f>(MAX(E$2:E355) - E355)/MAX(E$2:E355)</f>
        <v>0</v>
      </c>
      <c r="G355">
        <f t="shared" si="58"/>
        <v>3.8500213623046831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1.5143240686479538</v>
      </c>
      <c r="F356">
        <f>(MAX(E$2:E356) - E356)/MAX(E$2:E356)</f>
        <v>0</v>
      </c>
      <c r="G356">
        <f t="shared" si="58"/>
        <v>3.8500213623046831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-3</v>
      </c>
      <c r="E357">
        <f t="shared" si="57"/>
        <v>1.495097463181444</v>
      </c>
      <c r="F357">
        <f>(MAX(E$2:E357) - E357)/MAX(E$2:E357)</f>
        <v>1.2696493349455926E-2</v>
      </c>
      <c r="G357">
        <f t="shared" si="58"/>
        <v>0.85002136230468306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-1.5</v>
      </c>
      <c r="E358">
        <f t="shared" si="57"/>
        <v>1.4854644973213058</v>
      </c>
      <c r="F358">
        <f>(MAX(E$2:E358) - E358)/MAX(E$2:E358)</f>
        <v>1.9057724779092289E-2</v>
      </c>
      <c r="G358">
        <f t="shared" si="58"/>
        <v>-0.64997863769531694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1.4886269825649947</v>
      </c>
      <c r="F359">
        <f>(MAX(E$2:E359) - E359)/MAX(E$2:E359)</f>
        <v>1.6969344022843409E-2</v>
      </c>
      <c r="G359">
        <f t="shared" si="58"/>
        <v>-0.14997863769531694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-0.350006103515625</v>
      </c>
      <c r="E360">
        <f t="shared" si="57"/>
        <v>1.4864174512392936</v>
      </c>
      <c r="F360">
        <f>(MAX(E$2:E360) - E360)/MAX(E$2:E360)</f>
        <v>1.8428431526929554E-2</v>
      </c>
      <c r="G360">
        <f t="shared" si="58"/>
        <v>-0.49998474121094194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0.899993896484375</v>
      </c>
      <c r="E361">
        <f t="shared" si="57"/>
        <v>1.4919606831470693</v>
      </c>
      <c r="F361">
        <f>(MAX(E$2:E361) - E361)/MAX(E$2:E361)</f>
        <v>1.4767899397419827E-2</v>
      </c>
      <c r="G361">
        <f t="shared" si="58"/>
        <v>0.40000915527343306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-0.449996948242187</v>
      </c>
      <c r="E362">
        <f t="shared" si="57"/>
        <v>1.4891858488938547</v>
      </c>
      <c r="F362">
        <f>(MAX(E$2:E362) - E362)/MAX(E$2:E362)</f>
        <v>1.6600290700354108E-2</v>
      </c>
      <c r="G362">
        <f t="shared" si="58"/>
        <v>-4.9987792968753941E-2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0.649993896484375</v>
      </c>
      <c r="E363">
        <f t="shared" si="57"/>
        <v>1.4932150254969767</v>
      </c>
      <c r="F363">
        <f>(MAX(E$2:E363) - E363)/MAX(E$2:E363)</f>
        <v>1.3939581089683146E-2</v>
      </c>
      <c r="G363">
        <f t="shared" si="58"/>
        <v>0.600006103515621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2.6499938964843701</v>
      </c>
      <c r="E364">
        <f t="shared" si="57"/>
        <v>1.5100295185722137</v>
      </c>
      <c r="F364">
        <f>(MAX(E$2:E364) - E364)/MAX(E$2:E364)</f>
        <v>2.8359518049359323E-3</v>
      </c>
      <c r="G364">
        <f t="shared" si="58"/>
        <v>3.2499999999999911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1.5263013883844143</v>
      </c>
      <c r="F365">
        <f>(MAX(E$2:E365) - E365)/MAX(E$2:E365)</f>
        <v>0</v>
      </c>
      <c r="G365">
        <f t="shared" si="58"/>
        <v>5.7499999999999911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1.5226881727968378</v>
      </c>
      <c r="F366">
        <f>(MAX(E$2:E366) - E366)/MAX(E$2:E366)</f>
        <v>2.3673015140221582E-3</v>
      </c>
      <c r="G366">
        <f t="shared" si="58"/>
        <v>5.1999969482421795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1.5342786430433755</v>
      </c>
      <c r="F367">
        <f>(MAX(E$2:E367) - E367)/MAX(E$2:E367)</f>
        <v>0</v>
      </c>
      <c r="G367">
        <f t="shared" si="58"/>
        <v>6.9499969482421795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1.5342786430433755</v>
      </c>
      <c r="F368">
        <f>(MAX(E$2:E368) - E368)/MAX(E$2:E368)</f>
        <v>0</v>
      </c>
      <c r="G368">
        <f t="shared" si="58"/>
        <v>6.9499969482421795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1.5283462228921576</v>
      </c>
      <c r="F369">
        <f>(MAX(E$2:E369) - E369)/MAX(E$2:E369)</f>
        <v>3.8665858891513949E-3</v>
      </c>
      <c r="G369">
        <f t="shared" si="58"/>
        <v>6.0500030517578045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1.5366335784697074</v>
      </c>
      <c r="F370">
        <f>(MAX(E$2:E370) - E370)/MAX(E$2:E370)</f>
        <v>0</v>
      </c>
      <c r="G370">
        <f t="shared" si="58"/>
        <v>7.3000030517578045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1.5399169835519078</v>
      </c>
      <c r="F371">
        <f>(MAX(E$2:E371) - E371)/MAX(E$2:E371)</f>
        <v>0</v>
      </c>
      <c r="G371">
        <f t="shared" si="58"/>
        <v>7.8000030517578045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-0.399993896484375</v>
      </c>
      <c r="E372">
        <f t="shared" si="57"/>
        <v>1.5372830789938174</v>
      </c>
      <c r="F372">
        <f>(MAX(E$2:E372) - E372)/MAX(E$2:E372)</f>
        <v>1.7104198383571709E-3</v>
      </c>
      <c r="G372">
        <f t="shared" si="58"/>
        <v>-0.399993896484375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1.5223740836156445</v>
      </c>
      <c r="F373">
        <f>(MAX(E$2:E373) - E373)/MAX(E$2:E373)</f>
        <v>1.1392107576993871E-2</v>
      </c>
      <c r="G373">
        <f t="shared" si="58"/>
        <v>-2.649993896484375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1.1499938964843699</v>
      </c>
      <c r="E374">
        <f t="shared" si="57"/>
        <v>1.529956087944538</v>
      </c>
      <c r="F374">
        <f>(MAX(E$2:E374) - E374)/MAX(E$2:E374)</f>
        <v>6.4684627247855973E-3</v>
      </c>
      <c r="G374">
        <f t="shared" si="58"/>
        <v>-1.5000000000000051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1.5385662506431672</v>
      </c>
      <c r="F375">
        <f>(MAX(E$2:E375) - E375)/MAX(E$2:E375)</f>
        <v>8.7714657554136758E-4</v>
      </c>
      <c r="G375">
        <f t="shared" si="58"/>
        <v>-0.19999694824219505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-0.59999084472656194</v>
      </c>
      <c r="E376">
        <f t="shared" si="57"/>
        <v>1.5345700356458027</v>
      </c>
      <c r="F376">
        <f>(MAX(E$2:E376) - E376)/MAX(E$2:E376)</f>
        <v>3.4722312716961986E-3</v>
      </c>
      <c r="G376">
        <f t="shared" si="58"/>
        <v>-0.79998779296875699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-3</v>
      </c>
      <c r="E377">
        <f t="shared" si="57"/>
        <v>1.5142039281577713</v>
      </c>
      <c r="F377">
        <f>(MAX(E$2:E377) - E377)/MAX(E$2:E377)</f>
        <v>1.6697689335712002E-2</v>
      </c>
      <c r="G377">
        <f t="shared" si="58"/>
        <v>-3.7999877929687571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1.5108895355695586</v>
      </c>
      <c r="F378">
        <f>(MAX(E$2:E378) - E378)/MAX(E$2:E378)</f>
        <v>1.8850008339667532E-2</v>
      </c>
      <c r="G378">
        <f t="shared" si="58"/>
        <v>-4.2999877929687571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1.65000915527343</v>
      </c>
      <c r="E379">
        <f t="shared" si="57"/>
        <v>1.5219905985238054</v>
      </c>
      <c r="F379">
        <f>(MAX(E$2:E379) - E379)/MAX(E$2:E379)</f>
        <v>1.1641137294787251E-2</v>
      </c>
      <c r="G379">
        <f t="shared" si="58"/>
        <v>-2.6499786376953272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-2.8499908447265598</v>
      </c>
      <c r="E380">
        <f t="shared" si="57"/>
        <v>1.5024515927960904</v>
      </c>
      <c r="F380">
        <f>(MAX(E$2:E380) - E380)/MAX(E$2:E380)</f>
        <v>2.4329487339896236E-2</v>
      </c>
      <c r="G380">
        <f t="shared" si="58"/>
        <v>-5.4999694824218874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0.100006103515625</v>
      </c>
      <c r="E381">
        <f t="shared" si="57"/>
        <v>1.5031336811920792</v>
      </c>
      <c r="F381">
        <f>(MAX(E$2:E381) - E381)/MAX(E$2:E381)</f>
        <v>2.3886548919660397E-2</v>
      </c>
      <c r="G381">
        <f t="shared" si="58"/>
        <v>-5.3999633789062624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1.5116099989431624</v>
      </c>
      <c r="F382">
        <f>(MAX(E$2:E382) - E382)/MAX(E$2:E382)</f>
        <v>1.838214975943292E-2</v>
      </c>
      <c r="G382">
        <f t="shared" si="58"/>
        <v>-4.1499633789062624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-0.59999084472656194</v>
      </c>
      <c r="E383">
        <f t="shared" si="57"/>
        <v>1.5075438171832514</v>
      </c>
      <c r="F383">
        <f>(MAX(E$2:E383) - E383)/MAX(E$2:E383)</f>
        <v>2.102266986755728E-2</v>
      </c>
      <c r="G383">
        <f t="shared" si="58"/>
        <v>-4.749954223632824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-0.350006103515625</v>
      </c>
      <c r="E384">
        <f t="shared" si="57"/>
        <v>1.5051552333755431</v>
      </c>
      <c r="F384">
        <f>(MAX(E$2:E384) - E384)/MAX(E$2:E384)</f>
        <v>2.2573781929584695E-2</v>
      </c>
      <c r="G384">
        <f t="shared" si="58"/>
        <v>-5.099960327148449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2.6000061035156201</v>
      </c>
      <c r="E385">
        <f t="shared" si="57"/>
        <v>1.5228287105075458</v>
      </c>
      <c r="F385">
        <f>(MAX(E$2:E385) - E385)/MAX(E$2:E385)</f>
        <v>1.1096879394723544E-2</v>
      </c>
      <c r="G385">
        <f t="shared" si="58"/>
        <v>-2.4999542236328289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1.5331446469335646</v>
      </c>
      <c r="F386">
        <f>(MAX(E$2:E386) - E386)/MAX(E$2:E386)</f>
        <v>4.3978582551394514E-3</v>
      </c>
      <c r="G386">
        <f t="shared" si="58"/>
        <v>-0.99995422363282893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-2.8499908447265598</v>
      </c>
      <c r="E387">
        <f t="shared" si="57"/>
        <v>1.5128933972413452</v>
      </c>
      <c r="F387">
        <f>(MAX(E$2:E387) - E387)/MAX(E$2:E387)</f>
        <v>1.7548729314116072E-2</v>
      </c>
      <c r="G387">
        <f t="shared" si="58"/>
        <v>-3.8499450683593888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-1.0500030517578101</v>
      </c>
      <c r="E388">
        <f t="shared" ref="E388:E451" si="60">(D388/C388*$G$2+1)*E387*$H$2+(1-$H$2)*E387</f>
        <v>1.5055113666226594</v>
      </c>
      <c r="F388">
        <f>(MAX(E$2:E388) - E388)/MAX(E$2:E388)</f>
        <v>2.2342514107409752E-2</v>
      </c>
      <c r="G388">
        <f t="shared" si="58"/>
        <v>-4.899948120117199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1.5055113666226594</v>
      </c>
      <c r="F389">
        <f>(MAX(E$2:E389) - E389)/MAX(E$2:E389)</f>
        <v>2.2342514107409752E-2</v>
      </c>
      <c r="G389">
        <f t="shared" ref="G389:G452" si="61">IF(A389&lt;&gt;A388, D389, D389+G388)</f>
        <v>-4.899948120117199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-0.79998779296875</v>
      </c>
      <c r="E390">
        <f t="shared" si="60"/>
        <v>1.4999550825662116</v>
      </c>
      <c r="F390">
        <f>(MAX(E$2:E390) - E390)/MAX(E$2:E390)</f>
        <v>2.595068527234614E-2</v>
      </c>
      <c r="G390">
        <f t="shared" si="61"/>
        <v>-5.699935913085949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-3</v>
      </c>
      <c r="E391">
        <f t="shared" si="60"/>
        <v>1.47868151881077</v>
      </c>
      <c r="F391">
        <f>(MAX(E$2:E391) - E391)/MAX(E$2:E391)</f>
        <v>3.9765432419541585E-2</v>
      </c>
      <c r="G391">
        <f t="shared" si="61"/>
        <v>-8.6999359130859482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1.476943645971335</v>
      </c>
      <c r="F392">
        <f>(MAX(E$2:E392) - E392)/MAX(E$2:E392)</f>
        <v>4.0893982112802679E-2</v>
      </c>
      <c r="G392">
        <f t="shared" si="61"/>
        <v>-8.9499359130859482</v>
      </c>
      <c r="H392" t="str">
        <f t="shared" si="59"/>
        <v/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1.4790360317645392</v>
      </c>
      <c r="F393">
        <f>(MAX(E$2:E393) - E393)/MAX(E$2:E393)</f>
        <v>3.9535216792624159E-2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-0.449996948242187</v>
      </c>
      <c r="E394">
        <f t="shared" si="60"/>
        <v>1.4758831340173433</v>
      </c>
      <c r="F394">
        <f>(MAX(E$2:E394) - E394)/MAX(E$2:E394)</f>
        <v>4.1582663363363068E-2</v>
      </c>
      <c r="G394">
        <f t="shared" si="61"/>
        <v>-0.149993896484375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</v>
      </c>
      <c r="E395">
        <f t="shared" si="60"/>
        <v>1.4540669356496538</v>
      </c>
      <c r="F395">
        <f>(MAX(E$2:E395) - E395)/MAX(E$2:E395)</f>
        <v>5.5749789644007827E-2</v>
      </c>
      <c r="G395">
        <f t="shared" si="61"/>
        <v>-3.149993896484375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1.448347334220111</v>
      </c>
      <c r="F396">
        <f>(MAX(E$2:E396) - E396)/MAX(E$2:E396)</f>
        <v>5.9464016768349476E-2</v>
      </c>
      <c r="G396">
        <f t="shared" si="61"/>
        <v>-3.9499969482421871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0.5</v>
      </c>
      <c r="E397">
        <f t="shared" si="60"/>
        <v>1.4519664791533122</v>
      </c>
      <c r="F397">
        <f>(MAX(E$2:E397) - E397)/MAX(E$2:E397)</f>
        <v>5.7113795963034703E-2</v>
      </c>
      <c r="G397">
        <f t="shared" si="61"/>
        <v>-3.4499969482421871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1.4537736920541076</v>
      </c>
      <c r="F398">
        <f>(MAX(E$2:E398) - E398)/MAX(E$2:E398)</f>
        <v>5.5940217828564828E-2</v>
      </c>
      <c r="G398">
        <f t="shared" si="61"/>
        <v>-3.1999969482421871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3.69999694824218</v>
      </c>
      <c r="E399">
        <f t="shared" si="60"/>
        <v>1.480823050939341</v>
      </c>
      <c r="F399">
        <f>(MAX(E$2:E399) - E399)/MAX(E$2:E399)</f>
        <v>3.8374752174148513E-2</v>
      </c>
      <c r="G399">
        <f t="shared" si="61"/>
        <v>0.49999999999999289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-2.6499938964843701</v>
      </c>
      <c r="E400">
        <f t="shared" si="60"/>
        <v>1.4604251269338917</v>
      </c>
      <c r="F400">
        <f>(MAX(E$2:E400) - E400)/MAX(E$2:E400)</f>
        <v>5.1620871428187956E-2</v>
      </c>
      <c r="G400">
        <f t="shared" si="61"/>
        <v>-2.1499938964843772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-0.70001220703125</v>
      </c>
      <c r="E401">
        <f t="shared" si="60"/>
        <v>1.455211765170296</v>
      </c>
      <c r="F401">
        <f>(MAX(E$2:E401) - E401)/MAX(E$2:E401)</f>
        <v>5.5006353775145865E-2</v>
      </c>
      <c r="G401">
        <f t="shared" si="61"/>
        <v>-2.8500061035156272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0.55000305175781194</v>
      </c>
      <c r="E402">
        <f t="shared" si="60"/>
        <v>1.4592318056265861</v>
      </c>
      <c r="F402">
        <f>(MAX(E$2:E402) - E402)/MAX(E$2:E402)</f>
        <v>5.2395797167725668E-2</v>
      </c>
      <c r="G402">
        <f t="shared" si="61"/>
        <v>-2.3000030517578152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1.1000061035156199</v>
      </c>
      <c r="E403">
        <f t="shared" si="60"/>
        <v>1.4673660821095253</v>
      </c>
      <c r="F403">
        <f>(MAX(E$2:E403) - E403)/MAX(E$2:E403)</f>
        <v>4.7113514700668831E-2</v>
      </c>
      <c r="G403">
        <f t="shared" si="61"/>
        <v>-1.1999969482421953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1</v>
      </c>
      <c r="E404">
        <f t="shared" si="60"/>
        <v>1.4749615190639991</v>
      </c>
      <c r="F404">
        <f>(MAX(E$2:E404) - E404)/MAX(E$2:E404)</f>
        <v>4.2181146894091089E-2</v>
      </c>
      <c r="G404">
        <f t="shared" si="61"/>
        <v>-0.19999694824219527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5.1499938964843697</v>
      </c>
      <c r="E405">
        <f t="shared" si="60"/>
        <v>1.5135014802225657</v>
      </c>
      <c r="F405">
        <f>(MAX(E$2:E405) - E405)/MAX(E$2:E405)</f>
        <v>1.7153848948670707E-2</v>
      </c>
      <c r="G405">
        <f t="shared" si="61"/>
        <v>4.9499969482421742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1.25</v>
      </c>
      <c r="E406">
        <f t="shared" si="60"/>
        <v>1.5231515686014441</v>
      </c>
      <c r="F406">
        <f>(MAX(E$2:E406) - E406)/MAX(E$2:E406)</f>
        <v>1.0887219979737664E-2</v>
      </c>
      <c r="G406">
        <f t="shared" si="61"/>
        <v>6.1999969482421742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-2.6499938964843701</v>
      </c>
      <c r="E407">
        <f t="shared" si="60"/>
        <v>1.5024473210282876</v>
      </c>
      <c r="F407">
        <f>(MAX(E$2:E407) - E407)/MAX(E$2:E407)</f>
        <v>2.4332261364631628E-2</v>
      </c>
      <c r="G407">
        <f t="shared" si="61"/>
        <v>3.5500030517578041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1.5267351159972287</v>
      </c>
      <c r="F408">
        <f>(MAX(E$2:E408) - E408)/MAX(E$2:E408)</f>
        <v>8.5601157045974985E-3</v>
      </c>
      <c r="G408">
        <f t="shared" si="61"/>
        <v>6.749999999999984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</v>
      </c>
      <c r="E409">
        <f t="shared" si="60"/>
        <v>1.504114158257853</v>
      </c>
      <c r="F409">
        <f>(MAX(E$2:E409) - E409)/MAX(E$2:E409)</f>
        <v>2.3249841177459755E-2</v>
      </c>
      <c r="G409">
        <f t="shared" si="61"/>
        <v>3.749999999999984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-1.19999694824218</v>
      </c>
      <c r="E410">
        <f t="shared" si="60"/>
        <v>1.4953014215933416</v>
      </c>
      <c r="F410">
        <f>(MAX(E$2:E410) - E410)/MAX(E$2:E410)</f>
        <v>2.8972705954354642E-2</v>
      </c>
      <c r="G410">
        <f t="shared" si="61"/>
        <v>2.5500030517578041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1.5227309550083137</v>
      </c>
      <c r="F411">
        <f>(MAX(E$2:E411) - E411)/MAX(E$2:E411)</f>
        <v>1.1160360413685099E-2</v>
      </c>
      <c r="G411">
        <f t="shared" si="61"/>
        <v>6.3000030517578036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0.149993896484375</v>
      </c>
      <c r="E412">
        <f t="shared" si="60"/>
        <v>1.5238476971116943</v>
      </c>
      <c r="F412">
        <f>(MAX(E$2:E412) - E412)/MAX(E$2:E412)</f>
        <v>1.0435164110696862E-2</v>
      </c>
      <c r="G412">
        <f t="shared" si="61"/>
        <v>6.4499969482421786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</v>
      </c>
      <c r="E413">
        <f t="shared" si="60"/>
        <v>1.5009790918429862</v>
      </c>
      <c r="F413">
        <f>(MAX(E$2:E413) - E413)/MAX(E$2:E413)</f>
        <v>2.5285708336763121E-2</v>
      </c>
      <c r="G413">
        <f t="shared" si="61"/>
        <v>3.4499969482421786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1.5307014500973026</v>
      </c>
      <c r="F414">
        <f>(MAX(E$2:E414) - E414)/MAX(E$2:E414)</f>
        <v>5.9844352345208686E-3</v>
      </c>
      <c r="G414">
        <f t="shared" si="61"/>
        <v>7.4499969482421786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1.19999694824218</v>
      </c>
      <c r="E415">
        <f t="shared" si="60"/>
        <v>1.5397989921832742</v>
      </c>
      <c r="F415">
        <f>(MAX(E$2:E415) - E415)/MAX(E$2:E415)</f>
        <v>7.6621902280341218E-5</v>
      </c>
      <c r="G415">
        <f t="shared" si="61"/>
        <v>8.649993896484359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1.0999908447265601</v>
      </c>
      <c r="E416">
        <f t="shared" si="60"/>
        <v>1.5482256827012881</v>
      </c>
      <c r="F416">
        <f>(MAX(E$2:E416) - E416)/MAX(E$2:E416)</f>
        <v>0</v>
      </c>
      <c r="G416">
        <f t="shared" si="61"/>
        <v>1.0999908447265601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1.5478377714180995</v>
      </c>
      <c r="F417">
        <f>(MAX(E$2:E417) - E417)/MAX(E$2:E417)</f>
        <v>2.5055215626690076E-4</v>
      </c>
      <c r="G417">
        <f t="shared" si="61"/>
        <v>1.0499877929687476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1.5438930392336601</v>
      </c>
      <c r="F418">
        <f>(MAX(E$2:E418) - E418)/MAX(E$2:E418)</f>
        <v>2.798457302470679E-3</v>
      </c>
      <c r="G418">
        <f t="shared" si="61"/>
        <v>0.54998779296874756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3.6000061035156201</v>
      </c>
      <c r="E419">
        <f t="shared" si="60"/>
        <v>1.5718027742056222</v>
      </c>
      <c r="F419">
        <f>(MAX(E$2:E419) - E419)/MAX(E$2:E419)</f>
        <v>0</v>
      </c>
      <c r="G419">
        <f t="shared" si="61"/>
        <v>4.1499938964843679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1.5718027742056222</v>
      </c>
      <c r="F420">
        <f>(MAX(E$2:E420) - E420)/MAX(E$2:E420)</f>
        <v>0</v>
      </c>
      <c r="G420">
        <f t="shared" si="61"/>
        <v>4.1499938964843679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1.0999908447265601</v>
      </c>
      <c r="E421">
        <f t="shared" si="60"/>
        <v>1.5805707872189481</v>
      </c>
      <c r="F421">
        <f>(MAX(E$2:E421) - E421)/MAX(E$2:E421)</f>
        <v>0</v>
      </c>
      <c r="G421">
        <f t="shared" si="61"/>
        <v>5.2499847412109277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-3</v>
      </c>
      <c r="E422">
        <f t="shared" si="60"/>
        <v>1.5570969636463894</v>
      </c>
      <c r="F422">
        <f>(MAX(E$2:E422) - E422)/MAX(E$2:E422)</f>
        <v>1.4851485148514875E-2</v>
      </c>
      <c r="G422">
        <f t="shared" si="61"/>
        <v>2.2499847412109277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1.5590405582871749</v>
      </c>
      <c r="F423">
        <f>(MAX(E$2:E423) - E423)/MAX(E$2:E423)</f>
        <v>1.3621806189178085E-2</v>
      </c>
      <c r="G423">
        <f t="shared" si="61"/>
        <v>2.4999847412109277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1.56254837575425</v>
      </c>
      <c r="F424">
        <f>(MAX(E$2:E424) - E424)/MAX(E$2:E424)</f>
        <v>1.1402470304040565E-2</v>
      </c>
      <c r="G424">
        <f t="shared" si="61"/>
        <v>2.9499816894531148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1.0999908447265601</v>
      </c>
      <c r="E425">
        <f t="shared" si="60"/>
        <v>1.5712647648059797</v>
      </c>
      <c r="F425">
        <f>(MAX(E$2:E425) - E425)/MAX(E$2:E425)</f>
        <v>5.8877606040932682E-3</v>
      </c>
      <c r="G425">
        <f t="shared" si="61"/>
        <v>4.0499725341796751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1.6035362376251678</v>
      </c>
      <c r="F426">
        <f>(MAX(E$2:E426) - E426)/MAX(E$2:E426)</f>
        <v>0</v>
      </c>
      <c r="G426">
        <f t="shared" si="61"/>
        <v>8.0999755859374858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1.6035362376251678</v>
      </c>
      <c r="F427">
        <f>(MAX(E$2:E427) - E427)/MAX(E$2:E427)</f>
        <v>0</v>
      </c>
      <c r="G427">
        <f t="shared" si="61"/>
        <v>8.0999755859374858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-1.79998779296875</v>
      </c>
      <c r="E428">
        <f t="shared" si="60"/>
        <v>1.5889376685694176</v>
      </c>
      <c r="F428">
        <f>(MAX(E$2:E428) - E428)/MAX(E$2:E428)</f>
        <v>9.1039845020095232E-3</v>
      </c>
      <c r="G428">
        <f t="shared" si="61"/>
        <v>6.2999877929687358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-1.1000061035156199</v>
      </c>
      <c r="E429">
        <f t="shared" si="60"/>
        <v>1.5799502386467494</v>
      </c>
      <c r="F429">
        <f>(MAX(E$2:E429) - E429)/MAX(E$2:E429)</f>
        <v>1.4708740859732106E-2</v>
      </c>
      <c r="G429">
        <f t="shared" si="61"/>
        <v>5.1999816894531161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1.5783345362488479</v>
      </c>
      <c r="F430">
        <f>(MAX(E$2:E430) - E430)/MAX(E$2:E430)</f>
        <v>1.5716327941327712E-2</v>
      </c>
      <c r="G430">
        <f t="shared" si="61"/>
        <v>4.9999847412109295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1.5783345362488479</v>
      </c>
      <c r="F431">
        <f>(MAX(E$2:E431) - E431)/MAX(E$2:E431)</f>
        <v>1.5716327941327712E-2</v>
      </c>
      <c r="G431">
        <f t="shared" si="61"/>
        <v>4.9999847412109295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0.84999084472656194</v>
      </c>
      <c r="E432">
        <f t="shared" si="60"/>
        <v>1.5853532128856871</v>
      </c>
      <c r="F432">
        <f>(MAX(E$2:E432) - E432)/MAX(E$2:E432)</f>
        <v>1.1339328861323239E-2</v>
      </c>
      <c r="G432">
        <f t="shared" si="61"/>
        <v>5.8499755859374911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-2.5999908447265598</v>
      </c>
      <c r="E433">
        <f t="shared" si="60"/>
        <v>1.5635001503705714</v>
      </c>
      <c r="F433">
        <f>(MAX(E$2:E433) - E433)/MAX(E$2:E433)</f>
        <v>2.4967372931895646E-2</v>
      </c>
      <c r="G433">
        <f t="shared" si="61"/>
        <v>3.2499847412109313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1.1499938964843699</v>
      </c>
      <c r="E434">
        <f t="shared" si="60"/>
        <v>1.573006275303011</v>
      </c>
      <c r="F434">
        <f>(MAX(E$2:E434) - E434)/MAX(E$2:E434)</f>
        <v>1.9039147108625157E-2</v>
      </c>
      <c r="G434">
        <f t="shared" si="61"/>
        <v>4.399978637695301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0.600006103515625</v>
      </c>
      <c r="E435">
        <f t="shared" si="60"/>
        <v>1.5779464748760552</v>
      </c>
      <c r="F435">
        <f>(MAX(E$2:E435) - E435)/MAX(E$2:E435)</f>
        <v>1.5958331435659341E-2</v>
      </c>
      <c r="G435">
        <f t="shared" si="61"/>
        <v>4.999984741210926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2.15000915527343</v>
      </c>
      <c r="E436">
        <f t="shared" si="60"/>
        <v>1.5958381340216639</v>
      </c>
      <c r="F436">
        <f>(MAX(E$2:E436) - E436)/MAX(E$2:E436)</f>
        <v>4.8007044823039661E-3</v>
      </c>
      <c r="G436">
        <f t="shared" si="61"/>
        <v>7.1499938964843555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-1.3499908447265601</v>
      </c>
      <c r="E437">
        <f t="shared" si="60"/>
        <v>1.5842287667436321</v>
      </c>
      <c r="F437">
        <f>(MAX(E$2:E437) - E437)/MAX(E$2:E437)</f>
        <v>1.2040557879833156E-2</v>
      </c>
      <c r="G437">
        <f t="shared" si="61"/>
        <v>-1.3499908447265601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-0.850006103515625</v>
      </c>
      <c r="E438">
        <f t="shared" si="60"/>
        <v>1.5768472249678451</v>
      </c>
      <c r="F438">
        <f>(MAX(E$2:E438) - E438)/MAX(E$2:E438)</f>
        <v>1.6643847535899189E-2</v>
      </c>
      <c r="G438">
        <f t="shared" si="61"/>
        <v>-2.1999969482421848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1.5733616158680597</v>
      </c>
      <c r="F439">
        <f>(MAX(E$2:E439) - E439)/MAX(E$2:E439)</f>
        <v>1.8817549020156032E-2</v>
      </c>
      <c r="G439">
        <f t="shared" si="61"/>
        <v>-2.5999908447265598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-0.899993896484375</v>
      </c>
      <c r="E440">
        <f t="shared" si="60"/>
        <v>1.56554860144974</v>
      </c>
      <c r="F440">
        <f>(MAX(E$2:E440) - E440)/MAX(E$2:E440)</f>
        <v>2.3689914380536518E-2</v>
      </c>
      <c r="G440">
        <f t="shared" si="61"/>
        <v>-3.4999847412109348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4.54998779296875</v>
      </c>
      <c r="E441">
        <f t="shared" si="60"/>
        <v>1.6055239535458938</v>
      </c>
      <c r="F441">
        <f>(MAX(E$2:E441) - E441)/MAX(E$2:E441)</f>
        <v>0</v>
      </c>
      <c r="G441">
        <f t="shared" si="61"/>
        <v>1.0500030517578152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1.6500710574865458</v>
      </c>
      <c r="F442">
        <f>(MAX(E$2:E442) - E442)/MAX(E$2:E442)</f>
        <v>0</v>
      </c>
      <c r="G442">
        <f t="shared" si="61"/>
        <v>6.1500091552734348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1.79998779296875</v>
      </c>
      <c r="E443">
        <f t="shared" si="60"/>
        <v>1.6660148874919505</v>
      </c>
      <c r="F443">
        <f>(MAX(E$2:E443) - E443)/MAX(E$2:E443)</f>
        <v>0</v>
      </c>
      <c r="G443">
        <f t="shared" si="61"/>
        <v>7.9499969482421848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-3</v>
      </c>
      <c r="E444">
        <f t="shared" si="60"/>
        <v>1.638553103632193</v>
      </c>
      <c r="F444">
        <f>(MAX(E$2:E444) - E444)/MAX(E$2:E444)</f>
        <v>1.6483516483516533E-2</v>
      </c>
      <c r="G444">
        <f t="shared" si="61"/>
        <v>4.9499969482421848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1</v>
      </c>
      <c r="E445">
        <f t="shared" si="60"/>
        <v>1.6473942175007119</v>
      </c>
      <c r="F445">
        <f>(MAX(E$2:E445) - E445)/MAX(E$2:E445)</f>
        <v>1.1176772867420453E-2</v>
      </c>
      <c r="G445">
        <f t="shared" si="61"/>
        <v>5.9499969482421848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2.1499938964843701</v>
      </c>
      <c r="E446">
        <f t="shared" si="60"/>
        <v>1.6664171427608996</v>
      </c>
      <c r="F446">
        <f>(MAX(E$2:E446) - E446)/MAX(E$2:E446)</f>
        <v>0</v>
      </c>
      <c r="G446">
        <f t="shared" si="61"/>
        <v>8.0999908447265554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1.25</v>
      </c>
      <c r="E447">
        <f t="shared" si="60"/>
        <v>1.6776047258804581</v>
      </c>
      <c r="F447">
        <f>(MAX(E$2:E447) - E447)/MAX(E$2:E447)</f>
        <v>0</v>
      </c>
      <c r="G447">
        <f t="shared" si="61"/>
        <v>9.3499908447265554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1.7749139266636313</v>
      </c>
      <c r="F448">
        <f>(MAX(E$2:E448) - E448)/MAX(E$2:E448)</f>
        <v>0</v>
      </c>
      <c r="G448">
        <f t="shared" si="61"/>
        <v>19.649993896484354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2.5999908447265598</v>
      </c>
      <c r="E449">
        <f t="shared" si="60"/>
        <v>1.8004636127035905</v>
      </c>
      <c r="F449">
        <f>(MAX(E$2:E449) - E449)/MAX(E$2:E449)</f>
        <v>0</v>
      </c>
      <c r="G449">
        <f t="shared" si="61"/>
        <v>22.249984741210913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-3</v>
      </c>
      <c r="E450">
        <f t="shared" si="60"/>
        <v>1.7697156572684247</v>
      </c>
      <c r="F450">
        <f>(MAX(E$2:E450) - E450)/MAX(E$2:E450)</f>
        <v>1.7077798861480104E-2</v>
      </c>
      <c r="G450">
        <f t="shared" si="61"/>
        <v>19.249984741210913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1.8349072358593288</v>
      </c>
      <c r="F451">
        <f>(MAX(E$2:E451) - E451)/MAX(E$2:E451)</f>
        <v>0</v>
      </c>
      <c r="G451">
        <f t="shared" si="61"/>
        <v>25.999984741210913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1.819801937902636</v>
      </c>
      <c r="F452">
        <f>(MAX(E$2:E452) - E452)/MAX(E$2:E452)</f>
        <v>8.2321861625983747E-3</v>
      </c>
      <c r="G452">
        <f t="shared" si="61"/>
        <v>24.449981689453104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1.8296285876058902</v>
      </c>
      <c r="F453">
        <f>(MAX(E$2:E453) - E453)/MAX(E$2:E453)</f>
        <v>2.8767929791101887E-3</v>
      </c>
      <c r="G453">
        <f t="shared" ref="G453:G516" si="64">IF(A453&lt;&gt;A452, D453, D453+G452)</f>
        <v>25.449981689453104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-5.00030517578125E-2</v>
      </c>
      <c r="E454">
        <f t="shared" si="63"/>
        <v>1.8291435516876282</v>
      </c>
      <c r="F454">
        <f>(MAX(E$2:E454) - E454)/MAX(E$2:E454)</f>
        <v>3.1411310932028262E-3</v>
      </c>
      <c r="G454">
        <f t="shared" si="64"/>
        <v>25.399978637695291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2.1000061035156201</v>
      </c>
      <c r="E455">
        <f t="shared" si="63"/>
        <v>1.849467427998476</v>
      </c>
      <c r="F455">
        <f>(MAX(E$2:E455) - E455)/MAX(E$2:E455)</f>
        <v>0</v>
      </c>
      <c r="G455">
        <f t="shared" si="64"/>
        <v>27.499984741210913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1.8684725905204025</v>
      </c>
      <c r="F456">
        <f>(MAX(E$2:E456) - E456)/MAX(E$2:E456)</f>
        <v>0</v>
      </c>
      <c r="G456">
        <f t="shared" si="64"/>
        <v>29.449981689453093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-1.19999694824218</v>
      </c>
      <c r="E457">
        <f t="shared" si="63"/>
        <v>1.8566569344259303</v>
      </c>
      <c r="F457">
        <f>(MAX(E$2:E457) - E457)/MAX(E$2:E457)</f>
        <v>6.3236978451909464E-3</v>
      </c>
      <c r="G457">
        <f t="shared" si="64"/>
        <v>28.249984741210913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1.9603757498690004</v>
      </c>
      <c r="F458">
        <f>(MAX(E$2:E458) - E458)/MAX(E$2:E458)</f>
        <v>0</v>
      </c>
      <c r="G458">
        <f t="shared" si="64"/>
        <v>38.049987792968722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-1.8000030517578101</v>
      </c>
      <c r="E459">
        <f t="shared" si="63"/>
        <v>1.9410983489898432</v>
      </c>
      <c r="F459">
        <f>(MAX(E$2:E459) - E459)/MAX(E$2:E459)</f>
        <v>9.8335234357216361E-3</v>
      </c>
      <c r="G459">
        <f t="shared" si="64"/>
        <v>-1.8000030517578101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1.9516260001594681</v>
      </c>
      <c r="F460">
        <f>(MAX(E$2:E460) - E460)/MAX(E$2:E460)</f>
        <v>4.4633023593140453E-3</v>
      </c>
      <c r="G460">
        <f t="shared" si="64"/>
        <v>-0.80000305175781006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2.0019035553030391</v>
      </c>
      <c r="F461">
        <f>(MAX(E$2:E461) - E461)/MAX(E$2:E461)</f>
        <v>0</v>
      </c>
      <c r="G461">
        <f t="shared" si="64"/>
        <v>3.9499969482421902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-3</v>
      </c>
      <c r="E462">
        <f t="shared" si="63"/>
        <v>1.9675852086407013</v>
      </c>
      <c r="F462">
        <f>(MAX(E$2:E462) - E462)/MAX(E$2:E462)</f>
        <v>1.7142857142857133E-2</v>
      </c>
      <c r="G462">
        <f t="shared" si="64"/>
        <v>0.94999694824219016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1.9330373078200869</v>
      </c>
      <c r="F463">
        <f>(MAX(E$2:E463) - E463)/MAX(E$2:E463)</f>
        <v>3.4400382226469232E-2</v>
      </c>
      <c r="G463">
        <f t="shared" si="64"/>
        <v>-2.0500030517578098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-3</v>
      </c>
      <c r="E464">
        <f t="shared" si="63"/>
        <v>1.898713364642898</v>
      </c>
      <c r="F464">
        <f>(MAX(E$2:E464) - E464)/MAX(E$2:E464)</f>
        <v>5.1546034965965513E-2</v>
      </c>
      <c r="G464">
        <f t="shared" si="64"/>
        <v>-5.0500030517578098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1.899287276765971</v>
      </c>
      <c r="F465">
        <f>(MAX(E$2:E465) - E465)/MAX(E$2:E465)</f>
        <v>5.1259351763094568E-2</v>
      </c>
      <c r="G465">
        <f t="shared" si="64"/>
        <v>-4.9999999999999973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-3</v>
      </c>
      <c r="E466">
        <f t="shared" si="63"/>
        <v>1.8635906483542002</v>
      </c>
      <c r="F466">
        <f>(MAX(E$2:E466) - E466)/MAX(E$2:E466)</f>
        <v>6.90906944954707E-2</v>
      </c>
      <c r="G466">
        <f t="shared" si="64"/>
        <v>-7.9999999999999973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1.9444674527742294</v>
      </c>
      <c r="F467">
        <f>(MAX(E$2:E467) - E467)/MAX(E$2:E467)</f>
        <v>2.869074405540745E-2</v>
      </c>
      <c r="G467">
        <f t="shared" si="64"/>
        <v>-0.80000305175781694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-3</v>
      </c>
      <c r="E468">
        <f t="shared" si="63"/>
        <v>1.9108685911382512</v>
      </c>
      <c r="F468">
        <f>(MAX(E$2:E468) - E468)/MAX(E$2:E468)</f>
        <v>4.5474200754395178E-2</v>
      </c>
      <c r="G468">
        <f t="shared" si="64"/>
        <v>-3.8000030517578169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1.9421402848818083</v>
      </c>
      <c r="F469">
        <f>(MAX(E$2:E469) - E469)/MAX(E$2:E469)</f>
        <v>2.9853221581488256E-2</v>
      </c>
      <c r="G469">
        <f t="shared" si="64"/>
        <v>-1.0000000000000071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-3</v>
      </c>
      <c r="E470">
        <f t="shared" si="63"/>
        <v>1.9053860529960907</v>
      </c>
      <c r="F470">
        <f>(MAX(E$2:E470) - E470)/MAX(E$2:E470)</f>
        <v>4.8212863227738295E-2</v>
      </c>
      <c r="G470">
        <f t="shared" si="64"/>
        <v>-4.0000000000000071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3.6000061035156201</v>
      </c>
      <c r="E471">
        <f t="shared" si="63"/>
        <v>1.9488917702498292</v>
      </c>
      <c r="F471">
        <f>(MAX(E$2:E471) - E471)/MAX(E$2:E471)</f>
        <v>2.6480688798809406E-2</v>
      </c>
      <c r="G471">
        <f t="shared" si="64"/>
        <v>-0.39999389648438699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1.0999908447265601</v>
      </c>
      <c r="E472">
        <f t="shared" si="63"/>
        <v>1.9627908209436831</v>
      </c>
      <c r="F472">
        <f>(MAX(E$2:E472) - E472)/MAX(E$2:E472)</f>
        <v>1.9537771565341627E-2</v>
      </c>
      <c r="G472">
        <f t="shared" si="64"/>
        <v>0.69999694824217307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1.9845831359496289</v>
      </c>
      <c r="F473">
        <f>(MAX(E$2:E473) - E473)/MAX(E$2:E473)</f>
        <v>8.6519749203344282E-3</v>
      </c>
      <c r="G473">
        <f t="shared" si="64"/>
        <v>2.4499969482421733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1.9781376911839403</v>
      </c>
      <c r="F474">
        <f>(MAX(E$2:E474) - E474)/MAX(E$2:E474)</f>
        <v>1.1871632904663676E-2</v>
      </c>
      <c r="G474">
        <f t="shared" si="64"/>
        <v>1.9499969482421733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-3</v>
      </c>
      <c r="E475">
        <f t="shared" si="63"/>
        <v>1.9354440719497545</v>
      </c>
      <c r="F475">
        <f>(MAX(E$2:E475) - E475)/MAX(E$2:E475)</f>
        <v>3.3198144424706921E-2</v>
      </c>
      <c r="G475">
        <f t="shared" si="64"/>
        <v>-1.0500030517578267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1.9140448131689833</v>
      </c>
      <c r="F476">
        <f>(MAX(E$2:E476) - E476)/MAX(E$2:E476)</f>
        <v>4.388759983033054E-2</v>
      </c>
      <c r="G476">
        <f t="shared" si="64"/>
        <v>-2.5500030517578267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1.8992501322865751</v>
      </c>
      <c r="F477">
        <f>(MAX(E$2:E477) - E477)/MAX(E$2:E477)</f>
        <v>5.1277906342958042E-2</v>
      </c>
      <c r="G477">
        <f t="shared" si="64"/>
        <v>-3.5000000000000138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-3</v>
      </c>
      <c r="E478">
        <f t="shared" si="63"/>
        <v>1.8511581876185468</v>
      </c>
      <c r="F478">
        <f>(MAX(E$2:E478) - E478)/MAX(E$2:E478)</f>
        <v>7.5301014019965196E-2</v>
      </c>
      <c r="G478">
        <f t="shared" si="64"/>
        <v>-6.5000000000000142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1.9386220479888936</v>
      </c>
      <c r="F479">
        <f>(MAX(E$2:E479) - E479)/MAX(E$2:E479)</f>
        <v>3.1610667330358097E-2</v>
      </c>
      <c r="G479">
        <f t="shared" si="64"/>
        <v>-1.4210854715202004E-14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11.3500061035156</v>
      </c>
      <c r="E480">
        <f t="shared" si="63"/>
        <v>2.1004115485556865</v>
      </c>
      <c r="F480">
        <f>(MAX(E$2:E480) - E480)/MAX(E$2:E480)</f>
        <v>0</v>
      </c>
      <c r="G480">
        <f t="shared" si="64"/>
        <v>11.350006103515586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-3</v>
      </c>
      <c r="E481">
        <f t="shared" si="63"/>
        <v>2.0560217707767503</v>
      </c>
      <c r="F481">
        <f>(MAX(E$2:E481) - E481)/MAX(E$2:E481)</f>
        <v>2.1133847702113455E-2</v>
      </c>
      <c r="G481">
        <f t="shared" si="64"/>
        <v>8.3500061035155859</v>
      </c>
      <c r="H481" t="str">
        <f t="shared" si="65"/>
        <v/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2.0175213631041311</v>
      </c>
      <c r="F482">
        <f>(MAX(E$2:E482) - E482)/MAX(E$2:E482)</f>
        <v>3.9463782946991238E-2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2.0175213631041311</v>
      </c>
      <c r="F483">
        <f>(MAX(E$2:E483) - E483)/MAX(E$2:E483)</f>
        <v>3.9463782946991238E-2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</v>
      </c>
      <c r="E484">
        <f t="shared" si="63"/>
        <v>1.9780113084334565</v>
      </c>
      <c r="F484">
        <f>(MAX(E$2:E484) - E484)/MAX(E$2:E484)</f>
        <v>5.8274408273176967E-2</v>
      </c>
      <c r="G484">
        <f t="shared" si="64"/>
        <v>-5.75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2.0755031251084302</v>
      </c>
      <c r="F485">
        <f>(MAX(E$2:E485) - E485)/MAX(E$2:E485)</f>
        <v>1.1858829982335685E-2</v>
      </c>
      <c r="G485">
        <f t="shared" si="64"/>
        <v>1.5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4.0999908447265598</v>
      </c>
      <c r="E486">
        <f t="shared" si="63"/>
        <v>2.1376165835839478</v>
      </c>
      <c r="F486">
        <f>(MAX(E$2:E486) - E486)/MAX(E$2:E486)</f>
        <v>0</v>
      </c>
      <c r="G486">
        <f t="shared" si="64"/>
        <v>5.5999908447265598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1.69999694824218</v>
      </c>
      <c r="E487">
        <f t="shared" si="63"/>
        <v>2.1620836483613433</v>
      </c>
      <c r="F487">
        <f>(MAX(E$2:E487) - E487)/MAX(E$2:E487)</f>
        <v>0</v>
      </c>
      <c r="G487">
        <f t="shared" si="64"/>
        <v>7.2999877929687393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4.20001220703125</v>
      </c>
      <c r="E488">
        <f t="shared" si="63"/>
        <v>2.2238376418945514</v>
      </c>
      <c r="F488">
        <f>(MAX(E$2:E488) - E488)/MAX(E$2:E488)</f>
        <v>0</v>
      </c>
      <c r="G488">
        <f t="shared" si="64"/>
        <v>11.499999999999989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2.2862715863862433</v>
      </c>
      <c r="F489">
        <f>(MAX(E$2:E489) - E489)/MAX(E$2:E489)</f>
        <v>0</v>
      </c>
      <c r="G489">
        <f t="shared" si="64"/>
        <v>15.499999999999989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2.4265601660252756</v>
      </c>
      <c r="F490">
        <f>(MAX(E$2:E490) - E490)/MAX(E$2:E490)</f>
        <v>0</v>
      </c>
      <c r="G490">
        <f t="shared" si="64"/>
        <v>23.999999999999989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-3</v>
      </c>
      <c r="E491">
        <f t="shared" si="63"/>
        <v>2.3767480805056955</v>
      </c>
      <c r="F491">
        <f>(MAX(E$2:E491) - E491)/MAX(E$2:E491)</f>
        <v>2.0527859237536496E-2</v>
      </c>
      <c r="G491">
        <f t="shared" si="64"/>
        <v>20.999999999999989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2.3476799906956223</v>
      </c>
      <c r="F492">
        <f>(MAX(E$2:E492) - E492)/MAX(E$2:E492)</f>
        <v>3.250699341152527E-2</v>
      </c>
      <c r="G492">
        <f t="shared" si="64"/>
        <v>19.300003051757809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-2.8500061035156201</v>
      </c>
      <c r="E493">
        <f t="shared" si="63"/>
        <v>2.2981875819762618</v>
      </c>
      <c r="F493">
        <f>(MAX(E$2:E493) - E493)/MAX(E$2:E493)</f>
        <v>5.2903111922128453E-2</v>
      </c>
      <c r="G493">
        <f t="shared" si="64"/>
        <v>16.449996948242188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0.400009155273437</v>
      </c>
      <c r="E494">
        <f t="shared" si="63"/>
        <v>2.3051144630454585</v>
      </c>
      <c r="F494">
        <f>(MAX(E$2:E494) - E494)/MAX(E$2:E494)</f>
        <v>5.0048502683016534E-2</v>
      </c>
      <c r="G494">
        <f t="shared" si="64"/>
        <v>16.850006103515625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-3</v>
      </c>
      <c r="E495">
        <f t="shared" si="63"/>
        <v>2.2498758889975834</v>
      </c>
      <c r="F495">
        <f>(MAX(E$2:E495) - E495)/MAX(E$2:E495)</f>
        <v>7.28126503935414E-2</v>
      </c>
      <c r="G495">
        <f t="shared" si="64"/>
        <v>13.850006103515625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2.2036843605453398</v>
      </c>
      <c r="F496">
        <f>(MAX(E$2:E496) - E496)/MAX(E$2:E496)</f>
        <v>9.184845634592613E-2</v>
      </c>
      <c r="G496">
        <f t="shared" si="64"/>
        <v>11.400009155273445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2.1751928006056995</v>
      </c>
      <c r="F497">
        <f>(MAX(E$2:E497) - E497)/MAX(E$2:E497)</f>
        <v>0.10358999910202835</v>
      </c>
      <c r="G497">
        <f t="shared" si="64"/>
        <v>9.7500152587890749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6.4499969482421804</v>
      </c>
      <c r="E498">
        <f t="shared" si="63"/>
        <v>2.2831553236693303</v>
      </c>
      <c r="F498">
        <f>(MAX(E$2:E498) - E498)/MAX(E$2:E498)</f>
        <v>5.9097995740548047E-2</v>
      </c>
      <c r="G498">
        <f t="shared" si="64"/>
        <v>16.200012207031257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2.2652716005074294</v>
      </c>
      <c r="F499">
        <f>(MAX(E$2:E499) - E499)/MAX(E$2:E499)</f>
        <v>6.6467985330047732E-2</v>
      </c>
      <c r="G499">
        <f t="shared" si="64"/>
        <v>15.200012207031257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-3</v>
      </c>
      <c r="E500">
        <f t="shared" si="63"/>
        <v>2.2155980499219896</v>
      </c>
      <c r="F500">
        <f>(MAX(E$2:E500) - E500)/MAX(E$2:E500)</f>
        <v>8.693875349023121E-2</v>
      </c>
      <c r="G500">
        <f t="shared" si="64"/>
        <v>12.200012207031257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-4.998779296875E-2</v>
      </c>
      <c r="E501">
        <f t="shared" si="63"/>
        <v>2.2147954929899498</v>
      </c>
      <c r="F501">
        <f>(MAX(E$2:E501) - E501)/MAX(E$2:E501)</f>
        <v>8.7269492016016206E-2</v>
      </c>
      <c r="G501">
        <f t="shared" si="64"/>
        <v>12.150024414062507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2.2147954929899498</v>
      </c>
      <c r="F502">
        <f>(MAX(E$2:E502) - E502)/MAX(E$2:E502)</f>
        <v>8.7269492016016206E-2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2.3347125970302898</v>
      </c>
      <c r="F503">
        <f>(MAX(E$2:E503) - E503)/MAX(E$2:E503)</f>
        <v>3.7850934125170627E-2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2.3117770793896089</v>
      </c>
      <c r="F504">
        <f>(MAX(E$2:E504) - E504)/MAX(E$2:E504)</f>
        <v>4.7302798522272912E-2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-2.5500030517578098</v>
      </c>
      <c r="E505">
        <f t="shared" si="63"/>
        <v>2.2677216307220029</v>
      </c>
      <c r="F505">
        <f>(MAX(E$2:E505) - E505)/MAX(E$2:E505)</f>
        <v>6.5458313182257241E-2</v>
      </c>
      <c r="G505">
        <f t="shared" si="64"/>
        <v>3.1499938964843803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-1.8000030517578101</v>
      </c>
      <c r="E506">
        <f t="shared" si="63"/>
        <v>2.2366185744910259</v>
      </c>
      <c r="F506">
        <f>(MAX(E$2:E506) - E506)/MAX(E$2:E506)</f>
        <v>7.8276069224929024E-2</v>
      </c>
      <c r="G506">
        <f t="shared" si="64"/>
        <v>1.3499908447265703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-1.8000030517578101</v>
      </c>
      <c r="E507">
        <f t="shared" si="63"/>
        <v>2.2064133849755763</v>
      </c>
      <c r="F507">
        <f>(MAX(E$2:E507) - E507)/MAX(E$2:E507)</f>
        <v>9.0723809008330283E-2</v>
      </c>
      <c r="G507">
        <f t="shared" si="64"/>
        <v>-0.45001220703123979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2.2033398211896156</v>
      </c>
      <c r="F508">
        <f>(MAX(E$2:E508) - E508)/MAX(E$2:E508)</f>
        <v>9.1990443081119505E-2</v>
      </c>
      <c r="G508">
        <f t="shared" si="64"/>
        <v>-0.65000915527342684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-1.3000030517578101</v>
      </c>
      <c r="E509">
        <f t="shared" si="63"/>
        <v>2.1834616591526936</v>
      </c>
      <c r="F509">
        <f>(MAX(E$2:E509) - E509)/MAX(E$2:E509)</f>
        <v>0.10018235289454173</v>
      </c>
      <c r="G509">
        <f t="shared" si="64"/>
        <v>-1.9500122070312369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-0.100006103515625</v>
      </c>
      <c r="E510">
        <f t="shared" si="63"/>
        <v>2.1819819723676468</v>
      </c>
      <c r="F510">
        <f>(MAX(E$2:E510) - E510)/MAX(E$2:E510)</f>
        <v>0.10079214069447524</v>
      </c>
      <c r="G510">
        <f t="shared" si="64"/>
        <v>-2.0500183105468617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-3</v>
      </c>
      <c r="E511">
        <f t="shared" si="63"/>
        <v>2.1367632670192385</v>
      </c>
      <c r="F511">
        <f>(MAX(E$2:E511) - E511)/MAX(E$2:E511)</f>
        <v>0.11942704041034626</v>
      </c>
      <c r="G511">
        <f t="shared" si="64"/>
        <v>-5.0500183105468617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2.2031161650050208</v>
      </c>
      <c r="F512">
        <f>(MAX(E$2:E512) - E512)/MAX(E$2:E512)</f>
        <v>9.2082613136379693E-2</v>
      </c>
      <c r="G512">
        <f t="shared" si="64"/>
        <v>-0.50001525878905184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2.2105807405882905</v>
      </c>
      <c r="F513">
        <f>(MAX(E$2:E513) - E513)/MAX(E$2:E513)</f>
        <v>8.9006416762688847E-2</v>
      </c>
      <c r="G513">
        <f t="shared" si="64"/>
        <v>-1.5258789051841859E-5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</v>
      </c>
      <c r="E514">
        <f t="shared" si="63"/>
        <v>2.1669371847571837</v>
      </c>
      <c r="F514">
        <f>(MAX(E$2:E514) - E514)/MAX(E$2:E514)</f>
        <v>0.1069921879140365</v>
      </c>
      <c r="G514">
        <f t="shared" si="64"/>
        <v>-3.0000152587890518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2.152712214178909</v>
      </c>
      <c r="F515">
        <f>(MAX(E$2:E515) - E515)/MAX(E$2:E515)</f>
        <v>0.11285438361700779</v>
      </c>
      <c r="G515">
        <f t="shared" si="64"/>
        <v>-4.0000152587890518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-0.29998779296875</v>
      </c>
      <c r="E516">
        <f t="shared" ref="E516:E579" si="66">(D516/C516*$G$2+1)*E515*$H$2+(1-$H$2)*E515</f>
        <v>2.1484435534591748</v>
      </c>
      <c r="F516">
        <f>(MAX(E$2:E516) - E516)/MAX(E$2:E516)</f>
        <v>0.114613524304925</v>
      </c>
      <c r="G516">
        <f t="shared" si="64"/>
        <v>-4.3000030517578018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-0.80000305175781194</v>
      </c>
      <c r="E517">
        <f t="shared" si="66"/>
        <v>2.1371641817762899</v>
      </c>
      <c r="F517">
        <f>(MAX(E$2:E517) - E517)/MAX(E$2:E517)</f>
        <v>0.11926182103410136</v>
      </c>
      <c r="G517">
        <f t="shared" ref="G517:G580" si="67">IF(A517&lt;&gt;A516, D517, D517+G516)</f>
        <v>-5.1000061035156135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2.156410966554521</v>
      </c>
      <c r="F518">
        <f>(MAX(E$2:E518) - E518)/MAX(E$2:E518)</f>
        <v>0.11133010557626562</v>
      </c>
      <c r="G518">
        <f t="shared" si="67"/>
        <v>-3.7499999999999938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2.156410966554521</v>
      </c>
      <c r="F519">
        <f>(MAX(E$2:E519) - E519)/MAX(E$2:E519)</f>
        <v>0.11133010557626562</v>
      </c>
      <c r="G519">
        <f t="shared" si="67"/>
        <v>-3.7499999999999938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-3</v>
      </c>
      <c r="E520">
        <f t="shared" si="66"/>
        <v>2.1122738999876156</v>
      </c>
      <c r="F520">
        <f>(MAX(E$2:E520) - E520)/MAX(E$2:E520)</f>
        <v>0.12951925546213153</v>
      </c>
      <c r="G520">
        <f t="shared" si="67"/>
        <v>-6.7499999999999938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0.850006103515625</v>
      </c>
      <c r="E521">
        <f t="shared" si="66"/>
        <v>2.1247093748731731</v>
      </c>
      <c r="F521">
        <f>(MAX(E$2:E521) - E521)/MAX(E$2:E521)</f>
        <v>0.12439452166831552</v>
      </c>
      <c r="G521">
        <f t="shared" si="67"/>
        <v>-5.8999938964843688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0.45001220703125</v>
      </c>
      <c r="E522">
        <f t="shared" si="66"/>
        <v>2.131342691112625</v>
      </c>
      <c r="F522">
        <f>(MAX(E$2:E522) - E522)/MAX(E$2:E522)</f>
        <v>0.12166089225647313</v>
      </c>
      <c r="G522">
        <f t="shared" si="67"/>
        <v>-5.4499816894531188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1.0999908447265601</v>
      </c>
      <c r="E523">
        <f t="shared" si="66"/>
        <v>2.1473901508229165</v>
      </c>
      <c r="F523">
        <f>(MAX(E$2:E523) - E523)/MAX(E$2:E523)</f>
        <v>0.11504763785010191</v>
      </c>
      <c r="G523">
        <f t="shared" si="67"/>
        <v>-4.3499908447265589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1.0999908447265601</v>
      </c>
      <c r="E524">
        <f t="shared" si="66"/>
        <v>2.1635584362287785</v>
      </c>
      <c r="F524">
        <f>(MAX(E$2:E524) - E524)/MAX(E$2:E524)</f>
        <v>0.10838459044982014</v>
      </c>
      <c r="G524">
        <f t="shared" si="67"/>
        <v>-3.2499999999999991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-1.0999908447265601</v>
      </c>
      <c r="E525">
        <f t="shared" si="66"/>
        <v>2.1472684153977699</v>
      </c>
      <c r="F525">
        <f>(MAX(E$2:E525) - E525)/MAX(E$2:E525)</f>
        <v>0.11509780574902774</v>
      </c>
      <c r="G525">
        <f t="shared" si="67"/>
        <v>-1.0999908447265601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-1.75</v>
      </c>
      <c r="E526">
        <f t="shared" si="66"/>
        <v>2.1216559148246223</v>
      </c>
      <c r="F526">
        <f>(MAX(E$2:E526) - E526)/MAX(E$2:E526)</f>
        <v>0.125652870870327</v>
      </c>
      <c r="G526">
        <f t="shared" si="67"/>
        <v>-2.8499908447265598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2.1500215741735604</v>
      </c>
      <c r="F527">
        <f>(MAX(E$2:E527) - E527)/MAX(E$2:E527)</f>
        <v>0.11396321250286058</v>
      </c>
      <c r="G527">
        <f t="shared" si="67"/>
        <v>-0.79998779296875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1.6499938964843699</v>
      </c>
      <c r="E528">
        <f t="shared" si="66"/>
        <v>2.1729510823202576</v>
      </c>
      <c r="F528">
        <f>(MAX(E$2:E528) - E528)/MAX(E$2:E528)</f>
        <v>0.10451382465427661</v>
      </c>
      <c r="G528">
        <f t="shared" si="67"/>
        <v>0.85000610351561989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2.1729510823202576</v>
      </c>
      <c r="F529">
        <f>(MAX(E$2:E529) - E529)/MAX(E$2:E529)</f>
        <v>0.10451382465427661</v>
      </c>
      <c r="G529">
        <f t="shared" si="67"/>
        <v>0.85000610351561989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-1.90000915527343</v>
      </c>
      <c r="E530">
        <f t="shared" si="66"/>
        <v>2.1468598497118418</v>
      </c>
      <c r="F530">
        <f>(MAX(E$2:E530) - E530)/MAX(E$2:E530)</f>
        <v>0.11526617811895636</v>
      </c>
      <c r="G530">
        <f t="shared" si="67"/>
        <v>-1.0500030517578101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2.0500030517578098</v>
      </c>
      <c r="E531">
        <f t="shared" si="66"/>
        <v>2.1748327474466231</v>
      </c>
      <c r="F531">
        <f>(MAX(E$2:E531) - E531)/MAX(E$2:E531)</f>
        <v>0.1037383791686418</v>
      </c>
      <c r="G531">
        <f t="shared" si="67"/>
        <v>0.99999999999999978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1.29998779296875</v>
      </c>
      <c r="E532">
        <f t="shared" si="66"/>
        <v>2.1934622976480713</v>
      </c>
      <c r="F532">
        <f>(MAX(E$2:E532) - E532)/MAX(E$2:E532)</f>
        <v>9.6061029782344265E-2</v>
      </c>
      <c r="G532">
        <f t="shared" si="67"/>
        <v>2.29998779296875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1.0500030517578101</v>
      </c>
      <c r="E533">
        <f t="shared" si="66"/>
        <v>2.2089890983656861</v>
      </c>
      <c r="F533">
        <f>(MAX(E$2:E533) - E533)/MAX(E$2:E533)</f>
        <v>8.9662342069998013E-2</v>
      </c>
      <c r="G533">
        <f t="shared" si="67"/>
        <v>3.3499908447265598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2.201623463074216</v>
      </c>
      <c r="F534">
        <f>(MAX(E$2:E534) - E534)/MAX(E$2:E534)</f>
        <v>9.269776455595069E-2</v>
      </c>
      <c r="G534">
        <f t="shared" si="67"/>
        <v>2.8499908447265598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-3</v>
      </c>
      <c r="E535">
        <f t="shared" si="66"/>
        <v>2.156677812337445</v>
      </c>
      <c r="F535">
        <f>(MAX(E$2:E535) - E535)/MAX(E$2:E535)</f>
        <v>0.11122013682846361</v>
      </c>
      <c r="G535">
        <f t="shared" si="67"/>
        <v>-0.15000915527344016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-1</v>
      </c>
      <c r="E536">
        <f t="shared" si="66"/>
        <v>2.141764992429942</v>
      </c>
      <c r="F536">
        <f>(MAX(E$2:E536) - E536)/MAX(E$2:E536)</f>
        <v>0.11736579936603438</v>
      </c>
      <c r="G536">
        <f t="shared" si="67"/>
        <v>-1.1500091552734402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2.1215376823563084</v>
      </c>
      <c r="F537">
        <f>(MAX(E$2:E537) - E537)/MAX(E$2:E537)</f>
        <v>0.12570159517972984</v>
      </c>
      <c r="G537">
        <f t="shared" si="67"/>
        <v>-2.5500030517578098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-2.8000030517578098</v>
      </c>
      <c r="E538">
        <f t="shared" si="66"/>
        <v>2.0809168579716277</v>
      </c>
      <c r="F538">
        <f>(MAX(E$2:E538) - E538)/MAX(E$2:E538)</f>
        <v>0.1424416805703253</v>
      </c>
      <c r="G538">
        <f t="shared" si="67"/>
        <v>-5.3500061035156197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5.9000091552734304</v>
      </c>
      <c r="E539">
        <f t="shared" si="66"/>
        <v>2.1686426146171889</v>
      </c>
      <c r="F539">
        <f>(MAX(E$2:E539) - E539)/MAX(E$2:E539)</f>
        <v>0.10628937003880586</v>
      </c>
      <c r="G539">
        <f t="shared" si="67"/>
        <v>0.55000305175781072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2.203246373212373</v>
      </c>
      <c r="F540">
        <f>(MAX(E$2:E540) - E540)/MAX(E$2:E540)</f>
        <v>9.2028953553083437E-2</v>
      </c>
      <c r="G540">
        <f t="shared" si="67"/>
        <v>2.8500061035156206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2.1684873110640308</v>
      </c>
      <c r="F541">
        <f>(MAX(E$2:E541) - E541)/MAX(E$2:E541)</f>
        <v>0.1063533715646417</v>
      </c>
      <c r="G541">
        <f t="shared" si="67"/>
        <v>0.60000610351562056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2.1499938964843701</v>
      </c>
      <c r="E542">
        <f t="shared" si="66"/>
        <v>2.201177435989313</v>
      </c>
      <c r="F542">
        <f>(MAX(E$2:E542) - E542)/MAX(E$2:E542)</f>
        <v>9.2881574993106897E-2</v>
      </c>
      <c r="G542">
        <f t="shared" si="67"/>
        <v>2.7499999999999907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2.1499938964843701</v>
      </c>
      <c r="E543">
        <f t="shared" si="66"/>
        <v>2.2343603672419272</v>
      </c>
      <c r="F543">
        <f>(MAX(E$2:E543) - E543)/MAX(E$2:E543)</f>
        <v>7.920668997800831E-2</v>
      </c>
      <c r="G543">
        <f t="shared" si="67"/>
        <v>4.8999938964843608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4.79998779296875</v>
      </c>
      <c r="E544">
        <f t="shared" si="66"/>
        <v>2.3082524119417118</v>
      </c>
      <c r="F544">
        <f>(MAX(E$2:E544) - E544)/MAX(E$2:E544)</f>
        <v>4.8755335120065364E-2</v>
      </c>
      <c r="G544">
        <f t="shared" si="67"/>
        <v>9.6999816894531108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2.2959572982925698</v>
      </c>
      <c r="F545">
        <f>(MAX(E$2:E545) - E545)/MAX(E$2:E545)</f>
        <v>5.3822225206405783E-2</v>
      </c>
      <c r="G545">
        <f t="shared" si="67"/>
        <v>8.8999786376952983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2.3385364678418301</v>
      </c>
      <c r="F546">
        <f>(MAX(E$2:E546) - E546)/MAX(E$2:E546)</f>
        <v>3.6275094026466677E-2</v>
      </c>
      <c r="G546">
        <f t="shared" si="67"/>
        <v>11.649978637695298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3.20001220703125</v>
      </c>
      <c r="E547">
        <f t="shared" si="66"/>
        <v>2.3895924295433613</v>
      </c>
      <c r="F547">
        <f>(MAX(E$2:E547) - E547)/MAX(E$2:E547)</f>
        <v>1.5234625953028708E-2</v>
      </c>
      <c r="G547">
        <f t="shared" si="67"/>
        <v>3.20001220703125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2.3806949615540542</v>
      </c>
      <c r="F548">
        <f>(MAX(E$2:E548) - E548)/MAX(E$2:E548)</f>
        <v>1.8901325882369896E-2</v>
      </c>
      <c r="G548">
        <f t="shared" si="67"/>
        <v>2.6500091552734379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-2.95001220703125</v>
      </c>
      <c r="E549">
        <f t="shared" si="66"/>
        <v>2.3345627553751842</v>
      </c>
      <c r="F549">
        <f>(MAX(E$2:E549) - E549)/MAX(E$2:E549)</f>
        <v>3.7912684770056146E-2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2.3467506994103697</v>
      </c>
      <c r="F550">
        <f>(MAX(E$2:E550) - E550)/MAX(E$2:E550)</f>
        <v>3.2889959924477935E-2</v>
      </c>
      <c r="G550">
        <f t="shared" si="67"/>
        <v>0.49999999999999989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</v>
      </c>
      <c r="E551">
        <f t="shared" si="66"/>
        <v>2.3011897459241282</v>
      </c>
      <c r="F551">
        <f>(MAX(E$2:E551) - E551)/MAX(E$2:E551)</f>
        <v>5.1665902150905711E-2</v>
      </c>
      <c r="G551">
        <f t="shared" si="67"/>
        <v>-2.5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2.2793955556064462</v>
      </c>
      <c r="F552">
        <f>(MAX(E$2:E552) - E552)/MAX(E$2:E552)</f>
        <v>6.0647418712014095E-2</v>
      </c>
      <c r="G552">
        <f t="shared" si="67"/>
        <v>-4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2.2598430121388828</v>
      </c>
      <c r="F553">
        <f>(MAX(E$2:E553) - E553)/MAX(E$2:E553)</f>
        <v>6.8705139159799505E-2</v>
      </c>
      <c r="G553">
        <f t="shared" si="67"/>
        <v>-5.3500061035156197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3.8999938964843701</v>
      </c>
      <c r="E554">
        <f t="shared" si="66"/>
        <v>2.3182834456852817</v>
      </c>
      <c r="F554">
        <f>(MAX(E$2:E554) - E554)/MAX(E$2:E554)</f>
        <v>4.4621485943763771E-2</v>
      </c>
      <c r="G554">
        <f t="shared" si="67"/>
        <v>-1.4500122070312496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-1.0500030517578101</v>
      </c>
      <c r="E555">
        <f t="shared" si="66"/>
        <v>2.3022337444140124</v>
      </c>
      <c r="F555">
        <f>(MAX(E$2:E555) - E555)/MAX(E$2:E555)</f>
        <v>5.1235664110859787E-2</v>
      </c>
      <c r="G555">
        <f t="shared" si="67"/>
        <v>-2.5000152587890598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2.2908239956806833</v>
      </c>
      <c r="F556">
        <f>(MAX(E$2:E556) - E556)/MAX(E$2:E556)</f>
        <v>5.5937690004583401E-2</v>
      </c>
      <c r="G556">
        <f t="shared" si="67"/>
        <v>-3.2500152587890598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2.2605868467747787</v>
      </c>
      <c r="F557">
        <f>(MAX(E$2:E557) - E557)/MAX(E$2:E557)</f>
        <v>6.8398600444497706E-2</v>
      </c>
      <c r="G557">
        <f t="shared" si="67"/>
        <v>-5.2500152587890598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2.2340448127112094</v>
      </c>
      <c r="F558">
        <f>(MAX(E$2:E558) - E558)/MAX(E$2:E558)</f>
        <v>7.9336731892952761E-2</v>
      </c>
      <c r="G558">
        <f t="shared" si="67"/>
        <v>-7.0000152587890598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-1.5</v>
      </c>
      <c r="E559">
        <f t="shared" si="66"/>
        <v>2.2106497290674585</v>
      </c>
      <c r="F559">
        <f>(MAX(E$2:E559) - E559)/MAX(E$2:E559)</f>
        <v>8.8977986196600287E-2</v>
      </c>
      <c r="G559">
        <f t="shared" si="67"/>
        <v>-8.5000152587890589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2.2067459581029096</v>
      </c>
      <c r="F560">
        <f>(MAX(E$2:E560) - E560)/MAX(E$2:E560)</f>
        <v>9.0586753627635505E-2</v>
      </c>
      <c r="G560">
        <f t="shared" si="67"/>
        <v>-8.7500152587890589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-1.69999694824218</v>
      </c>
      <c r="E561">
        <f t="shared" si="66"/>
        <v>2.1800315839826196</v>
      </c>
      <c r="F561">
        <f>(MAX(E$2:E561) - E561)/MAX(E$2:E561)</f>
        <v>0.101595907447237</v>
      </c>
      <c r="G561">
        <f t="shared" si="67"/>
        <v>-10.450012207031239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2.1711904658272489</v>
      </c>
      <c r="F562">
        <f>(MAX(E$2:E562) - E562)/MAX(E$2:E562)</f>
        <v>0.1052393852720018</v>
      </c>
      <c r="G562">
        <f t="shared" si="67"/>
        <v>-11.000015258789052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2.2520100123508984</v>
      </c>
      <c r="F563">
        <f>(MAX(E$2:E563) - E563)/MAX(E$2:E563)</f>
        <v>7.1933165358224652E-2</v>
      </c>
      <c r="G563">
        <f t="shared" si="67"/>
        <v>-5.950012207031242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3.6000061035156201</v>
      </c>
      <c r="E564">
        <f t="shared" si="66"/>
        <v>2.3098795723721328</v>
      </c>
      <c r="F564">
        <f>(MAX(E$2:E564) - E564)/MAX(E$2:E564)</f>
        <v>4.808477254626102E-2</v>
      </c>
      <c r="G564">
        <f t="shared" si="67"/>
        <v>-2.3500061035156219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2.3349006200095888</v>
      </c>
      <c r="F565">
        <f>(MAX(E$2:E565) - E565)/MAX(E$2:E565)</f>
        <v>3.7773448727556537E-2</v>
      </c>
      <c r="G565">
        <f t="shared" si="67"/>
        <v>-0.85000610351562189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-0.400009155273437</v>
      </c>
      <c r="E566">
        <f t="shared" si="66"/>
        <v>2.3280234762095162</v>
      </c>
      <c r="F566">
        <f>(MAX(E$2:E566) - E566)/MAX(E$2:E566)</f>
        <v>4.060756093971625E-2</v>
      </c>
      <c r="G566">
        <f t="shared" si="67"/>
        <v>-1.2500152587890589</v>
      </c>
      <c r="H566">
        <f t="shared" si="68"/>
        <v>-7.620000000000001</v>
      </c>
    </row>
    <row r="567" spans="1:8" x14ac:dyDescent="0.3">
      <c r="A567">
        <v>3</v>
      </c>
      <c r="B567">
        <v>2009</v>
      </c>
      <c r="C567">
        <v>139.80000000000001</v>
      </c>
      <c r="D567">
        <v>2.5999908447265598</v>
      </c>
      <c r="E567">
        <f t="shared" si="66"/>
        <v>2.3734847187751522</v>
      </c>
      <c r="F567">
        <f>(MAX(E$2:E567) - E567)/MAX(E$2:E567)</f>
        <v>2.1872710181780226E-2</v>
      </c>
      <c r="G567">
        <f t="shared" si="67"/>
        <v>2.5999908447265598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-2.8999938964843701</v>
      </c>
      <c r="E568">
        <f t="shared" si="66"/>
        <v>2.3199891913307464</v>
      </c>
      <c r="F568">
        <f>(MAX(E$2:E568) - E568)/MAX(E$2:E568)</f>
        <v>4.3918537931451014E-2</v>
      </c>
      <c r="G568">
        <f t="shared" si="67"/>
        <v>-0.30000305175781028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2.2810417523923263</v>
      </c>
      <c r="F569">
        <f>(MAX(E$2:E569) - E569)/MAX(E$2:E569)</f>
        <v>5.9969011141936597E-2</v>
      </c>
      <c r="G569">
        <f t="shared" si="67"/>
        <v>-2.4999999999999902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2.2810417523923263</v>
      </c>
      <c r="F570">
        <f>(MAX(E$2:E570) - E570)/MAX(E$2:E570)</f>
        <v>5.9969011141936597E-2</v>
      </c>
      <c r="G570">
        <f t="shared" si="67"/>
        <v>-2.4999999999999902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-3</v>
      </c>
      <c r="E571">
        <f t="shared" si="66"/>
        <v>2.2301364635504148</v>
      </c>
      <c r="F571">
        <f>(MAX(E$2:E571) - E571)/MAX(E$2:E571)</f>
        <v>8.094738602612285E-2</v>
      </c>
      <c r="G571">
        <f t="shared" si="67"/>
        <v>-5.4999999999999902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2.6499938964843701</v>
      </c>
      <c r="E572">
        <f t="shared" si="66"/>
        <v>2.2729614491789354</v>
      </c>
      <c r="F572">
        <f>(MAX(E$2:E572) - E572)/MAX(E$2:E572)</f>
        <v>6.329895256540706E-2</v>
      </c>
      <c r="G572">
        <f t="shared" si="67"/>
        <v>-2.8500061035156201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2.2945748219513735</v>
      </c>
      <c r="F573">
        <f>(MAX(E$2:E573) - E573)/MAX(E$2:E573)</f>
        <v>5.4391951999317234E-2</v>
      </c>
      <c r="G573">
        <f t="shared" si="67"/>
        <v>-1.5500030517578101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3.6499938964843701</v>
      </c>
      <c r="E574">
        <f t="shared" si="66"/>
        <v>2.3523726747276252</v>
      </c>
      <c r="F574">
        <f>(MAX(E$2:E574) - E574)/MAX(E$2:E574)</f>
        <v>3.0573110173142761E-2</v>
      </c>
      <c r="G574">
        <f t="shared" si="67"/>
        <v>2.0999908447265598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0.65000915527343694</v>
      </c>
      <c r="E575">
        <f t="shared" si="66"/>
        <v>2.3628731126867319</v>
      </c>
      <c r="F575">
        <f>(MAX(E$2:E575) - E575)/MAX(E$2:E575)</f>
        <v>2.6245816703924355E-2</v>
      </c>
      <c r="G575">
        <f t="shared" si="67"/>
        <v>2.7499999999999969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</v>
      </c>
      <c r="E576">
        <f t="shared" si="66"/>
        <v>2.315130647613203</v>
      </c>
      <c r="F576">
        <f>(MAX(E$2:E576) - E576)/MAX(E$2:E576)</f>
        <v>4.5920772941144508E-2</v>
      </c>
      <c r="G576">
        <f t="shared" si="67"/>
        <v>-0.25000000000000311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2.3143461895462223</v>
      </c>
      <c r="F577">
        <f>(MAX(E$2:E577) - E577)/MAX(E$2:E577)</f>
        <v>4.6244052816073654E-2</v>
      </c>
      <c r="G577">
        <f t="shared" si="67"/>
        <v>-0.30000305175781561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-2.40000915527343</v>
      </c>
      <c r="E578">
        <f t="shared" si="66"/>
        <v>2.2772222261754251</v>
      </c>
      <c r="F578">
        <f>(MAX(E$2:E578) - E578)/MAX(E$2:E578)</f>
        <v>6.1543060807128944E-2</v>
      </c>
      <c r="G578">
        <f t="shared" si="67"/>
        <v>-2.7000122070312456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1.20001220703125</v>
      </c>
      <c r="E579">
        <f t="shared" si="66"/>
        <v>2.2949779761321705</v>
      </c>
      <c r="F579">
        <f>(MAX(E$2:E579) - E579)/MAX(E$2:E579)</f>
        <v>5.4225809743113751E-2</v>
      </c>
      <c r="G579">
        <f t="shared" si="67"/>
        <v>-1.4999999999999956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-0.899993896484375</v>
      </c>
      <c r="E580">
        <f t="shared" ref="E580:E643" si="69">(D580/C580*$G$2+1)*E579*$H$2+(1-$H$2)*E579</f>
        <v>2.2815906953936564</v>
      </c>
      <c r="F580">
        <f>(MAX(E$2:E580) - E580)/MAX(E$2:E580)</f>
        <v>5.9742788438285566E-2</v>
      </c>
      <c r="G580">
        <f t="shared" si="67"/>
        <v>-2.3999938964843706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2.2711129581233722</v>
      </c>
      <c r="F581">
        <f>(MAX(E$2:E581) - E581)/MAX(E$2:E581)</f>
        <v>6.406072681747145E-2</v>
      </c>
      <c r="G581">
        <f t="shared" ref="G581:G644" si="70">IF(A581&lt;&gt;A580, D581, D581+G580)</f>
        <v>-3.0999908447265576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1.5999908447265601</v>
      </c>
      <c r="E582">
        <f t="shared" si="69"/>
        <v>2.2947453392776254</v>
      </c>
      <c r="F582">
        <f>(MAX(E$2:E582) - E582)/MAX(E$2:E582)</f>
        <v>5.4321680786330526E-2</v>
      </c>
      <c r="G582">
        <f t="shared" si="70"/>
        <v>-1.4999999999999976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-3</v>
      </c>
      <c r="E583">
        <f t="shared" si="69"/>
        <v>2.2515259203315892</v>
      </c>
      <c r="F583">
        <f>(MAX(E$2:E583) - E583)/MAX(E$2:E583)</f>
        <v>7.2132662583179991E-2</v>
      </c>
      <c r="G583">
        <f t="shared" si="70"/>
        <v>-4.4999999999999973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0.25</v>
      </c>
      <c r="E584">
        <f t="shared" si="69"/>
        <v>2.2550660554264503</v>
      </c>
      <c r="F584">
        <f>(MAX(E$2:E584) - E584)/MAX(E$2:E584)</f>
        <v>7.0673751675291829E-2</v>
      </c>
      <c r="G584">
        <f t="shared" si="70"/>
        <v>-4.2499999999999973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-0.69999694824218694</v>
      </c>
      <c r="E585">
        <f t="shared" si="69"/>
        <v>2.2451589046510336</v>
      </c>
      <c r="F585">
        <f>(MAX(E$2:E585) - E585)/MAX(E$2:E585)</f>
        <v>7.4756547937312692E-2</v>
      </c>
      <c r="G585">
        <f t="shared" si="70"/>
        <v>-4.9499969482421839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0.300003051757812</v>
      </c>
      <c r="E586">
        <f t="shared" si="69"/>
        <v>2.2493129854100959</v>
      </c>
      <c r="F586">
        <f>(MAX(E$2:E586) - E586)/MAX(E$2:E586)</f>
        <v>7.304462633848964E-2</v>
      </c>
      <c r="G586">
        <f t="shared" si="70"/>
        <v>-4.6499938964843723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2.2493129854100959</v>
      </c>
      <c r="F587">
        <f>(MAX(E$2:E587) - E587)/MAX(E$2:E587)</f>
        <v>7.304462633848964E-2</v>
      </c>
      <c r="G587">
        <f t="shared" si="70"/>
        <v>-4.6499938964843723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-1.5999908447265601</v>
      </c>
      <c r="E588">
        <f t="shared" si="69"/>
        <v>2.2263971322096121</v>
      </c>
      <c r="F588">
        <f>(MAX(E$2:E588) - E588)/MAX(E$2:E588)</f>
        <v>8.2488386901830704E-2</v>
      </c>
      <c r="G588">
        <f t="shared" si="70"/>
        <v>-6.2499847412109322</v>
      </c>
      <c r="H588" t="str">
        <f t="shared" si="68"/>
        <v/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2.2306321698351685</v>
      </c>
      <c r="F589">
        <f>(MAX(E$2:E589) - E589)/MAX(E$2:E589)</f>
        <v>8.0743102492710342E-2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2.2648543173852405</v>
      </c>
      <c r="F590">
        <f>(MAX(E$2:E590) - E590)/MAX(E$2:E590)</f>
        <v>6.6639950207750487E-2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2.278451212944157</v>
      </c>
      <c r="F591">
        <f>(MAX(E$2:E591) - E591)/MAX(E$2:E591)</f>
        <v>6.1036587987728416E-2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2.2913608851052842</v>
      </c>
      <c r="F592">
        <f>(MAX(E$2:E592) - E592)/MAX(E$2:E592)</f>
        <v>5.5716434652205146E-2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-0.149993896484375</v>
      </c>
      <c r="E593">
        <f t="shared" si="69"/>
        <v>2.2893151104183271</v>
      </c>
      <c r="F593">
        <f>(MAX(E$2:E593) - E593)/MAX(E$2:E593)</f>
        <v>5.6559510672161452E-2</v>
      </c>
      <c r="G593">
        <f t="shared" si="70"/>
        <v>4.6000061035156241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-2</v>
      </c>
      <c r="E594">
        <f t="shared" si="69"/>
        <v>2.2617092434537653</v>
      </c>
      <c r="F594">
        <f>(MAX(E$2:E594) - E594)/MAX(E$2:E594)</f>
        <v>6.793605404045569E-2</v>
      </c>
      <c r="G594">
        <f t="shared" si="70"/>
        <v>2.6000061035156241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-1.6000061035156199</v>
      </c>
      <c r="E595">
        <f t="shared" si="69"/>
        <v>2.2395665510085503</v>
      </c>
      <c r="F595">
        <f>(MAX(E$2:E595) - E595)/MAX(E$2:E595)</f>
        <v>7.7061190418790351E-2</v>
      </c>
      <c r="G595">
        <f t="shared" si="70"/>
        <v>1.0000000000000042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2.6000061035156201</v>
      </c>
      <c r="E596">
        <f t="shared" si="69"/>
        <v>2.2735145301142929</v>
      </c>
      <c r="F596">
        <f>(MAX(E$2:E596) - E596)/MAX(E$2:E596)</f>
        <v>6.3071024594322164E-2</v>
      </c>
      <c r="G596">
        <f t="shared" si="70"/>
        <v>3.6000061035156241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1</v>
      </c>
      <c r="E597">
        <f t="shared" si="69"/>
        <v>2.2867766982066264</v>
      </c>
      <c r="F597">
        <f>(MAX(E$2:E597) - E597)/MAX(E$2:E597)</f>
        <v>5.7605605571122334E-2</v>
      </c>
      <c r="G597">
        <f t="shared" si="70"/>
        <v>4.6000061035156241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1.6000061035156199</v>
      </c>
      <c r="E598">
        <f t="shared" si="69"/>
        <v>2.3079903895828453</v>
      </c>
      <c r="F598">
        <f>(MAX(E$2:E598) - E598)/MAX(E$2:E598)</f>
        <v>4.8863316105880239E-2</v>
      </c>
      <c r="G598">
        <f t="shared" si="70"/>
        <v>6.2000122070312438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1.94999694824218</v>
      </c>
      <c r="E599">
        <f t="shared" si="69"/>
        <v>2.3346811714358346</v>
      </c>
      <c r="F599">
        <f>(MAX(E$2:E599) - E599)/MAX(E$2:E599)</f>
        <v>3.7863884801150195E-2</v>
      </c>
      <c r="G599">
        <f t="shared" si="70"/>
        <v>8.1500091552734233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</v>
      </c>
      <c r="E600">
        <f t="shared" si="69"/>
        <v>2.2942843261184884</v>
      </c>
      <c r="F600">
        <f>(MAX(E$2:E600) - E600)/MAX(E$2:E600)</f>
        <v>5.4511667074571661E-2</v>
      </c>
      <c r="G600">
        <f t="shared" si="70"/>
        <v>5.1500091552734233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-2.40000915527343</v>
      </c>
      <c r="E601">
        <f t="shared" si="69"/>
        <v>2.2623945381600827</v>
      </c>
      <c r="F601">
        <f>(MAX(E$2:E601) - E601)/MAX(E$2:E601)</f>
        <v>6.7653639981281571E-2</v>
      </c>
      <c r="G601">
        <f t="shared" si="70"/>
        <v>2.7499999999999933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-1.40000915527343</v>
      </c>
      <c r="E602">
        <f t="shared" si="69"/>
        <v>2.243948937940571</v>
      </c>
      <c r="F602">
        <f>(MAX(E$2:E602) - E602)/MAX(E$2:E602)</f>
        <v>7.5255182476609742E-2</v>
      </c>
      <c r="G602">
        <f t="shared" si="70"/>
        <v>1.3499908447265634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-2.8000030517578098</v>
      </c>
      <c r="E603">
        <f t="shared" si="69"/>
        <v>2.206443440112638</v>
      </c>
      <c r="F603">
        <f>(MAX(E$2:E603) - E603)/MAX(E$2:E603)</f>
        <v>9.0711423106063116E-2</v>
      </c>
      <c r="G603">
        <f t="shared" si="70"/>
        <v>-1.4500122070312464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-0.399993896484375</v>
      </c>
      <c r="E604">
        <f t="shared" si="69"/>
        <v>2.2012937201658076</v>
      </c>
      <c r="F604">
        <f>(MAX(E$2:E604) - E604)/MAX(E$2:E604)</f>
        <v>9.2833653586449572E-2</v>
      </c>
      <c r="G604">
        <f t="shared" si="70"/>
        <v>-1.8500061035156214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-1.5500030517578101</v>
      </c>
      <c r="E605">
        <f t="shared" si="69"/>
        <v>2.1817752642503847</v>
      </c>
      <c r="F605">
        <f>(MAX(E$2:E605) - E605)/MAX(E$2:E605)</f>
        <v>0.10087732634952565</v>
      </c>
      <c r="G605">
        <f t="shared" si="70"/>
        <v>-3.4000091552734313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2.1848903907495183</v>
      </c>
      <c r="F606">
        <f>(MAX(E$2:E606) - E606)/MAX(E$2:E606)</f>
        <v>9.9593564033326337E-2</v>
      </c>
      <c r="G606">
        <f t="shared" si="70"/>
        <v>-3.1500091552734313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0.149993896484375</v>
      </c>
      <c r="E607">
        <f t="shared" si="69"/>
        <v>2.1867805650656664</v>
      </c>
      <c r="F607">
        <f>(MAX(E$2:E607) - E607)/MAX(E$2:E607)</f>
        <v>9.8814611859540255E-2</v>
      </c>
      <c r="G607">
        <f t="shared" si="70"/>
        <v>-3.0000152587890563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-0.70001220703125</v>
      </c>
      <c r="E608">
        <f t="shared" si="69"/>
        <v>2.1778807215212206</v>
      </c>
      <c r="F608">
        <f>(MAX(E$2:E608) - E608)/MAX(E$2:E608)</f>
        <v>0.10248229076940378</v>
      </c>
      <c r="G608">
        <f t="shared" si="70"/>
        <v>-3.7000274658203063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2.1616116922269883</v>
      </c>
      <c r="F609">
        <f>(MAX(E$2:E609) - E609)/MAX(E$2:E609)</f>
        <v>0.10918685533038931</v>
      </c>
      <c r="G609">
        <f t="shared" si="70"/>
        <v>-4.9500274658203063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-1.8000030517578101</v>
      </c>
      <c r="E610">
        <f t="shared" si="69"/>
        <v>2.1390836909870647</v>
      </c>
      <c r="F610">
        <f>(MAX(E$2:E610) - E610)/MAX(E$2:E610)</f>
        <v>0.11847077977427592</v>
      </c>
      <c r="G610">
        <f t="shared" si="70"/>
        <v>-6.7500305175781161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-2.5</v>
      </c>
      <c r="E611">
        <f t="shared" si="69"/>
        <v>2.1081209411175248</v>
      </c>
      <c r="F611">
        <f>(MAX(E$2:E611) - E611)/MAX(E$2:E611)</f>
        <v>0.13123071472377984</v>
      </c>
      <c r="G611">
        <f t="shared" si="70"/>
        <v>-2.5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2.1284011304182338</v>
      </c>
      <c r="F612">
        <f>(MAX(E$2:E612) - E612)/MAX(E$2:E612)</f>
        <v>0.12287312706341366</v>
      </c>
      <c r="G612">
        <f t="shared" si="70"/>
        <v>-0.80000305175782005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0.84999084472656194</v>
      </c>
      <c r="E613">
        <f t="shared" si="69"/>
        <v>2.1386386812050793</v>
      </c>
      <c r="F613">
        <f>(MAX(E$2:E613) - E613)/MAX(E$2:E613)</f>
        <v>0.11865417097479761</v>
      </c>
      <c r="G613">
        <f t="shared" si="70"/>
        <v>4.9987792968741895E-2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0.600006103515625</v>
      </c>
      <c r="E614">
        <f t="shared" si="69"/>
        <v>2.145843793905799</v>
      </c>
      <c r="F614">
        <f>(MAX(E$2:E614) - E614)/MAX(E$2:E614)</f>
        <v>0.11568490081137865</v>
      </c>
      <c r="G614">
        <f t="shared" si="70"/>
        <v>0.6499938964843669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-2.54998779296875</v>
      </c>
      <c r="E615">
        <f t="shared" si="69"/>
        <v>2.1153880862244767</v>
      </c>
      <c r="F615">
        <f>(MAX(E$2:E615) - E615)/MAX(E$2:E615)</f>
        <v>0.12823588063365482</v>
      </c>
      <c r="G615">
        <f t="shared" si="70"/>
        <v>-1.899993896484383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-0.199996948242187</v>
      </c>
      <c r="E616">
        <f t="shared" si="69"/>
        <v>2.1130188877195573</v>
      </c>
      <c r="F616">
        <f>(MAX(E$2:E616) - E616)/MAX(E$2:E616)</f>
        <v>0.12921224154903249</v>
      </c>
      <c r="G616">
        <f t="shared" si="70"/>
        <v>-2.09999084472657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2.1130188877195573</v>
      </c>
      <c r="F617">
        <f>(MAX(E$2:E617) - E617)/MAX(E$2:E617)</f>
        <v>0.12921224154903249</v>
      </c>
      <c r="G617">
        <f t="shared" si="70"/>
        <v>-2.09999084472657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0.899993896484375</v>
      </c>
      <c r="E618">
        <f t="shared" si="69"/>
        <v>2.1236627539626753</v>
      </c>
      <c r="F618">
        <f>(MAX(E$2:E618) - E618)/MAX(E$2:E618)</f>
        <v>0.12482584042362672</v>
      </c>
      <c r="G618">
        <f t="shared" si="70"/>
        <v>-1.199996948242195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2.1236627539626753</v>
      </c>
      <c r="F619">
        <f>(MAX(E$2:E619) - E619)/MAX(E$2:E619)</f>
        <v>0.12482584042362672</v>
      </c>
      <c r="G619">
        <f t="shared" si="70"/>
        <v>-1.199996948242195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2.8499908447265598</v>
      </c>
      <c r="E620">
        <f t="shared" si="69"/>
        <v>2.1578112782849992</v>
      </c>
      <c r="F620">
        <f>(MAX(E$2:E620) - E620)/MAX(E$2:E620)</f>
        <v>0.11075302871244654</v>
      </c>
      <c r="G620">
        <f t="shared" si="70"/>
        <v>1.6499938964843648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-0.850006103515625</v>
      </c>
      <c r="E621">
        <f t="shared" si="69"/>
        <v>2.1474068461152749</v>
      </c>
      <c r="F621">
        <f>(MAX(E$2:E621) - E621)/MAX(E$2:E621)</f>
        <v>0.11504075761997527</v>
      </c>
      <c r="G621">
        <f t="shared" si="70"/>
        <v>0.79998779296873979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1.19999694824218</v>
      </c>
      <c r="E622">
        <f t="shared" si="69"/>
        <v>2.1620839589173975</v>
      </c>
      <c r="F622">
        <f>(MAX(E$2:E622) - E622)/MAX(E$2:E622)</f>
        <v>0.10899223139440725</v>
      </c>
      <c r="G622">
        <f t="shared" si="70"/>
        <v>1.9999847412109197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-3</v>
      </c>
      <c r="E623">
        <f t="shared" si="69"/>
        <v>2.1259056615968674</v>
      </c>
      <c r="F623">
        <f>(MAX(E$2:E623) - E623)/MAX(E$2:E623)</f>
        <v>0.12390152473362429</v>
      </c>
      <c r="G623">
        <f t="shared" si="70"/>
        <v>-1.0000152587890803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2.1288412230706664</v>
      </c>
      <c r="F624">
        <f>(MAX(E$2:E624) - E624)/MAX(E$2:E624)</f>
        <v>0.12269176224147582</v>
      </c>
      <c r="G624">
        <f t="shared" si="70"/>
        <v>-0.75001525878908026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2.119431944202355</v>
      </c>
      <c r="F625">
        <f>(MAX(E$2:E625) - E625)/MAX(E$2:E625)</f>
        <v>0.12656938250412267</v>
      </c>
      <c r="G625">
        <f t="shared" si="70"/>
        <v>-1.5500183105468923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2.1432139751017671</v>
      </c>
      <c r="F626">
        <f>(MAX(E$2:E626) - E626)/MAX(E$2:E626)</f>
        <v>0.11676866491533638</v>
      </c>
      <c r="G626">
        <f t="shared" si="70"/>
        <v>0.44998168945310768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-1.0500030517578101</v>
      </c>
      <c r="E627">
        <f t="shared" si="69"/>
        <v>2.1304069275399886</v>
      </c>
      <c r="F627">
        <f>(MAX(E$2:E627) - E627)/MAX(E$2:E627)</f>
        <v>0.12204652603788031</v>
      </c>
      <c r="G627">
        <f t="shared" si="70"/>
        <v>-0.60002136230470238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2.1207960325577444</v>
      </c>
      <c r="F628">
        <f>(MAX(E$2:E628) - E628)/MAX(E$2:E628)</f>
        <v>0.12600723351046153</v>
      </c>
      <c r="G628">
        <f t="shared" si="70"/>
        <v>-1.4000244140625142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2.1570047453087304</v>
      </c>
      <c r="F629">
        <f>(MAX(E$2:E629) - E629)/MAX(E$2:E629)</f>
        <v>0.11108540578990836</v>
      </c>
      <c r="G629">
        <f t="shared" si="70"/>
        <v>1.5999755859374858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2.1695907691074199</v>
      </c>
      <c r="F630">
        <f>(MAX(E$2:E630) - E630)/MAX(E$2:E630)</f>
        <v>0.10589862988593172</v>
      </c>
      <c r="G630">
        <f t="shared" si="70"/>
        <v>2.5999755859374858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0.65000915527343694</v>
      </c>
      <c r="E631">
        <f t="shared" si="69"/>
        <v>2.1775927499573111</v>
      </c>
      <c r="F631">
        <f>(MAX(E$2:E631) - E631)/MAX(E$2:E631)</f>
        <v>0.10260096557827166</v>
      </c>
      <c r="G631">
        <f t="shared" si="70"/>
        <v>3.2499847412109228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0.349990844726562</v>
      </c>
      <c r="E632">
        <f t="shared" si="69"/>
        <v>2.1819195647847205</v>
      </c>
      <c r="F632">
        <f>(MAX(E$2:E632) - E632)/MAX(E$2:E632)</f>
        <v>0.10081785923374746</v>
      </c>
      <c r="G632">
        <f t="shared" si="70"/>
        <v>0.349990844726562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2.90000915527343</v>
      </c>
      <c r="E633">
        <f t="shared" si="69"/>
        <v>2.2168235104093235</v>
      </c>
      <c r="F633">
        <f>(MAX(E$2:E633) - E633)/MAX(E$2:E633)</f>
        <v>8.6433733872546992E-2</v>
      </c>
      <c r="G633">
        <f t="shared" si="70"/>
        <v>3.249999999999992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2.1983108008181533</v>
      </c>
      <c r="F634">
        <f>(MAX(E$2:E634) - E634)/MAX(E$2:E634)</f>
        <v>9.4062932542487279E-2</v>
      </c>
      <c r="G634">
        <f t="shared" si="70"/>
        <v>1.749999999999992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2.1989298319857089</v>
      </c>
      <c r="F635">
        <f>(MAX(E$2:E635) - E635)/MAX(E$2:E635)</f>
        <v>9.380782608511494E-2</v>
      </c>
      <c r="G635">
        <f t="shared" si="70"/>
        <v>1.8000030517578045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2.2209191303055658</v>
      </c>
      <c r="F636">
        <f>(MAX(E$2:E636) - E636)/MAX(E$2:E636)</f>
        <v>8.4745904345966183E-2</v>
      </c>
      <c r="G636">
        <f t="shared" si="70"/>
        <v>3.5500030517578045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-0.149993896484375</v>
      </c>
      <c r="E637">
        <f t="shared" si="69"/>
        <v>2.2190186655957707</v>
      </c>
      <c r="F637">
        <f>(MAX(E$2:E637) - E637)/MAX(E$2:E637)</f>
        <v>8.5529097252700526E-2</v>
      </c>
      <c r="G637">
        <f t="shared" si="70"/>
        <v>3.4000091552734295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2.1971145732077382</v>
      </c>
      <c r="F638">
        <f>(MAX(E$2:E638) - E638)/MAX(E$2:E638)</f>
        <v>9.4555905116241595E-2</v>
      </c>
      <c r="G638">
        <f t="shared" si="70"/>
        <v>1.6500091552734295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1.54998779296875</v>
      </c>
      <c r="E639">
        <f t="shared" si="69"/>
        <v>2.2166650150154856</v>
      </c>
      <c r="F639">
        <f>(MAX(E$2:E639) - E639)/MAX(E$2:E639)</f>
        <v>8.6499050775073028E-2</v>
      </c>
      <c r="G639">
        <f t="shared" si="70"/>
        <v>3.1999969482421795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0.449996948242187</v>
      </c>
      <c r="E640">
        <f t="shared" si="69"/>
        <v>2.2222420497153461</v>
      </c>
      <c r="F640">
        <f>(MAX(E$2:E640) - E640)/MAX(E$2:E640)</f>
        <v>8.4200721321740044E-2</v>
      </c>
      <c r="G640">
        <f t="shared" si="70"/>
        <v>3.6499938964843666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-1</v>
      </c>
      <c r="E641">
        <f t="shared" si="69"/>
        <v>2.2100159341680521</v>
      </c>
      <c r="F641">
        <f>(MAX(E$2:E641) - E641)/MAX(E$2:E641)</f>
        <v>8.9239176876427767E-2</v>
      </c>
      <c r="G641">
        <f t="shared" si="70"/>
        <v>2.6499938964843666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-0.150009155273437</v>
      </c>
      <c r="E642">
        <f t="shared" si="69"/>
        <v>2.2081872041727979</v>
      </c>
      <c r="F642">
        <f>(MAX(E$2:E642) - E642)/MAX(E$2:E642)</f>
        <v>8.999280747700325E-2</v>
      </c>
      <c r="G642">
        <f t="shared" si="70"/>
        <v>2.4999847412109295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2.1858032894949657</v>
      </c>
      <c r="F643">
        <f>(MAX(E$2:E643) - E643)/MAX(E$2:E643)</f>
        <v>9.9217352984357063E-2</v>
      </c>
      <c r="G643">
        <f t="shared" si="70"/>
        <v>0.69998168945311945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-0.199996948242187</v>
      </c>
      <c r="E644">
        <f t="shared" ref="E644:E707" si="72">(D644/C644*$G$2+1)*E643*$H$2+(1-$H$2)*E643</f>
        <v>2.1833328283177615</v>
      </c>
      <c r="F644">
        <f>(MAX(E$2:E644) - E644)/MAX(E$2:E644)</f>
        <v>0.10023544485440157</v>
      </c>
      <c r="G644">
        <f t="shared" si="70"/>
        <v>0.49998474121093245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-0.45001220703125</v>
      </c>
      <c r="E645">
        <f t="shared" si="72"/>
        <v>2.1777533110327814</v>
      </c>
      <c r="F645">
        <f>(MAX(E$2:E645) - E645)/MAX(E$2:E645)</f>
        <v>0.10253479739595403</v>
      </c>
      <c r="G645">
        <f t="shared" ref="G645:G708" si="73">IF(A645&lt;&gt;A644, D645, D645+G644)</f>
        <v>4.9972534179682448E-2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-0.850006103515625</v>
      </c>
      <c r="E646">
        <f t="shared" si="72"/>
        <v>2.1672185750618018</v>
      </c>
      <c r="F646">
        <f>(MAX(E$2:E646) - E646)/MAX(E$2:E646)</f>
        <v>0.10687622528159987</v>
      </c>
      <c r="G646">
        <f t="shared" si="73"/>
        <v>-0.80003356933594261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2.1672185750618018</v>
      </c>
      <c r="F647">
        <f>(MAX(E$2:E647) - E647)/MAX(E$2:E647)</f>
        <v>0.10687622528159987</v>
      </c>
      <c r="G647">
        <f t="shared" si="73"/>
        <v>-0.80003356933594261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2.2019318932595637</v>
      </c>
      <c r="F648">
        <f>(MAX(E$2:E648) - E648)/MAX(E$2:E648)</f>
        <v>9.2570658626468225E-2</v>
      </c>
      <c r="G648">
        <f t="shared" si="73"/>
        <v>1.9999694824218672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2.2057387845994527</v>
      </c>
      <c r="F649">
        <f>(MAX(E$2:E649) - E649)/MAX(E$2:E649)</f>
        <v>9.100181586988218E-2</v>
      </c>
      <c r="G649">
        <f t="shared" si="73"/>
        <v>2.2999725341796791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-0.69999694824218694</v>
      </c>
      <c r="E650">
        <f t="shared" si="72"/>
        <v>2.1968797084315237</v>
      </c>
      <c r="F650">
        <f>(MAX(E$2:E650) - E650)/MAX(E$2:E650)</f>
        <v>9.465269429934238E-2</v>
      </c>
      <c r="G650">
        <f t="shared" si="73"/>
        <v>1.599975585937492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-1.3499908447265601</v>
      </c>
      <c r="E651">
        <f t="shared" si="72"/>
        <v>2.1803287869964159</v>
      </c>
      <c r="F651">
        <f>(MAX(E$2:E651) - E651)/MAX(E$2:E651)</f>
        <v>0.10147342830249646</v>
      </c>
      <c r="G651">
        <f t="shared" si="73"/>
        <v>0.24998474121093195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-0.400009155273437</v>
      </c>
      <c r="E652">
        <f t="shared" si="72"/>
        <v>2.1754654888014078</v>
      </c>
      <c r="F652">
        <f>(MAX(E$2:E652) - E652)/MAX(E$2:E652)</f>
        <v>0.10347762266087258</v>
      </c>
      <c r="G652">
        <f t="shared" si="73"/>
        <v>-0.15002441406250505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-1.3500061035156199</v>
      </c>
      <c r="E653">
        <f t="shared" si="72"/>
        <v>2.1591321399017098</v>
      </c>
      <c r="F653">
        <f>(MAX(E$2:E653) - E653)/MAX(E$2:E653)</f>
        <v>0.11020869371708798</v>
      </c>
      <c r="G653">
        <f t="shared" si="73"/>
        <v>-1.500030517578125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2.1615606928249749</v>
      </c>
      <c r="F654">
        <f>(MAX(E$2:E654) - E654)/MAX(E$2:E654)</f>
        <v>0.10920787248987603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-0.600006103515625</v>
      </c>
      <c r="E655">
        <f t="shared" si="72"/>
        <v>2.15444204625281</v>
      </c>
      <c r="F655">
        <f>(MAX(E$2:E655) - E655)/MAX(E$2:E655)</f>
        <v>0.11214150944305543</v>
      </c>
      <c r="G655">
        <f t="shared" si="73"/>
        <v>-0.400009155273438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3</v>
      </c>
      <c r="E656">
        <f t="shared" si="72"/>
        <v>2.1907043622864535</v>
      </c>
      <c r="F656">
        <f>(MAX(E$2:E656) - E656)/MAX(E$2:E656)</f>
        <v>9.7197591488182938E-2</v>
      </c>
      <c r="G656">
        <f t="shared" si="73"/>
        <v>2.5999908447265621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2.1888993824407201</v>
      </c>
      <c r="F657">
        <f>(MAX(E$2:E657) - E657)/MAX(E$2:E657)</f>
        <v>9.7941434509676989E-2</v>
      </c>
      <c r="G657">
        <f t="shared" si="73"/>
        <v>2.4499969482421871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0.59999084472656194</v>
      </c>
      <c r="E658">
        <f t="shared" si="72"/>
        <v>2.1960296077197619</v>
      </c>
      <c r="F658">
        <f>(MAX(E$2:E658) - E658)/MAX(E$2:E658)</f>
        <v>9.5003025901939445E-2</v>
      </c>
      <c r="G658">
        <f t="shared" si="73"/>
        <v>3.0499877929687491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-1</v>
      </c>
      <c r="E659">
        <f t="shared" si="72"/>
        <v>2.1840388064295602</v>
      </c>
      <c r="F659">
        <f>(MAX(E$2:E659) - E659)/MAX(E$2:E659)</f>
        <v>9.9944507039760433E-2</v>
      </c>
      <c r="G659">
        <f t="shared" si="73"/>
        <v>2.0499877929687491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2.1786877494545922</v>
      </c>
      <c r="F660">
        <f>(MAX(E$2:E660) - E660)/MAX(E$2:E660)</f>
        <v>0.10214970971715089</v>
      </c>
      <c r="G660">
        <f t="shared" si="73"/>
        <v>1.5999908447265621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-0.149993896484375</v>
      </c>
      <c r="E661">
        <f t="shared" si="72"/>
        <v>2.176904796178408</v>
      </c>
      <c r="F661">
        <f>(MAX(E$2:E661) - E661)/MAX(E$2:E661)</f>
        <v>0.10288447545720862</v>
      </c>
      <c r="G661">
        <f t="shared" si="73"/>
        <v>1.4499969482421871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2.176904796178408</v>
      </c>
      <c r="F662">
        <f>(MAX(E$2:E662) - E662)/MAX(E$2:E662)</f>
        <v>0.10288447545720862</v>
      </c>
      <c r="G662">
        <f t="shared" si="73"/>
        <v>1.4499969482421871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2.45001220703125</v>
      </c>
      <c r="E663">
        <f t="shared" si="72"/>
        <v>2.2065585716107146</v>
      </c>
      <c r="F663">
        <f>(MAX(E$2:E663) - E663)/MAX(E$2:E663)</f>
        <v>9.0663976725096143E-2</v>
      </c>
      <c r="G663">
        <f t="shared" si="73"/>
        <v>3.9000091552734371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2.1833470229199134</v>
      </c>
      <c r="F664">
        <f>(MAX(E$2:E664) - E664)/MAX(E$2:E664)</f>
        <v>0.10022959517370927</v>
      </c>
      <c r="G664">
        <f t="shared" si="73"/>
        <v>2.0000152587890669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2.2163923111751678</v>
      </c>
      <c r="F665">
        <f>(MAX(E$2:E665) - E665)/MAX(E$2:E665)</f>
        <v>8.6611433663466256E-2</v>
      </c>
      <c r="G665">
        <f t="shared" si="73"/>
        <v>4.8000183105468768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2.2039059564221897</v>
      </c>
      <c r="F666">
        <f>(MAX(E$2:E666) - E666)/MAX(E$2:E666)</f>
        <v>9.1757135355846231E-2</v>
      </c>
      <c r="G666">
        <f t="shared" si="73"/>
        <v>3.7500152587890669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-0.79998779296875</v>
      </c>
      <c r="E667">
        <f t="shared" si="72"/>
        <v>2.1944800258972998</v>
      </c>
      <c r="F667">
        <f>(MAX(E$2:E667) - E667)/MAX(E$2:E667)</f>
        <v>9.5641617866053089E-2</v>
      </c>
      <c r="G667">
        <f t="shared" si="73"/>
        <v>2.9500274658203169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1.25</v>
      </c>
      <c r="E668">
        <f t="shared" si="72"/>
        <v>2.2087422444364937</v>
      </c>
      <c r="F668">
        <f>(MAX(E$2:E668) - E668)/MAX(E$2:E668)</f>
        <v>8.9764072054957261E-2</v>
      </c>
      <c r="G668">
        <f t="shared" si="73"/>
        <v>4.2000274658203169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-0.350006103515625</v>
      </c>
      <c r="E669">
        <f t="shared" si="72"/>
        <v>2.2047307449060867</v>
      </c>
      <c r="F669">
        <f>(MAX(E$2:E669) - E669)/MAX(E$2:E669)</f>
        <v>9.1417235074186198E-2</v>
      </c>
      <c r="G669">
        <f t="shared" si="73"/>
        <v>3.8500213623046919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2.2047307449060867</v>
      </c>
      <c r="F670">
        <f>(MAX(E$2:E670) - E670)/MAX(E$2:E670)</f>
        <v>9.1417235074186198E-2</v>
      </c>
      <c r="G670">
        <f t="shared" si="73"/>
        <v>3.8500213623046919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2.1933828660720112</v>
      </c>
      <c r="F671">
        <f>(MAX(E$2:E671) - E671)/MAX(E$2:E671)</f>
        <v>9.6093764011304386E-2</v>
      </c>
      <c r="G671">
        <f t="shared" si="73"/>
        <v>2.8500213623046919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0.75</v>
      </c>
      <c r="E672">
        <f t="shared" si="72"/>
        <v>2.2018086661063121</v>
      </c>
      <c r="F672">
        <f>(MAX(E$2:E672) - E672)/MAX(E$2:E672)</f>
        <v>9.2621441275494182E-2</v>
      </c>
      <c r="G672">
        <f t="shared" si="73"/>
        <v>3.6000213623046919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0.400009155273437</v>
      </c>
      <c r="E673">
        <f t="shared" si="72"/>
        <v>2.2062989832018842</v>
      </c>
      <c r="F673">
        <f>(MAX(E$2:E673) - E673)/MAX(E$2:E673)</f>
        <v>9.0770954665501197E-2</v>
      </c>
      <c r="G673">
        <f t="shared" si="73"/>
        <v>4.0000305175781286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0.349990844726562</v>
      </c>
      <c r="E674">
        <f t="shared" si="72"/>
        <v>2.2102187011960477</v>
      </c>
      <c r="F674">
        <f>(MAX(E$2:E674) - E674)/MAX(E$2:E674)</f>
        <v>8.9155615367904478E-2</v>
      </c>
      <c r="G674">
        <f t="shared" si="73"/>
        <v>4.3500213623046902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2.2040480056086871</v>
      </c>
      <c r="F675">
        <f>(MAX(E$2:E675) - E675)/MAX(E$2:E675)</f>
        <v>9.169859603401681E-2</v>
      </c>
      <c r="G675">
        <f t="shared" si="73"/>
        <v>3.8000183105468781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-0.350006103515625</v>
      </c>
      <c r="E676">
        <f t="shared" si="72"/>
        <v>2.2001686868006187</v>
      </c>
      <c r="F676">
        <f>(MAX(E$2:E676) - E676)/MAX(E$2:E676)</f>
        <v>9.3297286584691552E-2</v>
      </c>
      <c r="G676">
        <f t="shared" si="73"/>
        <v>3.4500122070312531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-0.55000305175781194</v>
      </c>
      <c r="E677">
        <f t="shared" si="72"/>
        <v>2.1941766827132412</v>
      </c>
      <c r="F677">
        <f>(MAX(E$2:E677) - E677)/MAX(E$2:E677)</f>
        <v>9.576662741179022E-2</v>
      </c>
      <c r="G677">
        <f t="shared" si="73"/>
        <v>-0.55000305175781194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-1.40000915527343</v>
      </c>
      <c r="E678">
        <f t="shared" si="72"/>
        <v>2.1790549723696389</v>
      </c>
      <c r="F678">
        <f>(MAX(E$2:E678) - E678)/MAX(E$2:E678)</f>
        <v>0.10199837495109472</v>
      </c>
      <c r="G678">
        <f t="shared" si="73"/>
        <v>-1.950012207031242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2.1871075570282077</v>
      </c>
      <c r="F679">
        <f>(MAX(E$2:E679) - E679)/MAX(E$2:E679)</f>
        <v>9.867985651033459E-2</v>
      </c>
      <c r="G679">
        <f t="shared" si="73"/>
        <v>-1.200012207031242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0.75</v>
      </c>
      <c r="E680">
        <f t="shared" si="72"/>
        <v>2.1952761470265938</v>
      </c>
      <c r="F680">
        <f>(MAX(E$2:E680) - E680)/MAX(E$2:E680)</f>
        <v>9.5313531573184437E-2</v>
      </c>
      <c r="G680">
        <f t="shared" si="73"/>
        <v>-0.45001220703124201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2.2012661258091666</v>
      </c>
      <c r="F681">
        <f>(MAX(E$2:E681) - E681)/MAX(E$2:E681)</f>
        <v>9.2845025386344482E-2</v>
      </c>
      <c r="G681">
        <f t="shared" si="73"/>
        <v>9.9990844726569938E-2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-0.80000305175781194</v>
      </c>
      <c r="E682">
        <f t="shared" si="72"/>
        <v>2.1926377049071726</v>
      </c>
      <c r="F682">
        <f>(MAX(E$2:E682) - E682)/MAX(E$2:E682)</f>
        <v>9.6400849397140567E-2</v>
      </c>
      <c r="G682">
        <f t="shared" si="73"/>
        <v>-0.70001220703124201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0.59999084472656194</v>
      </c>
      <c r="E683">
        <f t="shared" si="72"/>
        <v>2.199127442638833</v>
      </c>
      <c r="F683">
        <f>(MAX(E$2:E683) - E683)/MAX(E$2:E683)</f>
        <v>9.3726389549606423E-2</v>
      </c>
      <c r="G683">
        <f t="shared" si="73"/>
        <v>-0.10002136230468006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-1.15000915527343</v>
      </c>
      <c r="E684">
        <f t="shared" si="72"/>
        <v>2.1866252414746143</v>
      </c>
      <c r="F684">
        <f>(MAX(E$2:E684) - E684)/MAX(E$2:E684)</f>
        <v>9.8878621643112397E-2</v>
      </c>
      <c r="G684">
        <f t="shared" si="73"/>
        <v>-1.2500305175781099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1.6000061035156199</v>
      </c>
      <c r="E685">
        <f t="shared" si="72"/>
        <v>2.2039287950265867</v>
      </c>
      <c r="F685">
        <f>(MAX(E$2:E685) - E685)/MAX(E$2:E685)</f>
        <v>9.1747723429978167E-2</v>
      </c>
      <c r="G685">
        <f t="shared" si="73"/>
        <v>0.34997558593750999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-0.300003051757812</v>
      </c>
      <c r="E686">
        <f t="shared" si="72"/>
        <v>2.2006663672418916</v>
      </c>
      <c r="F686">
        <f>(MAX(E$2:E686) - E686)/MAX(E$2:E686)</f>
        <v>9.309218948953564E-2</v>
      </c>
      <c r="G686">
        <f t="shared" si="73"/>
        <v>4.9972534179697992E-2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2.1898838208788307</v>
      </c>
      <c r="F687">
        <f>(MAX(E$2:E687) - E687)/MAX(E$2:E687)</f>
        <v>9.7535741524234512E-2</v>
      </c>
      <c r="G687">
        <f t="shared" si="73"/>
        <v>-0.95002746582030206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1.44999694824218</v>
      </c>
      <c r="E688">
        <f t="shared" si="72"/>
        <v>2.2059672318780743</v>
      </c>
      <c r="F688">
        <f>(MAX(E$2:E688) - E688)/MAX(E$2:E688)</f>
        <v>9.0907671376034421E-2</v>
      </c>
      <c r="G688">
        <f t="shared" si="73"/>
        <v>0.49996948242187789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2.1982537264225614</v>
      </c>
      <c r="F689">
        <f>(MAX(E$2:E689) - E689)/MAX(E$2:E689)</f>
        <v>9.408645324326817E-2</v>
      </c>
      <c r="G689">
        <f t="shared" si="73"/>
        <v>-0.20002746582030906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2.1818527334376467</v>
      </c>
      <c r="F690">
        <f>(MAX(E$2:E690) - E690)/MAX(E$2:E690)</f>
        <v>0.10084540083276053</v>
      </c>
      <c r="G690">
        <f t="shared" si="73"/>
        <v>-1.7000274658203089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0.69999694824218694</v>
      </c>
      <c r="E691">
        <f t="shared" si="72"/>
        <v>2.1893289794407527</v>
      </c>
      <c r="F691">
        <f>(MAX(E$2:E691) - E691)/MAX(E$2:E691)</f>
        <v>9.7764395009050792E-2</v>
      </c>
      <c r="G691">
        <f t="shared" si="73"/>
        <v>-1.0000305175781219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-3</v>
      </c>
      <c r="E692">
        <f t="shared" si="72"/>
        <v>2.1576651305645433</v>
      </c>
      <c r="F692">
        <f>(MAX(E$2:E692) - E692)/MAX(E$2:E692)</f>
        <v>0.11081325706470506</v>
      </c>
      <c r="G692">
        <f t="shared" si="73"/>
        <v>-4.0000305175781214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-0.600006103515625</v>
      </c>
      <c r="E693">
        <f t="shared" si="72"/>
        <v>2.1514210200451789</v>
      </c>
      <c r="F693">
        <f>(MAX(E$2:E693) - E693)/MAX(E$2:E693)</f>
        <v>0.1133864924646714</v>
      </c>
      <c r="G693">
        <f t="shared" si="73"/>
        <v>-4.6000366210937464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-0.850006103515625</v>
      </c>
      <c r="E694">
        <f t="shared" si="72"/>
        <v>2.142612960191125</v>
      </c>
      <c r="F694">
        <f>(MAX(E$2:E694) - E694)/MAX(E$2:E694)</f>
        <v>0.11701634676516523</v>
      </c>
      <c r="G694">
        <f t="shared" si="73"/>
        <v>-5.4500427246093714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-1.0500030517578101</v>
      </c>
      <c r="E695">
        <f t="shared" si="72"/>
        <v>2.1317745217681683</v>
      </c>
      <c r="F695">
        <f>(MAX(E$2:E695) - E695)/MAX(E$2:E695)</f>
        <v>0.12148293225301249</v>
      </c>
      <c r="G695">
        <f t="shared" si="73"/>
        <v>-6.5000457763671813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2.1169407928904285</v>
      </c>
      <c r="F696">
        <f>(MAX(E$2:E696) - E696)/MAX(E$2:E696)</f>
        <v>0.12759600090279485</v>
      </c>
      <c r="G696">
        <f t="shared" si="73"/>
        <v>-7.9500427246093608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2.1220483016968048</v>
      </c>
      <c r="F697">
        <f>(MAX(E$2:E697) - E697)/MAX(E$2:E697)</f>
        <v>0.12549116588659062</v>
      </c>
      <c r="G697">
        <f t="shared" si="73"/>
        <v>-7.4500427246093608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-0.94999694824218694</v>
      </c>
      <c r="E698">
        <f t="shared" si="72"/>
        <v>2.1122485962284427</v>
      </c>
      <c r="F698">
        <f>(MAX(E$2:E698) - E698)/MAX(E$2:E698)</f>
        <v>0.1295296832930698</v>
      </c>
      <c r="G698">
        <f t="shared" si="73"/>
        <v>-0.94999694824218694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-3</v>
      </c>
      <c r="E699">
        <f t="shared" si="72"/>
        <v>2.0814948034014513</v>
      </c>
      <c r="F699">
        <f>(MAX(E$2:E699) - E699)/MAX(E$2:E699)</f>
        <v>0.14220350579192273</v>
      </c>
      <c r="G699">
        <f t="shared" si="73"/>
        <v>-3.9499969482421871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0.25</v>
      </c>
      <c r="E700">
        <f t="shared" si="72"/>
        <v>2.0839948829525512</v>
      </c>
      <c r="F700">
        <f>(MAX(E$2:E700) - E700)/MAX(E$2:E700)</f>
        <v>0.14117320801233171</v>
      </c>
      <c r="G700">
        <f t="shared" si="73"/>
        <v>-3.6999969482421871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0.350006103515625</v>
      </c>
      <c r="E701">
        <f t="shared" si="72"/>
        <v>2.0874753713650263</v>
      </c>
      <c r="F701">
        <f>(MAX(E$2:E701) - E701)/MAX(E$2:E701)</f>
        <v>0.13973887786004205</v>
      </c>
      <c r="G701">
        <f t="shared" si="73"/>
        <v>-3.3499908447265621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2.077489726080592</v>
      </c>
      <c r="F702">
        <f>(MAX(E$2:E702) - E702)/MAX(E$2:E702)</f>
        <v>0.14385402218007382</v>
      </c>
      <c r="G702">
        <f t="shared" si="73"/>
        <v>-4.3499908447265625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2.0695248788560234</v>
      </c>
      <c r="F703">
        <f>(MAX(E$2:E703) - E703)/MAX(E$2:E703)</f>
        <v>0.14713638349799449</v>
      </c>
      <c r="G703">
        <f t="shared" si="73"/>
        <v>-5.1499938964843741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0.69999694824218694</v>
      </c>
      <c r="E704">
        <f t="shared" si="72"/>
        <v>2.0764263949834554</v>
      </c>
      <c r="F704">
        <f>(MAX(E$2:E704) - E704)/MAX(E$2:E704)</f>
        <v>0.14429222730353397</v>
      </c>
      <c r="G704">
        <f t="shared" si="73"/>
        <v>-4.4499969482421875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-0.899993896484375</v>
      </c>
      <c r="E705">
        <f t="shared" si="72"/>
        <v>2.0674849065529091</v>
      </c>
      <c r="F705">
        <f>(MAX(E$2:E705) - E705)/MAX(E$2:E705)</f>
        <v>0.14797706832076396</v>
      </c>
      <c r="G705">
        <f t="shared" si="73"/>
        <v>-5.3499908447265625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2.0636023650332156</v>
      </c>
      <c r="F706">
        <f>(MAX(E$2:E706) - E706)/MAX(E$2:E706)</f>
        <v>0.14957708697023064</v>
      </c>
      <c r="G706">
        <f t="shared" si="73"/>
        <v>-5.7499847412109375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2.0636023650332156</v>
      </c>
      <c r="F707">
        <f>(MAX(E$2:E707) - E707)/MAX(E$2:E707)</f>
        <v>0.14957708697023064</v>
      </c>
      <c r="G707">
        <f t="shared" si="73"/>
        <v>-5.7499847412109375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-0.95001220703125</v>
      </c>
      <c r="E708">
        <f t="shared" ref="E708:E771" si="75">(D708/C708*$G$2+1)*E707*$H$2+(1-$H$2)*E707</f>
        <v>2.0544066097993441</v>
      </c>
      <c r="F708">
        <f>(MAX(E$2:E708) - E708)/MAX(E$2:E708)</f>
        <v>0.15336671286231568</v>
      </c>
      <c r="G708">
        <f t="shared" si="73"/>
        <v>-6.6999969482421875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-1.15000915527343</v>
      </c>
      <c r="E709">
        <f t="shared" si="75"/>
        <v>2.0434080918192081</v>
      </c>
      <c r="F709">
        <f>(MAX(E$2:E709) - E709)/MAX(E$2:E709)</f>
        <v>0.15789926809590446</v>
      </c>
      <c r="G709">
        <f t="shared" ref="G709:G772" si="76">IF(A709&lt;&gt;A708, D709, D709+G708)</f>
        <v>-7.8500061035156179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-2.3499908447265598</v>
      </c>
      <c r="E710">
        <f t="shared" si="75"/>
        <v>2.0215997448330225</v>
      </c>
      <c r="F710">
        <f>(MAX(E$2:E710) - E710)/MAX(E$2:E710)</f>
        <v>0.16688661870502119</v>
      </c>
      <c r="G710">
        <f t="shared" si="76"/>
        <v>-10.199996948242177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-5.00030517578125E-2</v>
      </c>
      <c r="E711">
        <f t="shared" si="75"/>
        <v>2.0211408582592734</v>
      </c>
      <c r="F711">
        <f>(MAX(E$2:E711) - E711)/MAX(E$2:E711)</f>
        <v>0.16707572861466782</v>
      </c>
      <c r="G711">
        <f t="shared" si="76"/>
        <v>-10.249999999999989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-0.55000305175781194</v>
      </c>
      <c r="E712">
        <f t="shared" si="75"/>
        <v>2.0160945317479082</v>
      </c>
      <c r="F712">
        <f>(MAX(E$2:E712) - E712)/MAX(E$2:E712)</f>
        <v>0.16915535004009946</v>
      </c>
      <c r="G712">
        <f t="shared" si="76"/>
        <v>-10.800003051757802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2.0138059920091673</v>
      </c>
      <c r="F713">
        <f>(MAX(E$2:E713) - E713)/MAX(E$2:E713)</f>
        <v>0.17009847099410802</v>
      </c>
      <c r="G713">
        <f t="shared" si="76"/>
        <v>-11.050003051757802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-0.399993896484375</v>
      </c>
      <c r="E714">
        <f t="shared" si="75"/>
        <v>2.0101915235870189</v>
      </c>
      <c r="F714">
        <f>(MAX(E$2:E714) - E714)/MAX(E$2:E714)</f>
        <v>0.1715880151120554</v>
      </c>
      <c r="G714">
        <f t="shared" si="76"/>
        <v>-11.449996948242177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2.0192503265903081</v>
      </c>
      <c r="F715">
        <f>(MAX(E$2:E715) - E715)/MAX(E$2:E715)</f>
        <v>0.16785482805569341</v>
      </c>
      <c r="G715">
        <f t="shared" si="76"/>
        <v>-10.449996948242177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2.0354069670218768</v>
      </c>
      <c r="F716">
        <f>(MAX(E$2:E716) - E716)/MAX(E$2:E716)</f>
        <v>0.16119657961916961</v>
      </c>
      <c r="G716">
        <f t="shared" si="76"/>
        <v>-8.6999969482421768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0.95001220703125</v>
      </c>
      <c r="E717">
        <f t="shared" si="75"/>
        <v>2.0442672966670639</v>
      </c>
      <c r="F717">
        <f>(MAX(E$2:E717) - E717)/MAX(E$2:E717)</f>
        <v>0.15754518462421246</v>
      </c>
      <c r="G717">
        <f t="shared" si="76"/>
        <v>-7.7499847412109268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-2.1000061035156201</v>
      </c>
      <c r="E718">
        <f t="shared" si="75"/>
        <v>2.0247199311413522</v>
      </c>
      <c r="F718">
        <f>(MAX(E$2:E718) - E718)/MAX(E$2:E718)</f>
        <v>0.1656007712111012</v>
      </c>
      <c r="G718">
        <f t="shared" si="76"/>
        <v>-9.8499908447265465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2.0224146221761616</v>
      </c>
      <c r="F719">
        <f>(MAX(E$2:E719) - E719)/MAX(E$2:E719)</f>
        <v>0.16655080286391888</v>
      </c>
      <c r="G719">
        <f t="shared" si="76"/>
        <v>-10.099990844726547</v>
      </c>
      <c r="H719">
        <f t="shared" si="74"/>
        <v>-10.88</v>
      </c>
    </row>
    <row r="720" spans="1:8" x14ac:dyDescent="0.3">
      <c r="A720">
        <v>10</v>
      </c>
      <c r="B720">
        <v>2009</v>
      </c>
      <c r="C720">
        <v>229.6</v>
      </c>
      <c r="D720">
        <v>-0.29998779296875</v>
      </c>
      <c r="E720">
        <f t="shared" si="75"/>
        <v>2.0196400808698765</v>
      </c>
      <c r="F720">
        <f>(MAX(E$2:E720) - E720)/MAX(E$2:E720)</f>
        <v>0.16769420797916476</v>
      </c>
      <c r="G720">
        <f t="shared" si="76"/>
        <v>-0.29998779296875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2.0681299151285661</v>
      </c>
      <c r="F721">
        <f>(MAX(E$2:E721) - E721)/MAX(E$2:E721)</f>
        <v>0.14771125641768898</v>
      </c>
      <c r="G721">
        <f t="shared" si="76"/>
        <v>4.95001220703125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2.038698655889104</v>
      </c>
      <c r="F722">
        <f>(MAX(E$2:E722) - E722)/MAX(E$2:E722)</f>
        <v>0.15984005489197975</v>
      </c>
      <c r="G722">
        <f t="shared" si="76"/>
        <v>1.95001220703125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2.0575737586032692</v>
      </c>
      <c r="F723">
        <f>(MAX(E$2:E723) - E723)/MAX(E$2:E723)</f>
        <v>0.152061511842259</v>
      </c>
      <c r="G723">
        <f t="shared" si="76"/>
        <v>3.90000915527343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2.3500061035156201</v>
      </c>
      <c r="E724">
        <f t="shared" si="75"/>
        <v>2.0805886109863554</v>
      </c>
      <c r="F724">
        <f>(MAX(E$2:E724) - E724)/MAX(E$2:E724)</f>
        <v>0.14257695312192661</v>
      </c>
      <c r="G724">
        <f t="shared" si="76"/>
        <v>6.2500152587890501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-1.8000030517578101</v>
      </c>
      <c r="E725">
        <f t="shared" si="75"/>
        <v>2.0626737174023493</v>
      </c>
      <c r="F725">
        <f>(MAX(E$2:E725) - E725)/MAX(E$2:E725)</f>
        <v>0.14995978822934983</v>
      </c>
      <c r="G725">
        <f t="shared" si="76"/>
        <v>4.4500122070312402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2.0626737174023493</v>
      </c>
      <c r="F726">
        <f>(MAX(E$2:E726) - E726)/MAX(E$2:E726)</f>
        <v>0.14995978822934983</v>
      </c>
      <c r="G726">
        <f t="shared" si="76"/>
        <v>4.4500122070312402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2.0502430055534582</v>
      </c>
      <c r="F727">
        <f>(MAX(E$2:E727) - E727)/MAX(E$2:E727)</f>
        <v>0.1550825591471848</v>
      </c>
      <c r="G727">
        <f t="shared" si="76"/>
        <v>3.1500091552734304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-0.600006103515625</v>
      </c>
      <c r="E728">
        <f t="shared" si="75"/>
        <v>2.0444494812974661</v>
      </c>
      <c r="F728">
        <f>(MAX(E$2:E728) - E728)/MAX(E$2:E728)</f>
        <v>0.15747010524519975</v>
      </c>
      <c r="G728">
        <f t="shared" si="76"/>
        <v>2.5500030517578054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1.6000061035156199</v>
      </c>
      <c r="E729">
        <f t="shared" si="75"/>
        <v>2.0597931857014222</v>
      </c>
      <c r="F729">
        <f>(MAX(E$2:E729) - E729)/MAX(E$2:E729)</f>
        <v>0.15114687262200488</v>
      </c>
      <c r="G729">
        <f t="shared" si="76"/>
        <v>4.1500091552734251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2</v>
      </c>
      <c r="E730">
        <f t="shared" si="75"/>
        <v>2.0789074839337376</v>
      </c>
      <c r="F730">
        <f>(MAX(E$2:E730) - E730)/MAX(E$2:E730)</f>
        <v>0.14326975566445393</v>
      </c>
      <c r="G730">
        <f t="shared" si="76"/>
        <v>6.1500091552734251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0.149993896484375</v>
      </c>
      <c r="E731">
        <f t="shared" si="75"/>
        <v>2.0803571833167043</v>
      </c>
      <c r="F731">
        <f>(MAX(E$2:E731) - E731)/MAX(E$2:E731)</f>
        <v>0.14267232585279535</v>
      </c>
      <c r="G731">
        <f t="shared" si="76"/>
        <v>6.3000030517578001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-1</v>
      </c>
      <c r="E732">
        <f t="shared" si="75"/>
        <v>2.070579318310068</v>
      </c>
      <c r="F732">
        <f>(MAX(E$2:E732) - E732)/MAX(E$2:E732)</f>
        <v>0.14670184267398856</v>
      </c>
      <c r="G732">
        <f t="shared" si="76"/>
        <v>5.3000030517578001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-2</v>
      </c>
      <c r="E733">
        <f t="shared" si="75"/>
        <v>2.0514326139135415</v>
      </c>
      <c r="F733">
        <f>(MAX(E$2:E733) - E733)/MAX(E$2:E733)</f>
        <v>0.15459231440619745</v>
      </c>
      <c r="G733">
        <f t="shared" si="76"/>
        <v>3.3000030517578001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-1.65000915527343</v>
      </c>
      <c r="E734">
        <f t="shared" si="75"/>
        <v>2.0356505236644162</v>
      </c>
      <c r="F734">
        <f>(MAX(E$2:E734) - E734)/MAX(E$2:E734)</f>
        <v>0.16109620846581865</v>
      </c>
      <c r="G734">
        <f t="shared" si="76"/>
        <v>1.6499938964843701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2.0571731209441531</v>
      </c>
      <c r="F735">
        <f>(MAX(E$2:E735) - E735)/MAX(E$2:E735)</f>
        <v>0.1522266170247826</v>
      </c>
      <c r="G735">
        <f t="shared" si="76"/>
        <v>3.8999938964843701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2.074074778041112</v>
      </c>
      <c r="F736">
        <f>(MAX(E$2:E736) - E736)/MAX(E$2:E736)</f>
        <v>0.14526134275151209</v>
      </c>
      <c r="G736">
        <f t="shared" si="76"/>
        <v>5.6499938964843697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1.0500030517578101</v>
      </c>
      <c r="E737">
        <f t="shared" si="75"/>
        <v>2.0843404305162765</v>
      </c>
      <c r="F737">
        <f>(MAX(E$2:E737) - E737)/MAX(E$2:E737)</f>
        <v>0.14103080578857341</v>
      </c>
      <c r="G737">
        <f t="shared" si="76"/>
        <v>6.6999969482421795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1.54998779296875</v>
      </c>
      <c r="E738">
        <f t="shared" si="75"/>
        <v>2.099410343154553</v>
      </c>
      <c r="F738">
        <f>(MAX(E$2:E738) - E738)/MAX(E$2:E738)</f>
        <v>0.13482040439433923</v>
      </c>
      <c r="G738">
        <f t="shared" si="76"/>
        <v>8.2499847412109304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-0.350006103515625</v>
      </c>
      <c r="E739">
        <f t="shared" si="75"/>
        <v>2.0959880909674502</v>
      </c>
      <c r="F739">
        <f>(MAX(E$2:E739) - E739)/MAX(E$2:E739)</f>
        <v>0.13623073504882635</v>
      </c>
      <c r="G739">
        <f t="shared" si="76"/>
        <v>7.8999786376953054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</v>
      </c>
      <c r="E740">
        <f t="shared" si="75"/>
        <v>2.0655273643859164</v>
      </c>
      <c r="F740">
        <f>(MAX(E$2:E740) - E740)/MAX(E$2:E740)</f>
        <v>0.14878378318998522</v>
      </c>
      <c r="G740">
        <f t="shared" si="76"/>
        <v>4.8999786376953054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2.0884250242603977</v>
      </c>
      <c r="F741">
        <f>(MAX(E$2:E741) - E741)/MAX(E$2:E741)</f>
        <v>0.13934752020542146</v>
      </c>
      <c r="G741">
        <f t="shared" si="76"/>
        <v>7.1999816894531152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2.0598790964139981</v>
      </c>
      <c r="F742">
        <f>(MAX(E$2:E742) - E742)/MAX(E$2:E742)</f>
        <v>0.15111146830202191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2.0619151896579719</v>
      </c>
      <c r="F743">
        <f>(MAX(E$2:E743) - E743)/MAX(E$2:E743)</f>
        <v>0.15027238206279259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-1.40000915527343</v>
      </c>
      <c r="E744">
        <f t="shared" si="75"/>
        <v>2.0476716034264664</v>
      </c>
      <c r="F744">
        <f>(MAX(E$2:E744) - E744)/MAX(E$2:E744)</f>
        <v>0.15614224938812526</v>
      </c>
      <c r="G744">
        <f t="shared" si="76"/>
        <v>-3.9500122070312429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2.0481732801442809</v>
      </c>
      <c r="F745">
        <f>(MAX(E$2:E745) - E745)/MAX(E$2:E745)</f>
        <v>0.15593550540343507</v>
      </c>
      <c r="G745">
        <f t="shared" si="76"/>
        <v>-3.9000091552734304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2.0835840986266234</v>
      </c>
      <c r="F746">
        <f>(MAX(E$2:E746) - E746)/MAX(E$2:E746)</f>
        <v>0.1413424946971126</v>
      </c>
      <c r="G746">
        <f t="shared" si="76"/>
        <v>-0.35000610351562056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-1.15000915527343</v>
      </c>
      <c r="E747">
        <f t="shared" si="75"/>
        <v>2.0719388876631295</v>
      </c>
      <c r="F747">
        <f>(MAX(E$2:E747) - E747)/MAX(E$2:E747)</f>
        <v>0.1461415559882937</v>
      </c>
      <c r="G747">
        <f t="shared" si="76"/>
        <v>-1.5000152587890505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</v>
      </c>
      <c r="E748">
        <f t="shared" si="75"/>
        <v>2.0420551537064497</v>
      </c>
      <c r="F748">
        <f>(MAX(E$2:E748) - E748)/MAX(E$2:E748)</f>
        <v>0.15845682200769332</v>
      </c>
      <c r="G748">
        <f t="shared" si="76"/>
        <v>-4.5000152587890501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-1.40000915527343</v>
      </c>
      <c r="E749">
        <f t="shared" si="75"/>
        <v>2.0283041655878034</v>
      </c>
      <c r="F749">
        <f>(MAX(E$2:E749) - E749)/MAX(E$2:E749)</f>
        <v>0.16412368669589539</v>
      </c>
      <c r="G749">
        <f t="shared" si="76"/>
        <v>-5.9000244140624805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-0.350006103515625</v>
      </c>
      <c r="E750">
        <f t="shared" si="75"/>
        <v>2.0249019986337689</v>
      </c>
      <c r="F750">
        <f>(MAX(E$2:E750) - E750)/MAX(E$2:E750)</f>
        <v>0.16552574010535495</v>
      </c>
      <c r="G750">
        <f t="shared" si="76"/>
        <v>-6.2500305175781055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2.0249019986337689</v>
      </c>
      <c r="F751">
        <f>(MAX(E$2:E751) - E751)/MAX(E$2:E751)</f>
        <v>0.16552574010535495</v>
      </c>
      <c r="G751">
        <f t="shared" si="76"/>
        <v>-6.2500305175781055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1.6000061035156199</v>
      </c>
      <c r="E752">
        <f t="shared" si="75"/>
        <v>2.0406258180683738</v>
      </c>
      <c r="F752">
        <f>(MAX(E$2:E752) - E752)/MAX(E$2:E752)</f>
        <v>0.15904585979793165</v>
      </c>
      <c r="G752">
        <f t="shared" si="76"/>
        <v>-4.6500244140624858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2.0308553798149687</v>
      </c>
      <c r="F753">
        <f>(MAX(E$2:E753) - E753)/MAX(E$2:E753)</f>
        <v>0.1630723160095694</v>
      </c>
      <c r="G753">
        <f t="shared" si="76"/>
        <v>-5.6500244140624858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-1.0999908447265601</v>
      </c>
      <c r="E754">
        <f t="shared" si="75"/>
        <v>2.0201521243233045</v>
      </c>
      <c r="F754">
        <f>(MAX(E$2:E754) - E754)/MAX(E$2:E754)</f>
        <v>0.167483191800544</v>
      </c>
      <c r="G754">
        <f t="shared" si="76"/>
        <v>-6.7500152587890456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-0.399993896484375</v>
      </c>
      <c r="E755">
        <f t="shared" si="75"/>
        <v>2.0163042742294985</v>
      </c>
      <c r="F755">
        <f>(MAX(E$2:E755) - E755)/MAX(E$2:E755)</f>
        <v>0.16906891390530793</v>
      </c>
      <c r="G755">
        <f t="shared" si="76"/>
        <v>-7.1500091552734206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0.400009155273437</v>
      </c>
      <c r="E756">
        <f t="shared" si="75"/>
        <v>2.0201207103628209</v>
      </c>
      <c r="F756">
        <f>(MAX(E$2:E756) - E756)/MAX(E$2:E756)</f>
        <v>0.16749613768209409</v>
      </c>
      <c r="G756">
        <f t="shared" si="76"/>
        <v>-6.749999999999984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-0.399993896484375</v>
      </c>
      <c r="E757">
        <f t="shared" si="75"/>
        <v>2.0163194659541195</v>
      </c>
      <c r="F757">
        <f>(MAX(E$2:E757) - E757)/MAX(E$2:E757)</f>
        <v>0.16906265330446496</v>
      </c>
      <c r="G757">
        <f t="shared" si="76"/>
        <v>-7.149993896484359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0.850006103515625</v>
      </c>
      <c r="E758">
        <f t="shared" si="75"/>
        <v>2.024371269288944</v>
      </c>
      <c r="F758">
        <f>(MAX(E$2:E758) - E758)/MAX(E$2:E758)</f>
        <v>0.16574445685190661</v>
      </c>
      <c r="G758">
        <f t="shared" si="76"/>
        <v>-6.299987792968734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0.75</v>
      </c>
      <c r="E759">
        <f t="shared" si="75"/>
        <v>2.0315734033506789</v>
      </c>
      <c r="F759">
        <f>(MAX(E$2:E759) - E759)/MAX(E$2:E759)</f>
        <v>0.16277641420348049</v>
      </c>
      <c r="G759">
        <f t="shared" si="76"/>
        <v>-5.549987792968734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-0.90000915527343694</v>
      </c>
      <c r="E760">
        <f t="shared" si="75"/>
        <v>2.0228724906121478</v>
      </c>
      <c r="F760">
        <f>(MAX(E$2:E760) - E760)/MAX(E$2:E760)</f>
        <v>0.16636211253495162</v>
      </c>
      <c r="G760">
        <f t="shared" si="76"/>
        <v>-6.4499969482421706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3.94999694824218</v>
      </c>
      <c r="E761">
        <f t="shared" si="75"/>
        <v>2.0617234152374362</v>
      </c>
      <c r="F761">
        <f>(MAX(E$2:E761) - E761)/MAX(E$2:E761)</f>
        <v>0.15035141345184316</v>
      </c>
      <c r="G761">
        <f t="shared" si="76"/>
        <v>-2.4999999999999907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2.0851543265516619</v>
      </c>
      <c r="F762">
        <f>(MAX(E$2:E762) - E762)/MAX(E$2:E762)</f>
        <v>0.14069539435028275</v>
      </c>
      <c r="G762">
        <f t="shared" si="76"/>
        <v>-0.19999694824218084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-0.150009155273437</v>
      </c>
      <c r="E763">
        <f t="shared" si="75"/>
        <v>2.0836094918804586</v>
      </c>
      <c r="F763">
        <f>(MAX(E$2:E763) - E763)/MAX(E$2:E763)</f>
        <v>0.14133202998488714</v>
      </c>
      <c r="G763">
        <f t="shared" si="76"/>
        <v>-0.150009155273437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1.40000915527343</v>
      </c>
      <c r="E764">
        <f t="shared" si="75"/>
        <v>2.0977373792553644</v>
      </c>
      <c r="F764">
        <f>(MAX(E$2:E764) - E764)/MAX(E$2:E764)</f>
        <v>0.13550984285237214</v>
      </c>
      <c r="G764">
        <f t="shared" si="76"/>
        <v>1.2499999999999929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2.1047488856304302</v>
      </c>
      <c r="F765">
        <f>(MAX(E$2:E765) - E765)/MAX(E$2:E765)</f>
        <v>0.1326203590170916</v>
      </c>
      <c r="G765">
        <f t="shared" si="76"/>
        <v>1.94999694824218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0.75</v>
      </c>
      <c r="E766">
        <f t="shared" si="75"/>
        <v>2.1122369802653251</v>
      </c>
      <c r="F766">
        <f>(MAX(E$2:E766) - E766)/MAX(E$2:E766)</f>
        <v>0.12953447030114826</v>
      </c>
      <c r="G766">
        <f t="shared" si="76"/>
        <v>2.69999694824218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2.1231040058728148</v>
      </c>
      <c r="F767">
        <f>(MAX(E$2:E767) - E767)/MAX(E$2:E767)</f>
        <v>0.12505610386307642</v>
      </c>
      <c r="G767">
        <f t="shared" si="76"/>
        <v>3.8000030517578001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2.1231040058728148</v>
      </c>
      <c r="F768">
        <f>(MAX(E$2:E768) - E768)/MAX(E$2:E768)</f>
        <v>0.12505610386307642</v>
      </c>
      <c r="G768">
        <f t="shared" si="76"/>
        <v>3.8000030517578001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2.1431783796338815</v>
      </c>
      <c r="F769">
        <f>(MAX(E$2:E769) - E769)/MAX(E$2:E769)</f>
        <v>0.11678333402116943</v>
      </c>
      <c r="G769">
        <f t="shared" si="76"/>
        <v>5.8000030517578001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9.99908447265625E-2</v>
      </c>
      <c r="E770">
        <f t="shared" si="75"/>
        <v>2.1441813354057038</v>
      </c>
      <c r="F770">
        <f>(MAX(E$2:E770) - E770)/MAX(E$2:E770)</f>
        <v>0.11637000993142919</v>
      </c>
      <c r="G770">
        <f t="shared" si="76"/>
        <v>5.8999938964843626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2.1591208868468184</v>
      </c>
      <c r="F771">
        <f>(MAX(E$2:E771) - E771)/MAX(E$2:E771)</f>
        <v>0.11021333116850955</v>
      </c>
      <c r="G771">
        <f t="shared" si="76"/>
        <v>7.3999938964843626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0.649993896484375</v>
      </c>
      <c r="E772">
        <f t="shared" ref="E772:E835" si="78">(D772/C772*$G$2+1)*E771*$H$2+(1-$H$2)*E771</f>
        <v>2.1655924993550899</v>
      </c>
      <c r="F772">
        <f>(MAX(E$2:E772) - E772)/MAX(E$2:E772)</f>
        <v>0.10754634083425706</v>
      </c>
      <c r="G772">
        <f t="shared" si="76"/>
        <v>8.0499877929687376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-5.00030517578125E-2</v>
      </c>
      <c r="E773">
        <f t="shared" si="78"/>
        <v>2.165093046047279</v>
      </c>
      <c r="F773">
        <f>(MAX(E$2:E773) - E773)/MAX(E$2:E773)</f>
        <v>0.10775216853834772</v>
      </c>
      <c r="G773">
        <f t="shared" ref="G773:G836" si="79">IF(A773&lt;&gt;A772, D773, D773+G772)</f>
        <v>7.9999847412109251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-0.349990844726562</v>
      </c>
      <c r="E774">
        <f t="shared" si="78"/>
        <v>2.1616010518348472</v>
      </c>
      <c r="F774">
        <f>(MAX(E$2:E774) - E774)/MAX(E$2:E774)</f>
        <v>0.10919124029981646</v>
      </c>
      <c r="G774">
        <f t="shared" si="79"/>
        <v>7.6499938964843635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2.1616010518348472</v>
      </c>
      <c r="F775">
        <f>(MAX(E$2:E775) - E775)/MAX(E$2:E775)</f>
        <v>0.10919124029981646</v>
      </c>
      <c r="G775">
        <f t="shared" si="79"/>
        <v>7.6499938964843635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2.1565472083602835</v>
      </c>
      <c r="F776">
        <f>(MAX(E$2:E776) - E776)/MAX(E$2:E776)</f>
        <v>0.11127395951087231</v>
      </c>
      <c r="G776">
        <f t="shared" si="79"/>
        <v>7.1499938964843635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2.1565472083602835</v>
      </c>
      <c r="F777">
        <f>(MAX(E$2:E777) - E777)/MAX(E$2:E777)</f>
        <v>0.11127395951087231</v>
      </c>
      <c r="G777">
        <f t="shared" si="79"/>
        <v>7.1499938964843635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1.04998779296875</v>
      </c>
      <c r="E778">
        <f t="shared" si="78"/>
        <v>2.1670604325739737</v>
      </c>
      <c r="F778">
        <f>(MAX(E$2:E778) - E778)/MAX(E$2:E778)</f>
        <v>0.10694139674944241</v>
      </c>
      <c r="G778">
        <f t="shared" si="79"/>
        <v>8.1999816894531143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2.1695636376941088</v>
      </c>
      <c r="F779">
        <f>(MAX(E$2:E779) - E779)/MAX(E$2:E779)</f>
        <v>0.10590981090410345</v>
      </c>
      <c r="G779">
        <f t="shared" si="79"/>
        <v>8.4499816894531143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2.1730606926981282</v>
      </c>
      <c r="F780">
        <f>(MAX(E$2:E780) - E780)/MAX(E$2:E780)</f>
        <v>0.10446865356006461</v>
      </c>
      <c r="G780">
        <f t="shared" si="79"/>
        <v>8.7999877929687393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8"/>
        <v>2.2030832417419837</v>
      </c>
      <c r="F781">
        <f>(MAX(E$2:E781) - E781)/MAX(E$2:E781)</f>
        <v>9.2096181010565603E-2</v>
      </c>
      <c r="G781">
        <f t="shared" si="79"/>
        <v>11.799987792968739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-0.94999694824218694</v>
      </c>
      <c r="E782">
        <f t="shared" si="78"/>
        <v>2.1936089219566965</v>
      </c>
      <c r="F782">
        <f>(MAX(E$2:E782) - E782)/MAX(E$2:E782)</f>
        <v>9.6000605025242366E-2</v>
      </c>
      <c r="G782">
        <f t="shared" si="79"/>
        <v>10.849990844726552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-0.150009155273437</v>
      </c>
      <c r="E783">
        <f t="shared" si="78"/>
        <v>2.1921122163363709</v>
      </c>
      <c r="F783">
        <f>(MAX(E$2:E783) - E783)/MAX(E$2:E783)</f>
        <v>9.6617406389280777E-2</v>
      </c>
      <c r="G783">
        <f t="shared" si="79"/>
        <v>10.699981689453114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2.1876322595979039</v>
      </c>
      <c r="F784">
        <f>(MAX(E$2:E784) - E784)/MAX(E$2:E784)</f>
        <v>9.8463623433964753E-2</v>
      </c>
      <c r="G784">
        <f t="shared" si="79"/>
        <v>10.249984741210927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1.19999694824218</v>
      </c>
      <c r="E785">
        <f t="shared" si="78"/>
        <v>2.1995544466098558</v>
      </c>
      <c r="F785">
        <f>(MAX(E$2:E785) - E785)/MAX(E$2:E785)</f>
        <v>9.3550418651789272E-2</v>
      </c>
      <c r="G785">
        <f t="shared" si="79"/>
        <v>11.449981689453107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2.1875672859065878</v>
      </c>
      <c r="F786">
        <f>(MAX(E$2:E786) - E786)/MAX(E$2:E786)</f>
        <v>9.8490399481897042E-2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0.400009155273437</v>
      </c>
      <c r="E787">
        <f t="shared" si="78"/>
        <v>2.1915140182487107</v>
      </c>
      <c r="F787">
        <f>(MAX(E$2:E787) - E787)/MAX(E$2:E787)</f>
        <v>9.6863927409462203E-2</v>
      </c>
      <c r="G787">
        <f t="shared" si="79"/>
        <v>-0.79998779296874289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-1.90000915527343</v>
      </c>
      <c r="E788">
        <f t="shared" si="78"/>
        <v>2.1728974905352265</v>
      </c>
      <c r="F788">
        <f>(MAX(E$2:E788) - E788)/MAX(E$2:E788)</f>
        <v>0.10453591015035514</v>
      </c>
      <c r="G788">
        <f t="shared" si="79"/>
        <v>-2.6999969482421728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-0.70001220703125</v>
      </c>
      <c r="E789">
        <f t="shared" si="78"/>
        <v>2.1660605577167233</v>
      </c>
      <c r="F789">
        <f>(MAX(E$2:E789) - E789)/MAX(E$2:E789)</f>
        <v>0.10735345117580687</v>
      </c>
      <c r="G789">
        <f t="shared" si="79"/>
        <v>-3.4000091552734228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0.45001220703125</v>
      </c>
      <c r="E790">
        <f t="shared" si="78"/>
        <v>2.1704186219140773</v>
      </c>
      <c r="F790">
        <f>(MAX(E$2:E790) - E790)/MAX(E$2:E790)</f>
        <v>0.10555746677848096</v>
      </c>
      <c r="G790">
        <f t="shared" si="79"/>
        <v>-2.9499969482421728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-0.59999084472656194</v>
      </c>
      <c r="E791">
        <f t="shared" si="78"/>
        <v>2.1645350467527558</v>
      </c>
      <c r="F791">
        <f>(MAX(E$2:E791) - E791)/MAX(E$2:E791)</f>
        <v>0.1079821233947473</v>
      </c>
      <c r="G791">
        <f t="shared" si="79"/>
        <v>-3.5499877929687349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2.1718351381845236</v>
      </c>
      <c r="F792">
        <f>(MAX(E$2:E792) - E792)/MAX(E$2:E792)</f>
        <v>0.10497371192653904</v>
      </c>
      <c r="G792">
        <f t="shared" si="79"/>
        <v>-2.7999877929687349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2.1718351381845236</v>
      </c>
      <c r="F793">
        <f>(MAX(E$2:E793) - E793)/MAX(E$2:E793)</f>
        <v>0.10497371192653904</v>
      </c>
      <c r="G793">
        <f t="shared" si="79"/>
        <v>-2.7999877929687349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1.29998779296875</v>
      </c>
      <c r="E794">
        <f t="shared" si="78"/>
        <v>2.1846491737426801</v>
      </c>
      <c r="F794">
        <f>(MAX(E$2:E794) - E794)/MAX(E$2:E794)</f>
        <v>9.9692971008770656E-2</v>
      </c>
      <c r="G794">
        <f t="shared" si="79"/>
        <v>-1.4999999999999849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2.1916214279429824</v>
      </c>
      <c r="F795">
        <f>(MAX(E$2:E795) - E795)/MAX(E$2:E795)</f>
        <v>9.6819663230161987E-2</v>
      </c>
      <c r="G795">
        <f t="shared" si="79"/>
        <v>-0.80000305175779796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2.1916214279429824</v>
      </c>
      <c r="F796">
        <f>(MAX(E$2:E796) - E796)/MAX(E$2:E796)</f>
        <v>9.6819663230161987E-2</v>
      </c>
      <c r="G796">
        <f t="shared" si="79"/>
        <v>-0.80000305175779796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-0.54998779296875</v>
      </c>
      <c r="E797">
        <f t="shared" si="78"/>
        <v>2.1861743296697469</v>
      </c>
      <c r="F797">
        <f>(MAX(E$2:E797) - E797)/MAX(E$2:E797)</f>
        <v>9.9064445102666696E-2</v>
      </c>
      <c r="G797">
        <f t="shared" si="79"/>
        <v>-1.3499908447265478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1.0999908447265601</v>
      </c>
      <c r="E798">
        <f t="shared" si="78"/>
        <v>2.1968985188181591</v>
      </c>
      <c r="F798">
        <f>(MAX(E$2:E798) - E798)/MAX(E$2:E798)</f>
        <v>9.4644942426176895E-2</v>
      </c>
      <c r="G798">
        <f t="shared" si="79"/>
        <v>-0.24999999999998779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-1.3499908447265601</v>
      </c>
      <c r="E799">
        <f t="shared" si="78"/>
        <v>2.1836864588624625</v>
      </c>
      <c r="F799">
        <f>(MAX(E$2:E799) - E799)/MAX(E$2:E799)</f>
        <v>0.10008971158569792</v>
      </c>
      <c r="G799">
        <f t="shared" si="79"/>
        <v>-1.5999908447265478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-1</v>
      </c>
      <c r="E800">
        <f t="shared" si="78"/>
        <v>2.1738605716466681</v>
      </c>
      <c r="F800">
        <f>(MAX(E$2:E800) - E800)/MAX(E$2:E800)</f>
        <v>0.10413901864734364</v>
      </c>
      <c r="G800">
        <f t="shared" si="79"/>
        <v>-2.5999908447265478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-3</v>
      </c>
      <c r="E801">
        <f t="shared" si="78"/>
        <v>2.1445218364252154</v>
      </c>
      <c r="F801">
        <f>(MAX(E$2:E801) - E801)/MAX(E$2:E801)</f>
        <v>0.11622968741881275</v>
      </c>
      <c r="G801">
        <f t="shared" si="79"/>
        <v>-5.5999908447265483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-2.5999908447265598</v>
      </c>
      <c r="E802">
        <f t="shared" si="78"/>
        <v>2.1187989717588147</v>
      </c>
      <c r="F802">
        <f>(MAX(E$2:E802) - E802)/MAX(E$2:E802)</f>
        <v>0.12683023424495429</v>
      </c>
      <c r="G802">
        <f t="shared" si="79"/>
        <v>-8.1999816894531072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2.1163664997269467</v>
      </c>
      <c r="F803">
        <f>(MAX(E$2:E803) - E803)/MAX(E$2:E803)</f>
        <v>0.12783267056033007</v>
      </c>
      <c r="G803">
        <f t="shared" si="79"/>
        <v>-8.4499816894531072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2.121309081632448</v>
      </c>
      <c r="F804">
        <f>(MAX(E$2:E804) - E804)/MAX(E$2:E804)</f>
        <v>0.12579580290928091</v>
      </c>
      <c r="G804">
        <f t="shared" si="79"/>
        <v>-7.9499816894531072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2.1307808766705891</v>
      </c>
      <c r="F805">
        <f>(MAX(E$2:E805) - E805)/MAX(E$2:E805)</f>
        <v>0.12189241935804758</v>
      </c>
      <c r="G805">
        <f t="shared" si="79"/>
        <v>-6.9999847412109206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-2.15000915527343</v>
      </c>
      <c r="E806">
        <f t="shared" si="78"/>
        <v>2.1092005343091738</v>
      </c>
      <c r="F806">
        <f>(MAX(E$2:E806) - E806)/MAX(E$2:E806)</f>
        <v>0.1307858078936239</v>
      </c>
      <c r="G806">
        <f t="shared" si="79"/>
        <v>-9.1499938964843501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2.1086956800276195</v>
      </c>
      <c r="F807">
        <f>(MAX(E$2:E807) - E807)/MAX(E$2:E807)</f>
        <v>0.13099386137139166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1.3499908447265601</v>
      </c>
      <c r="E808">
        <f t="shared" si="78"/>
        <v>2.1222238803239279</v>
      </c>
      <c r="F808">
        <f>(MAX(E$2:E808) - E808)/MAX(E$2:E808)</f>
        <v>0.12541880888115495</v>
      </c>
      <c r="G808">
        <f t="shared" si="79"/>
        <v>1.2999877929687476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2.5999908447265598</v>
      </c>
      <c r="E809">
        <f t="shared" si="78"/>
        <v>2.1484513624075285</v>
      </c>
      <c r="F809">
        <f>(MAX(E$2:E809) - E809)/MAX(E$2:E809)</f>
        <v>0.1146103061904669</v>
      </c>
      <c r="G809">
        <f t="shared" si="79"/>
        <v>3.8999786376953072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-0.449996948242187</v>
      </c>
      <c r="E810">
        <f t="shared" si="78"/>
        <v>2.1438631753595887</v>
      </c>
      <c r="F810">
        <f>(MAX(E$2:E810) - E810)/MAX(E$2:E810)</f>
        <v>0.11650112559489788</v>
      </c>
      <c r="G810">
        <f t="shared" si="79"/>
        <v>3.4499816894531201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2.1822983464098575</v>
      </c>
      <c r="F811">
        <f>(MAX(E$2:E811) - E811)/MAX(E$2:E811)</f>
        <v>0.10066176105392878</v>
      </c>
      <c r="G811">
        <f t="shared" si="79"/>
        <v>7.1499786376953001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-0.149993896484375</v>
      </c>
      <c r="E812">
        <f t="shared" si="78"/>
        <v>2.180694529312877</v>
      </c>
      <c r="F812">
        <f>(MAX(E$2:E812) - E812)/MAX(E$2:E812)</f>
        <v>0.10132270369999867</v>
      </c>
      <c r="G812">
        <f t="shared" si="79"/>
        <v>6.9999847412109251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-9.99908447265625E-2</v>
      </c>
      <c r="E813">
        <f t="shared" si="78"/>
        <v>2.1796201418774928</v>
      </c>
      <c r="F813">
        <f>(MAX(E$2:E813) - E813)/MAX(E$2:E813)</f>
        <v>0.10176546520677149</v>
      </c>
      <c r="G813">
        <f t="shared" si="79"/>
        <v>6.8999938964843626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1.3499908447265601</v>
      </c>
      <c r="E814">
        <f t="shared" si="78"/>
        <v>2.1939138758508538</v>
      </c>
      <c r="F814">
        <f>(MAX(E$2:E814) - E814)/MAX(E$2:E814)</f>
        <v>9.5874931696211835E-2</v>
      </c>
      <c r="G814">
        <f t="shared" si="79"/>
        <v>8.2499847412109233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-0.600006103515625</v>
      </c>
      <c r="E815">
        <f t="shared" si="78"/>
        <v>2.1875178564066013</v>
      </c>
      <c r="F815">
        <f>(MAX(E$2:E815) - E815)/MAX(E$2:E815)</f>
        <v>9.8510769675341447E-2</v>
      </c>
      <c r="G815">
        <f t="shared" si="79"/>
        <v>7.6499786376952983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-0.399993896484375</v>
      </c>
      <c r="E816">
        <f t="shared" si="78"/>
        <v>2.1833169259970728</v>
      </c>
      <c r="F816">
        <f>(MAX(E$2:E816) - E816)/MAX(E$2:E816)</f>
        <v>0.10024199829614654</v>
      </c>
      <c r="G816">
        <f t="shared" si="79"/>
        <v>7.2499847412109233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-1.3000030517578101</v>
      </c>
      <c r="E817">
        <f t="shared" si="78"/>
        <v>2.1696898816436745</v>
      </c>
      <c r="F817">
        <f>(MAX(E$2:E817) - E817)/MAX(E$2:E817)</f>
        <v>0.10585778501522038</v>
      </c>
      <c r="G817">
        <f t="shared" si="79"/>
        <v>5.9499816894531135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2.1702137522862257</v>
      </c>
      <c r="F818">
        <f>(MAX(E$2:E818) - E818)/MAX(E$2:E818)</f>
        <v>0.10564189478101724</v>
      </c>
      <c r="G818">
        <f t="shared" si="79"/>
        <v>5.999984741210926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-2</v>
      </c>
      <c r="E819">
        <f t="shared" si="78"/>
        <v>2.1496430058190579</v>
      </c>
      <c r="F819">
        <f>(MAX(E$2:E819) - E819)/MAX(E$2:E819)</f>
        <v>0.1141192227925715</v>
      </c>
      <c r="G819">
        <f t="shared" si="79"/>
        <v>3.999984741210926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2.1496430058190579</v>
      </c>
      <c r="F820">
        <f>(MAX(E$2:E820) - E820)/MAX(E$2:E820)</f>
        <v>0.1141192227925715</v>
      </c>
      <c r="G820">
        <f t="shared" si="79"/>
        <v>3.999984741210926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1.8999938964843699</v>
      </c>
      <c r="E821">
        <f t="shared" si="78"/>
        <v>2.1690612717018305</v>
      </c>
      <c r="F821">
        <f>(MAX(E$2:E821) - E821)/MAX(E$2:E821)</f>
        <v>0.10611683894293471</v>
      </c>
      <c r="G821">
        <f t="shared" si="79"/>
        <v>5.8999786376952956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2.1983326573000812</v>
      </c>
      <c r="F822">
        <f>(MAX(E$2:E822) - E822)/MAX(E$2:E822)</f>
        <v>9.4053925355179965E-2</v>
      </c>
      <c r="G822">
        <f t="shared" si="79"/>
        <v>8.7499847412109162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2.2004028044472346</v>
      </c>
      <c r="F823">
        <f>(MAX(E$2:E823) - E823)/MAX(E$2:E823)</f>
        <v>9.3200805298179978E-2</v>
      </c>
      <c r="G823">
        <f t="shared" si="79"/>
        <v>8.9499816894531037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2.2191740450306536</v>
      </c>
      <c r="F824">
        <f>(MAX(E$2:E824) - E824)/MAX(E$2:E824)</f>
        <v>8.5465064455550688E-2</v>
      </c>
      <c r="G824">
        <f t="shared" si="79"/>
        <v>10.749984741210914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-0.5</v>
      </c>
      <c r="E825">
        <f t="shared" si="78"/>
        <v>2.2139141516959309</v>
      </c>
      <c r="F825">
        <f>(MAX(E$2:E825) - E825)/MAX(E$2:E825)</f>
        <v>8.7632698049956256E-2</v>
      </c>
      <c r="G825">
        <f t="shared" si="79"/>
        <v>10.249984741210914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-1.25</v>
      </c>
      <c r="E826">
        <f t="shared" si="78"/>
        <v>2.2005880231744865</v>
      </c>
      <c r="F826">
        <f>(MAX(E$2:E826) - E826)/MAX(E$2:E826)</f>
        <v>9.3124475549655611E-2</v>
      </c>
      <c r="G826">
        <f t="shared" si="79"/>
        <v>8.9999847412109144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0.400009155273437</v>
      </c>
      <c r="E827">
        <f t="shared" si="78"/>
        <v>2.2048268130119899</v>
      </c>
      <c r="F827">
        <f>(MAX(E$2:E827) - E827)/MAX(E$2:E827)</f>
        <v>9.1377644831484486E-2</v>
      </c>
      <c r="G827">
        <f t="shared" si="79"/>
        <v>0.400009155273437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-2.5</v>
      </c>
      <c r="E828">
        <f t="shared" si="78"/>
        <v>2.1785371451302891</v>
      </c>
      <c r="F828">
        <f>(MAX(E$2:E828) - E828)/MAX(E$2:E828)</f>
        <v>0.10221177466258756</v>
      </c>
      <c r="G828">
        <f t="shared" si="79"/>
        <v>-2.0999908447265629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0.399993896484375</v>
      </c>
      <c r="E829">
        <f t="shared" si="78"/>
        <v>2.1826754157742618</v>
      </c>
      <c r="F829">
        <f>(MAX(E$2:E829) - E829)/MAX(E$2:E829)</f>
        <v>0.10050636850702897</v>
      </c>
      <c r="G829">
        <f t="shared" si="79"/>
        <v>-1.6999969482421879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-0.5</v>
      </c>
      <c r="E830">
        <f t="shared" si="78"/>
        <v>2.1775218084287191</v>
      </c>
      <c r="F830">
        <f>(MAX(E$2:E830) - E830)/MAX(E$2:E830)</f>
        <v>0.10263020100774309</v>
      </c>
      <c r="G830">
        <f t="shared" si="79"/>
        <v>-2.1999969482421879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-0.95001220703125</v>
      </c>
      <c r="E831">
        <f t="shared" si="78"/>
        <v>2.1677419528950033</v>
      </c>
      <c r="F831">
        <f>(MAX(E$2:E831) - E831)/MAX(E$2:E831)</f>
        <v>0.10666053813708587</v>
      </c>
      <c r="G831">
        <f t="shared" si="79"/>
        <v>-3.1500091552734379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1.69999694824218</v>
      </c>
      <c r="E832">
        <f t="shared" si="78"/>
        <v>2.1848329972400693</v>
      </c>
      <c r="F832">
        <f>(MAX(E$2:E832) - E832)/MAX(E$2:E832)</f>
        <v>9.9617216242841922E-2</v>
      </c>
      <c r="G832">
        <f t="shared" si="79"/>
        <v>-1.450012207031258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0.100006103515625</v>
      </c>
      <c r="E833">
        <f t="shared" si="78"/>
        <v>2.1858418867151381</v>
      </c>
      <c r="F833">
        <f>(MAX(E$2:E833) - E833)/MAX(E$2:E833)</f>
        <v>9.920144683840082E-2</v>
      </c>
      <c r="G833">
        <f t="shared" si="79"/>
        <v>-1.350006103515633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-0.199996948242187</v>
      </c>
      <c r="E834">
        <f t="shared" si="78"/>
        <v>2.1838308471006052</v>
      </c>
      <c r="F834">
        <f>(MAX(E$2:E834) - E834)/MAX(E$2:E834)</f>
        <v>0.10003020832665482</v>
      </c>
      <c r="G834">
        <f t="shared" si="79"/>
        <v>-1.55000305175782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2.1773194859924874</v>
      </c>
      <c r="F835">
        <f>(MAX(E$2:E835) - E835)/MAX(E$2:E835)</f>
        <v>0.10271357929733363</v>
      </c>
      <c r="G835">
        <f t="shared" si="79"/>
        <v>-2.199996948242195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1.0500030517578101</v>
      </c>
      <c r="E836">
        <f t="shared" ref="E836:E899" si="81">(D836/C836*$G$2+1)*E835*$H$2+(1-$H$2)*E835</f>
        <v>2.1878318648415833</v>
      </c>
      <c r="F836">
        <f>(MAX(E$2:E836) - E836)/MAX(E$2:E836)</f>
        <v>9.8381364915723926E-2</v>
      </c>
      <c r="G836">
        <f t="shared" si="79"/>
        <v>-1.149993896484385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0.150009155273437</v>
      </c>
      <c r="E837">
        <f t="shared" si="81"/>
        <v>2.1893409716969434</v>
      </c>
      <c r="F837">
        <f>(MAX(E$2:E837) - E837)/MAX(E$2:E837)</f>
        <v>9.7759452928339721E-2</v>
      </c>
      <c r="G837">
        <f t="shared" ref="G837:G900" si="82">IF(A837&lt;&gt;A836, D837, D837+G836)</f>
        <v>-0.99998474121094794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2.1964360272471724</v>
      </c>
      <c r="F838">
        <f>(MAX(E$2:E838) - E838)/MAX(E$2:E838)</f>
        <v>9.483553797680952E-2</v>
      </c>
      <c r="G838">
        <f t="shared" si="82"/>
        <v>-0.29998779296876099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2.2111062040988654</v>
      </c>
      <c r="F839">
        <f>(MAX(E$2:E839) - E839)/MAX(E$2:E839)</f>
        <v>8.8789870098018406E-2</v>
      </c>
      <c r="G839">
        <f t="shared" si="82"/>
        <v>1.1500091552734188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-0.150009155273437</v>
      </c>
      <c r="E840">
        <f t="shared" si="81"/>
        <v>2.2095929715001619</v>
      </c>
      <c r="F840">
        <f>(MAX(E$2:E840) - E840)/MAX(E$2:E840)</f>
        <v>8.9413482328982455E-2</v>
      </c>
      <c r="G840">
        <f t="shared" si="82"/>
        <v>0.99999999999998179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-0.850006103515625</v>
      </c>
      <c r="E841">
        <f t="shared" si="81"/>
        <v>2.2010484485900084</v>
      </c>
      <c r="F841">
        <f>(MAX(E$2:E841) - E841)/MAX(E$2:E841)</f>
        <v>9.2934731474083807E-2</v>
      </c>
      <c r="G841">
        <f t="shared" si="82"/>
        <v>0.14999389648435679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-1.3999938964843699</v>
      </c>
      <c r="E842">
        <f t="shared" si="81"/>
        <v>2.1869686961374972</v>
      </c>
      <c r="F842">
        <f>(MAX(E$2:E842) - E842)/MAX(E$2:E842)</f>
        <v>9.8737081916345407E-2</v>
      </c>
      <c r="G842">
        <f t="shared" si="82"/>
        <v>-1.2500000000000131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-1.6000061035156199</v>
      </c>
      <c r="E843">
        <f t="shared" si="81"/>
        <v>2.1710530737631482</v>
      </c>
      <c r="F843">
        <f>(MAX(E$2:E843) - E843)/MAX(E$2:E843)</f>
        <v>0.10529600536575609</v>
      </c>
      <c r="G843">
        <f t="shared" si="82"/>
        <v>-2.850006103515633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2.1538836740513352</v>
      </c>
      <c r="F844">
        <f>(MAX(E$2:E844) - E844)/MAX(E$2:E844)</f>
        <v>0.11237161797664659</v>
      </c>
      <c r="G844">
        <f t="shared" si="82"/>
        <v>-4.600006103515633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0.149993896484375</v>
      </c>
      <c r="E845">
        <f t="shared" si="81"/>
        <v>2.1553531255353606</v>
      </c>
      <c r="F845">
        <f>(MAX(E$2:E845) - E845)/MAX(E$2:E845)</f>
        <v>0.11176604820565986</v>
      </c>
      <c r="G845">
        <f t="shared" si="82"/>
        <v>-4.450012207031258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2.1553531255353606</v>
      </c>
      <c r="F846">
        <f>(MAX(E$2:E846) - E846)/MAX(E$2:E846)</f>
        <v>0.11176604820565986</v>
      </c>
      <c r="G846">
        <f t="shared" si="82"/>
        <v>-4.450012207031258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2.1710693020279495</v>
      </c>
      <c r="F847">
        <f>(MAX(E$2:E847) - E847)/MAX(E$2:E847)</f>
        <v>0.10528931760048717</v>
      </c>
      <c r="G847">
        <f t="shared" si="82"/>
        <v>-2.8500061035156383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-1.04998779296875</v>
      </c>
      <c r="E848">
        <f t="shared" si="81"/>
        <v>2.1608140489085859</v>
      </c>
      <c r="F848">
        <f>(MAX(E$2:E848) - E848)/MAX(E$2:E848)</f>
        <v>0.10951556892652034</v>
      </c>
      <c r="G848">
        <f t="shared" si="82"/>
        <v>-3.8999938964843883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2.1588669816428676</v>
      </c>
      <c r="F849">
        <f>(MAX(E$2:E849) - E849)/MAX(E$2:E849)</f>
        <v>0.11031796702609335</v>
      </c>
      <c r="G849">
        <f t="shared" si="82"/>
        <v>-4.0999908447265749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-0.649993896484375</v>
      </c>
      <c r="E850">
        <f t="shared" si="81"/>
        <v>2.1525473896228848</v>
      </c>
      <c r="F850">
        <f>(MAX(E$2:E850) - E850)/MAX(E$2:E850)</f>
        <v>0.11292230880523593</v>
      </c>
      <c r="G850">
        <f t="shared" si="82"/>
        <v>-0.649993896484375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0.55000305175781194</v>
      </c>
      <c r="E851">
        <f t="shared" si="81"/>
        <v>2.1578080879513371</v>
      </c>
      <c r="F851">
        <f>(MAX(E$2:E851) - E851)/MAX(E$2:E851)</f>
        <v>0.11075434346808574</v>
      </c>
      <c r="G851">
        <f t="shared" si="82"/>
        <v>-9.9990844726563055E-2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-0.65000915527343694</v>
      </c>
      <c r="E852">
        <f t="shared" si="81"/>
        <v>2.1516084467679399</v>
      </c>
      <c r="F852">
        <f>(MAX(E$2:E852) - E852)/MAX(E$2:E852)</f>
        <v>0.1133092527879532</v>
      </c>
      <c r="G852">
        <f t="shared" si="82"/>
        <v>-0.75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0.20001220703125</v>
      </c>
      <c r="E853">
        <f t="shared" si="81"/>
        <v>2.1535022663480339</v>
      </c>
      <c r="F853">
        <f>(MAX(E$2:E853) - E853)/MAX(E$2:E853)</f>
        <v>0.11252879837902914</v>
      </c>
      <c r="G853">
        <f t="shared" si="82"/>
        <v>-0.54998779296875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2.1535022663480339</v>
      </c>
      <c r="F854">
        <f>(MAX(E$2:E854) - E854)/MAX(E$2:E854)</f>
        <v>0.11252879837902914</v>
      </c>
      <c r="G854">
        <f t="shared" si="82"/>
        <v>-0.54998779296875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-0.5</v>
      </c>
      <c r="E855">
        <f t="shared" si="81"/>
        <v>2.1487388844654443</v>
      </c>
      <c r="F855">
        <f>(MAX(E$2:E855) - E855)/MAX(E$2:E855)</f>
        <v>0.11449181662571538</v>
      </c>
      <c r="G855">
        <f t="shared" si="82"/>
        <v>-1.04998779296875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4.998779296875E-2</v>
      </c>
      <c r="E856">
        <f t="shared" si="81"/>
        <v>2.1492120594191912</v>
      </c>
      <c r="F856">
        <f>(MAX(E$2:E856) - E856)/MAX(E$2:E856)</f>
        <v>0.11429681838896362</v>
      </c>
      <c r="G856">
        <f t="shared" si="82"/>
        <v>-1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1.3999938964843699</v>
      </c>
      <c r="E857">
        <f t="shared" si="81"/>
        <v>2.1624726174620426</v>
      </c>
      <c r="F857">
        <f>(MAX(E$2:E857) - E857)/MAX(E$2:E857)</f>
        <v>0.10883206287681318</v>
      </c>
      <c r="G857">
        <f t="shared" si="82"/>
        <v>0.39999389648436989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2.1624726174620426</v>
      </c>
      <c r="F858">
        <f>(MAX(E$2:E858) - E858)/MAX(E$2:E858)</f>
        <v>0.10883206287681318</v>
      </c>
      <c r="G858">
        <f t="shared" si="82"/>
        <v>0.39999389648436989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1.44999694824218</v>
      </c>
      <c r="E859">
        <f t="shared" si="81"/>
        <v>2.1763673531901544</v>
      </c>
      <c r="F859">
        <f>(MAX(E$2:E859) - E859)/MAX(E$2:E859)</f>
        <v>0.10310595893648866</v>
      </c>
      <c r="G859">
        <f t="shared" si="82"/>
        <v>1.8499908447265498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1.25</v>
      </c>
      <c r="E860">
        <f t="shared" si="81"/>
        <v>2.1882867445987171</v>
      </c>
      <c r="F860">
        <f>(MAX(E$2:E860) - E860)/MAX(E$2:E860)</f>
        <v>9.8193906239239154E-2</v>
      </c>
      <c r="G860">
        <f t="shared" si="82"/>
        <v>3.0999908447265501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2.1805940562643786</v>
      </c>
      <c r="F861">
        <f>(MAX(E$2:E861) - E861)/MAX(E$2:E861)</f>
        <v>0.10136410924596663</v>
      </c>
      <c r="G861">
        <f t="shared" si="82"/>
        <v>2.299987792968738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2.1538233703057759</v>
      </c>
      <c r="F862">
        <f>(MAX(E$2:E862) - E862)/MAX(E$2:E862)</f>
        <v>0.11239646951192012</v>
      </c>
      <c r="G862">
        <f t="shared" si="82"/>
        <v>-0.45001220703126199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2.1398574879390986</v>
      </c>
      <c r="F863">
        <f>(MAX(E$2:E863) - E863)/MAX(E$2:E863)</f>
        <v>0.11815189340876646</v>
      </c>
      <c r="G863">
        <f t="shared" si="82"/>
        <v>-1.9000091552734419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1.90000915527343</v>
      </c>
      <c r="E864">
        <f t="shared" si="81"/>
        <v>2.157881706891887</v>
      </c>
      <c r="F864">
        <f>(MAX(E$2:E864) - E864)/MAX(E$2:E864)</f>
        <v>0.11072400466108616</v>
      </c>
      <c r="G864">
        <f t="shared" si="82"/>
        <v>-1.1990408665951691E-14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-1</v>
      </c>
      <c r="E865">
        <f t="shared" si="81"/>
        <v>2.1483415982929963</v>
      </c>
      <c r="F865">
        <f>(MAX(E$2:E865) - E865)/MAX(E$2:E865)</f>
        <v>0.11465554064047934</v>
      </c>
      <c r="G865">
        <f t="shared" si="82"/>
        <v>-1.000000000000012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0.55000305175781194</v>
      </c>
      <c r="E866">
        <f t="shared" si="81"/>
        <v>2.1535370512119387</v>
      </c>
      <c r="F866">
        <f>(MAX(E$2:E866) - E866)/MAX(E$2:E866)</f>
        <v>0.11251446332795895</v>
      </c>
      <c r="G866">
        <f t="shared" si="82"/>
        <v>-0.44999694824220005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2.1653659584298324</v>
      </c>
      <c r="F867">
        <f>(MAX(E$2:E867) - E867)/MAX(E$2:E867)</f>
        <v>0.10763969970844833</v>
      </c>
      <c r="G867">
        <f t="shared" si="82"/>
        <v>0.80000305175779995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-0.84999084472656194</v>
      </c>
      <c r="E868">
        <f t="shared" si="81"/>
        <v>2.157283280461805</v>
      </c>
      <c r="F868">
        <f>(MAX(E$2:E868) - E868)/MAX(E$2:E868)</f>
        <v>0.11097061978254932</v>
      </c>
      <c r="G868">
        <f t="shared" si="82"/>
        <v>-4.998779296876199E-2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2.2030974186832366</v>
      </c>
      <c r="F869">
        <f>(MAX(E$2:E869) - E869)/MAX(E$2:E869)</f>
        <v>9.2090338608035713E-2</v>
      </c>
      <c r="G869">
        <f t="shared" si="82"/>
        <v>4.7000122070312376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0.95001220703125</v>
      </c>
      <c r="E870">
        <f t="shared" si="81"/>
        <v>2.2123563945125162</v>
      </c>
      <c r="F870">
        <f>(MAX(E$2:E870) - E870)/MAX(E$2:E870)</f>
        <v>8.8274659129357932E-2</v>
      </c>
      <c r="G870">
        <f t="shared" si="82"/>
        <v>5.6500244140624876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2.2323778543752151</v>
      </c>
      <c r="F871">
        <f>(MAX(E$2:E871) - E871)/MAX(E$2:E871)</f>
        <v>8.0023695422369284E-2</v>
      </c>
      <c r="G871">
        <f t="shared" si="82"/>
        <v>7.7000274658202974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1</v>
      </c>
      <c r="E872">
        <f t="shared" si="81"/>
        <v>2.2422410849541925</v>
      </c>
      <c r="F872">
        <f>(MAX(E$2:E872) - E872)/MAX(E$2:E872)</f>
        <v>7.5958998936753813E-2</v>
      </c>
      <c r="G872">
        <f t="shared" si="82"/>
        <v>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1.15000915527343</v>
      </c>
      <c r="E873">
        <f t="shared" si="81"/>
        <v>2.2537209563335816</v>
      </c>
      <c r="F873">
        <f>(MAX(E$2:E873) - E873)/MAX(E$2:E873)</f>
        <v>7.1228075079962247E-2</v>
      </c>
      <c r="G873">
        <f t="shared" si="82"/>
        <v>2.15000915527343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-1.1000061035156199</v>
      </c>
      <c r="E874">
        <f t="shared" si="81"/>
        <v>2.242684016973957</v>
      </c>
      <c r="F874">
        <f>(MAX(E$2:E874) - E874)/MAX(E$2:E874)</f>
        <v>7.5776463994506729E-2</v>
      </c>
      <c r="G874">
        <f t="shared" si="82"/>
        <v>1.0500030517578101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-3</v>
      </c>
      <c r="E875">
        <f t="shared" si="81"/>
        <v>2.2119422647830609</v>
      </c>
      <c r="F875">
        <f>(MAX(E$2:E875) - E875)/MAX(E$2:E875)</f>
        <v>8.8445324474999726E-2</v>
      </c>
      <c r="G875">
        <f t="shared" si="82"/>
        <v>-1.9499969482421899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-3</v>
      </c>
      <c r="E876">
        <f t="shared" si="81"/>
        <v>2.1807393174742091</v>
      </c>
      <c r="F876">
        <f>(MAX(E$2:E876) - E876)/MAX(E$2:E876)</f>
        <v>0.1013042462300545</v>
      </c>
      <c r="G876">
        <f t="shared" si="82"/>
        <v>-4.9499969482421902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2.1959235103346066</v>
      </c>
      <c r="F877">
        <f>(MAX(E$2:E877) - E877)/MAX(E$2:E877)</f>
        <v>9.5046749270780939E-2</v>
      </c>
      <c r="G877">
        <f t="shared" si="82"/>
        <v>-3.4499969482421902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-2.0500030517578098</v>
      </c>
      <c r="E878">
        <f t="shared" si="81"/>
        <v>2.1754481696697017</v>
      </c>
      <c r="F878">
        <f>(MAX(E$2:E878) - E878)/MAX(E$2:E878)</f>
        <v>0.10348475997893648</v>
      </c>
      <c r="G878">
        <f t="shared" si="82"/>
        <v>-5.5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1.0999908447265601</v>
      </c>
      <c r="E879">
        <f t="shared" si="81"/>
        <v>2.1864708576420839</v>
      </c>
      <c r="F879">
        <f>(MAX(E$2:E879) - E879)/MAX(E$2:E879)</f>
        <v>9.8942244146560679E-2</v>
      </c>
      <c r="G879">
        <f t="shared" si="82"/>
        <v>-4.4000091552734402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2.65000915527343</v>
      </c>
      <c r="E880">
        <f t="shared" si="81"/>
        <v>2.2130612255617281</v>
      </c>
      <c r="F880">
        <f>(MAX(E$2:E880) - E880)/MAX(E$2:E880)</f>
        <v>8.7984194026089355E-2</v>
      </c>
      <c r="G880">
        <f t="shared" si="82"/>
        <v>-1.7500000000000102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-1.8500061035156199</v>
      </c>
      <c r="E881">
        <f t="shared" si="81"/>
        <v>2.1943296978341458</v>
      </c>
      <c r="F881">
        <f>(MAX(E$2:E881) - E881)/MAX(E$2:E881)</f>
        <v>9.5703568962613075E-2</v>
      </c>
      <c r="G881">
        <f t="shared" si="82"/>
        <v>-3.6000061035156303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</v>
      </c>
      <c r="E882">
        <f t="shared" si="81"/>
        <v>2.1638730397677102</v>
      </c>
      <c r="F882">
        <f>(MAX(E$2:E882) - E882)/MAX(E$2:E882)</f>
        <v>0.10825494044429525</v>
      </c>
      <c r="G882">
        <f t="shared" si="82"/>
        <v>-6.6000061035156303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2.1668864214711765</v>
      </c>
      <c r="F883">
        <f>(MAX(E$2:E883) - E883)/MAX(E$2:E883)</f>
        <v>0.1070131077687007</v>
      </c>
      <c r="G883">
        <f t="shared" si="82"/>
        <v>-6.3000030517578187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-2.0999908447265598</v>
      </c>
      <c r="E884">
        <f t="shared" si="81"/>
        <v>2.1453495103646434</v>
      </c>
      <c r="F884">
        <f>(MAX(E$2:E884) - E884)/MAX(E$2:E884)</f>
        <v>0.11588859802362017</v>
      </c>
      <c r="G884">
        <f t="shared" si="82"/>
        <v>-8.3999938964843786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2.1377083401275914</v>
      </c>
      <c r="F885">
        <f>(MAX(E$2:E885) - E885)/MAX(E$2:E885)</f>
        <v>0.11903757011342758</v>
      </c>
      <c r="G885">
        <f t="shared" si="82"/>
        <v>-9.1499938964843786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2.5500030517578098</v>
      </c>
      <c r="E886">
        <f t="shared" si="81"/>
        <v>2.1635958160690123</v>
      </c>
      <c r="F886">
        <f>(MAX(E$2:E886) - E886)/MAX(E$2:E886)</f>
        <v>0.10836918599343899</v>
      </c>
      <c r="G886">
        <f t="shared" si="82"/>
        <v>-6.5999908447265687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-0.80000305175781194</v>
      </c>
      <c r="E887">
        <f t="shared" si="81"/>
        <v>2.155249421495387</v>
      </c>
      <c r="F887">
        <f>(MAX(E$2:E887) - E887)/MAX(E$2:E887)</f>
        <v>0.11180878526259569</v>
      </c>
      <c r="G887">
        <f t="shared" si="82"/>
        <v>-7.3999938964843803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-2.19999694824218</v>
      </c>
      <c r="E888">
        <f t="shared" si="81"/>
        <v>2.1323328771571126</v>
      </c>
      <c r="F888">
        <f>(MAX(E$2:E888) - E888)/MAX(E$2:E888)</f>
        <v>0.12125283064796598</v>
      </c>
      <c r="G888">
        <f t="shared" si="82"/>
        <v>-9.5999908447265607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2.163328948052567</v>
      </c>
      <c r="F889">
        <f>(MAX(E$2:E889) - E889)/MAX(E$2:E889)</f>
        <v>0.10847916390380846</v>
      </c>
      <c r="G889">
        <f t="shared" si="82"/>
        <v>-6.5999908447265607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2.1527095212388447</v>
      </c>
      <c r="F890">
        <f>(MAX(E$2:E890) - E890)/MAX(E$2:E890)</f>
        <v>0.11285549339376172</v>
      </c>
      <c r="G890">
        <f t="shared" si="82"/>
        <v>-7.5999908447265607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2.1000061035156201</v>
      </c>
      <c r="E891">
        <f t="shared" si="81"/>
        <v>2.1741056821150342</v>
      </c>
      <c r="F891">
        <f>(MAX(E$2:E891) - E891)/MAX(E$2:E891)</f>
        <v>0.10403800715304901</v>
      </c>
      <c r="G891">
        <f t="shared" si="82"/>
        <v>-5.4999847412109411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0.600006103515625</v>
      </c>
      <c r="E892">
        <f t="shared" si="81"/>
        <v>2.180279675862633</v>
      </c>
      <c r="F892">
        <f>(MAX(E$2:E892) - E892)/MAX(E$2:E892)</f>
        <v>0.10149366729531865</v>
      </c>
      <c r="G892">
        <f t="shared" si="82"/>
        <v>-4.8999786376953161</v>
      </c>
      <c r="H892" t="str">
        <f t="shared" si="83"/>
        <v/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2.180279675862633</v>
      </c>
      <c r="F893">
        <f>(MAX(E$2:E893) - E893)/MAX(E$2:E893)</f>
        <v>0.10149366729531865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0.399993896484375</v>
      </c>
      <c r="E894">
        <f t="shared" si="81"/>
        <v>2.184386890444928</v>
      </c>
      <c r="F894">
        <f>(MAX(E$2:E894) - E894)/MAX(E$2:E894)</f>
        <v>9.9801059529065511E-2</v>
      </c>
      <c r="G894">
        <f t="shared" si="82"/>
        <v>0.399993896484375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-1.5500030517578101</v>
      </c>
      <c r="E895">
        <f t="shared" si="81"/>
        <v>2.1685230052877222</v>
      </c>
      <c r="F895">
        <f>(MAX(E$2:E895) - E895)/MAX(E$2:E895)</f>
        <v>0.10633866176094872</v>
      </c>
      <c r="G895">
        <f t="shared" si="82"/>
        <v>-1.1500091552734351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1.20001220703125</v>
      </c>
      <c r="E896">
        <f t="shared" si="81"/>
        <v>2.1805651682734077</v>
      </c>
      <c r="F896">
        <f>(MAX(E$2:E896) - E896)/MAX(E$2:E896)</f>
        <v>0.10137601416032868</v>
      </c>
      <c r="G896">
        <f t="shared" si="82"/>
        <v>5.0003051757814942E-2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2.2271141275169772</v>
      </c>
      <c r="F897">
        <f>(MAX(E$2:E897) - E897)/MAX(E$2:E897)</f>
        <v>8.2192908834810591E-2</v>
      </c>
      <c r="G897">
        <f t="shared" si="82"/>
        <v>4.600006103515625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0.5</v>
      </c>
      <c r="E898">
        <f t="shared" si="81"/>
        <v>2.2323257830415879</v>
      </c>
      <c r="F898">
        <f>(MAX(E$2:E898) - E898)/MAX(E$2:E898)</f>
        <v>8.0045154331303936E-2</v>
      </c>
      <c r="G898">
        <f t="shared" si="82"/>
        <v>5.100006103515625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0.899993896484375</v>
      </c>
      <c r="E899">
        <f t="shared" si="81"/>
        <v>2.2416786252437038</v>
      </c>
      <c r="F899">
        <f>(MAX(E$2:E899) - E899)/MAX(E$2:E899)</f>
        <v>7.6190791957328308E-2</v>
      </c>
      <c r="G899">
        <f t="shared" si="82"/>
        <v>6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0.75</v>
      </c>
      <c r="E900">
        <f t="shared" ref="E900:E963" si="84">(D900/C900*$G$2+1)*E899*$H$2+(1-$H$2)*E899</f>
        <v>2.2494846032113331</v>
      </c>
      <c r="F900">
        <f>(MAX(E$2:E900) - E900)/MAX(E$2:E900)</f>
        <v>7.2973901613160322E-2</v>
      </c>
      <c r="G900">
        <f t="shared" si="82"/>
        <v>6.75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-1.8499908447265601</v>
      </c>
      <c r="E901">
        <f t="shared" si="84"/>
        <v>2.2303364778066048</v>
      </c>
      <c r="F901">
        <f>(MAX(E$2:E901) - E901)/MAX(E$2:E901)</f>
        <v>8.0864958951372995E-2</v>
      </c>
      <c r="G901">
        <f t="shared" ref="G901:G964" si="85">IF(A901&lt;&gt;A900, D901, D901+G900)</f>
        <v>4.9000091552734402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0.94999694824218694</v>
      </c>
      <c r="E902">
        <f t="shared" si="84"/>
        <v>2.2400009152081815</v>
      </c>
      <c r="F902">
        <f>(MAX(E$2:E902) - E902)/MAX(E$2:E902)</f>
        <v>7.6882186326613783E-2</v>
      </c>
      <c r="G902">
        <f t="shared" si="85"/>
        <v>5.8500061035156268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-0.55000305175781194</v>
      </c>
      <c r="E903">
        <f t="shared" si="84"/>
        <v>2.2344020937138294</v>
      </c>
      <c r="F903">
        <f>(MAX(E$2:E903) - E903)/MAX(E$2:E903)</f>
        <v>7.9189494248643605E-2</v>
      </c>
      <c r="G903">
        <f t="shared" si="85"/>
        <v>5.3000030517578152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-1.70001220703125</v>
      </c>
      <c r="E904">
        <f t="shared" si="84"/>
        <v>2.2173283078556696</v>
      </c>
      <c r="F904">
        <f>(MAX(E$2:E904) - E904)/MAX(E$2:E904)</f>
        <v>8.622570381690943E-2</v>
      </c>
      <c r="G904">
        <f t="shared" si="85"/>
        <v>3.5999908447265652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2.216830374402937</v>
      </c>
      <c r="F905">
        <f>(MAX(E$2:E905) - E905)/MAX(E$2:E905)</f>
        <v>8.6430905179605597E-2</v>
      </c>
      <c r="G905">
        <f t="shared" si="85"/>
        <v>3.5499877929687527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0.55000305175781194</v>
      </c>
      <c r="E906">
        <f t="shared" si="84"/>
        <v>2.2222885992791195</v>
      </c>
      <c r="F906">
        <f>(MAX(E$2:E906) - E906)/MAX(E$2:E906)</f>
        <v>8.4181537967284156E-2</v>
      </c>
      <c r="G906">
        <f t="shared" si="85"/>
        <v>4.0999908447265643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2.3000030517578098</v>
      </c>
      <c r="E907">
        <f t="shared" si="84"/>
        <v>2.2449525945841873</v>
      </c>
      <c r="F907">
        <f>(MAX(E$2:E907) - E907)/MAX(E$2:E907)</f>
        <v>7.4841569553399087E-2</v>
      </c>
      <c r="G907">
        <f t="shared" si="85"/>
        <v>6.3999938964843741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1.25</v>
      </c>
      <c r="E908">
        <f t="shared" si="84"/>
        <v>2.257414004101598</v>
      </c>
      <c r="F908">
        <f>(MAX(E$2:E908) - E908)/MAX(E$2:E908)</f>
        <v>6.9706147942228985E-2</v>
      </c>
      <c r="G908">
        <f t="shared" si="85"/>
        <v>7.6499938964843741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-1.45001220703125</v>
      </c>
      <c r="E909">
        <f t="shared" si="84"/>
        <v>2.2428290613671011</v>
      </c>
      <c r="F909">
        <f>(MAX(E$2:E909) - E909)/MAX(E$2:E909)</f>
        <v>7.5716690330051614E-2</v>
      </c>
      <c r="G909">
        <f t="shared" si="85"/>
        <v>6.1999816894531241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0.70001220703125</v>
      </c>
      <c r="E910">
        <f t="shared" si="84"/>
        <v>2.249839514725823</v>
      </c>
      <c r="F910">
        <f>(MAX(E$2:E910) - E910)/MAX(E$2:E910)</f>
        <v>7.2827640449122835E-2</v>
      </c>
      <c r="G910">
        <f t="shared" si="85"/>
        <v>6.8999938964843741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2.40000915527343</v>
      </c>
      <c r="E911">
        <f t="shared" si="84"/>
        <v>2.2739194348995322</v>
      </c>
      <c r="F911">
        <f>(MAX(E$2:E911) - E911)/MAX(E$2:E911)</f>
        <v>6.2904160903527115E-2</v>
      </c>
      <c r="G911">
        <f t="shared" si="85"/>
        <v>9.3000030517578036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0.65000915527343694</v>
      </c>
      <c r="E912">
        <f t="shared" si="84"/>
        <v>2.2804789102739651</v>
      </c>
      <c r="F912">
        <f>(MAX(E$2:E912) - E912)/MAX(E$2:E912)</f>
        <v>6.0200961755089183E-2</v>
      </c>
      <c r="G912">
        <f t="shared" si="85"/>
        <v>9.9500122070312411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2.2850340528554982</v>
      </c>
      <c r="F913">
        <f>(MAX(E$2:E913) - E913)/MAX(E$2:E913)</f>
        <v>5.8323760173479747E-2</v>
      </c>
      <c r="G913">
        <f t="shared" si="85"/>
        <v>10.400009155273429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3.5999908447265598</v>
      </c>
      <c r="E914">
        <f t="shared" si="84"/>
        <v>2.3227026387851826</v>
      </c>
      <c r="F914">
        <f>(MAX(E$2:E914) - E914)/MAX(E$2:E914)</f>
        <v>4.2800309959020073E-2</v>
      </c>
      <c r="G914">
        <f t="shared" si="85"/>
        <v>13.999999999999989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2.3099227353697804</v>
      </c>
      <c r="F915">
        <f>(MAX(E$2:E915) - E915)/MAX(E$2:E915)</f>
        <v>4.8066984816019689E-2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2.3178627796914903</v>
      </c>
      <c r="F916">
        <f>(MAX(E$2:E916) - E916)/MAX(E$2:E916)</f>
        <v>4.4794844923145831E-2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-0.399993896484375</v>
      </c>
      <c r="E917">
        <f t="shared" si="84"/>
        <v>2.3135780635251031</v>
      </c>
      <c r="F917">
        <f>(MAX(E$2:E917) - E917)/MAX(E$2:E917)</f>
        <v>4.6560602156936436E-2</v>
      </c>
      <c r="G917">
        <f t="shared" si="85"/>
        <v>-0.84999084472655495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-1.44999694824218</v>
      </c>
      <c r="E918">
        <f t="shared" si="84"/>
        <v>2.2979887066398939</v>
      </c>
      <c r="F918">
        <f>(MAX(E$2:E918) - E918)/MAX(E$2:E918)</f>
        <v>5.2985069641187911E-2</v>
      </c>
      <c r="G918">
        <f t="shared" si="85"/>
        <v>-2.2999877929687349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-0.100006103515625</v>
      </c>
      <c r="E919">
        <f t="shared" si="84"/>
        <v>2.2969333664199172</v>
      </c>
      <c r="F919">
        <f>(MAX(E$2:E919) - E919)/MAX(E$2:E919)</f>
        <v>5.3419981676237641E-2</v>
      </c>
      <c r="G919">
        <f t="shared" si="85"/>
        <v>-2.3999938964843599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2.3999938964843701</v>
      </c>
      <c r="E920">
        <f t="shared" si="84"/>
        <v>2.3221270872601396</v>
      </c>
      <c r="F920">
        <f>(MAX(E$2:E920) - E920)/MAX(E$2:E920)</f>
        <v>4.3037498194902851E-2</v>
      </c>
      <c r="G920">
        <f t="shared" si="85"/>
        <v>1.021405182655144E-14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2.3152929481688971</v>
      </c>
      <c r="F921">
        <f>(MAX(E$2:E921) - E921)/MAX(E$2:E921)</f>
        <v>4.5853887908592461E-2</v>
      </c>
      <c r="G921">
        <f t="shared" si="85"/>
        <v>-0.64999389648436479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0.55000305175781194</v>
      </c>
      <c r="E922">
        <f t="shared" si="84"/>
        <v>2.3209754347671399</v>
      </c>
      <c r="F922">
        <f>(MAX(E$2:E922) - E922)/MAX(E$2:E922)</f>
        <v>4.3512101095389007E-2</v>
      </c>
      <c r="G922">
        <f t="shared" si="85"/>
        <v>-9.9990844726552841E-2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-0.69999694824218694</v>
      </c>
      <c r="E923">
        <f t="shared" si="84"/>
        <v>2.3137607614436204</v>
      </c>
      <c r="F923">
        <f>(MAX(E$2:E923) - E923)/MAX(E$2:E923)</f>
        <v>4.6485311248812534E-2</v>
      </c>
      <c r="G923">
        <f t="shared" si="85"/>
        <v>-0.79998779296873979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2.3447707060036227</v>
      </c>
      <c r="F924">
        <f>(MAX(E$2:E924) - E924)/MAX(E$2:E924)</f>
        <v>3.3705927084274466E-2</v>
      </c>
      <c r="G924">
        <f t="shared" si="85"/>
        <v>2.25001525878907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0.65000915527343694</v>
      </c>
      <c r="E925">
        <f t="shared" si="84"/>
        <v>2.3514624415136174</v>
      </c>
      <c r="F925">
        <f>(MAX(E$2:E925) - E925)/MAX(E$2:E925)</f>
        <v>3.0948222740616749E-2</v>
      </c>
      <c r="G925">
        <f t="shared" si="85"/>
        <v>2.9000244140625071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0.400009155273437</v>
      </c>
      <c r="E926">
        <f t="shared" si="84"/>
        <v>2.3556000067843819</v>
      </c>
      <c r="F926">
        <f>(MAX(E$2:E926) - E926)/MAX(E$2:E926)</f>
        <v>2.9243107273588444E-2</v>
      </c>
      <c r="G926">
        <f t="shared" si="85"/>
        <v>3.3000335693359442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2.44999694824218</v>
      </c>
      <c r="E927">
        <f t="shared" si="84"/>
        <v>2.3814909423506969</v>
      </c>
      <c r="F927">
        <f>(MAX(E$2:E927) - E927)/MAX(E$2:E927)</f>
        <v>1.8573297421428624E-2</v>
      </c>
      <c r="G927">
        <f t="shared" si="85"/>
        <v>5.7500305175781241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-0.600006103515625</v>
      </c>
      <c r="E928">
        <f t="shared" si="84"/>
        <v>2.3750914774075471</v>
      </c>
      <c r="F928">
        <f>(MAX(E$2:E928) - E928)/MAX(E$2:E928)</f>
        <v>2.1210555311321447E-2</v>
      </c>
      <c r="G928">
        <f t="shared" si="85"/>
        <v>5.1500244140624991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2.4007203163967112</v>
      </c>
      <c r="F929">
        <f>(MAX(E$2:E929) - E929)/MAX(E$2:E929)</f>
        <v>1.0648757030776702E-2</v>
      </c>
      <c r="G929">
        <f t="shared" si="85"/>
        <v>7.6000213623046786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2.406032763882942</v>
      </c>
      <c r="F930">
        <f>(MAX(E$2:E930) - E930)/MAX(E$2:E930)</f>
        <v>8.459465555291654E-3</v>
      </c>
      <c r="G930">
        <f t="shared" si="85"/>
        <v>8.1000213623046786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</v>
      </c>
      <c r="E931">
        <f t="shared" si="84"/>
        <v>2.3743015384015465</v>
      </c>
      <c r="F931">
        <f>(MAX(E$2:E931) - E931)/MAX(E$2:E931)</f>
        <v>2.1536093914097817E-2</v>
      </c>
      <c r="G931">
        <f t="shared" si="85"/>
        <v>5.1000213623046786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2.3743015384015465</v>
      </c>
      <c r="F932">
        <f>(MAX(E$2:E932) - E932)/MAX(E$2:E932)</f>
        <v>2.1536093914097817E-2</v>
      </c>
      <c r="G932">
        <f t="shared" si="85"/>
        <v>5.1000213623046786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-0.69999694824218694</v>
      </c>
      <c r="E933">
        <f t="shared" si="84"/>
        <v>2.3670739383906034</v>
      </c>
      <c r="F933">
        <f>(MAX(E$2:E933) - E933)/MAX(E$2:E933)</f>
        <v>2.4514631232948596E-2</v>
      </c>
      <c r="G933">
        <f t="shared" si="85"/>
        <v>4.400024414062492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1.0999908447265601</v>
      </c>
      <c r="E934">
        <f t="shared" si="84"/>
        <v>2.3783642445812769</v>
      </c>
      <c r="F934">
        <f>(MAX(E$2:E934) - E934)/MAX(E$2:E934)</f>
        <v>1.9861828327522552E-2</v>
      </c>
      <c r="G934">
        <f t="shared" si="85"/>
        <v>5.5000152587890518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2.3680128147084876</v>
      </c>
      <c r="F935">
        <f>(MAX(E$2:E935) - E935)/MAX(E$2:E935)</f>
        <v>2.4127714670553184E-2</v>
      </c>
      <c r="G935">
        <f t="shared" si="85"/>
        <v>4.5000152587890518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0.600006103515625</v>
      </c>
      <c r="E936">
        <f t="shared" si="84"/>
        <v>2.3741979857247801</v>
      </c>
      <c r="F936">
        <f>(MAX(E$2:E936) - E936)/MAX(E$2:E936)</f>
        <v>2.1578768593347966E-2</v>
      </c>
      <c r="G936">
        <f t="shared" si="85"/>
        <v>5.1000213623046768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1.40000915527343</v>
      </c>
      <c r="E937">
        <f t="shared" si="84"/>
        <v>2.3886766991131592</v>
      </c>
      <c r="F937">
        <f>(MAX(E$2:E937) - E937)/MAX(E$2:E937)</f>
        <v>1.5612003956271081E-2</v>
      </c>
      <c r="G937">
        <f t="shared" si="85"/>
        <v>1.40000915527343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-1.15000915527343</v>
      </c>
      <c r="E938">
        <f t="shared" si="84"/>
        <v>2.3768483206976705</v>
      </c>
      <c r="F938">
        <f>(MAX(E$2:E938) - E938)/MAX(E$2:E938)</f>
        <v>2.0486549653138612E-2</v>
      </c>
      <c r="G938">
        <f t="shared" si="85"/>
        <v>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0.29998779296875</v>
      </c>
      <c r="E939">
        <f t="shared" si="84"/>
        <v>2.3799179260935088</v>
      </c>
      <c r="F939">
        <f>(MAX(E$2:E939) - E939)/MAX(E$2:E939)</f>
        <v>1.9221546856662986E-2</v>
      </c>
      <c r="G939">
        <f t="shared" si="85"/>
        <v>0.54998779296875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1.44999694824218</v>
      </c>
      <c r="E940">
        <f t="shared" si="84"/>
        <v>2.3947436929363795</v>
      </c>
      <c r="F940">
        <f>(MAX(E$2:E940) - E940)/MAX(E$2:E940)</f>
        <v>1.3111759409210015E-2</v>
      </c>
      <c r="G940">
        <f t="shared" si="85"/>
        <v>1.99998474121093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0.45001220703125</v>
      </c>
      <c r="E941">
        <f t="shared" si="84"/>
        <v>2.3994069819916404</v>
      </c>
      <c r="F941">
        <f>(MAX(E$2:E941) - E941)/MAX(E$2:E941)</f>
        <v>1.118999001706697E-2</v>
      </c>
      <c r="G941">
        <f t="shared" si="85"/>
        <v>2.44999694824218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1.3500061035156199</v>
      </c>
      <c r="E942">
        <f t="shared" si="84"/>
        <v>2.4134934378791204</v>
      </c>
      <c r="F942">
        <f>(MAX(E$2:E942) - E942)/MAX(E$2:E942)</f>
        <v>5.3848770490445216E-3</v>
      </c>
      <c r="G942">
        <f t="shared" si="85"/>
        <v>3.8000030517578001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2.4166214286900618</v>
      </c>
      <c r="F943">
        <f>(MAX(E$2:E943) - E943)/MAX(E$2:E943)</f>
        <v>4.0958132727833847E-3</v>
      </c>
      <c r="G943">
        <f t="shared" si="85"/>
        <v>4.1000061035156117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2.4066232033419581</v>
      </c>
      <c r="F944">
        <f>(MAX(E$2:E944) - E944)/MAX(E$2:E944)</f>
        <v>8.2161419125141091E-3</v>
      </c>
      <c r="G944">
        <f t="shared" si="85"/>
        <v>3.1500091552734246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-2.3000030517578098</v>
      </c>
      <c r="E945">
        <f t="shared" si="84"/>
        <v>2.3819175593558857</v>
      </c>
      <c r="F945">
        <f>(MAX(E$2:E945) - E945)/MAX(E$2:E945)</f>
        <v>1.8397485994552876E-2</v>
      </c>
      <c r="G945">
        <f t="shared" si="85"/>
        <v>0.85000610351561479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2.3819175593558857</v>
      </c>
      <c r="F946">
        <f>(MAX(E$2:E946) - E946)/MAX(E$2:E946)</f>
        <v>1.8397485994552876E-2</v>
      </c>
      <c r="G946">
        <f t="shared" si="85"/>
        <v>0.85000610351561479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2.3712794758283495</v>
      </c>
      <c r="F947">
        <f>(MAX(E$2:E947) - E947)/MAX(E$2:E947)</f>
        <v>2.2781504028180043E-2</v>
      </c>
      <c r="G947">
        <f t="shared" si="85"/>
        <v>-0.14999389648438521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2.3579988941683339</v>
      </c>
      <c r="F948">
        <f>(MAX(E$2:E948) - E948)/MAX(E$2:E948)</f>
        <v>2.8254511393074427E-2</v>
      </c>
      <c r="G948">
        <f t="shared" si="85"/>
        <v>-1.3999938964843852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9.99908447265625E-2</v>
      </c>
      <c r="E949">
        <f t="shared" si="84"/>
        <v>2.3590384373820932</v>
      </c>
      <c r="F949">
        <f>(MAX(E$2:E949) - E949)/MAX(E$2:E949)</f>
        <v>2.7826109399044292E-2</v>
      </c>
      <c r="G949">
        <f t="shared" si="85"/>
        <v>-1.3000030517578227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-5.00030517578125E-2</v>
      </c>
      <c r="E950">
        <f t="shared" si="84"/>
        <v>2.3585185755682958</v>
      </c>
      <c r="F950">
        <f>(MAX(E$2:E950) - E950)/MAX(E$2:E950)</f>
        <v>2.804034757087125E-2</v>
      </c>
      <c r="G950">
        <f t="shared" si="85"/>
        <v>-1.3500061035156352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2.3786229020710734</v>
      </c>
      <c r="F951">
        <f>(MAX(E$2:E951) - E951)/MAX(E$2:E951)</f>
        <v>1.9755234024435412E-2</v>
      </c>
      <c r="G951">
        <f t="shared" si="85"/>
        <v>0.59999084472654474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0.349990844726562</v>
      </c>
      <c r="E952">
        <f t="shared" si="84"/>
        <v>2.382243950334209</v>
      </c>
      <c r="F952">
        <f>(MAX(E$2:E952) - E952)/MAX(E$2:E952)</f>
        <v>1.8262978314548404E-2</v>
      </c>
      <c r="G952">
        <f t="shared" si="85"/>
        <v>0.94998168945310679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2.3639055621534841</v>
      </c>
      <c r="F953">
        <f>(MAX(E$2:E953) - E953)/MAX(E$2:E953)</f>
        <v>2.5820338085587292E-2</v>
      </c>
      <c r="G953">
        <f t="shared" si="85"/>
        <v>-0.80001831054689321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2.3455932667468358</v>
      </c>
      <c r="F954">
        <f>(MAX(E$2:E954) - E954)/MAX(E$2:E954)</f>
        <v>3.3366944867913258E-2</v>
      </c>
      <c r="G954">
        <f t="shared" si="85"/>
        <v>-2.5500183105468932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0.400009155273437</v>
      </c>
      <c r="E955">
        <f t="shared" si="84"/>
        <v>2.3497624234133982</v>
      </c>
      <c r="F955">
        <f>(MAX(E$2:E955) - E955)/MAX(E$2:E955)</f>
        <v>3.1648810397177429E-2</v>
      </c>
      <c r="G955">
        <f t="shared" si="85"/>
        <v>-2.1500091552734562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-0.69999694824218694</v>
      </c>
      <c r="E956">
        <f t="shared" si="84"/>
        <v>2.3423833682894601</v>
      </c>
      <c r="F956">
        <f>(MAX(E$2:E956) - E956)/MAX(E$2:E956)</f>
        <v>3.4689763276588223E-2</v>
      </c>
      <c r="G956">
        <f t="shared" si="85"/>
        <v>-2.8500061035156432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2.3708798164711995</v>
      </c>
      <c r="F957">
        <f>(MAX(E$2:E957) - E957)/MAX(E$2:E957)</f>
        <v>2.2946206046595138E-2</v>
      </c>
      <c r="G957">
        <f t="shared" si="85"/>
        <v>-0.10000610351564321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-1.6499938964843699</v>
      </c>
      <c r="E958">
        <f t="shared" si="84"/>
        <v>2.3536067547058535</v>
      </c>
      <c r="F958">
        <f>(MAX(E$2:E958) - E958)/MAX(E$2:E958)</f>
        <v>3.006453841155745E-2</v>
      </c>
      <c r="G958">
        <f t="shared" si="85"/>
        <v>-1.7500000000000131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2.3442182224151922</v>
      </c>
      <c r="F959">
        <f>(MAX(E$2:E959) - E959)/MAX(E$2:E959)</f>
        <v>3.3933608885107575E-2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-2.6000061035156201</v>
      </c>
      <c r="E960">
        <f t="shared" si="84"/>
        <v>2.3177511803533037</v>
      </c>
      <c r="F960">
        <f>(MAX(E$2:E960) - E960)/MAX(E$2:E960)</f>
        <v>4.4840835679834719E-2</v>
      </c>
      <c r="G960">
        <f t="shared" si="85"/>
        <v>-3.4999999999999951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0.94999694824218694</v>
      </c>
      <c r="E961">
        <f t="shared" si="84"/>
        <v>2.3273165480633842</v>
      </c>
      <c r="F961">
        <f>(MAX(E$2:E961) - E961)/MAX(E$2:E961)</f>
        <v>4.0898890269204916E-2</v>
      </c>
      <c r="G961">
        <f t="shared" si="85"/>
        <v>-2.5500030517578081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2.3121728853358494</v>
      </c>
      <c r="F962">
        <f>(MAX(E$2:E962) - E962)/MAX(E$2:E962)</f>
        <v>4.7139684517608076E-2</v>
      </c>
      <c r="G962">
        <f t="shared" si="85"/>
        <v>-4.0500030517578081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-0.399993896484375</v>
      </c>
      <c r="E963">
        <f t="shared" si="84"/>
        <v>2.3081609134546737</v>
      </c>
      <c r="F963">
        <f>(MAX(E$2:E963) - E963)/MAX(E$2:E963)</f>
        <v>4.8793042195422173E-2</v>
      </c>
      <c r="G963">
        <f t="shared" si="85"/>
        <v>-4.4499969482421831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-1.25</v>
      </c>
      <c r="E964">
        <f t="shared" ref="E964:E1027" si="87">(D964/C964*$G$2+1)*E963*$H$2+(1-$H$2)*E963</f>
        <v>2.2956009582353154</v>
      </c>
      <c r="F964">
        <f>(MAX(E$2:E964) - E964)/MAX(E$2:E964)</f>
        <v>5.3969075081485567E-2</v>
      </c>
      <c r="G964">
        <f t="shared" si="85"/>
        <v>-5.6999969482421831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-0.84999084472656194</v>
      </c>
      <c r="E965">
        <f t="shared" si="87"/>
        <v>2.2870961770500609</v>
      </c>
      <c r="F965">
        <f>(MAX(E$2:E965) - E965)/MAX(E$2:E965)</f>
        <v>5.7473946423367617E-2</v>
      </c>
      <c r="G965">
        <f t="shared" ref="G965:G1028" si="88">IF(A965&lt;&gt;A964, D965, D965+G964)</f>
        <v>-6.5499877929687447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2.2821221692085061</v>
      </c>
      <c r="F966">
        <f>(MAX(E$2:E966) - E966)/MAX(E$2:E966)</f>
        <v>5.9523764891171053E-2</v>
      </c>
      <c r="G966">
        <f t="shared" si="88"/>
        <v>-7.0499877929687447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1.15000915527343</v>
      </c>
      <c r="E967">
        <f t="shared" si="87"/>
        <v>2.2934020892144185</v>
      </c>
      <c r="F967">
        <f>(MAX(E$2:E967) - E967)/MAX(E$2:E967)</f>
        <v>5.4875242194785998E-2</v>
      </c>
      <c r="G967">
        <f t="shared" si="88"/>
        <v>-5.8999786376953143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2.2987893052216362</v>
      </c>
      <c r="F968">
        <f>(MAX(E$2:E968) - E968)/MAX(E$2:E968)</f>
        <v>5.2655138163307559E-2</v>
      </c>
      <c r="G968">
        <f t="shared" si="88"/>
        <v>-5.3499755859375027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2.2987893052216362</v>
      </c>
      <c r="F969">
        <f>(MAX(E$2:E969) - E969)/MAX(E$2:E969)</f>
        <v>5.2655138163307559E-2</v>
      </c>
      <c r="G969">
        <f t="shared" si="88"/>
        <v>-5.3499755859375027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-0.69999694824218694</v>
      </c>
      <c r="E970">
        <f t="shared" si="87"/>
        <v>2.2919098151026529</v>
      </c>
      <c r="F970">
        <f>(MAX(E$2:E970) - E970)/MAX(E$2:E970)</f>
        <v>5.5490217307564642E-2</v>
      </c>
      <c r="G970">
        <f t="shared" si="88"/>
        <v>-6.0499725341796893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1.20001220703125</v>
      </c>
      <c r="E971">
        <f t="shared" si="87"/>
        <v>2.3036681039597977</v>
      </c>
      <c r="F971">
        <f>(MAX(E$2:E971) - E971)/MAX(E$2:E971)</f>
        <v>5.0644555938118785E-2</v>
      </c>
      <c r="G971">
        <f t="shared" si="88"/>
        <v>-4.8499603271484393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-0.350006103515625</v>
      </c>
      <c r="E972">
        <f t="shared" si="87"/>
        <v>2.3002153601110895</v>
      </c>
      <c r="F972">
        <f>(MAX(E$2:E972) - E972)/MAX(E$2:E972)</f>
        <v>5.2067452389255954E-2</v>
      </c>
      <c r="G972">
        <f t="shared" si="88"/>
        <v>-5.1999664306640643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2.2834703476840379</v>
      </c>
      <c r="F973">
        <f>(MAX(E$2:E973) - E973)/MAX(E$2:E973)</f>
        <v>5.8968172454433684E-2</v>
      </c>
      <c r="G973">
        <f t="shared" si="88"/>
        <v>-6.8999633789062447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2.2668472349043167</v>
      </c>
      <c r="F974">
        <f>(MAX(E$2:E974) - E974)/MAX(E$2:E974)</f>
        <v>6.5818656943738549E-2</v>
      </c>
      <c r="G974">
        <f t="shared" si="88"/>
        <v>-8.5999603271484251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2.2503451343719267</v>
      </c>
      <c r="F975">
        <f>(MAX(E$2:E975) - E975)/MAX(E$2:E975)</f>
        <v>7.2619271560033241E-2</v>
      </c>
      <c r="G975">
        <f t="shared" si="88"/>
        <v>-10.299957275390605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2.2455503649094863</v>
      </c>
      <c r="F976">
        <f>(MAX(E$2:E976) - E976)/MAX(E$2:E976)</f>
        <v>7.4595224816652581E-2</v>
      </c>
      <c r="G976">
        <f t="shared" si="88"/>
        <v>-10.799957275390605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2.2550252609639569</v>
      </c>
      <c r="F977">
        <f>(MAX(E$2:E977) - E977)/MAX(E$2:E977)</f>
        <v>7.0690563317988578E-2</v>
      </c>
      <c r="G977">
        <f t="shared" si="88"/>
        <v>-9.7999572753906055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2.2597769698220986</v>
      </c>
      <c r="F978">
        <f>(MAX(E$2:E978) - E978)/MAX(E$2:E978)</f>
        <v>6.8732355594697286E-2</v>
      </c>
      <c r="G978">
        <f t="shared" si="88"/>
        <v>-9.2999572753906055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2.2550314381854721</v>
      </c>
      <c r="F979">
        <f>(MAX(E$2:E979) - E979)/MAX(E$2:E979)</f>
        <v>7.0688017647948465E-2</v>
      </c>
      <c r="G979">
        <f t="shared" si="88"/>
        <v>-9.7999572753906055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-0.25</v>
      </c>
      <c r="E980">
        <f t="shared" si="87"/>
        <v>2.2526726186894623</v>
      </c>
      <c r="F980">
        <f>(MAX(E$2:E980) - E980)/MAX(E$2:E980)</f>
        <v>7.1660101311496596E-2</v>
      </c>
      <c r="G980">
        <f t="shared" si="88"/>
        <v>-10.049957275390605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-0.449996948242187</v>
      </c>
      <c r="E981">
        <f t="shared" si="87"/>
        <v>2.2484404890910965</v>
      </c>
      <c r="F981">
        <f>(MAX(E$2:E981) - E981)/MAX(E$2:E981)</f>
        <v>7.3404187305168081E-2</v>
      </c>
      <c r="G981">
        <f t="shared" si="88"/>
        <v>-0.449996948242187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2.2489076451277326</v>
      </c>
      <c r="F982">
        <f>(MAX(E$2:E982) - E982)/MAX(E$2:E982)</f>
        <v>7.3211669500261853E-2</v>
      </c>
      <c r="G982">
        <f t="shared" si="88"/>
        <v>-0.3999938964843745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2.2559368762074632</v>
      </c>
      <c r="F983">
        <f>(MAX(E$2:E983) - E983)/MAX(E$2:E983)</f>
        <v>7.0314881207868274E-2</v>
      </c>
      <c r="G983">
        <f t="shared" si="88"/>
        <v>0.3500061035156255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1.90000915527343</v>
      </c>
      <c r="E984">
        <f t="shared" si="87"/>
        <v>2.2736140786993673</v>
      </c>
      <c r="F984">
        <f>(MAX(E$2:E984) - E984)/MAX(E$2:E984)</f>
        <v>6.3030000025276603E-2</v>
      </c>
      <c r="G984">
        <f t="shared" si="88"/>
        <v>2.2500152587890554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0.150009155273437</v>
      </c>
      <c r="E985">
        <f t="shared" si="87"/>
        <v>2.2750126964448532</v>
      </c>
      <c r="F985">
        <f>(MAX(E$2:E985) - E985)/MAX(E$2:E985)</f>
        <v>6.2453621262834109E-2</v>
      </c>
      <c r="G985">
        <f t="shared" si="88"/>
        <v>2.4000244140624925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2.2750126964448532</v>
      </c>
      <c r="F986">
        <f>(MAX(E$2:E986) - E986)/MAX(E$2:E986)</f>
        <v>6.2453621262834109E-2</v>
      </c>
      <c r="G986">
        <f t="shared" si="88"/>
        <v>2.4000244140624925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1.20001220703125</v>
      </c>
      <c r="E987">
        <f t="shared" si="87"/>
        <v>2.2861948503642182</v>
      </c>
      <c r="F987">
        <f>(MAX(E$2:E987) - E987)/MAX(E$2:E987)</f>
        <v>5.7845388557159434E-2</v>
      </c>
      <c r="G987">
        <f t="shared" si="88"/>
        <v>3.6000366210937425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2.2814731654844338</v>
      </c>
      <c r="F988">
        <f>(MAX(E$2:E988) - E988)/MAX(E$2:E988)</f>
        <v>5.9791223218872591E-2</v>
      </c>
      <c r="G988">
        <f t="shared" si="88"/>
        <v>3.1000366210937425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1.3000030517578101</v>
      </c>
      <c r="E989">
        <f t="shared" si="87"/>
        <v>2.2938459035913663</v>
      </c>
      <c r="F989">
        <f>(MAX(E$2:E989) - E989)/MAX(E$2:E989)</f>
        <v>5.4692343627850887E-2</v>
      </c>
      <c r="G989">
        <f t="shared" si="88"/>
        <v>4.4000396728515527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1.40000915527343</v>
      </c>
      <c r="E990">
        <f t="shared" si="87"/>
        <v>2.3071844143868772</v>
      </c>
      <c r="F990">
        <f>(MAX(E$2:E990) - E990)/MAX(E$2:E990)</f>
        <v>4.9195463318734367E-2</v>
      </c>
      <c r="G990">
        <f t="shared" si="88"/>
        <v>5.8000488281249822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-0.399993896484375</v>
      </c>
      <c r="E991">
        <f t="shared" si="87"/>
        <v>2.3033746928692458</v>
      </c>
      <c r="F991">
        <f>(MAX(E$2:E991) - E991)/MAX(E$2:E991)</f>
        <v>5.0765472408544704E-2</v>
      </c>
      <c r="G991">
        <f t="shared" si="88"/>
        <v>5.4000549316406072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0.300003051757812</v>
      </c>
      <c r="E992">
        <f t="shared" si="87"/>
        <v>2.3062211832931871</v>
      </c>
      <c r="F992">
        <f>(MAX(E$2:E992) - E992)/MAX(E$2:E992)</f>
        <v>4.9592416630330094E-2</v>
      </c>
      <c r="G992">
        <f t="shared" si="88"/>
        <v>5.7000579833984188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2.3129798163864508</v>
      </c>
      <c r="F993">
        <f>(MAX(E$2:E993) - E993)/MAX(E$2:E993)</f>
        <v>4.680714339132596E-2</v>
      </c>
      <c r="G993">
        <f t="shared" si="88"/>
        <v>6.4000549316406055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-1.0500030517578101</v>
      </c>
      <c r="E994">
        <f t="shared" si="87"/>
        <v>2.3026451956806637</v>
      </c>
      <c r="F994">
        <f>(MAX(E$2:E994) - E994)/MAX(E$2:E994)</f>
        <v>5.106610257580612E-2</v>
      </c>
      <c r="G994">
        <f t="shared" si="88"/>
        <v>5.3500518798827956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2.3094068290819982</v>
      </c>
      <c r="F995">
        <f>(MAX(E$2:E995) - E995)/MAX(E$2:E995)</f>
        <v>4.8279592891848799E-2</v>
      </c>
      <c r="G995">
        <f t="shared" si="88"/>
        <v>6.0500488281249822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0.850006103515625</v>
      </c>
      <c r="E996">
        <f t="shared" si="87"/>
        <v>2.3176153531569939</v>
      </c>
      <c r="F996">
        <f>(MAX(E$2:E996) - E996)/MAX(E$2:E996)</f>
        <v>4.4896810882185618E-2</v>
      </c>
      <c r="G996">
        <f t="shared" si="88"/>
        <v>6.9000549316406072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-0.399993896484375</v>
      </c>
      <c r="E997">
        <f t="shared" si="87"/>
        <v>2.3137793586921886</v>
      </c>
      <c r="F997">
        <f>(MAX(E$2:E997) - E997)/MAX(E$2:E997)</f>
        <v>4.6477647211123047E-2</v>
      </c>
      <c r="G997">
        <f t="shared" si="88"/>
        <v>6.5000610351562322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0.199996948242187</v>
      </c>
      <c r="E998">
        <f t="shared" si="87"/>
        <v>2.3156806940519088</v>
      </c>
      <c r="F998">
        <f>(MAX(E$2:E998) - E998)/MAX(E$2:E998)</f>
        <v>4.5694095504332052E-2</v>
      </c>
      <c r="G998">
        <f t="shared" si="88"/>
        <v>6.7000579833984188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0.300003051757812</v>
      </c>
      <c r="E999">
        <f t="shared" si="87"/>
        <v>2.3185356718948356</v>
      </c>
      <c r="F999">
        <f>(MAX(E$2:E999) - E999)/MAX(E$2:E999)</f>
        <v>4.4517542009842259E-2</v>
      </c>
      <c r="G999">
        <f t="shared" si="88"/>
        <v>7.0000610351562305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-0.149993896484375</v>
      </c>
      <c r="E1000">
        <f t="shared" si="87"/>
        <v>2.3170977726644995</v>
      </c>
      <c r="F1000">
        <f>(MAX(E$2:E1000) - E1000)/MAX(E$2:E1000)</f>
        <v>4.5110108907819239E-2</v>
      </c>
      <c r="G1000">
        <f t="shared" si="88"/>
        <v>6.8500671386718555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-4.998779296875E-2</v>
      </c>
      <c r="E1001">
        <f t="shared" si="87"/>
        <v>2.3166201840764935</v>
      </c>
      <c r="F1001">
        <f>(MAX(E$2:E1001) - E1001)/MAX(E$2:E1001)</f>
        <v>4.5306926029724054E-2</v>
      </c>
      <c r="G1001">
        <f t="shared" si="88"/>
        <v>6.8000793457031055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1.6000061035156199</v>
      </c>
      <c r="E1002">
        <f t="shared" si="87"/>
        <v>2.3321228200285047</v>
      </c>
      <c r="F1002">
        <f>(MAX(E$2:E1002) - E1002)/MAX(E$2:E1002)</f>
        <v>3.8918196762234007E-2</v>
      </c>
      <c r="G1002">
        <f t="shared" si="88"/>
        <v>1.6000061035156199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2.3321228200285047</v>
      </c>
      <c r="F1003">
        <f>(MAX(E$2:E1003) - E1003)/MAX(E$2:E1003)</f>
        <v>3.8918196762234007E-2</v>
      </c>
      <c r="G1003">
        <f t="shared" si="88"/>
        <v>1.6000061035156199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-1.29998779296875</v>
      </c>
      <c r="E1004">
        <f t="shared" si="87"/>
        <v>2.3197073841563212</v>
      </c>
      <c r="F1004">
        <f>(MAX(E$2:E1004) - E1004)/MAX(E$2:E1004)</f>
        <v>4.4034672358435729E-2</v>
      </c>
      <c r="G1004">
        <f t="shared" si="88"/>
        <v>0.30001831054686989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-0.59999084472656194</v>
      </c>
      <c r="E1005">
        <f t="shared" si="87"/>
        <v>2.3140474563771369</v>
      </c>
      <c r="F1005">
        <f>(MAX(E$2:E1005) - E1005)/MAX(E$2:E1005)</f>
        <v>4.6367162546987382E-2</v>
      </c>
      <c r="G1005">
        <f t="shared" si="88"/>
        <v>-0.29997253417969205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-2.5999908447265598</v>
      </c>
      <c r="E1006">
        <f t="shared" si="87"/>
        <v>2.2898477731329865</v>
      </c>
      <c r="F1006">
        <f>(MAX(E$2:E1006) - E1006)/MAX(E$2:E1006)</f>
        <v>5.6339997172303813E-2</v>
      </c>
      <c r="G1006">
        <f t="shared" si="88"/>
        <v>-2.8999633789062518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1.0999755859375</v>
      </c>
      <c r="E1007">
        <f t="shared" si="87"/>
        <v>2.3000177999672786</v>
      </c>
      <c r="F1007">
        <f>(MAX(E$2:E1007) - E1007)/MAX(E$2:E1007)</f>
        <v>5.2148868109573539E-2</v>
      </c>
      <c r="G1007">
        <f t="shared" si="88"/>
        <v>-1.7999877929687518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2.2963031576451023</v>
      </c>
      <c r="F1008">
        <f>(MAX(E$2:E1008) - E1008)/MAX(E$2:E1008)</f>
        <v>5.3679694492609793E-2</v>
      </c>
      <c r="G1008">
        <f t="shared" si="88"/>
        <v>-2.1999816894531268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2.2972309242778497</v>
      </c>
      <c r="F1009">
        <f>(MAX(E$2:E1009) - E1009)/MAX(E$2:E1009)</f>
        <v>5.3297356298100035E-2</v>
      </c>
      <c r="G1009">
        <f t="shared" si="88"/>
        <v>-2.0999755859375018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2.3013613316454653</v>
      </c>
      <c r="F1010">
        <f>(MAX(E$2:E1010) - E1010)/MAX(E$2:E1010)</f>
        <v>5.1595190645895642E-2</v>
      </c>
      <c r="G1010">
        <f t="shared" si="88"/>
        <v>-1.6499633789062518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2.2948778894216684</v>
      </c>
      <c r="F1011">
        <f>(MAX(E$2:E1011) - E1011)/MAX(E$2:E1011)</f>
        <v>5.4267056076876014E-2</v>
      </c>
      <c r="G1011">
        <f t="shared" si="88"/>
        <v>-2.3499755859375018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-0.199996948242187</v>
      </c>
      <c r="E1012">
        <f t="shared" si="87"/>
        <v>2.2930012655774457</v>
      </c>
      <c r="F1012">
        <f>(MAX(E$2:E1012) - E1012)/MAX(E$2:E1012)</f>
        <v>5.504042401989992E-2</v>
      </c>
      <c r="G1012">
        <f t="shared" si="88"/>
        <v>-2.5499725341796888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0.100006103515625</v>
      </c>
      <c r="E1013">
        <f t="shared" si="87"/>
        <v>2.2939392469877422</v>
      </c>
      <c r="F1013">
        <f>(MAX(E$2:E1013) - E1013)/MAX(E$2:E1013)</f>
        <v>5.4653876254289406E-2</v>
      </c>
      <c r="G1013">
        <f t="shared" si="88"/>
        <v>-2.4499664306640638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-2.3999938964843701</v>
      </c>
      <c r="E1014">
        <f t="shared" si="87"/>
        <v>2.2710498698297128</v>
      </c>
      <c r="F1014">
        <f>(MAX(E$2:E1014) - E1014)/MAX(E$2:E1014)</f>
        <v>6.4086725881719986E-2</v>
      </c>
      <c r="G1014">
        <f t="shared" si="88"/>
        <v>-4.8499603271484339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1</v>
      </c>
      <c r="E1015">
        <f t="shared" si="87"/>
        <v>2.2803738282395711</v>
      </c>
      <c r="F1015">
        <f>(MAX(E$2:E1015) - E1015)/MAX(E$2:E1015)</f>
        <v>6.0244266691791455E-2</v>
      </c>
      <c r="G1015">
        <f t="shared" si="88"/>
        <v>-3.8499603271484339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0.800018310546875</v>
      </c>
      <c r="E1016">
        <f t="shared" si="87"/>
        <v>2.2877498692806095</v>
      </c>
      <c r="F1016">
        <f>(MAX(E$2:E1016) - E1016)/MAX(E$2:E1016)</f>
        <v>5.7204555934023425E-2</v>
      </c>
      <c r="G1016">
        <f t="shared" si="88"/>
        <v>-3.0499420166015589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2.2969323515540983</v>
      </c>
      <c r="F1017">
        <f>(MAX(E$2:E1017) - E1017)/MAX(E$2:E1017)</f>
        <v>5.3420399908529238E-2</v>
      </c>
      <c r="G1017">
        <f t="shared" si="88"/>
        <v>-2.0499420166015589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-0.75</v>
      </c>
      <c r="E1018">
        <f t="shared" si="87"/>
        <v>2.2899953075393378</v>
      </c>
      <c r="F1018">
        <f>(MAX(E$2:E1018) - E1018)/MAX(E$2:E1018)</f>
        <v>5.6279197358469833E-2</v>
      </c>
      <c r="G1018">
        <f t="shared" si="88"/>
        <v>-2.7999420166015589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2.2786399877850561</v>
      </c>
      <c r="F1019">
        <f>(MAX(E$2:E1019) - E1019)/MAX(E$2:E1019)</f>
        <v>6.0958792743438926E-2</v>
      </c>
      <c r="G1019">
        <f t="shared" si="88"/>
        <v>-3.9999389648437389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2.2859903271995661</v>
      </c>
      <c r="F1020">
        <f>(MAX(E$2:E1020) - E1020)/MAX(E$2:E1020)</f>
        <v>5.7929673780132966E-2</v>
      </c>
      <c r="G1020">
        <f t="shared" si="88"/>
        <v>-3.1999511718749889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0.25</v>
      </c>
      <c r="E1021">
        <f t="shared" si="87"/>
        <v>2.2882934262626629</v>
      </c>
      <c r="F1021">
        <f>(MAX(E$2:E1021) - E1021)/MAX(E$2:E1021)</f>
        <v>5.6980552841224094E-2</v>
      </c>
      <c r="G1021">
        <f t="shared" si="88"/>
        <v>-2.9499511718749889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2.2929661374598154</v>
      </c>
      <c r="F1022">
        <f>(MAX(E$2:E1022) - E1022)/MAX(E$2:E1022)</f>
        <v>5.5054900527889347E-2</v>
      </c>
      <c r="G1022">
        <f t="shared" si="88"/>
        <v>-2.4499511718749889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2.3023929755347283</v>
      </c>
      <c r="F1023">
        <f>(MAX(E$2:E1023) - E1023)/MAX(E$2:E1023)</f>
        <v>5.1170044010874077E-2</v>
      </c>
      <c r="G1023">
        <f t="shared" si="88"/>
        <v>-1.4499511718749889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2.3023929755347283</v>
      </c>
      <c r="F1024">
        <f>(MAX(E$2:E1024) - E1024)/MAX(E$2:E1024)</f>
        <v>5.1170044010874077E-2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1.20001220703125</v>
      </c>
      <c r="E1025">
        <f t="shared" si="87"/>
        <v>2.3134783582623779</v>
      </c>
      <c r="F1025">
        <f>(MAX(E$2:E1025) - E1025)/MAX(E$2:E1025)</f>
        <v>4.6601691293781743E-2</v>
      </c>
      <c r="G1025">
        <f t="shared" si="88"/>
        <v>1.20001220703125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-1.5</v>
      </c>
      <c r="E1026">
        <f t="shared" si="87"/>
        <v>2.2997388091889874</v>
      </c>
      <c r="F1026">
        <f>(MAX(E$2:E1026) - E1026)/MAX(E$2:E1026)</f>
        <v>5.2263841882817401E-2</v>
      </c>
      <c r="G1026">
        <f t="shared" si="88"/>
        <v>-0.29998779296875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2.2997388091889874</v>
      </c>
      <c r="F1027">
        <f>(MAX(E$2:E1027) - E1027)/MAX(E$2:E1027)</f>
        <v>5.2263841882817401E-2</v>
      </c>
      <c r="G1027">
        <f t="shared" si="88"/>
        <v>-0.29998779296875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2.2997388091889874</v>
      </c>
      <c r="F1028">
        <f>(MAX(E$2:E1028) - E1028)/MAX(E$2:E1028)</f>
        <v>5.2263841882817401E-2</v>
      </c>
      <c r="G1028">
        <f t="shared" si="88"/>
        <v>-0.29998779296875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2.3070215655436948</v>
      </c>
      <c r="F1029">
        <f>(MAX(E$2:E1029) - E1029)/MAX(E$2:E1029)</f>
        <v>4.9262574303849213E-2</v>
      </c>
      <c r="G1029">
        <f t="shared" ref="G1029:G1092" si="91">IF(A1029&lt;&gt;A1028, D1029, D1029+G1028)</f>
        <v>0.5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2.3179558395424293</v>
      </c>
      <c r="F1030">
        <f>(MAX(E$2:E1030) - E1030)/MAX(E$2:E1030)</f>
        <v>4.4756494400359732E-2</v>
      </c>
      <c r="G1030">
        <f t="shared" si="91"/>
        <v>1.70001220703125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-0.800018310546875</v>
      </c>
      <c r="E1031">
        <f t="shared" si="90"/>
        <v>2.3107012662547741</v>
      </c>
      <c r="F1031">
        <f>(MAX(E$2:E1031) - E1031)/MAX(E$2:E1031)</f>
        <v>4.7746147568341252E-2</v>
      </c>
      <c r="G1031">
        <f t="shared" si="91"/>
        <v>0.899993896484375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0.149993896484375</v>
      </c>
      <c r="E1032">
        <f t="shared" si="90"/>
        <v>2.3120486214597493</v>
      </c>
      <c r="F1032">
        <f>(MAX(E$2:E1032) - E1032)/MAX(E$2:E1032)</f>
        <v>4.7190894406338606E-2</v>
      </c>
      <c r="G1032">
        <f t="shared" si="91"/>
        <v>1.04998779296875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0.300018310546875</v>
      </c>
      <c r="E1033">
        <f t="shared" si="90"/>
        <v>2.3147342400710258</v>
      </c>
      <c r="F1033">
        <f>(MAX(E$2:E1033) - E1033)/MAX(E$2:E1033)</f>
        <v>4.6084134867103471E-2</v>
      </c>
      <c r="G1033">
        <f t="shared" si="91"/>
        <v>1.350006103515625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2.3147342400710258</v>
      </c>
      <c r="F1034">
        <f>(MAX(E$2:E1034) - E1034)/MAX(E$2:E1034)</f>
        <v>4.6084134867103471E-2</v>
      </c>
      <c r="G1034">
        <f t="shared" si="91"/>
        <v>1.350006103515625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0.649993896484375</v>
      </c>
      <c r="E1035">
        <f t="shared" si="90"/>
        <v>2.3205487092812982</v>
      </c>
      <c r="F1035">
        <f>(MAX(E$2:E1035) - E1035)/MAX(E$2:E1035)</f>
        <v>4.3687957227792534E-2</v>
      </c>
      <c r="G1035">
        <f t="shared" si="91"/>
        <v>2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0.79998779296875</v>
      </c>
      <c r="E1036">
        <f t="shared" si="90"/>
        <v>2.3276979158554232</v>
      </c>
      <c r="F1036">
        <f>(MAX(E$2:E1036) - E1036)/MAX(E$2:E1036)</f>
        <v>4.0741726314492965E-2</v>
      </c>
      <c r="G1036">
        <f t="shared" si="91"/>
        <v>2.79998779296875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2.338890821202777</v>
      </c>
      <c r="F1037">
        <f>(MAX(E$2:E1037) - E1037)/MAX(E$2:E1037)</f>
        <v>3.612906288085229E-2</v>
      </c>
      <c r="G1037">
        <f t="shared" si="91"/>
        <v>4.04998779296875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2.3513818457911095</v>
      </c>
      <c r="F1038">
        <f>(MAX(E$2:E1038) - E1038)/MAX(E$2:E1038)</f>
        <v>3.0981436721311022E-2</v>
      </c>
      <c r="G1038">
        <f t="shared" si="91"/>
        <v>5.4499816894531197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-0.100006103515625</v>
      </c>
      <c r="E1039">
        <f t="shared" si="90"/>
        <v>2.3504880533455399</v>
      </c>
      <c r="F1039">
        <f>(MAX(E$2:E1039) - E1039)/MAX(E$2:E1039)</f>
        <v>3.1349773949492621E-2</v>
      </c>
      <c r="G1039">
        <f t="shared" si="91"/>
        <v>5.3499755859374947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2.3518256750432793</v>
      </c>
      <c r="F1040">
        <f>(MAX(E$2:E1040) - E1040)/MAX(E$2:E1040)</f>
        <v>3.0798532024207719E-2</v>
      </c>
      <c r="G1040">
        <f t="shared" si="91"/>
        <v>5.4999694824218697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2.3486997762812414</v>
      </c>
      <c r="F1041">
        <f>(MAX(E$2:E1041) - E1041)/MAX(E$2:E1041)</f>
        <v>3.2086733654566713E-2</v>
      </c>
      <c r="G1041">
        <f t="shared" si="91"/>
        <v>5.1499633789062447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2.3433092629437211</v>
      </c>
      <c r="F1042">
        <f>(MAX(E$2:E1042) - E1042)/MAX(E$2:E1042)</f>
        <v>3.4308196535641683E-2</v>
      </c>
      <c r="G1042">
        <f t="shared" si="91"/>
        <v>4.5499572753906197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0.5999755859375</v>
      </c>
      <c r="E1043">
        <f t="shared" si="90"/>
        <v>2.3486666382493673</v>
      </c>
      <c r="F1043">
        <f>(MAX(E$2:E1043) - E1043)/MAX(E$2:E1043)</f>
        <v>3.2100390036278598E-2</v>
      </c>
      <c r="G1043">
        <f t="shared" si="91"/>
        <v>5.1499328613281197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2.3486666382493673</v>
      </c>
      <c r="F1044">
        <f>(MAX(E$2:E1044) - E1044)/MAX(E$2:E1044)</f>
        <v>3.2100390036278598E-2</v>
      </c>
      <c r="G1044">
        <f t="shared" si="91"/>
        <v>5.1499328613281197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2.344708103951767</v>
      </c>
      <c r="F1045">
        <f>(MAX(E$2:E1045) - E1045)/MAX(E$2:E1045)</f>
        <v>3.3731725765358996E-2</v>
      </c>
      <c r="G1045">
        <f t="shared" si="91"/>
        <v>4.6999206542968697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-1.6000061035156199</v>
      </c>
      <c r="E1046">
        <f t="shared" si="90"/>
        <v>2.3306573650855298</v>
      </c>
      <c r="F1046">
        <f>(MAX(E$2:E1046) - E1046)/MAX(E$2:E1046)</f>
        <v>3.9522119534680787E-2</v>
      </c>
      <c r="G1046">
        <f t="shared" si="91"/>
        <v>3.09991455078125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0.449981689453125</v>
      </c>
      <c r="E1047">
        <f t="shared" si="90"/>
        <v>2.3345567659198476</v>
      </c>
      <c r="F1047">
        <f>(MAX(E$2:E1047) - E1047)/MAX(E$2:E1047)</f>
        <v>3.791515306052775E-2</v>
      </c>
      <c r="G1047">
        <f t="shared" si="91"/>
        <v>0.449981689453125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-0.300018310546875</v>
      </c>
      <c r="E1048">
        <f t="shared" si="90"/>
        <v>2.3319571538108819</v>
      </c>
      <c r="F1048">
        <f>(MAX(E$2:E1048) - E1048)/MAX(E$2:E1048)</f>
        <v>3.898646880425561E-2</v>
      </c>
      <c r="G1048">
        <f t="shared" si="91"/>
        <v>0.14996337890625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0.350006103515625</v>
      </c>
      <c r="E1049">
        <f t="shared" si="90"/>
        <v>2.3349716075527716</v>
      </c>
      <c r="F1049">
        <f>(MAX(E$2:E1049) - E1049)/MAX(E$2:E1049)</f>
        <v>3.7744194335196227E-2</v>
      </c>
      <c r="G1049">
        <f t="shared" si="91"/>
        <v>0.499969482421875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-0.79998779296875</v>
      </c>
      <c r="E1050">
        <f t="shared" si="90"/>
        <v>2.3280993362769502</v>
      </c>
      <c r="F1050">
        <f>(MAX(E$2:E1050) - E1050)/MAX(E$2:E1050)</f>
        <v>4.0576298550884474E-2</v>
      </c>
      <c r="G1050">
        <f t="shared" si="91"/>
        <v>-0.300018310546875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1</v>
      </c>
      <c r="E1051">
        <f t="shared" si="90"/>
        <v>2.3367386870565605</v>
      </c>
      <c r="F1051">
        <f>(MAX(E$2:E1051) - E1051)/MAX(E$2:E1051)</f>
        <v>3.701597027196047E-2</v>
      </c>
      <c r="G1051">
        <f t="shared" si="91"/>
        <v>0.699981689453125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2.347539777131439</v>
      </c>
      <c r="F1052">
        <f>(MAX(E$2:E1052) - E1052)/MAX(E$2:E1052)</f>
        <v>3.2564776262388156E-2</v>
      </c>
      <c r="G1052">
        <f t="shared" si="91"/>
        <v>1.949981689453125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-0.199981689453125</v>
      </c>
      <c r="E1053">
        <f t="shared" si="90"/>
        <v>2.345798561238738</v>
      </c>
      <c r="F1053">
        <f>(MAX(E$2:E1053) - E1053)/MAX(E$2:E1053)</f>
        <v>3.3282341776353204E-2</v>
      </c>
      <c r="G1053">
        <f t="shared" si="91"/>
        <v>1.75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-4.998779296875E-2</v>
      </c>
      <c r="E1054">
        <f t="shared" si="90"/>
        <v>2.3453650247687841</v>
      </c>
      <c r="F1054">
        <f>(MAX(E$2:E1054) - E1054)/MAX(E$2:E1054)</f>
        <v>3.3461004756164689E-2</v>
      </c>
      <c r="G1054">
        <f t="shared" si="91"/>
        <v>1.70001220703125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2.3453650247687841</v>
      </c>
      <c r="F1055">
        <f>(MAX(E$2:E1055) - E1055)/MAX(E$2:E1055)</f>
        <v>3.3461004756164689E-2</v>
      </c>
      <c r="G1055">
        <f t="shared" si="91"/>
        <v>1.70001220703125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2.3514350013696519</v>
      </c>
      <c r="F1056">
        <f>(MAX(E$2:E1056) - E1056)/MAX(E$2:E1056)</f>
        <v>3.0959530988543052E-2</v>
      </c>
      <c r="G1056">
        <f t="shared" si="91"/>
        <v>2.4000244140625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-0.54998779296875</v>
      </c>
      <c r="E1057">
        <f t="shared" si="90"/>
        <v>2.3466953030309141</v>
      </c>
      <c r="F1057">
        <f>(MAX(E$2:E1057) - E1057)/MAX(E$2:E1057)</f>
        <v>3.291278910474358E-2</v>
      </c>
      <c r="G1057">
        <f t="shared" si="91"/>
        <v>1.85003662109375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0.699981689453125</v>
      </c>
      <c r="E1058">
        <f t="shared" si="90"/>
        <v>2.352748210312857</v>
      </c>
      <c r="F1058">
        <f>(MAX(E$2:E1058) - E1058)/MAX(E$2:E1058)</f>
        <v>3.0418349705840248E-2</v>
      </c>
      <c r="G1058">
        <f t="shared" si="91"/>
        <v>2.550018310546875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-1.5</v>
      </c>
      <c r="E1059">
        <f t="shared" si="90"/>
        <v>2.339782575493953</v>
      </c>
      <c r="F1059">
        <f>(MAX(E$2:E1059) - E1059)/MAX(E$2:E1059)</f>
        <v>3.5761565588322081E-2</v>
      </c>
      <c r="G1059">
        <f t="shared" si="91"/>
        <v>1.050018310546875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2.3505033457168047</v>
      </c>
      <c r="F1060">
        <f>(MAX(E$2:E1060) - E1060)/MAX(E$2:E1060)</f>
        <v>3.1343471871563972E-2</v>
      </c>
      <c r="G1060">
        <f t="shared" si="91"/>
        <v>2.300018310546875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-0.25</v>
      </c>
      <c r="E1061">
        <f t="shared" si="90"/>
        <v>2.3483452235473377</v>
      </c>
      <c r="F1061">
        <f>(MAX(E$2:E1061) - E1061)/MAX(E$2:E1061)</f>
        <v>3.2232846962972531E-2</v>
      </c>
      <c r="G1061">
        <f t="shared" si="91"/>
        <v>2.050018310546875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0.54998779296875</v>
      </c>
      <c r="E1062">
        <f t="shared" si="90"/>
        <v>2.3531894431113987</v>
      </c>
      <c r="F1062">
        <f>(MAX(E$2:E1062) - E1062)/MAX(E$2:E1062)</f>
        <v>3.0236515022851764E-2</v>
      </c>
      <c r="G1062">
        <f t="shared" si="91"/>
        <v>2.600006103515625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1.25</v>
      </c>
      <c r="E1063">
        <f t="shared" si="90"/>
        <v>2.3640761584588912</v>
      </c>
      <c r="F1063">
        <f>(MAX(E$2:E1063) - E1063)/MAX(E$2:E1063)</f>
        <v>2.5750034324816963E-2</v>
      </c>
      <c r="G1063">
        <f t="shared" si="91"/>
        <v>3.850006103515625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2.3662612640631004</v>
      </c>
      <c r="F1064">
        <f>(MAX(E$2:E1064) - E1064)/MAX(E$2:E1064)</f>
        <v>2.4849539198092584E-2</v>
      </c>
      <c r="G1064">
        <f t="shared" si="91"/>
        <v>4.100006103515625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-0.79998779296875</v>
      </c>
      <c r="E1065">
        <f t="shared" si="90"/>
        <v>2.3593513765868739</v>
      </c>
      <c r="F1065">
        <f>(MAX(E$2:E1065) - E1065)/MAX(E$2:E1065)</f>
        <v>2.7697145275606423E-2</v>
      </c>
      <c r="G1065">
        <f t="shared" si="91"/>
        <v>3.300018310546875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2.3597826724738753</v>
      </c>
      <c r="F1066">
        <f>(MAX(E$2:E1066) - E1066)/MAX(E$2:E1066)</f>
        <v>2.7519405653469674E-2</v>
      </c>
      <c r="G1066">
        <f t="shared" si="91"/>
        <v>3.35003662109375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</v>
      </c>
      <c r="E1067">
        <f t="shared" si="90"/>
        <v>2.3335165402537594</v>
      </c>
      <c r="F1067">
        <f>(MAX(E$2:E1067) - E1067)/MAX(E$2:E1067)</f>
        <v>3.834383629725626E-2</v>
      </c>
      <c r="G1067">
        <f t="shared" si="91"/>
        <v>0.35003662109375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0.949981689453125</v>
      </c>
      <c r="E1068">
        <f t="shared" si="90"/>
        <v>2.3417399562033832</v>
      </c>
      <c r="F1068">
        <f>(MAX(E$2:E1068) - E1068)/MAX(E$2:E1068)</f>
        <v>3.4954917256730784E-2</v>
      </c>
      <c r="G1068">
        <f t="shared" si="91"/>
        <v>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1.0999755859375</v>
      </c>
      <c r="E1069">
        <f t="shared" si="90"/>
        <v>2.3512953337672764</v>
      </c>
      <c r="F1069">
        <f>(MAX(E$2:E1069) - E1069)/MAX(E$2:E1069)</f>
        <v>3.1017088845270036E-2</v>
      </c>
      <c r="G1069">
        <f t="shared" si="91"/>
        <v>2.049957275390625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1.0999755859375</v>
      </c>
      <c r="E1070">
        <f t="shared" si="90"/>
        <v>2.3608897016725807</v>
      </c>
      <c r="F1070">
        <f>(MAX(E$2:E1070) - E1070)/MAX(E$2:E1070)</f>
        <v>2.7063192280232469E-2</v>
      </c>
      <c r="G1070">
        <f t="shared" si="91"/>
        <v>3.149932861328125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1.0999755859375</v>
      </c>
      <c r="E1071">
        <f t="shared" si="90"/>
        <v>2.3705232190178473</v>
      </c>
      <c r="F1071">
        <f>(MAX(E$2:E1071) - E1071)/MAX(E$2:E1071)</f>
        <v>2.3093161996150784E-2</v>
      </c>
      <c r="G1071">
        <f t="shared" si="91"/>
        <v>4.249908447265625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3.79998779296875</v>
      </c>
      <c r="E1072">
        <f t="shared" si="90"/>
        <v>2.4036233319136571</v>
      </c>
      <c r="F1072">
        <f>(MAX(E$2:E1072) - E1072)/MAX(E$2:E1072)</f>
        <v>9.4524069226724437E-3</v>
      </c>
      <c r="G1072">
        <f t="shared" si="91"/>
        <v>8.049896240234375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2.4125209328250246</v>
      </c>
      <c r="F1073">
        <f>(MAX(E$2:E1073) - E1073)/MAX(E$2:E1073)</f>
        <v>5.7856522153528116E-3</v>
      </c>
      <c r="G1073">
        <f t="shared" si="91"/>
        <v>9.049896240234375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2.423306128133039</v>
      </c>
      <c r="F1074">
        <f>(MAX(E$2:E1074) - E1074)/MAX(E$2:E1074)</f>
        <v>1.3410085345490069E-3</v>
      </c>
      <c r="G1074">
        <f t="shared" si="91"/>
        <v>10.249908447265625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-1.5</v>
      </c>
      <c r="E1075">
        <f t="shared" si="90"/>
        <v>2.4094899936468503</v>
      </c>
      <c r="F1075">
        <f>(MAX(E$2:E1075) - E1075)/MAX(E$2:E1075)</f>
        <v>7.0347204315919787E-3</v>
      </c>
      <c r="G1075">
        <f t="shared" si="91"/>
        <v>8.749908447265625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2.4094899936468503</v>
      </c>
      <c r="F1076">
        <f>(MAX(E$2:E1076) - E1076)/MAX(E$2:E1076)</f>
        <v>7.0347204315919787E-3</v>
      </c>
      <c r="G1076">
        <f t="shared" si="91"/>
        <v>8.749908447265625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-3</v>
      </c>
      <c r="E1077">
        <f t="shared" si="90"/>
        <v>2.3814881730233948</v>
      </c>
      <c r="F1077">
        <f>(MAX(E$2:E1077) - E1077)/MAX(E$2:E1077)</f>
        <v>1.8574438677821485E-2</v>
      </c>
      <c r="G1077">
        <f t="shared" si="91"/>
        <v>5.749908447265625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-0.300018310546875</v>
      </c>
      <c r="E1078">
        <f t="shared" si="90"/>
        <v>2.3787486639448092</v>
      </c>
      <c r="F1078">
        <f>(MAX(E$2:E1078) - E1078)/MAX(E$2:E1078)</f>
        <v>1.9703406801893551E-2</v>
      </c>
      <c r="G1078">
        <f t="shared" si="91"/>
        <v>5.44989013671875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0.54998779296875</v>
      </c>
      <c r="E1079">
        <f t="shared" si="90"/>
        <v>2.3837823644361826</v>
      </c>
      <c r="F1079">
        <f>(MAX(E$2:E1079) - E1079)/MAX(E$2:E1079)</f>
        <v>1.7628988635036945E-2</v>
      </c>
      <c r="G1079">
        <f t="shared" si="91"/>
        <v>5.9998779296875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1.0500183105468699</v>
      </c>
      <c r="E1080">
        <f t="shared" si="90"/>
        <v>2.3934465155211893</v>
      </c>
      <c r="F1080">
        <f>(MAX(E$2:E1080) - E1080)/MAX(E$2:E1080)</f>
        <v>1.3646334003053689E-2</v>
      </c>
      <c r="G1080">
        <f t="shared" si="91"/>
        <v>7.0498962402343697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-1.3500061035156199</v>
      </c>
      <c r="E1081">
        <f t="shared" si="90"/>
        <v>2.3809249219629258</v>
      </c>
      <c r="F1081">
        <f>(MAX(E$2:E1081) - E1081)/MAX(E$2:E1081)</f>
        <v>1.8806557818469689E-2</v>
      </c>
      <c r="G1081">
        <f t="shared" si="91"/>
        <v>5.69989013671875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2.3809249219629258</v>
      </c>
      <c r="F1082">
        <f>(MAX(E$2:E1082) - E1082)/MAX(E$2:E1082)</f>
        <v>1.8806557818469689E-2</v>
      </c>
      <c r="G1082">
        <f t="shared" si="91"/>
        <v>5.69989013671875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-2.9499816894531201</v>
      </c>
      <c r="E1083">
        <f t="shared" si="90"/>
        <v>2.3535039546086187</v>
      </c>
      <c r="F1083">
        <f>(MAX(E$2:E1083) - E1083)/MAX(E$2:E1083)</f>
        <v>3.010690294826833E-2</v>
      </c>
      <c r="G1083">
        <f t="shared" si="91"/>
        <v>2.7499084472656299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2.3474857778902227</v>
      </c>
      <c r="F1084">
        <f>(MAX(E$2:E1084) - E1084)/MAX(E$2:E1084)</f>
        <v>3.2587029673604724E-2</v>
      </c>
      <c r="G1084">
        <f t="shared" si="91"/>
        <v>2.0999145507812549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2.3544108389506784</v>
      </c>
      <c r="F1085">
        <f>(MAX(E$2:E1085) - E1085)/MAX(E$2:E1085)</f>
        <v>2.9733170471012208E-2</v>
      </c>
      <c r="G1085">
        <f t="shared" si="91"/>
        <v>2.8499145507812549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1.0500183105468699</v>
      </c>
      <c r="E1086">
        <f t="shared" si="90"/>
        <v>2.3641620907013197</v>
      </c>
      <c r="F1086">
        <f>(MAX(E$2:E1086) - E1086)/MAX(E$2:E1086)</f>
        <v>2.5714621132252594E-2</v>
      </c>
      <c r="G1086">
        <f t="shared" si="91"/>
        <v>3.899932861328125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2.3571589774930168</v>
      </c>
      <c r="F1087">
        <f>(MAX(E$2:E1087) - E1087)/MAX(E$2:E1087)</f>
        <v>2.860064609316423E-2</v>
      </c>
      <c r="G1087">
        <f t="shared" si="91"/>
        <v>3.149932861328125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2.3781060833208416</v>
      </c>
      <c r="F1088">
        <f>(MAX(E$2:E1088) - E1088)/MAX(E$2:E1088)</f>
        <v>1.9968218131513355E-2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1.1499938964843699</v>
      </c>
      <c r="E1089">
        <f t="shared" si="90"/>
        <v>2.3890473973046933</v>
      </c>
      <c r="F1089">
        <f>(MAX(E$2:E1089) - E1089)/MAX(E$2:E1089)</f>
        <v>1.5459237007928181E-2</v>
      </c>
      <c r="G1089">
        <f t="shared" si="91"/>
        <v>3.3999938964843697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-1.4499816894531199</v>
      </c>
      <c r="E1090">
        <f t="shared" si="90"/>
        <v>2.3752724352505603</v>
      </c>
      <c r="F1090">
        <f>(MAX(E$2:E1090) - E1090)/MAX(E$2:E1090)</f>
        <v>2.1135981498750542E-2</v>
      </c>
      <c r="G1090">
        <f t="shared" si="91"/>
        <v>1.9500122070312498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2.3997237128262046</v>
      </c>
      <c r="F1091">
        <f>(MAX(E$2:E1091) - E1091)/MAX(E$2:E1091)</f>
        <v>1.1059463340251456E-2</v>
      </c>
      <c r="G1091">
        <f t="shared" si="91"/>
        <v>4.6000061035156197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0.600006103515625</v>
      </c>
      <c r="E1092">
        <f t="shared" ref="E1092:E1155" si="93">(D1092/C1092*$G$2+1)*E1091*$H$2+(1-$H$2)*E1091</f>
        <v>2.4052758293086476</v>
      </c>
      <c r="F1092">
        <f>(MAX(E$2:E1092) - E1092)/MAX(E$2:E1092)</f>
        <v>8.7714028337866866E-3</v>
      </c>
      <c r="G1092">
        <f t="shared" si="91"/>
        <v>5.2000122070312447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2.4108965236229465</v>
      </c>
      <c r="F1093">
        <f>(MAX(E$2:E1093) - E1093)/MAX(E$2:E1093)</f>
        <v>6.4550809914539478E-3</v>
      </c>
      <c r="G1093">
        <f t="shared" ref="G1093:G1156" si="94">IF(A1093&lt;&gt;A1092, D1093, D1093+G1092)</f>
        <v>5.8000183105468697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2.4220419401252009</v>
      </c>
      <c r="F1094">
        <f>(MAX(E$2:E1094) - E1094)/MAX(E$2:E1094)</f>
        <v>1.8619879957378338E-3</v>
      </c>
      <c r="G1094">
        <f t="shared" si="94"/>
        <v>6.9999999999999893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2.4136039157517484</v>
      </c>
      <c r="F1095">
        <f>(MAX(E$2:E1095) - E1095)/MAX(E$2:E1095)</f>
        <v>5.3393484550393992E-3</v>
      </c>
      <c r="G1095">
        <f t="shared" si="94"/>
        <v>6.1000061035156143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2.3883326554411686</v>
      </c>
      <c r="F1096">
        <f>(MAX(E$2:E1096) - E1096)/MAX(E$2:E1096)</f>
        <v>1.5753786417224497E-2</v>
      </c>
      <c r="G1096">
        <f t="shared" si="94"/>
        <v>3.4500122070312442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2.3935392673563949</v>
      </c>
      <c r="F1097">
        <f>(MAX(E$2:E1097) - E1097)/MAX(E$2:E1097)</f>
        <v>1.3608110415398923E-2</v>
      </c>
      <c r="G1097">
        <f t="shared" si="94"/>
        <v>3.9999999999999942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2.3916657156416949</v>
      </c>
      <c r="F1098">
        <f>(MAX(E$2:E1098) - E1098)/MAX(E$2:E1098)</f>
        <v>1.4380212315418502E-2</v>
      </c>
      <c r="G1098">
        <f t="shared" si="94"/>
        <v>3.7999877929687442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2.4294714966190947</v>
      </c>
      <c r="F1099">
        <f>(MAX(E$2:E1099) - E1099)/MAX(E$2:E1099)</f>
        <v>0</v>
      </c>
      <c r="G1099">
        <f t="shared" si="94"/>
        <v>7.7999877929687447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-3</v>
      </c>
      <c r="E1100">
        <f t="shared" si="93"/>
        <v>2.4002510490652567</v>
      </c>
      <c r="F1100">
        <f>(MAX(E$2:E1100) - E1100)/MAX(E$2:E1100)</f>
        <v>1.2027491408934752E-2</v>
      </c>
      <c r="G1100">
        <f t="shared" si="94"/>
        <v>4.7999877929687447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2.4049618221522073</v>
      </c>
      <c r="F1101">
        <f>(MAX(E$2:E1101) - E1101)/MAX(E$2:E1101)</f>
        <v>1.0088479943475583E-2</v>
      </c>
      <c r="G1101">
        <f t="shared" si="94"/>
        <v>5.2999877929687447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0.350006103515625</v>
      </c>
      <c r="E1102">
        <f t="shared" si="93"/>
        <v>2.4082328764908421</v>
      </c>
      <c r="F1102">
        <f>(MAX(E$2:E1102) - E1102)/MAX(E$2:E1102)</f>
        <v>8.742074215650911E-3</v>
      </c>
      <c r="G1102">
        <f t="shared" si="94"/>
        <v>5.6499938964843697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1</v>
      </c>
      <c r="E1103">
        <f t="shared" si="93"/>
        <v>2.4174800680078121</v>
      </c>
      <c r="F1103">
        <f>(MAX(E$2:E1103) - E1103)/MAX(E$2:E1103)</f>
        <v>4.9358177809330477E-3</v>
      </c>
      <c r="G1103">
        <f t="shared" si="94"/>
        <v>6.6499938964843697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-0.350006103515625</v>
      </c>
      <c r="E1104">
        <f t="shared" si="93"/>
        <v>2.4142399534276642</v>
      </c>
      <c r="F1104">
        <f>(MAX(E$2:E1104) - E1104)/MAX(E$2:E1104)</f>
        <v>6.2694883280693114E-3</v>
      </c>
      <c r="G1104">
        <f t="shared" si="94"/>
        <v>6.2999877929687447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-0.70001220703125</v>
      </c>
      <c r="E1105">
        <f t="shared" si="93"/>
        <v>2.4077754823529571</v>
      </c>
      <c r="F1105">
        <f>(MAX(E$2:E1105) - E1105)/MAX(E$2:E1105)</f>
        <v>8.9303432027624877E-3</v>
      </c>
      <c r="G1105">
        <f t="shared" si="94"/>
        <v>5.5999755859374947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2.4393380823088946</v>
      </c>
      <c r="F1106">
        <f>(MAX(E$2:E1106) - E1106)/MAX(E$2:E1106)</f>
        <v>0</v>
      </c>
      <c r="G1106">
        <f t="shared" si="94"/>
        <v>9.0999755859374947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2.4347626893356464</v>
      </c>
      <c r="F1107">
        <f>(MAX(E$2:E1107) - E1107)/MAX(E$2:E1107)</f>
        <v>1.8756698821007362E-3</v>
      </c>
      <c r="G1107">
        <f t="shared" si="94"/>
        <v>8.5999755859374947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-0.449981689453125</v>
      </c>
      <c r="E1108">
        <f t="shared" si="93"/>
        <v>2.4306607868226036</v>
      </c>
      <c r="F1108">
        <f>(MAX(E$2:E1108) - E1108)/MAX(E$2:E1108)</f>
        <v>3.5572336402331568E-3</v>
      </c>
      <c r="G1108">
        <f t="shared" si="94"/>
        <v>8.1499938964843697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-0.5</v>
      </c>
      <c r="E1109">
        <f t="shared" si="93"/>
        <v>2.4261563854350925</v>
      </c>
      <c r="F1109">
        <f>(MAX(E$2:E1109) - E1109)/MAX(E$2:E1109)</f>
        <v>5.4038007152027489E-3</v>
      </c>
      <c r="G1109">
        <f t="shared" si="94"/>
        <v>7.6499938964843697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2.4301647420403136</v>
      </c>
      <c r="F1110">
        <f>(MAX(E$2:E1110) - E1110)/MAX(E$2:E1110)</f>
        <v>3.7605858470828157E-3</v>
      </c>
      <c r="G1110">
        <f t="shared" si="94"/>
        <v>8.1000061035156197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-0.5999755859375</v>
      </c>
      <c r="E1111">
        <f t="shared" si="93"/>
        <v>2.424829521650762</v>
      </c>
      <c r="F1111">
        <f>(MAX(E$2:E1111) - E1111)/MAX(E$2:E1111)</f>
        <v>5.9477449080776188E-3</v>
      </c>
      <c r="G1111">
        <f t="shared" si="94"/>
        <v>-0.5999755859375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2.4270308626482833</v>
      </c>
      <c r="F1112">
        <f>(MAX(E$2:E1112) - E1112)/MAX(E$2:E1112)</f>
        <v>5.0453111644787807E-3</v>
      </c>
      <c r="G1112">
        <f t="shared" si="94"/>
        <v>-0.3499755859375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0.350006103515625</v>
      </c>
      <c r="E1113">
        <f t="shared" si="93"/>
        <v>2.4301150583471598</v>
      </c>
      <c r="F1113">
        <f>(MAX(E$2:E1113) - E1113)/MAX(E$2:E1113)</f>
        <v>3.7809535417103711E-3</v>
      </c>
      <c r="G1113">
        <f t="shared" si="94"/>
        <v>3.0517578125E-5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2.4283576364808792</v>
      </c>
      <c r="F1114">
        <f>(MAX(E$2:E1114) - E1114)/MAX(E$2:E1114)</f>
        <v>4.5014038470723656E-3</v>
      </c>
      <c r="G1114">
        <f t="shared" si="94"/>
        <v>-0.199981689453125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2.434930352200861</v>
      </c>
      <c r="F1115">
        <f>(MAX(E$2:E1115) - E1115)/MAX(E$2:E1115)</f>
        <v>1.806936947363036E-3</v>
      </c>
      <c r="G1115">
        <f t="shared" si="94"/>
        <v>0.550018310546875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2.434930352200861</v>
      </c>
      <c r="F1116">
        <f>(MAX(E$2:E1116) - E1116)/MAX(E$2:E1116)</f>
        <v>1.806936947363036E-3</v>
      </c>
      <c r="G1116">
        <f t="shared" si="94"/>
        <v>0.550018310546875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2.4371423930987763</v>
      </c>
      <c r="F1117">
        <f>(MAX(E$2:E1117) - E1117)/MAX(E$2:E1117)</f>
        <v>9.0011680875329173E-4</v>
      </c>
      <c r="G1117">
        <f t="shared" si="94"/>
        <v>0.800018310546875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-1.04998779296875</v>
      </c>
      <c r="E1118">
        <f t="shared" si="93"/>
        <v>2.4277868281593462</v>
      </c>
      <c r="F1118">
        <f>(MAX(E$2:E1118) - E1118)/MAX(E$2:E1118)</f>
        <v>4.735405163114919E-3</v>
      </c>
      <c r="G1118">
        <f t="shared" si="94"/>
        <v>-0.249969482421875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-0.149993896484375</v>
      </c>
      <c r="E1119">
        <f t="shared" si="93"/>
        <v>2.4264409609770214</v>
      </c>
      <c r="F1119">
        <f>(MAX(E$2:E1119) - E1119)/MAX(E$2:E1119)</f>
        <v>5.2871397472160579E-3</v>
      </c>
      <c r="G1119">
        <f t="shared" si="94"/>
        <v>-0.39996337890625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-1.1500244140625</v>
      </c>
      <c r="E1120">
        <f t="shared" si="93"/>
        <v>2.4162514646750735</v>
      </c>
      <c r="F1120">
        <f>(MAX(E$2:E1120) - E1120)/MAX(E$2:E1120)</f>
        <v>9.4642959912998523E-3</v>
      </c>
      <c r="G1120">
        <f t="shared" si="94"/>
        <v>-1.54998779296875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0.199981689453125</v>
      </c>
      <c r="E1121">
        <f t="shared" si="93"/>
        <v>2.4180031178860242</v>
      </c>
      <c r="F1121">
        <f>(MAX(E$2:E1121) - E1121)/MAX(E$2:E1121)</f>
        <v>8.7462105304715859E-3</v>
      </c>
      <c r="G1121">
        <f t="shared" si="94"/>
        <v>-1.350006103515625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2.423679030634851</v>
      </c>
      <c r="F1122">
        <f>(MAX(E$2:E1122) - E1122)/MAX(E$2:E1122)</f>
        <v>6.4193855651291654E-3</v>
      </c>
      <c r="G1122">
        <f t="shared" si="94"/>
        <v>-0.70001220703125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2.4063910533471073</v>
      </c>
      <c r="F1123">
        <f>(MAX(E$2:E1123) - E1123)/MAX(E$2:E1123)</f>
        <v>1.3506544747008607E-2</v>
      </c>
      <c r="G1123">
        <f t="shared" si="94"/>
        <v>-2.6500244140625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-2.1499938964843701</v>
      </c>
      <c r="E1124">
        <f t="shared" si="93"/>
        <v>2.3876682810530752</v>
      </c>
      <c r="F1124">
        <f>(MAX(E$2:E1124) - E1124)/MAX(E$2:E1124)</f>
        <v>2.1181894232107701E-2</v>
      </c>
      <c r="G1124">
        <f t="shared" si="94"/>
        <v>-4.8000183105468697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2.3876682810530752</v>
      </c>
      <c r="F1125">
        <f>(MAX(E$2:E1125) - E1125)/MAX(E$2:E1125)</f>
        <v>2.1181894232107701E-2</v>
      </c>
      <c r="G1125">
        <f t="shared" si="94"/>
        <v>-4.8000183105468697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2.3880868581442471</v>
      </c>
      <c r="F1126">
        <f>(MAX(E$2:E1126) - E1126)/MAX(E$2:E1126)</f>
        <v>2.1010299694143617E-2</v>
      </c>
      <c r="G1126">
        <f t="shared" si="94"/>
        <v>-4.7500305175781197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2.3931060742414703</v>
      </c>
      <c r="F1127">
        <f>(MAX(E$2:E1127) - E1127)/MAX(E$2:E1127)</f>
        <v>1.8952685731723002E-2</v>
      </c>
      <c r="G1127">
        <f t="shared" si="94"/>
        <v>-4.1500244140624947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2.398119115516451</v>
      </c>
      <c r="F1128">
        <f>(MAX(E$2:E1128) - E1128)/MAX(E$2:E1128)</f>
        <v>1.6897603120855167E-2</v>
      </c>
      <c r="G1128">
        <f t="shared" si="94"/>
        <v>-3.5500183105468697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-2.1000061035156201</v>
      </c>
      <c r="E1129">
        <f t="shared" si="93"/>
        <v>2.3805951121410769</v>
      </c>
      <c r="F1129">
        <f>(MAX(E$2:E1129) - E1129)/MAX(E$2:E1129)</f>
        <v>2.408152055422183E-2</v>
      </c>
      <c r="G1129">
        <f t="shared" si="94"/>
        <v>-5.6500244140624893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2.3859992062955317</v>
      </c>
      <c r="F1130">
        <f>(MAX(E$2:E1130) - E1130)/MAX(E$2:E1130)</f>
        <v>2.1866126880975952E-2</v>
      </c>
      <c r="G1130">
        <f t="shared" si="94"/>
        <v>-5.0000305175781143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2.386835751229734</v>
      </c>
      <c r="F1131">
        <f>(MAX(E$2:E1131) - E1131)/MAX(E$2:E1131)</f>
        <v>2.1523187564663364E-2</v>
      </c>
      <c r="G1131">
        <f t="shared" si="94"/>
        <v>-4.9000244140624893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1.5999755859375</v>
      </c>
      <c r="E1132">
        <f t="shared" si="93"/>
        <v>2.4002330879356841</v>
      </c>
      <c r="F1132">
        <f>(MAX(E$2:E1132) - E1132)/MAX(E$2:E1132)</f>
        <v>1.6030985887858812E-2</v>
      </c>
      <c r="G1132">
        <f t="shared" si="94"/>
        <v>1.5999755859375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-0.399993896484375</v>
      </c>
      <c r="E1133">
        <f t="shared" si="93"/>
        <v>2.3969049845531161</v>
      </c>
      <c r="F1133">
        <f>(MAX(E$2:E1133) - E1133)/MAX(E$2:E1133)</f>
        <v>1.7395332800943498E-2</v>
      </c>
      <c r="G1133">
        <f t="shared" si="94"/>
        <v>1.199981689453125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0.45001220703125</v>
      </c>
      <c r="E1134">
        <f t="shared" si="93"/>
        <v>2.4006928384904072</v>
      </c>
      <c r="F1134">
        <f>(MAX(E$2:E1134) - E1134)/MAX(E$2:E1134)</f>
        <v>1.5842512400703699E-2</v>
      </c>
      <c r="G1134">
        <f t="shared" si="94"/>
        <v>1.649993896484375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-2.45001220703125</v>
      </c>
      <c r="E1135">
        <f t="shared" si="93"/>
        <v>2.3800379451873446</v>
      </c>
      <c r="F1135">
        <f>(MAX(E$2:E1135) - E1135)/MAX(E$2:E1135)</f>
        <v>2.4309929628705242E-2</v>
      </c>
      <c r="G1135">
        <f t="shared" si="94"/>
        <v>-0.800018310546875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4.25</v>
      </c>
      <c r="E1136">
        <f t="shared" si="93"/>
        <v>2.4163736254145034</v>
      </c>
      <c r="F1136">
        <f>(MAX(E$2:E1136) - E1136)/MAX(E$2:E1136)</f>
        <v>9.4142165290408454E-3</v>
      </c>
      <c r="G1136">
        <f t="shared" si="94"/>
        <v>3.449981689453125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-1.3999938964843699</v>
      </c>
      <c r="E1137">
        <f t="shared" si="93"/>
        <v>2.4042215428159182</v>
      </c>
      <c r="F1137">
        <f>(MAX(E$2:E1137) - E1137)/MAX(E$2:E1137)</f>
        <v>1.4395929677668031E-2</v>
      </c>
      <c r="G1137">
        <f t="shared" si="94"/>
        <v>2.0499877929687553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-3</v>
      </c>
      <c r="E1138">
        <f t="shared" si="93"/>
        <v>2.3783122104181418</v>
      </c>
      <c r="F1138">
        <f>(MAX(E$2:E1138) - E1138)/MAX(E$2:E1138)</f>
        <v>2.5017389894962938E-2</v>
      </c>
      <c r="G1138">
        <f t="shared" si="94"/>
        <v>-0.95001220703124467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-2.5</v>
      </c>
      <c r="E1139">
        <f t="shared" si="93"/>
        <v>2.356887812503428</v>
      </c>
      <c r="F1139">
        <f>(MAX(E$2:E1139) - E1139)/MAX(E$2:E1139)</f>
        <v>3.3800263441722399E-2</v>
      </c>
      <c r="G1139">
        <f t="shared" si="94"/>
        <v>-3.4500122070312447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-3</v>
      </c>
      <c r="E1140">
        <f t="shared" si="93"/>
        <v>2.3312340578061725</v>
      </c>
      <c r="F1140">
        <f>(MAX(E$2:E1140) - E1140)/MAX(E$2:E1140)</f>
        <v>4.4316950277100947E-2</v>
      </c>
      <c r="G1140">
        <f t="shared" si="94"/>
        <v>-6.4500122070312447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-2.04998779296875</v>
      </c>
      <c r="E1141">
        <f t="shared" si="93"/>
        <v>2.3137954776876377</v>
      </c>
      <c r="F1141">
        <f>(MAX(E$2:E1141) - E1141)/MAX(E$2:E1141)</f>
        <v>5.1465848679092346E-2</v>
      </c>
      <c r="G1141">
        <f t="shared" si="94"/>
        <v>-8.4999999999999947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1.95001220703125</v>
      </c>
      <c r="E1142">
        <f t="shared" si="93"/>
        <v>2.3304622354620186</v>
      </c>
      <c r="F1142">
        <f>(MAX(E$2:E1142) - E1142)/MAX(E$2:E1142)</f>
        <v>4.4633356743982902E-2</v>
      </c>
      <c r="G1142">
        <f t="shared" si="94"/>
        <v>-6.5499877929687447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2.3304622354620186</v>
      </c>
      <c r="F1143">
        <f>(MAX(E$2:E1143) - E1143)/MAX(E$2:E1143)</f>
        <v>4.4633356743982902E-2</v>
      </c>
      <c r="G1143">
        <f t="shared" si="94"/>
        <v>-6.5499877929687447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-0.850006103515625</v>
      </c>
      <c r="E1144">
        <f t="shared" si="93"/>
        <v>2.3231551830103654</v>
      </c>
      <c r="F1144">
        <f>(MAX(E$2:E1144) - E1144)/MAX(E$2:E1144)</f>
        <v>4.7628862985879837E-2</v>
      </c>
      <c r="G1144">
        <f t="shared" si="94"/>
        <v>-7.3999938964843697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2.3282256928100575</v>
      </c>
      <c r="F1145">
        <f>(MAX(E$2:E1145) - E1145)/MAX(E$2:E1145)</f>
        <v>4.5550221309899941E-2</v>
      </c>
      <c r="G1145">
        <f t="shared" si="94"/>
        <v>-6.7999877929687447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2.3295172765569321</v>
      </c>
      <c r="F1146">
        <f>(MAX(E$2:E1146) - E1146)/MAX(E$2:E1146)</f>
        <v>4.5020740072247128E-2</v>
      </c>
      <c r="G1146">
        <f t="shared" si="94"/>
        <v>-6.6499938964843697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1.79998779296875</v>
      </c>
      <c r="E1147">
        <f t="shared" si="93"/>
        <v>2.3450472864136445</v>
      </c>
      <c r="F1147">
        <f>(MAX(E$2:E1147) - E1147)/MAX(E$2:E1147)</f>
        <v>3.8654254848512648E-2</v>
      </c>
      <c r="G1147">
        <f t="shared" si="94"/>
        <v>-4.8500061035156197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-0.100006103515625</v>
      </c>
      <c r="E1148">
        <f t="shared" si="93"/>
        <v>2.3441595971787565</v>
      </c>
      <c r="F1148">
        <f>(MAX(E$2:E1148) - E1148)/MAX(E$2:E1148)</f>
        <v>3.9018160631530512E-2</v>
      </c>
      <c r="G1148">
        <f t="shared" si="94"/>
        <v>-4.9500122070312447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2.3595679078917455</v>
      </c>
      <c r="F1149">
        <f>(MAX(E$2:E1149) - E1149)/MAX(E$2:E1149)</f>
        <v>3.2701565640152919E-2</v>
      </c>
      <c r="G1149">
        <f t="shared" si="94"/>
        <v>-3.2000122070312447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2.54998779296875</v>
      </c>
      <c r="E1150">
        <f t="shared" si="93"/>
        <v>2.3823139486834468</v>
      </c>
      <c r="F1150">
        <f>(MAX(E$2:E1150) - E1150)/MAX(E$2:E1150)</f>
        <v>2.3376888197257598E-2</v>
      </c>
      <c r="G1150">
        <f t="shared" si="94"/>
        <v>-0.65002441406249467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2.3814270200107766</v>
      </c>
      <c r="F1151">
        <f>(MAX(E$2:E1151) - E1151)/MAX(E$2:E1151)</f>
        <v>2.3740482189866758E-2</v>
      </c>
      <c r="G1151">
        <f t="shared" si="94"/>
        <v>-0.75003051757811967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-1.6499938964843699</v>
      </c>
      <c r="E1152">
        <f t="shared" si="93"/>
        <v>2.3670011212333715</v>
      </c>
      <c r="F1152">
        <f>(MAX(E$2:E1152) - E1152)/MAX(E$2:E1152)</f>
        <v>2.9654340085181786E-2</v>
      </c>
      <c r="G1152">
        <f t="shared" si="94"/>
        <v>-2.4000244140624893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2.3757492774364515</v>
      </c>
      <c r="F1153">
        <f>(MAX(E$2:E1153) - E1153)/MAX(E$2:E1153)</f>
        <v>2.6068057287186169E-2</v>
      </c>
      <c r="G1153">
        <f t="shared" si="94"/>
        <v>-1.4000244140624893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2.3774706429674146</v>
      </c>
      <c r="F1154">
        <f>(MAX(E$2:E1154) - E1154)/MAX(E$2:E1154)</f>
        <v>2.5362388178239277E-2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-3</v>
      </c>
      <c r="E1155">
        <f t="shared" si="93"/>
        <v>2.3511100920158223</v>
      </c>
      <c r="F1155">
        <f>(MAX(E$2:E1155) - E1155)/MAX(E$2:E1155)</f>
        <v>3.6168824212165891E-2</v>
      </c>
      <c r="G1155">
        <f t="shared" si="94"/>
        <v>-2.79998779296875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2.3558524459908874</v>
      </c>
      <c r="F1156">
        <f>(MAX(E$2:E1156) - E1156)/MAX(E$2:E1156)</f>
        <v>3.4224709122314838E-2</v>
      </c>
      <c r="G1156">
        <f t="shared" si="94"/>
        <v>-2.25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9.99755859375E-2</v>
      </c>
      <c r="E1157">
        <f t="shared" si="96"/>
        <v>2.3567162396168175</v>
      </c>
      <c r="F1157">
        <f>(MAX(E$2:E1157) - E1157)/MAX(E$2:E1157)</f>
        <v>3.3870599279077145E-2</v>
      </c>
      <c r="G1157">
        <f t="shared" ref="G1157:G1220" si="97">IF(A1157&lt;&gt;A1156, D1157, D1157+G1156)</f>
        <v>-2.1500244140625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2.3305027644939611</v>
      </c>
      <c r="F1158">
        <f>(MAX(E$2:E1158) - E1158)/MAX(E$2:E1158)</f>
        <v>4.4616741977773801E-2</v>
      </c>
      <c r="G1158">
        <f t="shared" si="97"/>
        <v>-5.1500244140625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2.3300725850524633</v>
      </c>
      <c r="F1159">
        <f>(MAX(E$2:E1159) - E1159)/MAX(E$2:E1159)</f>
        <v>4.4793092867639231E-2</v>
      </c>
      <c r="G1159">
        <f t="shared" si="97"/>
        <v>-5.20001220703125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2.3257145939332879</v>
      </c>
      <c r="F1160">
        <f>(MAX(E$2:E1160) - E1160)/MAX(E$2:E1160)</f>
        <v>4.657963945205134E-2</v>
      </c>
      <c r="G1160">
        <f t="shared" si="97"/>
        <v>-5.70001220703125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2.3387362806927792</v>
      </c>
      <c r="F1161">
        <f>(MAX(E$2:E1161) - E1161)/MAX(E$2:E1161)</f>
        <v>4.1241434447205981E-2</v>
      </c>
      <c r="G1161">
        <f t="shared" si="97"/>
        <v>-4.20001220703125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2.3208149298828729</v>
      </c>
      <c r="F1162">
        <f>(MAX(E$2:E1162) - E1162)/MAX(E$2:E1162)</f>
        <v>4.8588243378645E-2</v>
      </c>
      <c r="G1162">
        <f t="shared" si="97"/>
        <v>-6.20001220703125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-1.1999816894531199</v>
      </c>
      <c r="E1163">
        <f t="shared" si="96"/>
        <v>2.3102373129847273</v>
      </c>
      <c r="F1163">
        <f>(MAX(E$2:E1163) - E1163)/MAX(E$2:E1163)</f>
        <v>5.2924508603567628E-2</v>
      </c>
      <c r="G1163">
        <f t="shared" si="97"/>
        <v>-7.3999938964843697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2.3110986292405817</v>
      </c>
      <c r="F1164">
        <f>(MAX(E$2:E1164) - E1164)/MAX(E$2:E1164)</f>
        <v>5.2571414351442011E-2</v>
      </c>
      <c r="G1164">
        <f t="shared" si="97"/>
        <v>-7.2999877929687447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</v>
      </c>
      <c r="E1165">
        <f t="shared" si="96"/>
        <v>2.2849352485321979</v>
      </c>
      <c r="F1165">
        <f>(MAX(E$2:E1165) - E1165)/MAX(E$2:E1165)</f>
        <v>6.3297020981425658E-2</v>
      </c>
      <c r="G1165">
        <f t="shared" si="97"/>
        <v>-10.299987792968745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2.2974803981375191</v>
      </c>
      <c r="F1166">
        <f>(MAX(E$2:E1166) - E1166)/MAX(E$2:E1166)</f>
        <v>5.8154171084437628E-2</v>
      </c>
      <c r="G1166">
        <f t="shared" si="97"/>
        <v>-8.850006103515625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2.3018857203034147</v>
      </c>
      <c r="F1167">
        <f>(MAX(E$2:E1167) - E1167)/MAX(E$2:E1167)</f>
        <v>5.6348221266392821E-2</v>
      </c>
      <c r="G1167">
        <f t="shared" si="97"/>
        <v>-8.350006103515625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3.04998779296875</v>
      </c>
      <c r="E1168">
        <f t="shared" si="96"/>
        <v>2.3287409462237108</v>
      </c>
      <c r="F1168">
        <f>(MAX(E$2:E1168) - E1168)/MAX(E$2:E1168)</f>
        <v>4.5338994576963637E-2</v>
      </c>
      <c r="G1168">
        <f t="shared" si="97"/>
        <v>-5.300018310546875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2.3524380403762897</v>
      </c>
      <c r="F1169">
        <f>(MAX(E$2:E1169) - E1169)/MAX(E$2:E1169)</f>
        <v>3.5624435400259016E-2</v>
      </c>
      <c r="G1169">
        <f t="shared" si="97"/>
        <v>-2.600006103515625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-1.8500061035156199</v>
      </c>
      <c r="E1170">
        <f t="shared" si="96"/>
        <v>2.335917339112803</v>
      </c>
      <c r="F1170">
        <f>(MAX(E$2:E1170) - E1170)/MAX(E$2:E1170)</f>
        <v>4.2397051866710209E-2</v>
      </c>
      <c r="G1170">
        <f t="shared" si="97"/>
        <v>-4.4500122070312447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2.3491561653420319</v>
      </c>
      <c r="F1171">
        <f>(MAX(E$2:E1171) - E1171)/MAX(E$2:E1171)</f>
        <v>3.6969831127919461E-2</v>
      </c>
      <c r="G1171">
        <f t="shared" si="97"/>
        <v>-2.9500122070312447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2.3315406397315397</v>
      </c>
      <c r="F1172">
        <f>(MAX(E$2:E1172) - E1172)/MAX(E$2:E1172)</f>
        <v>4.4191267852187972E-2</v>
      </c>
      <c r="G1172">
        <f t="shared" si="97"/>
        <v>-4.9500122070312447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-2.5</v>
      </c>
      <c r="E1173">
        <f t="shared" si="96"/>
        <v>2.3097757244424386</v>
      </c>
      <c r="F1173">
        <f>(MAX(E$2:E1173) - E1173)/MAX(E$2:E1173)</f>
        <v>5.3113735568717055E-2</v>
      </c>
      <c r="G1173">
        <f t="shared" si="97"/>
        <v>-7.4500122070312447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2.3462232993021428</v>
      </c>
      <c r="F1174">
        <f>(MAX(E$2:E1174) - E1174)/MAX(E$2:E1174)</f>
        <v>3.8172151569337336E-2</v>
      </c>
      <c r="G1174">
        <f t="shared" si="97"/>
        <v>-3.2000122070312447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2.357100791638187</v>
      </c>
      <c r="F1175">
        <f>(MAX(E$2:E1175) - E1175)/MAX(E$2:E1175)</f>
        <v>3.371295322576523E-2</v>
      </c>
      <c r="G1175">
        <f t="shared" si="97"/>
        <v>-1.9500122070312447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2.3852302074502707</v>
      </c>
      <c r="F1176">
        <f>(MAX(E$2:E1176) - E1176)/MAX(E$2:E1176)</f>
        <v>2.2181375862180382E-2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2.79998779296875</v>
      </c>
      <c r="E1177">
        <f t="shared" si="96"/>
        <v>2.4094699110019304</v>
      </c>
      <c r="F1177">
        <f>(MAX(E$2:E1177) - E1177)/MAX(E$2:E1177)</f>
        <v>1.2244375440854514E-2</v>
      </c>
      <c r="G1177">
        <f t="shared" si="97"/>
        <v>6.04998779296875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0.29998779296875</v>
      </c>
      <c r="E1178">
        <f t="shared" si="96"/>
        <v>2.4120896974667816</v>
      </c>
      <c r="F1178">
        <f>(MAX(E$2:E1178) - E1178)/MAX(E$2:E1178)</f>
        <v>1.1170401118126982E-2</v>
      </c>
      <c r="G1178">
        <f t="shared" si="97"/>
        <v>6.3499755859375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-0.70001220703125</v>
      </c>
      <c r="E1179">
        <f t="shared" si="96"/>
        <v>2.4060024293317941</v>
      </c>
      <c r="F1179">
        <f>(MAX(E$2:E1179) - E1179)/MAX(E$2:E1179)</f>
        <v>1.3665860103142191E-2</v>
      </c>
      <c r="G1179">
        <f t="shared" si="97"/>
        <v>5.64996337890625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2.4025494800716123</v>
      </c>
      <c r="F1180">
        <f>(MAX(E$2:E1180) - E1180)/MAX(E$2:E1180)</f>
        <v>1.508138724356772E-2</v>
      </c>
      <c r="G1180">
        <f t="shared" si="97"/>
        <v>5.249969482421875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2.4136549634644373</v>
      </c>
      <c r="F1181">
        <f>(MAX(E$2:E1181) - E1181)/MAX(E$2:E1181)</f>
        <v>1.0528724587510876E-2</v>
      </c>
      <c r="G1181">
        <f t="shared" si="97"/>
        <v>6.549957275390625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-2</v>
      </c>
      <c r="E1182">
        <f t="shared" si="96"/>
        <v>2.3963172674723889</v>
      </c>
      <c r="F1182">
        <f>(MAX(E$2:E1182) - E1182)/MAX(E$2:E1182)</f>
        <v>1.7636265816743772E-2</v>
      </c>
      <c r="G1182">
        <f t="shared" si="97"/>
        <v>4.549957275390625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3.4499816894531201</v>
      </c>
      <c r="E1183">
        <f t="shared" si="96"/>
        <v>2.4265527715812185</v>
      </c>
      <c r="F1183">
        <f>(MAX(E$2:E1183) - E1183)/MAX(E$2:E1183)</f>
        <v>5.2413032946931502E-3</v>
      </c>
      <c r="G1183">
        <f t="shared" si="97"/>
        <v>7.9999389648437447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2.4413139623316984</v>
      </c>
      <c r="F1184">
        <f>(MAX(E$2:E1184) - E1184)/MAX(E$2:E1184)</f>
        <v>0</v>
      </c>
      <c r="G1184">
        <f t="shared" si="97"/>
        <v>9.6499328613281143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-1.4000244140625</v>
      </c>
      <c r="E1185">
        <f t="shared" si="96"/>
        <v>2.4286795877246261</v>
      </c>
      <c r="F1185">
        <f>(MAX(E$2:E1185) - E1185)/MAX(E$2:E1185)</f>
        <v>5.1752354682824972E-3</v>
      </c>
      <c r="G1185">
        <f t="shared" si="97"/>
        <v>8.2499084472656143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2.420150670216894</v>
      </c>
      <c r="F1186">
        <f>(MAX(E$2:E1186) - E1186)/MAX(E$2:E1186)</f>
        <v>8.6688121402424337E-3</v>
      </c>
      <c r="G1186">
        <f t="shared" si="97"/>
        <v>7.2998962402343643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-0.25</v>
      </c>
      <c r="E1187">
        <f t="shared" si="96"/>
        <v>2.4179336415973447</v>
      </c>
      <c r="F1187">
        <f>(MAX(E$2:E1187) - E1187)/MAX(E$2:E1187)</f>
        <v>9.5769413910299188E-3</v>
      </c>
      <c r="G1187">
        <f t="shared" si="97"/>
        <v>7.0498962402343643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0.20001220703125</v>
      </c>
      <c r="E1188">
        <f t="shared" si="96"/>
        <v>2.4197263937820459</v>
      </c>
      <c r="F1188">
        <f>(MAX(E$2:E1188) - E1188)/MAX(E$2:E1188)</f>
        <v>8.8426023374044895E-3</v>
      </c>
      <c r="G1188">
        <f t="shared" si="97"/>
        <v>7.2499084472656143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2.4551246900338208</v>
      </c>
      <c r="F1189">
        <f>(MAX(E$2:E1189) - E1189)/MAX(E$2:E1189)</f>
        <v>0</v>
      </c>
      <c r="G1189">
        <f t="shared" si="97"/>
        <v>11.249908447265614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2.4551246900338208</v>
      </c>
      <c r="F1190">
        <f>(MAX(E$2:E1190) - E1190)/MAX(E$2:E1190)</f>
        <v>0</v>
      </c>
      <c r="G1190">
        <f t="shared" si="97"/>
        <v>11.249908447265614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2.4747318447520619</v>
      </c>
      <c r="F1191">
        <f>(MAX(E$2:E1191) - E1191)/MAX(E$2:E1191)</f>
        <v>0</v>
      </c>
      <c r="G1191">
        <f t="shared" si="97"/>
        <v>13.449920654296864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-2.1000061035156201</v>
      </c>
      <c r="E1192">
        <f t="shared" si="96"/>
        <v>2.4557912006095037</v>
      </c>
      <c r="F1192">
        <f>(MAX(E$2:E1192) - E1192)/MAX(E$2:E1192)</f>
        <v>7.6536147472801288E-3</v>
      </c>
      <c r="G1192">
        <f t="shared" si="97"/>
        <v>11.349914550781245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-0.95001220703125</v>
      </c>
      <c r="E1193">
        <f t="shared" si="96"/>
        <v>2.4472986258151761</v>
      </c>
      <c r="F1193">
        <f>(MAX(E$2:E1193) - E1193)/MAX(E$2:E1193)</f>
        <v>1.1085329909606529E-2</v>
      </c>
      <c r="G1193">
        <f t="shared" si="97"/>
        <v>10.399902343749995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-1.6000061035156199</v>
      </c>
      <c r="E1194">
        <f t="shared" si="96"/>
        <v>2.4330028074029677</v>
      </c>
      <c r="F1194">
        <f>(MAX(E$2:E1194) - E1194)/MAX(E$2:E1194)</f>
        <v>1.6862044038260197E-2</v>
      </c>
      <c r="G1194">
        <f t="shared" si="97"/>
        <v>8.799896240234375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-3</v>
      </c>
      <c r="E1195">
        <f t="shared" si="96"/>
        <v>2.4060549914981881</v>
      </c>
      <c r="F1195">
        <f>(MAX(E$2:E1195) - E1195)/MAX(E$2:E1195)</f>
        <v>2.7751230259355362E-2</v>
      </c>
      <c r="G1195">
        <f t="shared" si="97"/>
        <v>5.799896240234375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0.199981689453125</v>
      </c>
      <c r="E1196">
        <f t="shared" si="96"/>
        <v>2.4078098553023661</v>
      </c>
      <c r="F1196">
        <f>(MAX(E$2:E1196) - E1196)/MAX(E$2:E1196)</f>
        <v>2.7042117549669512E-2</v>
      </c>
      <c r="G1196">
        <f t="shared" si="97"/>
        <v>5.9998779296875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3.45001220703125</v>
      </c>
      <c r="E1197">
        <f t="shared" si="96"/>
        <v>2.4381272764447139</v>
      </c>
      <c r="F1197">
        <f>(MAX(E$2:E1197) - E1197)/MAX(E$2:E1197)</f>
        <v>1.4791327143169834E-2</v>
      </c>
      <c r="G1197">
        <f t="shared" si="97"/>
        <v>3.45001220703125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3.1500244140625</v>
      </c>
      <c r="E1198">
        <f t="shared" si="96"/>
        <v>2.4662695499315825</v>
      </c>
      <c r="F1198">
        <f>(MAX(E$2:E1198) - E1198)/MAX(E$2:E1198)</f>
        <v>3.4194795037791868E-3</v>
      </c>
      <c r="G1198">
        <f t="shared" si="97"/>
        <v>6.60003662109375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-3</v>
      </c>
      <c r="E1199">
        <f t="shared" si="96"/>
        <v>2.4382589168604287</v>
      </c>
      <c r="F1199">
        <f>(MAX(E$2:E1199) - E1199)/MAX(E$2:E1199)</f>
        <v>1.4738133333103526E-2</v>
      </c>
      <c r="G1199">
        <f t="shared" si="97"/>
        <v>3.60003662109375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-1.4499816894531199</v>
      </c>
      <c r="E1200">
        <f t="shared" si="96"/>
        <v>2.4247501747833797</v>
      </c>
      <c r="F1200">
        <f>(MAX(E$2:E1200) - E1200)/MAX(E$2:E1200)</f>
        <v>2.0196802362516048E-2</v>
      </c>
      <c r="G1200">
        <f t="shared" si="97"/>
        <v>2.1500549316406303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-3</v>
      </c>
      <c r="E1201">
        <f t="shared" si="96"/>
        <v>2.3952143547889189</v>
      </c>
      <c r="F1201">
        <f>(MAX(E$2:E1201) - E1201)/MAX(E$2:E1201)</f>
        <v>3.2131760106360006E-2</v>
      </c>
      <c r="G1201">
        <f t="shared" si="97"/>
        <v>-0.84994506835936967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2.3799899101979647</v>
      </c>
      <c r="F1202">
        <f>(MAX(E$2:E1202) - E1202)/MAX(E$2:E1202)</f>
        <v>3.8283717387404118E-2</v>
      </c>
      <c r="G1202">
        <f t="shared" si="97"/>
        <v>-2.3999481201171795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-3</v>
      </c>
      <c r="E1203">
        <f t="shared" si="96"/>
        <v>2.3488110030774672</v>
      </c>
      <c r="F1203">
        <f>(MAX(E$2:E1203) - E1203)/MAX(E$2:E1203)</f>
        <v>5.0882620653071385E-2</v>
      </c>
      <c r="G1203">
        <f t="shared" si="97"/>
        <v>-5.3999481201171795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2.4457118801437803</v>
      </c>
      <c r="F1204">
        <f>(MAX(E$2:E1204) - E1204)/MAX(E$2:E1204)</f>
        <v>1.1726508740662788E-2</v>
      </c>
      <c r="G1204">
        <f t="shared" si="97"/>
        <v>4.3500518798828205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-3</v>
      </c>
      <c r="E1205">
        <f t="shared" si="96"/>
        <v>2.412092013582781</v>
      </c>
      <c r="F1205">
        <f>(MAX(E$2:E1205) - E1205)/MAX(E$2:E1205)</f>
        <v>2.5311765111890979E-2</v>
      </c>
      <c r="G1205">
        <f t="shared" si="97"/>
        <v>1.3500518798828205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2.4351355405563111</v>
      </c>
      <c r="F1206">
        <f>(MAX(E$2:E1206) - E1206)/MAX(E$2:E1206)</f>
        <v>1.6000240300668957E-2</v>
      </c>
      <c r="G1206">
        <f t="shared" si="97"/>
        <v>3.5500488281250004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5.3000030517578098</v>
      </c>
      <c r="E1207">
        <f t="shared" si="96"/>
        <v>2.4911799453793546</v>
      </c>
      <c r="F1207">
        <f>(MAX(E$2:E1207) - E1207)/MAX(E$2:E1207)</f>
        <v>0</v>
      </c>
      <c r="G1207">
        <f t="shared" si="97"/>
        <v>8.8500518798828107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7.6000061035156197</v>
      </c>
      <c r="E1208">
        <f t="shared" si="96"/>
        <v>2.5726204694651011</v>
      </c>
      <c r="F1208">
        <f>(MAX(E$2:E1208) - E1208)/MAX(E$2:E1208)</f>
        <v>0</v>
      </c>
      <c r="G1208">
        <f t="shared" si="97"/>
        <v>16.45005798339843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1.44999694824218</v>
      </c>
      <c r="E1209">
        <f t="shared" si="96"/>
        <v>2.5885262823430515</v>
      </c>
      <c r="F1209">
        <f>(MAX(E$2:E1209) - E1209)/MAX(E$2:E1209)</f>
        <v>0</v>
      </c>
      <c r="G1209">
        <f t="shared" si="97"/>
        <v>17.900054931640611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-0.79998779296875</v>
      </c>
      <c r="E1210">
        <f t="shared" si="96"/>
        <v>2.5797905294341086</v>
      </c>
      <c r="F1210">
        <f>(MAX(E$2:E1210) - E1210)/MAX(E$2:E1210)</f>
        <v>3.374797840969025E-3</v>
      </c>
      <c r="G1210">
        <f t="shared" si="97"/>
        <v>17.100067138671861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7.8999938964843697</v>
      </c>
      <c r="E1211">
        <f t="shared" si="96"/>
        <v>2.6705618800537247</v>
      </c>
      <c r="F1211">
        <f>(MAX(E$2:E1211) - E1211)/MAX(E$2:E1211)</f>
        <v>0</v>
      </c>
      <c r="G1211">
        <f t="shared" si="97"/>
        <v>25.000061035156229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2.6766803395214454</v>
      </c>
      <c r="F1212">
        <f>(MAX(E$2:E1212) - E1212)/MAX(E$2:E1212)</f>
        <v>0</v>
      </c>
      <c r="G1212">
        <f t="shared" si="97"/>
        <v>25.500061035156229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2.6920821060520104</v>
      </c>
      <c r="F1213">
        <f>(MAX(E$2:E1213) - E1213)/MAX(E$2:E1213)</f>
        <v>0</v>
      </c>
      <c r="G1213">
        <f t="shared" si="97"/>
        <v>26.750061035156229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2.7040926699413439</v>
      </c>
      <c r="F1214">
        <f>(MAX(E$2:E1214) - E1214)/MAX(E$2:E1214)</f>
        <v>0</v>
      </c>
      <c r="G1214">
        <f t="shared" si="97"/>
        <v>27.750061035156229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2.7570510879380947</v>
      </c>
      <c r="F1215">
        <f>(MAX(E$2:E1215) - E1215)/MAX(E$2:E1215)</f>
        <v>0</v>
      </c>
      <c r="G1215">
        <f t="shared" si="97"/>
        <v>32.150054931640597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2.7420516253463108</v>
      </c>
      <c r="F1216">
        <f>(MAX(E$2:E1216) - E1216)/MAX(E$2:E1216)</f>
        <v>5.440400672082419E-3</v>
      </c>
      <c r="G1216">
        <f t="shared" si="97"/>
        <v>30.950057983398416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2.7771853498412269</v>
      </c>
      <c r="F1217">
        <f>(MAX(E$2:E1217) - E1217)/MAX(E$2:E1217)</f>
        <v>0</v>
      </c>
      <c r="G1217">
        <f t="shared" si="97"/>
        <v>33.850051879882784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2.8500061035156201</v>
      </c>
      <c r="E1218">
        <f t="shared" si="96"/>
        <v>2.8111969928022407</v>
      </c>
      <c r="F1218">
        <f>(MAX(E$2:E1218) - E1218)/MAX(E$2:E1218)</f>
        <v>0</v>
      </c>
      <c r="G1218">
        <f t="shared" si="97"/>
        <v>36.700057983398402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-0.400009155273437</v>
      </c>
      <c r="E1219">
        <f t="shared" si="96"/>
        <v>2.8063589278109768</v>
      </c>
      <c r="F1219">
        <f>(MAX(E$2:E1219) - E1219)/MAX(E$2:E1219)</f>
        <v>1.7209982095353527E-3</v>
      </c>
      <c r="G1219">
        <f t="shared" si="97"/>
        <v>36.300048828124964</v>
      </c>
      <c r="H1219" t="str">
        <f t="shared" si="98"/>
        <v/>
      </c>
    </row>
    <row r="1220" spans="1:8" x14ac:dyDescent="0.3">
      <c r="A1220">
        <v>9</v>
      </c>
      <c r="B1220">
        <v>2011</v>
      </c>
      <c r="C1220">
        <v>248.05</v>
      </c>
      <c r="D1220">
        <v>-0.449996948242187</v>
      </c>
      <c r="E1220">
        <f t="shared" ref="E1220:E1283" si="99">(D1220/C1220*$G$2+1)*E1219*$H$2+(1-$H$2)*E1219</f>
        <v>2.801013249113752</v>
      </c>
      <c r="F1220">
        <f>(MAX(E$2:E1220) - E1220)/MAX(E$2:E1220)</f>
        <v>3.622564948156594E-3</v>
      </c>
      <c r="G1220">
        <f t="shared" si="97"/>
        <v>-0.449996948242187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2.25</v>
      </c>
      <c r="E1221">
        <f t="shared" si="99"/>
        <v>2.8278750059679485</v>
      </c>
      <c r="F1221">
        <f>(MAX(E$2:E1221) - E1221)/MAX(E$2:E1221)</f>
        <v>0</v>
      </c>
      <c r="G1221">
        <f t="shared" ref="G1221:G1284" si="100">IF(A1221&lt;&gt;A1220, D1221, D1221+G1220)</f>
        <v>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5.1499938964843697</v>
      </c>
      <c r="E1222">
        <f t="shared" si="99"/>
        <v>2.8915639521228562</v>
      </c>
      <c r="F1222">
        <f>(MAX(E$2:E1222) - E1222)/MAX(E$2:E1222)</f>
        <v>0</v>
      </c>
      <c r="G1222">
        <f t="shared" si="100"/>
        <v>6.9499969482421822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</v>
      </c>
      <c r="E1223">
        <f t="shared" si="99"/>
        <v>2.8521505966525531</v>
      </c>
      <c r="F1223">
        <f>(MAX(E$2:E1223) - E1223)/MAX(E$2:E1223)</f>
        <v>1.3630463003029071E-2</v>
      </c>
      <c r="G1223">
        <f t="shared" si="100"/>
        <v>3.9499969482421822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-3</v>
      </c>
      <c r="E1224">
        <f t="shared" si="99"/>
        <v>2.8144885787131044</v>
      </c>
      <c r="F1224">
        <f>(MAX(E$2:E1224) - E1224)/MAX(E$2:E1224)</f>
        <v>2.6655254625499988E-2</v>
      </c>
      <c r="G1224">
        <f t="shared" si="100"/>
        <v>0.94999694824218217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-2.69999694824218</v>
      </c>
      <c r="E1225">
        <f t="shared" si="99"/>
        <v>2.7819872911283499</v>
      </c>
      <c r="F1225">
        <f>(MAX(E$2:E1225) - E1225)/MAX(E$2:E1225)</f>
        <v>3.7895292239364137E-2</v>
      </c>
      <c r="G1225">
        <f t="shared" si="100"/>
        <v>-1.7499999999999978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-1.90000915527343</v>
      </c>
      <c r="E1226">
        <f t="shared" si="99"/>
        <v>2.7590719674737332</v>
      </c>
      <c r="F1226">
        <f>(MAX(E$2:E1226) - E1226)/MAX(E$2:E1226)</f>
        <v>4.5820181342298649E-2</v>
      </c>
      <c r="G1226">
        <f t="shared" si="100"/>
        <v>-3.6500091552734277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1.0999908447265601</v>
      </c>
      <c r="E1227">
        <f t="shared" si="99"/>
        <v>2.7722292820871557</v>
      </c>
      <c r="F1227">
        <f>(MAX(E$2:E1227) - E1227)/MAX(E$2:E1227)</f>
        <v>4.1269939732126754E-2</v>
      </c>
      <c r="G1227">
        <f t="shared" si="100"/>
        <v>-2.5500183105468679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1.0999908447265601</v>
      </c>
      <c r="E1228">
        <f t="shared" si="99"/>
        <v>2.785449340597757</v>
      </c>
      <c r="F1228">
        <f>(MAX(E$2:E1228) - E1228)/MAX(E$2:E1228)</f>
        <v>3.6697999173490418E-2</v>
      </c>
      <c r="G1228">
        <f t="shared" si="100"/>
        <v>-1.4500274658203078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-1.70001220703125</v>
      </c>
      <c r="E1229">
        <f t="shared" si="99"/>
        <v>2.764680490242128</v>
      </c>
      <c r="F1229">
        <f>(MAX(E$2:E1229) - E1229)/MAX(E$2:E1229)</f>
        <v>4.3880565666747938E-2</v>
      </c>
      <c r="G1229">
        <f t="shared" si="100"/>
        <v>-3.1500396728515581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2.8373745098102643</v>
      </c>
      <c r="F1230">
        <f>(MAX(E$2:E1230) - E1230)/MAX(E$2:E1230)</f>
        <v>1.8740530456816794E-2</v>
      </c>
      <c r="G1230">
        <f t="shared" si="100"/>
        <v>2.8499603271484419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2.9089498326454475</v>
      </c>
      <c r="F1231">
        <f>(MAX(E$2:E1231) - E1231)/MAX(E$2:E1231)</f>
        <v>0</v>
      </c>
      <c r="G1231">
        <f t="shared" si="100"/>
        <v>8.6999664306640625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</v>
      </c>
      <c r="E1232">
        <f t="shared" si="99"/>
        <v>2.8711712633903121</v>
      </c>
      <c r="F1232">
        <f>(MAX(E$2:E1232) - E1232)/MAX(E$2:E1232)</f>
        <v>1.298701298701287E-2</v>
      </c>
      <c r="G1232">
        <f t="shared" si="100"/>
        <v>5.6999664306640625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-0.90000915527343694</v>
      </c>
      <c r="E1233">
        <f t="shared" si="99"/>
        <v>2.8600146661675336</v>
      </c>
      <c r="F1233">
        <f>(MAX(E$2:E1233) - E1233)/MAX(E$2:E1233)</f>
        <v>1.6822279273689431E-2</v>
      </c>
      <c r="G1233">
        <f t="shared" si="100"/>
        <v>4.7999572753906259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2.8600146661675336</v>
      </c>
      <c r="F1234">
        <f>(MAX(E$2:E1234) - E1234)/MAX(E$2:E1234)</f>
        <v>1.6822279273689431E-2</v>
      </c>
      <c r="G1234">
        <f t="shared" si="100"/>
        <v>4.7999572753906259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-3</v>
      </c>
      <c r="E1235">
        <f t="shared" si="99"/>
        <v>2.8227178489519353</v>
      </c>
      <c r="F1235">
        <f>(MAX(E$2:E1235) - E1235)/MAX(E$2:E1235)</f>
        <v>2.9643681965835535E-2</v>
      </c>
      <c r="G1235">
        <f t="shared" si="100"/>
        <v>1.7999572753906259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7.8000030517578098</v>
      </c>
      <c r="E1236">
        <f t="shared" si="99"/>
        <v>2.9229262071135311</v>
      </c>
      <c r="F1236">
        <f>(MAX(E$2:E1236) - E1236)/MAX(E$2:E1236)</f>
        <v>0</v>
      </c>
      <c r="G1236">
        <f t="shared" si="100"/>
        <v>9.5999603271484357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-3</v>
      </c>
      <c r="E1237">
        <f t="shared" si="99"/>
        <v>2.8828599862588415</v>
      </c>
      <c r="F1237">
        <f>(MAX(E$2:E1237) - E1237)/MAX(E$2:E1237)</f>
        <v>1.3707571801566643E-2</v>
      </c>
      <c r="G1237">
        <f t="shared" si="100"/>
        <v>6.5999603271484357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2.9882157569117642</v>
      </c>
      <c r="F1238">
        <f>(MAX(E$2:E1238) - E1238)/MAX(E$2:E1238)</f>
        <v>0</v>
      </c>
      <c r="G1238">
        <f t="shared" si="100"/>
        <v>14.599960327148436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-0.349990844726562</v>
      </c>
      <c r="E1239">
        <f t="shared" si="99"/>
        <v>2.9835655745495533</v>
      </c>
      <c r="F1239">
        <f>(MAX(E$2:E1239) - E1239)/MAX(E$2:E1239)</f>
        <v>1.5561735632559416E-3</v>
      </c>
      <c r="G1239">
        <f t="shared" si="100"/>
        <v>14.249969482421873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-1.3999938964843699</v>
      </c>
      <c r="E1240">
        <f t="shared" si="99"/>
        <v>2.9645257556920024</v>
      </c>
      <c r="F1240">
        <f>(MAX(E$2:E1240) - E1240)/MAX(E$2:E1240)</f>
        <v>7.9278081460372116E-3</v>
      </c>
      <c r="G1240">
        <f t="shared" si="100"/>
        <v>12.849975585937504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1.25</v>
      </c>
      <c r="E1241">
        <f t="shared" si="99"/>
        <v>2.9810267737341811</v>
      </c>
      <c r="F1241">
        <f>(MAX(E$2:E1241) - E1241)/MAX(E$2:E1241)</f>
        <v>2.4057778160612828E-3</v>
      </c>
      <c r="G1241">
        <f t="shared" si="100"/>
        <v>14.099975585937504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2.974389627609455</v>
      </c>
      <c r="F1242">
        <f>(MAX(E$2:E1242) - E1242)/MAX(E$2:E1242)</f>
        <v>4.6268845448422732E-3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-3</v>
      </c>
      <c r="E1243">
        <f t="shared" si="99"/>
        <v>2.9328405042082584</v>
      </c>
      <c r="F1243">
        <f>(MAX(E$2:E1243) - E1243)/MAX(E$2:E1243)</f>
        <v>1.8531209660956543E-2</v>
      </c>
      <c r="G1243">
        <f t="shared" si="100"/>
        <v>-3.5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2.0500030517578098</v>
      </c>
      <c r="E1244">
        <f t="shared" si="99"/>
        <v>2.9602226277525787</v>
      </c>
      <c r="F1244">
        <f>(MAX(E$2:E1244) - E1244)/MAX(E$2:E1244)</f>
        <v>9.3678406903642073E-3</v>
      </c>
      <c r="G1244">
        <f t="shared" si="100"/>
        <v>-1.4499969482421902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5.1499938964843697</v>
      </c>
      <c r="E1245">
        <f t="shared" si="99"/>
        <v>3.0293839364085247</v>
      </c>
      <c r="F1245">
        <f>(MAX(E$2:E1245) - E1245)/MAX(E$2:E1245)</f>
        <v>0</v>
      </c>
      <c r="G1245">
        <f t="shared" si="100"/>
        <v>3.6999969482421795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3.0902967792678897</v>
      </c>
      <c r="F1246">
        <f>(MAX(E$2:E1246) - E1246)/MAX(E$2:E1246)</f>
        <v>0</v>
      </c>
      <c r="G1246">
        <f t="shared" si="100"/>
        <v>8.2499999999999893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-1.19999694824218</v>
      </c>
      <c r="E1247">
        <f t="shared" si="99"/>
        <v>3.0739741465305253</v>
      </c>
      <c r="F1247">
        <f>(MAX(E$2:E1247) - E1247)/MAX(E$2:E1247)</f>
        <v>5.2818981163457648E-3</v>
      </c>
      <c r="G1247">
        <f t="shared" si="100"/>
        <v>7.0500030517578089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3.1369111172030251</v>
      </c>
      <c r="F1248">
        <f>(MAX(E$2:E1248) - E1248)/MAX(E$2:E1248)</f>
        <v>0</v>
      </c>
      <c r="G1248">
        <f t="shared" si="100"/>
        <v>11.800003051757809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-0.65000915527343694</v>
      </c>
      <c r="E1249">
        <f t="shared" si="99"/>
        <v>3.128069605773192</v>
      </c>
      <c r="F1249">
        <f>(MAX(E$2:E1249) - E1249)/MAX(E$2:E1249)</f>
        <v>2.8185406278633785E-3</v>
      </c>
      <c r="G1249">
        <f t="shared" si="100"/>
        <v>11.149993896484371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3.1679458472065614</v>
      </c>
      <c r="F1250">
        <f>(MAX(E$2:E1250) - E1250)/MAX(E$2:E1250)</f>
        <v>0</v>
      </c>
      <c r="G1250">
        <f t="shared" si="100"/>
        <v>14.149993896484371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-0.94999694824218694</v>
      </c>
      <c r="E1251">
        <f t="shared" si="99"/>
        <v>3.155039921817977</v>
      </c>
      <c r="F1251">
        <f>(MAX(E$2:E1251) - E1251)/MAX(E$2:E1251)</f>
        <v>4.0739097229091177E-3</v>
      </c>
      <c r="G1251">
        <f t="shared" si="100"/>
        <v>13.199996948242184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-2.3999938964843701</v>
      </c>
      <c r="E1252">
        <f t="shared" si="99"/>
        <v>3.123300678770855</v>
      </c>
      <c r="F1252">
        <f>(MAX(E$2:E1252) - E1252)/MAX(E$2:E1252)</f>
        <v>1.4092781439137805E-2</v>
      </c>
      <c r="G1252">
        <f t="shared" si="100"/>
        <v>10.800003051757814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-3</v>
      </c>
      <c r="E1253">
        <f t="shared" si="99"/>
        <v>3.0833883171557304</v>
      </c>
      <c r="F1253">
        <f>(MAX(E$2:E1253) - E1253)/MAX(E$2:E1253)</f>
        <v>2.6691595793972404E-2</v>
      </c>
      <c r="G1253">
        <f t="shared" si="100"/>
        <v>7.8000030517578143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3.1094451198359199</v>
      </c>
      <c r="F1254">
        <f>(MAX(E$2:E1254) - E1254)/MAX(E$2:E1254)</f>
        <v>1.8466454349977731E-2</v>
      </c>
      <c r="G1254">
        <f t="shared" si="100"/>
        <v>9.8000030517578143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-0.850006103515625</v>
      </c>
      <c r="E1255">
        <f t="shared" si="99"/>
        <v>3.0983443210482089</v>
      </c>
      <c r="F1255">
        <f>(MAX(E$2:E1255) - E1255)/MAX(E$2:E1255)</f>
        <v>2.1970554269330665E-2</v>
      </c>
      <c r="G1255">
        <f t="shared" si="100"/>
        <v>8.9499969482421893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2.90000915527343</v>
      </c>
      <c r="E1256">
        <f t="shared" si="99"/>
        <v>3.1368053411953376</v>
      </c>
      <c r="F1256">
        <f>(MAX(E$2:E1256) - E1256)/MAX(E$2:E1256)</f>
        <v>9.8298732090647649E-3</v>
      </c>
      <c r="G1256">
        <f t="shared" si="100"/>
        <v>11.85000610351562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2.69999694824218</v>
      </c>
      <c r="E1257">
        <f t="shared" si="99"/>
        <v>3.1723766735588579</v>
      </c>
      <c r="F1257">
        <f>(MAX(E$2:E1257) - E1257)/MAX(E$2:E1257)</f>
        <v>0</v>
      </c>
      <c r="G1257">
        <f t="shared" si="100"/>
        <v>14.5500030517578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0.65000915527343694</v>
      </c>
      <c r="E1258">
        <f t="shared" si="99"/>
        <v>3.1808244986695819</v>
      </c>
      <c r="F1258">
        <f>(MAX(E$2:E1258) - E1258)/MAX(E$2:E1258)</f>
        <v>0</v>
      </c>
      <c r="G1258">
        <f t="shared" si="100"/>
        <v>15.200012207031238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-2.3999938964843701</v>
      </c>
      <c r="E1259">
        <f t="shared" si="99"/>
        <v>3.1491795821606017</v>
      </c>
      <c r="F1259">
        <f>(MAX(E$2:E1259) - E1259)/MAX(E$2:E1259)</f>
        <v>9.9486521567650581E-3</v>
      </c>
      <c r="G1259">
        <f t="shared" si="100"/>
        <v>12.800018310546868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2</v>
      </c>
      <c r="E1260">
        <f t="shared" si="99"/>
        <v>3.1749372340497439</v>
      </c>
      <c r="F1260">
        <f>(MAX(E$2:E1260) - E1260)/MAX(E$2:E1260)</f>
        <v>1.850861190958645E-3</v>
      </c>
      <c r="G1260">
        <f t="shared" si="100"/>
        <v>14.800018310546868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-3</v>
      </c>
      <c r="E1261">
        <f t="shared" si="99"/>
        <v>3.137197414097832</v>
      </c>
      <c r="F1261">
        <f>(MAX(E$2:E1261) - E1261)/MAX(E$2:E1261)</f>
        <v>1.3715652840952859E-2</v>
      </c>
      <c r="G1261">
        <f t="shared" si="100"/>
        <v>11.800018310546868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0.399993896484375</v>
      </c>
      <c r="E1262">
        <f t="shared" si="99"/>
        <v>3.1422660919535388</v>
      </c>
      <c r="F1262">
        <f>(MAX(E$2:E1262) - E1262)/MAX(E$2:E1262)</f>
        <v>1.2122142146531716E-2</v>
      </c>
      <c r="G1262">
        <f t="shared" si="100"/>
        <v>12.200012207031243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2.79998779296875</v>
      </c>
      <c r="E1263">
        <f t="shared" si="99"/>
        <v>3.1783528967766483</v>
      </c>
      <c r="F1263">
        <f>(MAX(E$2:E1263) - E1263)/MAX(E$2:E1263)</f>
        <v>7.7703183371713306E-4</v>
      </c>
      <c r="G1263">
        <f t="shared" si="100"/>
        <v>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-3</v>
      </c>
      <c r="E1264">
        <f t="shared" si="99"/>
        <v>3.138788337895611</v>
      </c>
      <c r="F1264">
        <f>(MAX(E$2:E1264) - E1264)/MAX(E$2:E1264)</f>
        <v>1.3215492018359741E-2</v>
      </c>
      <c r="G1264">
        <f t="shared" si="100"/>
        <v>-0.20001220703125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3.1258892077398759</v>
      </c>
      <c r="F1265">
        <f>(MAX(E$2:E1265) - E1265)/MAX(E$2:E1265)</f>
        <v>1.7270770818284192E-2</v>
      </c>
      <c r="G1265">
        <f t="shared" si="100"/>
        <v>-1.20001220703125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5.8000030517578098</v>
      </c>
      <c r="E1266">
        <f t="shared" si="99"/>
        <v>3.1997320133704639</v>
      </c>
      <c r="F1266">
        <f>(MAX(E$2:E1266) - E1266)/MAX(E$2:E1266)</f>
        <v>0</v>
      </c>
      <c r="G1266">
        <f t="shared" si="100"/>
        <v>4.5999908447265598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3.1932834171822893</v>
      </c>
      <c r="F1267">
        <f>(MAX(E$2:E1267) - E1267)/MAX(E$2:E1267)</f>
        <v>2.0153550863723536E-3</v>
      </c>
      <c r="G1267">
        <f t="shared" si="100"/>
        <v>4.0999908447265598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0.74998474121093694</v>
      </c>
      <c r="E1268">
        <f t="shared" si="99"/>
        <v>3.203000030509612</v>
      </c>
      <c r="F1268">
        <f>(MAX(E$2:E1268) - E1268)/MAX(E$2:E1268)</f>
        <v>0</v>
      </c>
      <c r="G1268">
        <f t="shared" si="100"/>
        <v>4.8499755859374964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-2.65000915527343</v>
      </c>
      <c r="E1269">
        <f t="shared" si="99"/>
        <v>3.1686025840586236</v>
      </c>
      <c r="F1269">
        <f>(MAX(E$2:E1269) - E1269)/MAX(E$2:E1269)</f>
        <v>1.0739133975442273E-2</v>
      </c>
      <c r="G1269">
        <f t="shared" si="100"/>
        <v>2.1999664306640665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7.6000061035156197</v>
      </c>
      <c r="E1270">
        <f t="shared" si="99"/>
        <v>3.269542579776723</v>
      </c>
      <c r="F1270">
        <f>(MAX(E$2:E1270) - E1270)/MAX(E$2:E1270)</f>
        <v>0</v>
      </c>
      <c r="G1270">
        <f t="shared" si="100"/>
        <v>9.7999725341796857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3.2910989541957281</v>
      </c>
      <c r="F1271">
        <f>(MAX(E$2:E1271) - E1271)/MAX(E$2:E1271)</f>
        <v>0</v>
      </c>
      <c r="G1271">
        <f t="shared" si="100"/>
        <v>11.349975585937496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5.5999908447265598</v>
      </c>
      <c r="E1272">
        <f t="shared" si="99"/>
        <v>3.3671666830212565</v>
      </c>
      <c r="F1272">
        <f>(MAX(E$2:E1272) - E1272)/MAX(E$2:E1272)</f>
        <v>0</v>
      </c>
      <c r="G1272">
        <f t="shared" si="100"/>
        <v>16.949966430664055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3.3476796222145278</v>
      </c>
      <c r="F1273">
        <f>(MAX(E$2:E1273) - E1273)/MAX(E$2:E1273)</f>
        <v>5.7873763437346817E-3</v>
      </c>
      <c r="G1273">
        <f t="shared" si="100"/>
        <v>15.549972534179686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0.65000915527343694</v>
      </c>
      <c r="E1274">
        <f t="shared" si="99"/>
        <v>3.3566449882083664</v>
      </c>
      <c r="F1274">
        <f>(MAX(E$2:E1274) - E1274)/MAX(E$2:E1274)</f>
        <v>3.1247917918483669E-3</v>
      </c>
      <c r="G1274">
        <f t="shared" si="100"/>
        <v>16.199981689453121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3.3693380974606875</v>
      </c>
      <c r="F1275">
        <f>(MAX(E$2:E1275) - E1275)/MAX(E$2:E1275)</f>
        <v>0</v>
      </c>
      <c r="G1275">
        <f t="shared" si="100"/>
        <v>17.099975585937496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3.6000061035156201</v>
      </c>
      <c r="E1276">
        <f t="shared" si="99"/>
        <v>3.4207452401506955</v>
      </c>
      <c r="F1276">
        <f>(MAX(E$2:E1276) - E1276)/MAX(E$2:E1276)</f>
        <v>0</v>
      </c>
      <c r="G1276">
        <f t="shared" si="100"/>
        <v>20.699981689453118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0.70001220703125</v>
      </c>
      <c r="E1277">
        <f t="shared" si="99"/>
        <v>3.4309909271780468</v>
      </c>
      <c r="F1277">
        <f>(MAX(E$2:E1277) - E1277)/MAX(E$2:E1277)</f>
        <v>0</v>
      </c>
      <c r="G1277">
        <f t="shared" si="100"/>
        <v>21.399993896484368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3.90000915527343</v>
      </c>
      <c r="E1278">
        <f t="shared" si="99"/>
        <v>3.4894836034021819</v>
      </c>
      <c r="F1278">
        <f>(MAX(E$2:E1278) - E1278)/MAX(E$2:E1278)</f>
        <v>0</v>
      </c>
      <c r="G1278">
        <f t="shared" si="100"/>
        <v>25.300003051757798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3.4894836034021819</v>
      </c>
      <c r="F1279">
        <f>(MAX(E$2:E1279) - E1279)/MAX(E$2:E1279)</f>
        <v>0</v>
      </c>
      <c r="G1279">
        <f t="shared" si="100"/>
        <v>25.300003051757798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3.4740985192805258</v>
      </c>
      <c r="F1280">
        <f>(MAX(E$2:E1280) - E1280)/MAX(E$2:E1280)</f>
        <v>4.4089859332354783E-3</v>
      </c>
      <c r="G1280">
        <f t="shared" si="100"/>
        <v>24.300003051757798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1.94999694824218</v>
      </c>
      <c r="E1281">
        <f t="shared" si="99"/>
        <v>3.504042554582627</v>
      </c>
      <c r="F1281">
        <f>(MAX(E$2:E1281) - E1281)/MAX(E$2:E1281)</f>
        <v>0</v>
      </c>
      <c r="G1281">
        <f t="shared" si="100"/>
        <v>26.249999999999979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5.4499969482421804</v>
      </c>
      <c r="E1282">
        <f t="shared" si="99"/>
        <v>3.5867306877390615</v>
      </c>
      <c r="F1282">
        <f>(MAX(E$2:E1282) - E1282)/MAX(E$2:E1282)</f>
        <v>0</v>
      </c>
      <c r="G1282">
        <f t="shared" si="100"/>
        <v>31.699996948242159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0.600006103515625</v>
      </c>
      <c r="E1283">
        <f t="shared" si="99"/>
        <v>3.595951921444533</v>
      </c>
      <c r="F1283">
        <f>(MAX(E$2:E1283) - E1283)/MAX(E$2:E1283)</f>
        <v>0</v>
      </c>
      <c r="G1283">
        <f t="shared" si="100"/>
        <v>32.300003051757784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-1.69999694824218</v>
      </c>
      <c r="E1284">
        <f t="shared" ref="E1284:E1347" si="102">(D1284/C1284*$G$2+1)*E1283*$H$2+(1-$H$2)*E1283</f>
        <v>3.5701270867750283</v>
      </c>
      <c r="F1284">
        <f>(MAX(E$2:E1284) - E1284)/MAX(E$2:E1284)</f>
        <v>7.1816406986694569E-3</v>
      </c>
      <c r="G1284">
        <f t="shared" si="100"/>
        <v>30.600006103515604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9.1499938964843697</v>
      </c>
      <c r="E1285">
        <f t="shared" si="102"/>
        <v>3.703330865828808</v>
      </c>
      <c r="F1285">
        <f>(MAX(E$2:E1285) - E1285)/MAX(E$2:E1285)</f>
        <v>0</v>
      </c>
      <c r="G1285">
        <f t="shared" ref="G1285:G1348" si="103">IF(A1285&lt;&gt;A1284, D1285, D1285+G1284)</f>
        <v>9.1499938964843697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3.7018337590938062</v>
      </c>
      <c r="F1286">
        <f>(MAX(E$2:E1286) - E1286)/MAX(E$2:E1286)</f>
        <v>4.0425951373014953E-4</v>
      </c>
      <c r="G1286">
        <f t="shared" si="103"/>
        <v>9.0499877929687447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3.7241895419564317</v>
      </c>
      <c r="F1287">
        <f>(MAX(E$2:E1287) - E1287)/MAX(E$2:E1287)</f>
        <v>0</v>
      </c>
      <c r="G1287">
        <f t="shared" si="103"/>
        <v>10.549987792968745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3.6962202318755044</v>
      </c>
      <c r="F1288">
        <f>(MAX(E$2:E1288) - E1288)/MAX(E$2:E1288)</f>
        <v>7.5101736272623083E-3</v>
      </c>
      <c r="G1288">
        <f t="shared" si="103"/>
        <v>8.699981689453125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0.70001220703125</v>
      </c>
      <c r="E1289">
        <f t="shared" si="102"/>
        <v>3.7067218524642103</v>
      </c>
      <c r="F1289">
        <f>(MAX(E$2:E1289) - E1289)/MAX(E$2:E1289)</f>
        <v>4.6903331034663515E-3</v>
      </c>
      <c r="G1289">
        <f t="shared" si="103"/>
        <v>9.399993896484375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-0.95001220703125</v>
      </c>
      <c r="E1290">
        <f t="shared" si="102"/>
        <v>3.692418167519119</v>
      </c>
      <c r="F1290">
        <f>(MAX(E$2:E1290) - E1290)/MAX(E$2:E1290)</f>
        <v>8.5310841672742097E-3</v>
      </c>
      <c r="G1290">
        <f t="shared" si="103"/>
        <v>8.449981689453125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-3</v>
      </c>
      <c r="E1291">
        <f t="shared" si="102"/>
        <v>3.6466443885829314</v>
      </c>
      <c r="F1291">
        <f>(MAX(E$2:E1291) - E1291)/MAX(E$2:E1291)</f>
        <v>2.0822021140407224E-2</v>
      </c>
      <c r="G1291">
        <f t="shared" si="103"/>
        <v>5.449981689453125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3.7110599249661913</v>
      </c>
      <c r="F1292">
        <f>(MAX(E$2:E1292) - E1292)/MAX(E$2:E1292)</f>
        <v>3.5254964448836854E-3</v>
      </c>
      <c r="G1292">
        <f t="shared" si="103"/>
        <v>9.7499847412109339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3.6694919953108762</v>
      </c>
      <c r="F1293">
        <f>(MAX(E$2:E1293) - E1293)/MAX(E$2:E1293)</f>
        <v>1.4687100650849574E-2</v>
      </c>
      <c r="G1293">
        <f t="shared" si="103"/>
        <v>7.0499877929687536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3.6454496845995665</v>
      </c>
      <c r="F1294">
        <f>(MAX(E$2:E1294) - E1294)/MAX(E$2:E1294)</f>
        <v>2.11428168383451E-2</v>
      </c>
      <c r="G1294">
        <f t="shared" si="103"/>
        <v>5.4999847412109437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</v>
      </c>
      <c r="E1295">
        <f t="shared" si="102"/>
        <v>3.5986750756118329</v>
      </c>
      <c r="F1295">
        <f>(MAX(E$2:E1295) - E1295)/MAX(E$2:E1295)</f>
        <v>3.37024914899101E-2</v>
      </c>
      <c r="G1295">
        <f t="shared" si="103"/>
        <v>2.4999847412109437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0.90000915527343694</v>
      </c>
      <c r="E1296">
        <f t="shared" si="102"/>
        <v>3.6125955935842038</v>
      </c>
      <c r="F1296">
        <f>(MAX(E$2:E1296) - E1296)/MAX(E$2:E1296)</f>
        <v>2.9964626428117879E-2</v>
      </c>
      <c r="G1296">
        <f t="shared" si="103"/>
        <v>3.3999938964843808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3.5862052864078477</v>
      </c>
      <c r="F1297">
        <f>(MAX(E$2:E1297) - E1297)/MAX(E$2:E1297)</f>
        <v>3.7050814410508379E-2</v>
      </c>
      <c r="G1297">
        <f t="shared" si="103"/>
        <v>1.6999969482422008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3.601888399905258</v>
      </c>
      <c r="F1298">
        <f>(MAX(E$2:E1298) - E1298)/MAX(E$2:E1298)</f>
        <v>3.2839666368571871E-2</v>
      </c>
      <c r="G1298">
        <f t="shared" si="103"/>
        <v>2.6999969482422008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3.7029455241754388</v>
      </c>
      <c r="F1299">
        <f>(MAX(E$2:E1299) - E1299)/MAX(E$2:E1299)</f>
        <v>5.7043331284993629E-3</v>
      </c>
      <c r="G1299">
        <f t="shared" si="103"/>
        <v>9.3000030517578196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3.6872138114488182</v>
      </c>
      <c r="F1300">
        <f>(MAX(E$2:E1300) - E1300)/MAX(E$2:E1300)</f>
        <v>9.9285307826166656E-3</v>
      </c>
      <c r="G1300">
        <f t="shared" si="103"/>
        <v>8.3000030517578196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2.3999938964843701</v>
      </c>
      <c r="E1301">
        <f t="shared" si="102"/>
        <v>3.7243140517148814</v>
      </c>
      <c r="F1301">
        <f>(MAX(E$2:E1301) - E1301)/MAX(E$2:E1301)</f>
        <v>0</v>
      </c>
      <c r="G1301">
        <f t="shared" si="103"/>
        <v>10.699996948242189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-0.65000915527343694</v>
      </c>
      <c r="E1302">
        <f t="shared" si="102"/>
        <v>3.7142212181144663</v>
      </c>
      <c r="F1302">
        <f>(MAX(E$2:E1302) - E1302)/MAX(E$2:E1302)</f>
        <v>2.7099845663573477E-3</v>
      </c>
      <c r="G1302">
        <f t="shared" si="103"/>
        <v>10.049987792968752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3.718120370562997</v>
      </c>
      <c r="F1303">
        <f>(MAX(E$2:E1303) - E1303)/MAX(E$2:E1303)</f>
        <v>1.6630394391773781E-3</v>
      </c>
      <c r="G1303">
        <f t="shared" si="103"/>
        <v>10.299987792968752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0.90000915527343694</v>
      </c>
      <c r="E1304">
        <f t="shared" si="102"/>
        <v>3.7322997874016215</v>
      </c>
      <c r="F1304">
        <f>(MAX(E$2:E1304) - E1304)/MAX(E$2:E1304)</f>
        <v>0</v>
      </c>
      <c r="G1304">
        <f t="shared" si="103"/>
        <v>11.199996948242189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3.7291163146324275</v>
      </c>
      <c r="F1305">
        <f>(MAX(E$2:E1305) - E1305)/MAX(E$2:E1305)</f>
        <v>8.5295205383548341E-4</v>
      </c>
      <c r="G1305">
        <f t="shared" si="103"/>
        <v>11.000000000000002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3.7211642997454168</v>
      </c>
      <c r="F1306">
        <f>(MAX(E$2:E1306) - E1306)/MAX(E$2:E1306)</f>
        <v>2.9835458806906365E-3</v>
      </c>
      <c r="G1306">
        <f t="shared" si="103"/>
        <v>10.500000000000002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-0.850006103515625</v>
      </c>
      <c r="E1307">
        <f t="shared" si="102"/>
        <v>3.7077481697299999</v>
      </c>
      <c r="F1307">
        <f>(MAX(E$2:E1307) - E1307)/MAX(E$2:E1307)</f>
        <v>6.5781472738325056E-3</v>
      </c>
      <c r="G1307">
        <f t="shared" si="103"/>
        <v>-0.850006103515625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3.7544004834294187</v>
      </c>
      <c r="F1308">
        <f>(MAX(E$2:E1308) - E1308)/MAX(E$2:E1308)</f>
        <v>0</v>
      </c>
      <c r="G1308">
        <f t="shared" si="103"/>
        <v>2.149993896484375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-1.19999694824218</v>
      </c>
      <c r="E1309">
        <f t="shared" si="102"/>
        <v>3.7359434698565588</v>
      </c>
      <c r="F1309">
        <f>(MAX(E$2:E1309) - E1309)/MAX(E$2:E1309)</f>
        <v>4.9161014266652031E-3</v>
      </c>
      <c r="G1309">
        <f t="shared" si="103"/>
        <v>0.94999694824219505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-0.55000305175781194</v>
      </c>
      <c r="E1310">
        <f t="shared" si="102"/>
        <v>3.7274442800787506</v>
      </c>
      <c r="F1310">
        <f>(MAX(E$2:E1310) - E1310)/MAX(E$2:E1310)</f>
        <v>7.1798955571317196E-3</v>
      </c>
      <c r="G1310">
        <f t="shared" si="103"/>
        <v>0.3999938964843831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-0.5</v>
      </c>
      <c r="E1311">
        <f t="shared" si="102"/>
        <v>3.7197094648730538</v>
      </c>
      <c r="F1311">
        <f>(MAX(E$2:E1311) - E1311)/MAX(E$2:E1311)</f>
        <v>9.2400953786040321E-3</v>
      </c>
      <c r="G1311">
        <f t="shared" si="103"/>
        <v>-0.1000061035156169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-1.8999938964843699</v>
      </c>
      <c r="E1312">
        <f t="shared" si="102"/>
        <v>3.6897989588514832</v>
      </c>
      <c r="F1312">
        <f>(MAX(E$2:E1312) - E1312)/MAX(E$2:E1312)</f>
        <v>1.7206881594828114E-2</v>
      </c>
      <c r="G1312">
        <f t="shared" si="103"/>
        <v>-1.9999999999999867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1.3499908447265601</v>
      </c>
      <c r="E1313">
        <f t="shared" si="102"/>
        <v>3.7108547340286071</v>
      </c>
      <c r="F1313">
        <f>(MAX(E$2:E1313) - E1313)/MAX(E$2:E1313)</f>
        <v>1.1598589333505294E-2</v>
      </c>
      <c r="G1313">
        <f t="shared" si="103"/>
        <v>-0.65000915527342662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0.150009155273437</v>
      </c>
      <c r="E1314">
        <f t="shared" si="102"/>
        <v>3.7131773857003489</v>
      </c>
      <c r="F1314">
        <f>(MAX(E$2:E1314) - E1314)/MAX(E$2:E1314)</f>
        <v>1.0979941514234762E-2</v>
      </c>
      <c r="G1314">
        <f t="shared" si="103"/>
        <v>-0.49999999999998962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-0.65000915527343694</v>
      </c>
      <c r="E1315">
        <f t="shared" si="102"/>
        <v>3.7030927089767021</v>
      </c>
      <c r="F1315">
        <f>(MAX(E$2:E1315) - E1315)/MAX(E$2:E1315)</f>
        <v>1.3666036609352354E-2</v>
      </c>
      <c r="G1315">
        <f t="shared" si="103"/>
        <v>-1.1500091552734266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3.6961645781550736</v>
      </c>
      <c r="F1316">
        <f>(MAX(E$2:E1316) - E1316)/MAX(E$2:E1316)</f>
        <v>1.5511372729515017E-2</v>
      </c>
      <c r="G1316">
        <f t="shared" si="103"/>
        <v>-1.6000061035156137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-1.65000915527343</v>
      </c>
      <c r="E1317">
        <f t="shared" si="102"/>
        <v>3.6708687430256211</v>
      </c>
      <c r="F1317">
        <f>(MAX(E$2:E1317) - E1317)/MAX(E$2:E1317)</f>
        <v>2.224902238652399E-2</v>
      </c>
      <c r="G1317">
        <f t="shared" si="103"/>
        <v>-3.2500152587890438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-2.5</v>
      </c>
      <c r="E1318">
        <f t="shared" si="102"/>
        <v>3.6329987078499784</v>
      </c>
      <c r="F1318">
        <f>(MAX(E$2:E1318) - E1318)/MAX(E$2:E1318)</f>
        <v>3.2335861907983536E-2</v>
      </c>
      <c r="G1318">
        <f t="shared" si="103"/>
        <v>-5.7500152587890438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0.90000915527343694</v>
      </c>
      <c r="E1319">
        <f t="shared" si="102"/>
        <v>3.6463731476749475</v>
      </c>
      <c r="F1319">
        <f>(MAX(E$2:E1319) - E1319)/MAX(E$2:E1319)</f>
        <v>2.8773524889330597E-2</v>
      </c>
      <c r="G1319">
        <f t="shared" si="103"/>
        <v>-4.8500061035156072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3.2500152587890598</v>
      </c>
      <c r="E1320">
        <f t="shared" si="102"/>
        <v>3.6941952337150759</v>
      </c>
      <c r="F1320">
        <f>(MAX(E$2:E1320) - E1320)/MAX(E$2:E1320)</f>
        <v>1.6035915715456373E-2</v>
      </c>
      <c r="G1320">
        <f t="shared" si="103"/>
        <v>-1.5999908447265474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-1</v>
      </c>
      <c r="E1321">
        <f t="shared" si="102"/>
        <v>3.6793676152311274</v>
      </c>
      <c r="F1321">
        <f>(MAX(E$2:E1321) - E1321)/MAX(E$2:E1321)</f>
        <v>1.9985312842745333E-2</v>
      </c>
      <c r="G1321">
        <f t="shared" si="103"/>
        <v>-2.5999908447265474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</v>
      </c>
      <c r="E1322">
        <f t="shared" si="102"/>
        <v>3.6350633033504778</v>
      </c>
      <c r="F1322">
        <f>(MAX(E$2:E1322) - E1322)/MAX(E$2:E1322)</f>
        <v>3.1785948410579141E-2</v>
      </c>
      <c r="G1322">
        <f t="shared" si="103"/>
        <v>-5.5999908447265474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</v>
      </c>
      <c r="E1323">
        <f t="shared" si="102"/>
        <v>3.5912924722894917</v>
      </c>
      <c r="F1323">
        <f>(MAX(E$2:E1323) - E1323)/MAX(E$2:E1323)</f>
        <v>4.3444489169396673E-2</v>
      </c>
      <c r="G1323">
        <f t="shared" si="103"/>
        <v>-8.5999908447265483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-1.5500183105468699</v>
      </c>
      <c r="E1324">
        <f t="shared" si="102"/>
        <v>3.5693891650190896</v>
      </c>
      <c r="F1324">
        <f>(MAX(E$2:E1324) - E1324)/MAX(E$2:E1324)</f>
        <v>4.9278525087268349E-2</v>
      </c>
      <c r="G1324">
        <f t="shared" si="103"/>
        <v>-10.150009155273418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-0.45001220703125</v>
      </c>
      <c r="E1325">
        <f t="shared" si="102"/>
        <v>3.5630982954528871</v>
      </c>
      <c r="F1325">
        <f>(MAX(E$2:E1325) - E1325)/MAX(E$2:E1325)</f>
        <v>5.095412405279378E-2</v>
      </c>
      <c r="G1325">
        <f t="shared" si="103"/>
        <v>-10.600021362304668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3.5771052337165545</v>
      </c>
      <c r="F1326">
        <f>(MAX(E$2:E1326) - E1326)/MAX(E$2:E1326)</f>
        <v>4.7223318475315031E-2</v>
      </c>
      <c r="G1326">
        <f t="shared" si="103"/>
        <v>-9.600021362304668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3.601055211467842</v>
      </c>
      <c r="F1327">
        <f>(MAX(E$2:E1327) - E1327)/MAX(E$2:E1327)</f>
        <v>4.0844143462688082E-2</v>
      </c>
      <c r="G1327">
        <f t="shared" si="103"/>
        <v>-7.9000396728515483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3.597496186644761</v>
      </c>
      <c r="F1328">
        <f>(MAX(E$2:E1328) - E1328)/MAX(E$2:E1328)</f>
        <v>4.1792104352526359E-2</v>
      </c>
      <c r="G1328">
        <f t="shared" si="103"/>
        <v>-8.1500396728515483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3.5782528889096219</v>
      </c>
      <c r="F1329">
        <f>(MAX(E$2:E1329) - E1329)/MAX(E$2:E1329)</f>
        <v>4.691763579757921E-2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3.1000061035156201</v>
      </c>
      <c r="E1330">
        <f t="shared" si="102"/>
        <v>3.621478853227007</v>
      </c>
      <c r="F1330">
        <f>(MAX(E$2:E1330) - E1330)/MAX(E$2:E1330)</f>
        <v>3.5404222535416828E-2</v>
      </c>
      <c r="G1330">
        <f t="shared" si="103"/>
        <v>1.7500000000000002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-0.45001220703125</v>
      </c>
      <c r="E1331">
        <f t="shared" si="102"/>
        <v>3.6151328670373886</v>
      </c>
      <c r="F1331">
        <f>(MAX(E$2:E1331) - E1331)/MAX(E$2:E1331)</f>
        <v>3.7094502040128E-2</v>
      </c>
      <c r="G1331">
        <f t="shared" si="103"/>
        <v>1.2999877929687502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2.9000244140625</v>
      </c>
      <c r="E1332">
        <f t="shared" si="102"/>
        <v>3.6556860895579728</v>
      </c>
      <c r="F1332">
        <f>(MAX(E$2:E1332) - E1332)/MAX(E$2:E1332)</f>
        <v>2.629298454097689E-2</v>
      </c>
      <c r="G1332">
        <f t="shared" si="103"/>
        <v>4.20001220703125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0.54998779296875</v>
      </c>
      <c r="E1333">
        <f t="shared" si="102"/>
        <v>3.6635340890389827</v>
      </c>
      <c r="F1333">
        <f>(MAX(E$2:E1333) - E1333)/MAX(E$2:E1333)</f>
        <v>2.4202637622567906E-2</v>
      </c>
      <c r="G1333">
        <f t="shared" si="103"/>
        <v>4.75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4.998779296875E-2</v>
      </c>
      <c r="E1334">
        <f t="shared" si="102"/>
        <v>3.6642482527632376</v>
      </c>
      <c r="F1334">
        <f>(MAX(E$2:E1334) - E1334)/MAX(E$2:E1334)</f>
        <v>2.4012417179275564E-2</v>
      </c>
      <c r="G1334">
        <f t="shared" si="103"/>
        <v>4.79998779296875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-0.45001220703125</v>
      </c>
      <c r="E1335">
        <f t="shared" si="102"/>
        <v>3.6578769399186992</v>
      </c>
      <c r="F1335">
        <f>(MAX(E$2:E1335) - E1335)/MAX(E$2:E1335)</f>
        <v>2.5709442542621617E-2</v>
      </c>
      <c r="G1335">
        <f t="shared" si="103"/>
        <v>4.3499755859375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3.6564699783036958</v>
      </c>
      <c r="F1336">
        <f>(MAX(E$2:E1336) - E1336)/MAX(E$2:E1336)</f>
        <v>2.608419255163457E-2</v>
      </c>
      <c r="G1336">
        <f t="shared" si="103"/>
        <v>4.249969482421875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0.899993896484375</v>
      </c>
      <c r="E1337">
        <f t="shared" si="102"/>
        <v>3.6692179609501054</v>
      </c>
      <c r="F1337">
        <f>(MAX(E$2:E1337) - E1337)/MAX(E$2:E1337)</f>
        <v>2.2688714977338841E-2</v>
      </c>
      <c r="G1337">
        <f t="shared" si="103"/>
        <v>5.14996337890625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3.684885133814368</v>
      </c>
      <c r="F1338">
        <f>(MAX(E$2:E1338) - E1338)/MAX(E$2:E1338)</f>
        <v>1.8515699090138778E-2</v>
      </c>
      <c r="G1338">
        <f t="shared" si="103"/>
        <v>6.2499694824218697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3.6713764232242792</v>
      </c>
      <c r="F1339">
        <f>(MAX(E$2:E1339) - E1339)/MAX(E$2:E1339)</f>
        <v>2.2113799678957543E-2</v>
      </c>
      <c r="G1339">
        <f t="shared" si="103"/>
        <v>5.2999572753906197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2.8000183105468701</v>
      </c>
      <c r="E1340">
        <f t="shared" si="102"/>
        <v>3.7111110717441944</v>
      </c>
      <c r="F1340">
        <f>(MAX(E$2:E1340) - E1340)/MAX(E$2:E1340)</f>
        <v>1.1530312729366048E-2</v>
      </c>
      <c r="G1340">
        <f t="shared" si="103"/>
        <v>8.0999755859374893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-3</v>
      </c>
      <c r="E1341">
        <f t="shared" si="102"/>
        <v>3.6685787818551852</v>
      </c>
      <c r="F1341">
        <f>(MAX(E$2:E1341) - E1341)/MAX(E$2:E1341)</f>
        <v>2.285896295640804E-2</v>
      </c>
      <c r="G1341">
        <f t="shared" si="103"/>
        <v>5.0999755859374893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2</v>
      </c>
      <c r="E1342">
        <f t="shared" si="102"/>
        <v>3.6963510076731225</v>
      </c>
      <c r="F1342">
        <f>(MAX(E$2:E1342) - E1342)/MAX(E$2:E1342)</f>
        <v>1.5461716461124961E-2</v>
      </c>
      <c r="G1342">
        <f t="shared" si="103"/>
        <v>7.0999755859374893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3.6822016509175386</v>
      </c>
      <c r="F1343">
        <f>(MAX(E$2:E1343) - E1343)/MAX(E$2:E1343)</f>
        <v>1.9230455789290439E-2</v>
      </c>
      <c r="G1343">
        <f t="shared" si="103"/>
        <v>6.0999755859374893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3.6892300307275065</v>
      </c>
      <c r="F1344">
        <f>(MAX(E$2:E1344) - E1344)/MAX(E$2:E1344)</f>
        <v>1.7358417939042785E-2</v>
      </c>
      <c r="G1344">
        <f t="shared" si="103"/>
        <v>6.5999755859374893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-1.70001220703125</v>
      </c>
      <c r="E1345">
        <f t="shared" si="102"/>
        <v>3.665165265914343</v>
      </c>
      <c r="F1345">
        <f>(MAX(E$2:E1345) - E1345)/MAX(E$2:E1345)</f>
        <v>2.3768166957395202E-2</v>
      </c>
      <c r="G1345">
        <f t="shared" si="103"/>
        <v>4.8999633789062393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5.0018310546875E-2</v>
      </c>
      <c r="E1346">
        <f t="shared" si="102"/>
        <v>3.6658719165868829</v>
      </c>
      <c r="F1346">
        <f>(MAX(E$2:E1346) - E1346)/MAX(E$2:E1346)</f>
        <v>2.3579947646307095E-2</v>
      </c>
      <c r="G1346">
        <f t="shared" si="103"/>
        <v>4.9499816894531143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0.800018310546875</v>
      </c>
      <c r="E1347">
        <f t="shared" si="102"/>
        <v>3.6771352775607618</v>
      </c>
      <c r="F1347">
        <f>(MAX(E$2:E1347) - E1347)/MAX(E$2:E1347)</f>
        <v>2.057990515654308E-2</v>
      </c>
      <c r="G1347">
        <f t="shared" si="103"/>
        <v>5.7499999999999893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3.690657819756586</v>
      </c>
      <c r="F1348">
        <f>(MAX(E$2:E1348) - E1348)/MAX(E$2:E1348)</f>
        <v>1.6978120462686382E-2</v>
      </c>
      <c r="G1348">
        <f t="shared" si="103"/>
        <v>6.7000122070312393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-1.25</v>
      </c>
      <c r="E1349">
        <f t="shared" si="105"/>
        <v>3.6729790300177885</v>
      </c>
      <c r="F1349">
        <f>(MAX(E$2:E1349) - E1349)/MAX(E$2:E1349)</f>
        <v>2.1686938772513851E-2</v>
      </c>
      <c r="G1349">
        <f t="shared" ref="G1349:G1412" si="106">IF(A1349&lt;&gt;A1348, D1349, D1349+G1348)</f>
        <v>5.4500122070312393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3.6539773098935573</v>
      </c>
      <c r="F1350">
        <f>(MAX(E$2:E1350) - E1350)/MAX(E$2:E1350)</f>
        <v>2.6748125027975404E-2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3.6823303716279479</v>
      </c>
      <c r="F1351">
        <f>(MAX(E$2:E1351) - E1351)/MAX(E$2:E1351)</f>
        <v>1.9196170499008437E-2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3.6675677460392868</v>
      </c>
      <c r="F1352">
        <f>(MAX(E$2:E1352) - E1352)/MAX(E$2:E1352)</f>
        <v>2.3128256501505504E-2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0.4000244140625</v>
      </c>
      <c r="E1353">
        <f t="shared" si="105"/>
        <v>3.6731960707399667</v>
      </c>
      <c r="F1353">
        <f>(MAX(E$2:E1353) - E1353)/MAX(E$2:E1353)</f>
        <v>2.1629129084086592E-2</v>
      </c>
      <c r="G1353">
        <f t="shared" si="106"/>
        <v>5.0018310546880107E-2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-3</v>
      </c>
      <c r="E1354">
        <f t="shared" si="105"/>
        <v>3.6299739279576322</v>
      </c>
      <c r="F1354">
        <f>(MAX(E$2:E1354) - E1354)/MAX(E$2:E1354)</f>
        <v>3.3141524464681063E-2</v>
      </c>
      <c r="G1354">
        <f t="shared" si="106"/>
        <v>-2.9499816894531197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3.6370558168917748</v>
      </c>
      <c r="F1355">
        <f>(MAX(E$2:E1355) - E1355)/MAX(E$2:E1355)</f>
        <v>3.1255234239277688E-2</v>
      </c>
      <c r="G1355">
        <f t="shared" si="106"/>
        <v>-2.4499816894531197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3.6370558168917748</v>
      </c>
      <c r="F1356">
        <f>(MAX(E$2:E1356) - E1356)/MAX(E$2:E1356)</f>
        <v>3.1255234239277688E-2</v>
      </c>
      <c r="G1356">
        <f t="shared" si="106"/>
        <v>-2.4499816894531197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-0.850006103515625</v>
      </c>
      <c r="E1357">
        <f t="shared" si="105"/>
        <v>3.6251216417985974</v>
      </c>
      <c r="F1357">
        <f>(MAX(E$2:E1357) - E1357)/MAX(E$2:E1357)</f>
        <v>3.4433950826879507E-2</v>
      </c>
      <c r="G1357">
        <f t="shared" si="106"/>
        <v>-3.2999877929687447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3.6440728981494566</v>
      </c>
      <c r="F1358">
        <f>(MAX(E$2:E1358) - E1358)/MAX(E$2:E1358)</f>
        <v>2.9386205804870478E-2</v>
      </c>
      <c r="G1358">
        <f t="shared" si="106"/>
        <v>-1.9499816894531248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3.6896405006514552</v>
      </c>
      <c r="F1359">
        <f>(MAX(E$2:E1359) - E1359)/MAX(E$2:E1359)</f>
        <v>1.7249087587696325E-2</v>
      </c>
      <c r="G1359">
        <f t="shared" si="106"/>
        <v>1.3500366210937453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0.100006103515625</v>
      </c>
      <c r="E1360">
        <f t="shared" si="105"/>
        <v>3.6910424760389557</v>
      </c>
      <c r="F1360">
        <f>(MAX(E$2:E1360) - E1360)/MAX(E$2:E1360)</f>
        <v>1.6875665680873026E-2</v>
      </c>
      <c r="G1360">
        <f t="shared" si="106"/>
        <v>1.4500427246093703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3.7043195907363673</v>
      </c>
      <c r="F1361">
        <f>(MAX(E$2:E1361) - E1361)/MAX(E$2:E1361)</f>
        <v>1.3339251609968232E-2</v>
      </c>
      <c r="G1361">
        <f t="shared" si="106"/>
        <v>2.4000244140624956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-0.899993896484375</v>
      </c>
      <c r="E1362">
        <f t="shared" si="105"/>
        <v>3.6916364085863504</v>
      </c>
      <c r="F1362">
        <f>(MAX(E$2:E1362) - E1362)/MAX(E$2:E1362)</f>
        <v>1.671746930570844E-2</v>
      </c>
      <c r="G1362">
        <f t="shared" si="106"/>
        <v>1.5000305175781206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-0.79998779296875</v>
      </c>
      <c r="E1363">
        <f t="shared" si="105"/>
        <v>3.680395055437554</v>
      </c>
      <c r="F1363">
        <f>(MAX(E$2:E1363) - E1363)/MAX(E$2:E1363)</f>
        <v>1.9711649920805787E-2</v>
      </c>
      <c r="G1363">
        <f t="shared" si="106"/>
        <v>0.70004272460937056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1.79998779296875</v>
      </c>
      <c r="E1364">
        <f t="shared" si="105"/>
        <v>3.7058093757946775</v>
      </c>
      <c r="F1364">
        <f>(MAX(E$2:E1364) - E1364)/MAX(E$2:E1364)</f>
        <v>1.2942441236411764E-2</v>
      </c>
      <c r="G1364">
        <f t="shared" si="106"/>
        <v>2.5000305175781206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3.7093641901968195</v>
      </c>
      <c r="F1365">
        <f>(MAX(E$2:E1365) - E1365)/MAX(E$2:E1365)</f>
        <v>1.1995601809496154E-2</v>
      </c>
      <c r="G1365">
        <f t="shared" si="106"/>
        <v>2.7500305175781206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3.7351055185431798</v>
      </c>
      <c r="F1366">
        <f>(MAX(E$2:E1366) - E1366)/MAX(E$2:E1366)</f>
        <v>5.1392932031092331E-3</v>
      </c>
      <c r="G1366">
        <f t="shared" si="106"/>
        <v>4.5500183105468706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1.6000061035156199</v>
      </c>
      <c r="E1367">
        <f t="shared" si="105"/>
        <v>3.7579320052957854</v>
      </c>
      <c r="F1367">
        <f>(MAX(E$2:E1367) - E1367)/MAX(E$2:E1367)</f>
        <v>0</v>
      </c>
      <c r="G1367">
        <f t="shared" si="106"/>
        <v>6.1500244140624902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</v>
      </c>
      <c r="E1368">
        <f t="shared" si="105"/>
        <v>3.7151355995955626</v>
      </c>
      <c r="F1368">
        <f>(MAX(E$2:E1368) - E1368)/MAX(E$2:E1368)</f>
        <v>1.1388286334056306E-2</v>
      </c>
      <c r="G1368">
        <f t="shared" si="106"/>
        <v>3.1500244140624902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3.734268128284334</v>
      </c>
      <c r="F1369">
        <f>(MAX(E$2:E1369) - E1369)/MAX(E$2:E1369)</f>
        <v>6.2970476789105381E-3</v>
      </c>
      <c r="G1369">
        <f t="shared" si="106"/>
        <v>4.5000305175781099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3.7615070349905686</v>
      </c>
      <c r="F1370">
        <f>(MAX(E$2:E1370) - E1370)/MAX(E$2:E1370)</f>
        <v>0</v>
      </c>
      <c r="G1370">
        <f t="shared" si="106"/>
        <v>6.4000244140624796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3.7665883727655984</v>
      </c>
      <c r="F1371">
        <f>(MAX(E$2:E1371) - E1371)/MAX(E$2:E1371)</f>
        <v>0</v>
      </c>
      <c r="G1371">
        <f t="shared" si="106"/>
        <v>6.7500305175781046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-2.1000061035156201</v>
      </c>
      <c r="E1372">
        <f t="shared" si="105"/>
        <v>3.7362159043039025</v>
      </c>
      <c r="F1372">
        <f>(MAX(E$2:E1372) - E1372)/MAX(E$2:E1372)</f>
        <v>8.0636548132800388E-3</v>
      </c>
      <c r="G1372">
        <f t="shared" si="106"/>
        <v>-2.1000061035156201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3.7589911824732978</v>
      </c>
      <c r="F1373">
        <f>(MAX(E$2:E1373) - E1373)/MAX(E$2:E1373)</f>
        <v>2.0169951001899528E-3</v>
      </c>
      <c r="G1373">
        <f t="shared" si="106"/>
        <v>-0.50000000000000022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3.7525817596545492</v>
      </c>
      <c r="F1374">
        <f>(MAX(E$2:E1374) - E1374)/MAX(E$2:E1374)</f>
        <v>3.718647148258715E-3</v>
      </c>
      <c r="G1374">
        <f t="shared" si="106"/>
        <v>-0.94998168945312522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-1.3500061035156199</v>
      </c>
      <c r="E1375">
        <f t="shared" si="105"/>
        <v>3.7331042470458025</v>
      </c>
      <c r="F1375">
        <f>(MAX(E$2:E1375) - E1375)/MAX(E$2:E1375)</f>
        <v>8.889775681862052E-3</v>
      </c>
      <c r="G1375">
        <f t="shared" si="106"/>
        <v>-2.2999877929687451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3.7259800022995315</v>
      </c>
      <c r="F1376">
        <f>(MAX(E$2:E1376) - E1376)/MAX(E$2:E1376)</f>
        <v>1.0781207407660112E-2</v>
      </c>
      <c r="G1376">
        <f t="shared" si="106"/>
        <v>-2.7999877929687451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</v>
      </c>
      <c r="E1377">
        <f t="shared" si="105"/>
        <v>3.6827822216324595</v>
      </c>
      <c r="F1377">
        <f>(MAX(E$2:E1377) - E1377)/MAX(E$2:E1377)</f>
        <v>2.2249883140696019E-2</v>
      </c>
      <c r="G1377">
        <f t="shared" si="106"/>
        <v>-5.7999877929687447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0.149993896484375</v>
      </c>
      <c r="E1378">
        <f t="shared" si="105"/>
        <v>3.6849221020902805</v>
      </c>
      <c r="F1378">
        <f>(MAX(E$2:E1378) - E1378)/MAX(E$2:E1378)</f>
        <v>2.1681761475665286E-2</v>
      </c>
      <c r="G1378">
        <f t="shared" si="106"/>
        <v>-5.6499938964843697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3.6849221020902805</v>
      </c>
      <c r="F1379">
        <f>(MAX(E$2:E1379) - E1379)/MAX(E$2:E1379)</f>
        <v>2.1681761475665286E-2</v>
      </c>
      <c r="G1379">
        <f t="shared" si="106"/>
        <v>-5.6499938964843697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3.6641126693979711</v>
      </c>
      <c r="F1380">
        <f>(MAX(E$2:E1380) - E1380)/MAX(E$2:E1380)</f>
        <v>2.7206504461326386E-2</v>
      </c>
      <c r="G1380">
        <f t="shared" si="106"/>
        <v>-7.0999755859374893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3.6989462865685589</v>
      </c>
      <c r="F1381">
        <f>(MAX(E$2:E1381) - E1381)/MAX(E$2:E1381)</f>
        <v>1.7958449265687512E-2</v>
      </c>
      <c r="G1381">
        <f t="shared" si="106"/>
        <v>-4.6499633789062393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3.6577818370781845</v>
      </c>
      <c r="F1382">
        <f>(MAX(E$2:E1382) - E1382)/MAX(E$2:E1382)</f>
        <v>2.8887291341454253E-2</v>
      </c>
      <c r="G1382">
        <f t="shared" si="106"/>
        <v>-7.499969482421859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3.6520655768736159</v>
      </c>
      <c r="F1383">
        <f>(MAX(E$2:E1383) - E1383)/MAX(E$2:E1383)</f>
        <v>3.0404914091500465E-2</v>
      </c>
      <c r="G1383">
        <f t="shared" si="106"/>
        <v>-7.899963378906234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3.95001220703125</v>
      </c>
      <c r="E1384">
        <f t="shared" si="105"/>
        <v>3.707661057842623</v>
      </c>
      <c r="F1384">
        <f>(MAX(E$2:E1384) - E1384)/MAX(E$2:E1384)</f>
        <v>1.5644745082592698E-2</v>
      </c>
      <c r="G1384">
        <f t="shared" si="106"/>
        <v>-3.949951171874984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-1</v>
      </c>
      <c r="E1385">
        <f t="shared" si="105"/>
        <v>3.6932477142264259</v>
      </c>
      <c r="F1385">
        <f>(MAX(E$2:E1385) - E1385)/MAX(E$2:E1385)</f>
        <v>1.9471376025440891E-2</v>
      </c>
      <c r="G1385">
        <f t="shared" si="106"/>
        <v>-4.949951171874984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-1.8000183105468699</v>
      </c>
      <c r="E1386">
        <f t="shared" si="105"/>
        <v>3.66724060101278</v>
      </c>
      <c r="F1386">
        <f>(MAX(E$2:E1386) - E1386)/MAX(E$2:E1386)</f>
        <v>2.637606287725908E-2</v>
      </c>
      <c r="G1386">
        <f t="shared" si="106"/>
        <v>-6.7499694824218537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-0.5</v>
      </c>
      <c r="E1387">
        <f t="shared" si="105"/>
        <v>3.6600067054067993</v>
      </c>
      <c r="F1387">
        <f>(MAX(E$2:E1387) - E1387)/MAX(E$2:E1387)</f>
        <v>2.829660605587812E-2</v>
      </c>
      <c r="G1387">
        <f t="shared" si="106"/>
        <v>-7.2499694824218537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2.3000183105468701</v>
      </c>
      <c r="E1388">
        <f t="shared" si="105"/>
        <v>3.6934687026095929</v>
      </c>
      <c r="F1388">
        <f>(MAX(E$2:E1388) - E1388)/MAX(E$2:E1388)</f>
        <v>1.9412705323655466E-2</v>
      </c>
      <c r="G1388">
        <f t="shared" si="106"/>
        <v>-4.949951171874984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3.7254116454910244</v>
      </c>
      <c r="F1389">
        <f>(MAX(E$2:E1389) - E1389)/MAX(E$2:E1389)</f>
        <v>1.0932101732247476E-2</v>
      </c>
      <c r="G1389">
        <f t="shared" si="106"/>
        <v>-2.749938964843734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1.9499816894531199</v>
      </c>
      <c r="E1390">
        <f t="shared" si="105"/>
        <v>3.7539744940927919</v>
      </c>
      <c r="F1390">
        <f>(MAX(E$2:E1390) - E1390)/MAX(E$2:E1390)</f>
        <v>3.348886956698383E-3</v>
      </c>
      <c r="G1390">
        <f t="shared" si="106"/>
        <v>-0.79995727539061412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3.741407178661277</v>
      </c>
      <c r="F1391">
        <f>(MAX(E$2:E1391) - E1391)/MAX(E$2:E1391)</f>
        <v>6.6854117339698151E-3</v>
      </c>
      <c r="G1391">
        <f t="shared" si="106"/>
        <v>-1.6499633789062391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-1.6999816894531199</v>
      </c>
      <c r="E1392">
        <f t="shared" si="105"/>
        <v>3.7165944724330093</v>
      </c>
      <c r="F1392">
        <f>(MAX(E$2:E1392) - E1392)/MAX(E$2:E1392)</f>
        <v>1.327299279477182E-2</v>
      </c>
      <c r="G1392">
        <f t="shared" si="106"/>
        <v>-3.349945068359359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0.449981689453125</v>
      </c>
      <c r="E1393">
        <f t="shared" si="105"/>
        <v>3.7231187876204643</v>
      </c>
      <c r="F1393">
        <f>(MAX(E$2:E1393) - E1393)/MAX(E$2:E1393)</f>
        <v>1.154083771389566E-2</v>
      </c>
      <c r="G1393">
        <f t="shared" si="106"/>
        <v>0.449981689453125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1.4499816894531199</v>
      </c>
      <c r="E1394">
        <f t="shared" si="105"/>
        <v>3.7441011188186653</v>
      </c>
      <c r="F1394">
        <f>(MAX(E$2:E1394) - E1394)/MAX(E$2:E1394)</f>
        <v>5.9701915158894923E-3</v>
      </c>
      <c r="G1394">
        <f t="shared" si="106"/>
        <v>1.8999633789062449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-0.45001220703125</v>
      </c>
      <c r="E1395">
        <f t="shared" si="105"/>
        <v>3.7375608756829197</v>
      </c>
      <c r="F1395">
        <f>(MAX(E$2:E1395) - E1395)/MAX(E$2:E1395)</f>
        <v>7.7065753435025391E-3</v>
      </c>
      <c r="G1395">
        <f t="shared" si="106"/>
        <v>1.4499511718749949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-1.6499938964843699</v>
      </c>
      <c r="E1396">
        <f t="shared" si="105"/>
        <v>3.7134801755555626</v>
      </c>
      <c r="F1396">
        <f>(MAX(E$2:E1396) - E1396)/MAX(E$2:E1396)</f>
        <v>1.4099814461817968E-2</v>
      </c>
      <c r="G1396">
        <f t="shared" si="106"/>
        <v>-0.200042724609375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-3</v>
      </c>
      <c r="E1397">
        <f t="shared" si="105"/>
        <v>3.6691296066342356</v>
      </c>
      <c r="F1397">
        <f>(MAX(E$2:E1397) - E1397)/MAX(E$2:E1397)</f>
        <v>2.5874546535544111E-2</v>
      </c>
      <c r="G1397">
        <f t="shared" si="106"/>
        <v>-3.200042724609375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3.6902418396453442</v>
      </c>
      <c r="F1398">
        <f>(MAX(E$2:E1398) - E1398)/MAX(E$2:E1398)</f>
        <v>2.0269412413705598E-2</v>
      </c>
      <c r="G1398">
        <f t="shared" si="106"/>
        <v>-1.750030517578125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3.6719128238855165</v>
      </c>
      <c r="F1399">
        <f>(MAX(E$2:E1399) - E1399)/MAX(E$2:E1399)</f>
        <v>2.5135623941452051E-2</v>
      </c>
      <c r="G1399">
        <f t="shared" si="106"/>
        <v>-3.000030517578125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3.6564615382976484</v>
      </c>
      <c r="F1400">
        <f>(MAX(E$2:E1400) - E1400)/MAX(E$2:E1400)</f>
        <v>2.9237820427691161E-2</v>
      </c>
      <c r="G1400">
        <f t="shared" si="106"/>
        <v>-4.050018310546875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3.6439532387343512</v>
      </c>
      <c r="F1401">
        <f>(MAX(E$2:E1401) - E1401)/MAX(E$2:E1401)</f>
        <v>3.2558676949667062E-2</v>
      </c>
      <c r="G1401">
        <f t="shared" si="106"/>
        <v>-4.9000244140625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9.99908447265625E-2</v>
      </c>
      <c r="E1402">
        <f t="shared" si="105"/>
        <v>3.6454407195298772</v>
      </c>
      <c r="F1402">
        <f>(MAX(E$2:E1402) - E1402)/MAX(E$2:E1402)</f>
        <v>3.216376233508339E-2</v>
      </c>
      <c r="G1402">
        <f t="shared" si="106"/>
        <v>-4.8000335693359375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3.675321381165368</v>
      </c>
      <c r="F1403">
        <f>(MAX(E$2:E1403) - E1403)/MAX(E$2:E1403)</f>
        <v>2.4230678419797199E-2</v>
      </c>
      <c r="G1403">
        <f t="shared" si="106"/>
        <v>-2.8000335693359375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-1.8999938964843699</v>
      </c>
      <c r="E1404">
        <f t="shared" si="105"/>
        <v>3.6464656448354806</v>
      </c>
      <c r="F1404">
        <f>(MAX(E$2:E1404) - E1404)/MAX(E$2:E1404)</f>
        <v>3.189165261557856E-2</v>
      </c>
      <c r="G1404">
        <f t="shared" si="106"/>
        <v>-4.7000274658203072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3.6658460301719722</v>
      </c>
      <c r="F1405">
        <f>(MAX(E$2:E1405) - E1405)/MAX(E$2:E1405)</f>
        <v>2.6746310619457651E-2</v>
      </c>
      <c r="G1405">
        <f t="shared" si="106"/>
        <v>-3.4500274658203072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4.6500091552734304</v>
      </c>
      <c r="E1406">
        <f t="shared" si="105"/>
        <v>3.7392307307961152</v>
      </c>
      <c r="F1406">
        <f>(MAX(E$2:E1406) - E1406)/MAX(E$2:E1406)</f>
        <v>7.2632417620394222E-3</v>
      </c>
      <c r="G1406">
        <f t="shared" si="106"/>
        <v>1.1999816894531232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1.6499938964843699</v>
      </c>
      <c r="E1407">
        <f t="shared" si="105"/>
        <v>3.7660333508934603</v>
      </c>
      <c r="F1407">
        <f>(MAX(E$2:E1407) - E1407)/MAX(E$2:E1407)</f>
        <v>1.473540024047443E-4</v>
      </c>
      <c r="G1407">
        <f t="shared" si="106"/>
        <v>2.8499755859374929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</v>
      </c>
      <c r="E1408">
        <f t="shared" si="105"/>
        <v>3.717691847000574</v>
      </c>
      <c r="F1408">
        <f>(MAX(E$2:E1408) - E1408)/MAX(E$2:E1408)</f>
        <v>1.298164835811948E-2</v>
      </c>
      <c r="G1408">
        <f t="shared" si="106"/>
        <v>-0.15002441406250711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-1.75</v>
      </c>
      <c r="E1409">
        <f t="shared" si="105"/>
        <v>3.689683405963823</v>
      </c>
      <c r="F1409">
        <f>(MAX(E$2:E1409) - E1409)/MAX(E$2:E1409)</f>
        <v>2.0417672225040165E-2</v>
      </c>
      <c r="G1409">
        <f t="shared" si="106"/>
        <v>-1.9000244140625071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-0.94999694824218694</v>
      </c>
      <c r="E1410">
        <f t="shared" si="105"/>
        <v>3.6745250559867735</v>
      </c>
      <c r="F1410">
        <f>(MAX(E$2:E1410) - E1410)/MAX(E$2:E1410)</f>
        <v>2.4442096578561869E-2</v>
      </c>
      <c r="G1410">
        <f t="shared" si="106"/>
        <v>-2.8500213623046942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0.199996948242187</v>
      </c>
      <c r="E1411">
        <f t="shared" si="105"/>
        <v>3.6776855658672103</v>
      </c>
      <c r="F1411">
        <f>(MAX(E$2:E1411) - E1411)/MAX(E$2:E1411)</f>
        <v>2.3603005717641429E-2</v>
      </c>
      <c r="G1411">
        <f t="shared" si="106"/>
        <v>-2.6500244140625071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-0.65000915527343694</v>
      </c>
      <c r="E1412">
        <f t="shared" ref="E1412:E1475" si="108">(D1412/C1412*$G$2+1)*E1411*$H$2+(1-$H$2)*E1411</f>
        <v>3.6674047722877212</v>
      </c>
      <c r="F1412">
        <f>(MAX(E$2:E1412) - E1412)/MAX(E$2:E1412)</f>
        <v>2.6332476677044529E-2</v>
      </c>
      <c r="G1412">
        <f t="shared" si="106"/>
        <v>-3.3000335693359442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-0.300003051757812</v>
      </c>
      <c r="E1413">
        <f t="shared" si="108"/>
        <v>3.6626798469097936</v>
      </c>
      <c r="F1413">
        <f>(MAX(E$2:E1413) - E1413)/MAX(E$2:E1413)</f>
        <v>2.7586907719228816E-2</v>
      </c>
      <c r="G1413">
        <f t="shared" ref="G1413:G1476" si="109">IF(A1413&lt;&gt;A1412, D1413, D1413+G1412)</f>
        <v>-3.6000366210937562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-1.3000030517578101</v>
      </c>
      <c r="E1414">
        <f t="shared" si="108"/>
        <v>3.6424754834928437</v>
      </c>
      <c r="F1414">
        <f>(MAX(E$2:E1414) - E1414)/MAX(E$2:E1414)</f>
        <v>3.2951009505088419E-2</v>
      </c>
      <c r="G1414">
        <f t="shared" si="109"/>
        <v>-4.9000396728515661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2.54998779296875</v>
      </c>
      <c r="E1415">
        <f t="shared" si="108"/>
        <v>3.682347443509399</v>
      </c>
      <c r="F1415">
        <f>(MAX(E$2:E1415) - E1415)/MAX(E$2:E1415)</f>
        <v>2.2365313360309117E-2</v>
      </c>
      <c r="G1415">
        <f t="shared" si="109"/>
        <v>-2.3500518798828161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1.5</v>
      </c>
      <c r="E1416">
        <f t="shared" si="108"/>
        <v>3.7060100188807876</v>
      </c>
      <c r="F1416">
        <f>(MAX(E$2:E1416) - E1416)/MAX(E$2:E1416)</f>
        <v>1.6083083121804325E-2</v>
      </c>
      <c r="G1416">
        <f t="shared" si="109"/>
        <v>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-3</v>
      </c>
      <c r="E1417">
        <f t="shared" si="108"/>
        <v>3.6571037283090471</v>
      </c>
      <c r="F1417">
        <f>(MAX(E$2:E1417) - E1417)/MAX(E$2:E1417)</f>
        <v>2.9067323960372878E-2</v>
      </c>
      <c r="G1417">
        <f t="shared" si="109"/>
        <v>-1.5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2.04998779296875</v>
      </c>
      <c r="E1418">
        <f t="shared" si="108"/>
        <v>3.6895784349950489</v>
      </c>
      <c r="F1418">
        <f>(MAX(E$2:E1418) - E1418)/MAX(E$2:E1418)</f>
        <v>2.0445541203114103E-2</v>
      </c>
      <c r="G1418">
        <f t="shared" si="109"/>
        <v>0.54998779296875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-0.70001220703125</v>
      </c>
      <c r="E1419">
        <f t="shared" si="108"/>
        <v>3.6783907805377032</v>
      </c>
      <c r="F1419">
        <f>(MAX(E$2:E1419) - E1419)/MAX(E$2:E1419)</f>
        <v>2.3415776692141333E-2</v>
      </c>
      <c r="G1419">
        <f t="shared" si="109"/>
        <v>-0.1500244140625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4.29998779296875</v>
      </c>
      <c r="E1420">
        <f t="shared" si="108"/>
        <v>3.7455204783015872</v>
      </c>
      <c r="F1420">
        <f>(MAX(E$2:E1420) - E1420)/MAX(E$2:E1420)</f>
        <v>5.5933625814657984E-3</v>
      </c>
      <c r="G1420">
        <f t="shared" si="109"/>
        <v>4.14996337890625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3.7345042896276812</v>
      </c>
      <c r="F1421">
        <f>(MAX(E$2:E1421) - E1421)/MAX(E$2:E1421)</f>
        <v>8.5180752348469769E-3</v>
      </c>
      <c r="G1421">
        <f t="shared" si="109"/>
        <v>3.4499664306640629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4.3499908447265598</v>
      </c>
      <c r="E1422">
        <f t="shared" si="108"/>
        <v>3.8022189082975744</v>
      </c>
      <c r="F1422">
        <f>(MAX(E$2:E1422) - E1422)/MAX(E$2:E1422)</f>
        <v>0</v>
      </c>
      <c r="G1422">
        <f t="shared" si="109"/>
        <v>7.7999572753906232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4.5</v>
      </c>
      <c r="E1423">
        <f t="shared" si="108"/>
        <v>3.8747774072543839</v>
      </c>
      <c r="F1423">
        <f>(MAX(E$2:E1423) - E1423)/MAX(E$2:E1423)</f>
        <v>0</v>
      </c>
      <c r="G1423">
        <f t="shared" si="109"/>
        <v>12.299957275390623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3.8472984034569162</v>
      </c>
      <c r="F1424">
        <f>(MAX(E$2:E1424) - E1424)/MAX(E$2:E1424)</f>
        <v>7.091763192905309E-3</v>
      </c>
      <c r="G1424">
        <f t="shared" si="109"/>
        <v>10.599960327148443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3.8634505958744683</v>
      </c>
      <c r="F1425">
        <f>(MAX(E$2:E1425) - E1425)/MAX(E$2:E1425)</f>
        <v>2.9232160171857912E-3</v>
      </c>
      <c r="G1425">
        <f t="shared" si="109"/>
        <v>11.599960327148443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3.8634505958744683</v>
      </c>
      <c r="F1426">
        <f>(MAX(E$2:E1426) - E1426)/MAX(E$2:E1426)</f>
        <v>2.9232160171857912E-3</v>
      </c>
      <c r="G1426">
        <f t="shared" si="109"/>
        <v>11.599960327148443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3.9320582333187342</v>
      </c>
      <c r="F1427">
        <f>(MAX(E$2:E1427) - E1427)/MAX(E$2:E1427)</f>
        <v>0</v>
      </c>
      <c r="G1427">
        <f t="shared" si="109"/>
        <v>15.899963378906254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3.907633103295161</v>
      </c>
      <c r="F1428">
        <f>(MAX(E$2:E1428) - E1428)/MAX(E$2:E1428)</f>
        <v>6.2117925458489136E-3</v>
      </c>
      <c r="G1428">
        <f t="shared" si="109"/>
        <v>14.399963378906254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1.6000061035156199</v>
      </c>
      <c r="E1429">
        <f t="shared" si="108"/>
        <v>3.9332220670696709</v>
      </c>
      <c r="F1429">
        <f>(MAX(E$2:E1429) - E1429)/MAX(E$2:E1429)</f>
        <v>0</v>
      </c>
      <c r="G1429">
        <f t="shared" si="109"/>
        <v>15.999969482421873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3.9161865536839016</v>
      </c>
      <c r="F1430">
        <f>(MAX(E$2:E1430) - E1430)/MAX(E$2:E1430)</f>
        <v>4.3311852459073487E-3</v>
      </c>
      <c r="G1430">
        <f t="shared" si="109"/>
        <v>14.949966430664063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-3</v>
      </c>
      <c r="E1431">
        <f t="shared" si="108"/>
        <v>3.8668524699242361</v>
      </c>
      <c r="F1431">
        <f>(MAX(E$2:E1431) - E1431)/MAX(E$2:E1431)</f>
        <v>1.6874103728112523E-2</v>
      </c>
      <c r="G1431">
        <f t="shared" si="109"/>
        <v>11.949966430664063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0.94999694824218694</v>
      </c>
      <c r="E1432">
        <f t="shared" si="108"/>
        <v>3.8825928206608911</v>
      </c>
      <c r="F1432">
        <f>(MAX(E$2:E1432) - E1432)/MAX(E$2:E1432)</f>
        <v>1.2872206436719109E-2</v>
      </c>
      <c r="G1432">
        <f t="shared" si="109"/>
        <v>12.89996337890625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0.80000305175781194</v>
      </c>
      <c r="E1433">
        <f t="shared" si="108"/>
        <v>3.8960891600381919</v>
      </c>
      <c r="F1433">
        <f>(MAX(E$2:E1433) - E1433)/MAX(E$2:E1433)</f>
        <v>9.4408366469742044E-3</v>
      </c>
      <c r="G1433">
        <f t="shared" si="109"/>
        <v>13.699966430664063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3.8909956527967369</v>
      </c>
      <c r="F1434">
        <f>(MAX(E$2:E1434) - E1434)/MAX(E$2:E1434)</f>
        <v>1.0735832748033363E-2</v>
      </c>
      <c r="G1434">
        <f t="shared" si="109"/>
        <v>13.39996337890625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3.8994351186827867</v>
      </c>
      <c r="F1435">
        <f>(MAX(E$2:E1435) - E1435)/MAX(E$2:E1435)</f>
        <v>8.5901451305687871E-3</v>
      </c>
      <c r="G1435">
        <f t="shared" si="109"/>
        <v>13.89996337890625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-1.94999694824218</v>
      </c>
      <c r="E1436">
        <f t="shared" si="108"/>
        <v>3.8661681148896001</v>
      </c>
      <c r="F1436">
        <f>(MAX(E$2:E1436) - E1436)/MAX(E$2:E1436)</f>
        <v>1.7048097218173942E-2</v>
      </c>
      <c r="G1436">
        <f t="shared" si="109"/>
        <v>11.94996643066407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1.8000030517578101</v>
      </c>
      <c r="E1437">
        <f t="shared" si="108"/>
        <v>3.8955669083946516</v>
      </c>
      <c r="F1437">
        <f>(MAX(E$2:E1437) - E1437)/MAX(E$2:E1437)</f>
        <v>9.5736162446259203E-3</v>
      </c>
      <c r="G1437">
        <f t="shared" si="109"/>
        <v>1.8000030517578101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0.69999694824218694</v>
      </c>
      <c r="E1438">
        <f t="shared" si="108"/>
        <v>3.907137848766149</v>
      </c>
      <c r="F1438">
        <f>(MAX(E$2:E1438) - E1438)/MAX(E$2:E1438)</f>
        <v>6.6317685243119737E-3</v>
      </c>
      <c r="G1438">
        <f t="shared" si="109"/>
        <v>2.4999999999999969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1.0999908447265601</v>
      </c>
      <c r="E1439">
        <f t="shared" si="108"/>
        <v>3.9252103624059722</v>
      </c>
      <c r="F1439">
        <f>(MAX(E$2:E1439) - E1439)/MAX(E$2:E1439)</f>
        <v>2.0369316878331243E-3</v>
      </c>
      <c r="G1439">
        <f t="shared" si="109"/>
        <v>3.5999908447265572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-0.59999084472656194</v>
      </c>
      <c r="E1440">
        <f t="shared" si="108"/>
        <v>3.9152732726124304</v>
      </c>
      <c r="F1440">
        <f>(MAX(E$2:E1440) - E1440)/MAX(E$2:E1440)</f>
        <v>4.5633819172108741E-3</v>
      </c>
      <c r="G1440">
        <f t="shared" si="109"/>
        <v>2.9999999999999951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3.9218534634196294</v>
      </c>
      <c r="F1441">
        <f>(MAX(E$2:E1441) - E1441)/MAX(E$2:E1441)</f>
        <v>2.8904047257396251E-3</v>
      </c>
      <c r="G1441">
        <f t="shared" si="109"/>
        <v>3.3999938964843701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3.8805222243058539</v>
      </c>
      <c r="F1442">
        <f>(MAX(E$2:E1442) - E1442)/MAX(E$2:E1442)</f>
        <v>1.339864413073413E-2</v>
      </c>
      <c r="G1442">
        <f t="shared" si="109"/>
        <v>0.94999694824219016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0.80000305175781194</v>
      </c>
      <c r="E1443">
        <f t="shared" si="108"/>
        <v>3.8938650450301751</v>
      </c>
      <c r="F1443">
        <f>(MAX(E$2:E1443) - E1443)/MAX(E$2:E1443)</f>
        <v>1.0006305611118886E-2</v>
      </c>
      <c r="G1443">
        <f t="shared" si="109"/>
        <v>1.7500000000000022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1</v>
      </c>
      <c r="E1444">
        <f t="shared" si="108"/>
        <v>3.9107564240728587</v>
      </c>
      <c r="F1444">
        <f>(MAX(E$2:E1444) - E1444)/MAX(E$2:E1444)</f>
        <v>5.711765726350038E-3</v>
      </c>
      <c r="G1444">
        <f t="shared" si="109"/>
        <v>2.7500000000000022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3.9200697204288075</v>
      </c>
      <c r="F1445">
        <f>(MAX(E$2:E1445) - E1445)/MAX(E$2:E1445)</f>
        <v>3.3439115352726983E-3</v>
      </c>
      <c r="G1445">
        <f t="shared" si="109"/>
        <v>3.3000030517578143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0.600006103515625</v>
      </c>
      <c r="E1446">
        <f t="shared" si="108"/>
        <v>3.9304530252275769</v>
      </c>
      <c r="F1446">
        <f>(MAX(E$2:E1446) - E1446)/MAX(E$2:E1446)</f>
        <v>7.0401360382812679E-4</v>
      </c>
      <c r="G1446">
        <f t="shared" si="109"/>
        <v>3.9000091552734393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3.9501541329025529</v>
      </c>
      <c r="F1447">
        <f>(MAX(E$2:E1447) - E1447)/MAX(E$2:E1447)</f>
        <v>0</v>
      </c>
      <c r="G1447">
        <f t="shared" si="109"/>
        <v>5.0500030517578089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3.9285382175411412</v>
      </c>
      <c r="F1448">
        <f>(MAX(E$2:E1448) - E1448)/MAX(E$2:E1448)</f>
        <v>5.472170106316448E-3</v>
      </c>
      <c r="G1448">
        <f t="shared" si="109"/>
        <v>3.8000030517578089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-0.150009155273437</v>
      </c>
      <c r="E1449">
        <f t="shared" si="108"/>
        <v>3.9259823210750264</v>
      </c>
      <c r="F1449">
        <f>(MAX(E$2:E1449) - E1449)/MAX(E$2:E1449)</f>
        <v>6.1192072547724E-3</v>
      </c>
      <c r="G1449">
        <f t="shared" si="109"/>
        <v>3.6499938964843719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3.29998779296875</v>
      </c>
      <c r="E1450">
        <f t="shared" si="108"/>
        <v>3.9822764589674602</v>
      </c>
      <c r="F1450">
        <f>(MAX(E$2:E1450) - E1450)/MAX(E$2:E1450)</f>
        <v>0</v>
      </c>
      <c r="G1450">
        <f t="shared" si="109"/>
        <v>6.9499816894531214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-0.300003051757812</v>
      </c>
      <c r="E1451">
        <f t="shared" si="108"/>
        <v>3.9770992825532412</v>
      </c>
      <c r="F1451">
        <f>(MAX(E$2:E1451) - E1451)/MAX(E$2:E1451)</f>
        <v>1.3000544958552064E-3</v>
      </c>
      <c r="G1451">
        <f t="shared" si="109"/>
        <v>6.6499786376953098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-3</v>
      </c>
      <c r="E1452">
        <f t="shared" si="108"/>
        <v>3.9245825659737288</v>
      </c>
      <c r="F1452">
        <f>(MAX(E$2:E1452) - E1452)/MAX(E$2:E1452)</f>
        <v>1.4487666436069205E-2</v>
      </c>
      <c r="G1452">
        <f t="shared" si="109"/>
        <v>3.6499786376953098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0.149993896484375</v>
      </c>
      <c r="E1453">
        <f t="shared" si="108"/>
        <v>3.9271927712216268</v>
      </c>
      <c r="F1453">
        <f>(MAX(E$2:E1453) - E1453)/MAX(E$2:E1453)</f>
        <v>1.3832210875714967E-2</v>
      </c>
      <c r="G1453">
        <f t="shared" si="109"/>
        <v>3.7999725341796848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-3</v>
      </c>
      <c r="E1454">
        <f t="shared" si="108"/>
        <v>3.8741908122269901</v>
      </c>
      <c r="F1454">
        <f>(MAX(E$2:E1454) - E1454)/MAX(E$2:E1454)</f>
        <v>2.7141673325335861E-2</v>
      </c>
      <c r="G1454">
        <f t="shared" si="109"/>
        <v>0.79997253417968484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3.8776476537664886</v>
      </c>
      <c r="F1455">
        <f>(MAX(E$2:E1455) - E1455)/MAX(E$2:E1455)</f>
        <v>2.6273616681072958E-2</v>
      </c>
      <c r="G1455">
        <f t="shared" si="109"/>
        <v>0.99996948242187189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4.5500030517578098</v>
      </c>
      <c r="E1456">
        <f t="shared" si="108"/>
        <v>3.9543418127033254</v>
      </c>
      <c r="F1456">
        <f>(MAX(E$2:E1456) - E1456)/MAX(E$2:E1456)</f>
        <v>7.014743087770902E-3</v>
      </c>
      <c r="G1456">
        <f t="shared" si="109"/>
        <v>5.5499725341796822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-2.3999938964843701</v>
      </c>
      <c r="E1457">
        <f t="shared" si="108"/>
        <v>3.9138340239803338</v>
      </c>
      <c r="F1457">
        <f>(MAX(E$2:E1457) - E1457)/MAX(E$2:E1457)</f>
        <v>1.7186761314123441E-2</v>
      </c>
      <c r="G1457">
        <f t="shared" si="109"/>
        <v>3.1499786376953121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-0.75</v>
      </c>
      <c r="E1458">
        <f t="shared" si="108"/>
        <v>3.9013202428439779</v>
      </c>
      <c r="F1458">
        <f>(MAX(E$2:E1458) - E1458)/MAX(E$2:E1458)</f>
        <v>2.0329130073624493E-2</v>
      </c>
      <c r="G1458">
        <f t="shared" si="109"/>
        <v>2.3999786376953121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-1.6499938964843699</v>
      </c>
      <c r="E1459">
        <f t="shared" si="108"/>
        <v>3.8742679622021141</v>
      </c>
      <c r="F1459">
        <f>(MAX(E$2:E1459) - E1459)/MAX(E$2:E1459)</f>
        <v>2.7122299990531278E-2</v>
      </c>
      <c r="G1459">
        <f t="shared" si="109"/>
        <v>-1.6499938964843699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0.600006103515625</v>
      </c>
      <c r="E1460">
        <f t="shared" si="108"/>
        <v>3.8839326370988676</v>
      </c>
      <c r="F1460">
        <f>(MAX(E$2:E1460) - E1460)/MAX(E$2:E1460)</f>
        <v>2.4695377852820281E-2</v>
      </c>
      <c r="G1460">
        <f t="shared" si="109"/>
        <v>-1.0499877929687449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</v>
      </c>
      <c r="E1461">
        <f t="shared" si="108"/>
        <v>3.834370604257622</v>
      </c>
      <c r="F1461">
        <f>(MAX(E$2:E1461) - E1461)/MAX(E$2:E1461)</f>
        <v>3.7141031325632221E-2</v>
      </c>
      <c r="G1461">
        <f t="shared" si="109"/>
        <v>-4.0499877929687447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4.5999908447265598</v>
      </c>
      <c r="E1462">
        <f t="shared" si="108"/>
        <v>3.9079501559406471</v>
      </c>
      <c r="F1462">
        <f>(MAX(E$2:E1462) - E1462)/MAX(E$2:E1462)</f>
        <v>1.8664275017733122E-2</v>
      </c>
      <c r="G1462">
        <f t="shared" si="109"/>
        <v>0.55000305175781516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-0.400009155273437</v>
      </c>
      <c r="E1463">
        <f t="shared" si="108"/>
        <v>3.9014406313213135</v>
      </c>
      <c r="F1463">
        <f>(MAX(E$2:E1463) - E1463)/MAX(E$2:E1463)</f>
        <v>2.0298899003889384E-2</v>
      </c>
      <c r="G1463">
        <f t="shared" si="109"/>
        <v>0.14999389648437816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3.8885050772187895</v>
      </c>
      <c r="F1464">
        <f>(MAX(E$2:E1464) - E1464)/MAX(E$2:E1464)</f>
        <v>2.3547180291190562E-2</v>
      </c>
      <c r="G1464">
        <f t="shared" si="109"/>
        <v>-0.65000915527343373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0.399993896484375</v>
      </c>
      <c r="E1465">
        <f t="shared" si="108"/>
        <v>3.8948970428242795</v>
      </c>
      <c r="F1465">
        <f>(MAX(E$2:E1465) - E1465)/MAX(E$2:E1465)</f>
        <v>2.1942076860690066E-2</v>
      </c>
      <c r="G1465">
        <f t="shared" si="109"/>
        <v>-0.25001525878905873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3.881547501457483</v>
      </c>
      <c r="F1466">
        <f>(MAX(E$2:E1466) - E1466)/MAX(E$2:E1466)</f>
        <v>2.5294315587545777E-2</v>
      </c>
      <c r="G1466">
        <f t="shared" si="109"/>
        <v>-1.1000213623046837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3.8877971663030726</v>
      </c>
      <c r="F1467">
        <f>(MAX(E$2:E1467) - E1467)/MAX(E$2:E1467)</f>
        <v>2.3724945678152275E-2</v>
      </c>
      <c r="G1467">
        <f t="shared" si="109"/>
        <v>-0.70002746582030873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0.79998779296875</v>
      </c>
      <c r="E1468">
        <f t="shared" si="108"/>
        <v>3.9003382561199311</v>
      </c>
      <c r="F1468">
        <f>(MAX(E$2:E1468) - E1468)/MAX(E$2:E1468)</f>
        <v>2.0575719363485456E-2</v>
      </c>
      <c r="G1468">
        <f t="shared" si="109"/>
        <v>9.9960327148441275E-2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3.8743885209714537</v>
      </c>
      <c r="F1469">
        <f>(MAX(E$2:E1469) - E1469)/MAX(E$2:E1469)</f>
        <v>2.7092026158319526E-2</v>
      </c>
      <c r="G1469">
        <f t="shared" si="109"/>
        <v>-1.5500335693359286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3.8743885209714537</v>
      </c>
      <c r="F1470">
        <f>(MAX(E$2:E1470) - E1470)/MAX(E$2:E1470)</f>
        <v>2.7092026158319526E-2</v>
      </c>
      <c r="G1470">
        <f t="shared" si="109"/>
        <v>-1.5500335693359286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3.8612480437351722</v>
      </c>
      <c r="F1471">
        <f>(MAX(E$2:E1471) - E1471)/MAX(E$2:E1471)</f>
        <v>3.0391766237060479E-2</v>
      </c>
      <c r="G1471">
        <f t="shared" si="109"/>
        <v>-2.4000396728515536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3.8682437845011197</v>
      </c>
      <c r="F1472">
        <f>(MAX(E$2:E1472) - E1472)/MAX(E$2:E1472)</f>
        <v>2.8635047225201261E-2</v>
      </c>
      <c r="G1472">
        <f t="shared" si="109"/>
        <v>-1.9500274658203036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-1.3999938964843699</v>
      </c>
      <c r="E1473">
        <f t="shared" si="108"/>
        <v>3.8465279411830524</v>
      </c>
      <c r="F1473">
        <f>(MAX(E$2:E1473) - E1473)/MAX(E$2:E1473)</f>
        <v>3.4088170216993216E-2</v>
      </c>
      <c r="G1473">
        <f t="shared" si="109"/>
        <v>-3.3500213623046733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3.8550867693073632</v>
      </c>
      <c r="F1474">
        <f>(MAX(E$2:E1474) - E1474)/MAX(E$2:E1474)</f>
        <v>3.1938940194291596E-2</v>
      </c>
      <c r="G1474">
        <f t="shared" si="109"/>
        <v>-2.8000030517577983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-1.04998779296877</v>
      </c>
      <c r="E1475">
        <f t="shared" si="108"/>
        <v>3.8386545877839202</v>
      </c>
      <c r="F1475">
        <f>(MAX(E$2:E1475) - E1475)/MAX(E$2:E1475)</f>
        <v>3.6065268864025279E-2</v>
      </c>
      <c r="G1475">
        <f t="shared" si="109"/>
        <v>-3.8499908447265683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2.99998474121093</v>
      </c>
      <c r="E1476">
        <f t="shared" ref="E1476:E1539" si="111">(D1476/C1476*$G$2+1)*E1475*$H$2+(1-$H$2)*E1475</f>
        <v>3.8857865326275673</v>
      </c>
      <c r="F1476">
        <f>(MAX(E$2:E1476) - E1476)/MAX(E$2:E1476)</f>
        <v>2.422984123129189E-2</v>
      </c>
      <c r="G1476">
        <f t="shared" si="109"/>
        <v>-0.85000610351563832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2.79998779296875</v>
      </c>
      <c r="E1477">
        <f t="shared" si="111"/>
        <v>3.9309234848216077</v>
      </c>
      <c r="F1477">
        <f>(MAX(E$2:E1477) - E1477)/MAX(E$2:E1477)</f>
        <v>1.2895381492215004E-2</v>
      </c>
      <c r="G1477">
        <f t="shared" ref="G1477:G1540" si="112">IF(A1477&lt;&gt;A1476, D1477, D1477+G1476)</f>
        <v>1.9499816894531117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3.9244554626020207</v>
      </c>
      <c r="F1478">
        <f>(MAX(E$2:E1478) - E1478)/MAX(E$2:E1478)</f>
        <v>1.4519583700733705E-2</v>
      </c>
      <c r="G1478">
        <f t="shared" si="112"/>
        <v>1.5499877929687367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3.9317257728579214</v>
      </c>
      <c r="F1479">
        <f>(MAX(E$2:E1479) - E1479)/MAX(E$2:E1479)</f>
        <v>1.2693916816273928E-2</v>
      </c>
      <c r="G1479">
        <f t="shared" si="112"/>
        <v>1.9999847412109237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3.9155267849768114</v>
      </c>
      <c r="F1480">
        <f>(MAX(E$2:E1480) - E1480)/MAX(E$2:E1480)</f>
        <v>1.676168761220458E-2</v>
      </c>
      <c r="G1480">
        <f t="shared" si="112"/>
        <v>0.99998474121092373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-0.55000305175781194</v>
      </c>
      <c r="E1481">
        <f t="shared" si="111"/>
        <v>3.906517903442845</v>
      </c>
      <c r="F1481">
        <f>(MAX(E$2:E1481) - E1481)/MAX(E$2:E1481)</f>
        <v>1.902393173985167E-2</v>
      </c>
      <c r="G1481">
        <f t="shared" si="112"/>
        <v>0.44998168945311179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3.9105969048336711</v>
      </c>
      <c r="F1482">
        <f>(MAX(E$2:E1482) - E1482)/MAX(E$2:E1482)</f>
        <v>1.7999642885761495E-2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3.9073381238054541</v>
      </c>
      <c r="F1483">
        <f>(MAX(E$2:E1483) - E1483)/MAX(E$2:E1483)</f>
        <v>1.8817964029909765E-2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3.8744836290707538</v>
      </c>
      <c r="F1484">
        <f>(MAX(E$2:E1484) - E1484)/MAX(E$2:E1484)</f>
        <v>2.7068143311339887E-2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-1</v>
      </c>
      <c r="E1485">
        <f t="shared" si="111"/>
        <v>3.8580397818172201</v>
      </c>
      <c r="F1485">
        <f>(MAX(E$2:E1485) - E1485)/MAX(E$2:E1485)</f>
        <v>3.1197401393486549E-2</v>
      </c>
      <c r="G1485">
        <f t="shared" si="112"/>
        <v>-2.9499969482421871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5.3999938964843697</v>
      </c>
      <c r="E1486">
        <f t="shared" si="111"/>
        <v>3.9446051195216807</v>
      </c>
      <c r="F1486">
        <f>(MAX(E$2:E1486) - E1486)/MAX(E$2:E1486)</f>
        <v>9.4597499279462545E-3</v>
      </c>
      <c r="G1486">
        <f t="shared" si="112"/>
        <v>2.4499969482421826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0.80000305175781194</v>
      </c>
      <c r="E1487">
        <f t="shared" si="111"/>
        <v>3.9575458769529503</v>
      </c>
      <c r="F1487">
        <f>(MAX(E$2:E1487) - E1487)/MAX(E$2:E1487)</f>
        <v>6.210162018967934E-3</v>
      </c>
      <c r="G1487">
        <f t="shared" si="112"/>
        <v>3.2499999999999947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3.9403441934887842</v>
      </c>
      <c r="F1488">
        <f>(MAX(E$2:E1488) - E1488)/MAX(E$2:E1488)</f>
        <v>1.0529722361251726E-2</v>
      </c>
      <c r="G1488">
        <f t="shared" si="112"/>
        <v>2.1999969482421848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3.9646482549916033</v>
      </c>
      <c r="F1489">
        <f>(MAX(E$2:E1489) - E1489)/MAX(E$2:E1489)</f>
        <v>4.426665038827454E-3</v>
      </c>
      <c r="G1489">
        <f t="shared" si="112"/>
        <v>3.6999969482421848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-0.449996948242187</v>
      </c>
      <c r="E1490">
        <f t="shared" si="111"/>
        <v>3.9573747795639975</v>
      </c>
      <c r="F1490">
        <f>(MAX(E$2:E1490) - E1490)/MAX(E$2:E1490)</f>
        <v>6.2531267379460805E-3</v>
      </c>
      <c r="G1490">
        <f t="shared" si="112"/>
        <v>3.2499999999999978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6.2499999999999698</v>
      </c>
      <c r="E1491">
        <f t="shared" si="111"/>
        <v>4.0557842982865768</v>
      </c>
      <c r="F1491">
        <f>(MAX(E$2:E1491) - E1491)/MAX(E$2:E1491)</f>
        <v>0</v>
      </c>
      <c r="G1491">
        <f t="shared" si="112"/>
        <v>9.499999999999968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4.0541796134953554</v>
      </c>
      <c r="F1492">
        <f>(MAX(E$2:E1492) - E1492)/MAX(E$2:E1492)</f>
        <v>3.9565338617721021E-4</v>
      </c>
      <c r="G1492">
        <f t="shared" si="112"/>
        <v>9.399993896484343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4.0533755259739559</v>
      </c>
      <c r="F1493">
        <f>(MAX(E$2:E1493) - E1493)/MAX(E$2:E1493)</f>
        <v>5.9391035998599643E-4</v>
      </c>
      <c r="G1493">
        <f t="shared" si="112"/>
        <v>9.349975585937468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4.0614179377318411</v>
      </c>
      <c r="F1494">
        <f>(MAX(E$2:E1494) - E1494)/MAX(E$2:E1494)</f>
        <v>0</v>
      </c>
      <c r="G1494">
        <f t="shared" si="112"/>
        <v>9.849975585937468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-2.1499938964843701</v>
      </c>
      <c r="E1495">
        <f t="shared" si="111"/>
        <v>4.0266553786188348</v>
      </c>
      <c r="F1495">
        <f>(MAX(E$2:E1495) - E1495)/MAX(E$2:E1495)</f>
        <v>8.5592174078051083E-3</v>
      </c>
      <c r="G1495">
        <f t="shared" si="112"/>
        <v>7.6999816894530984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1.70001220703125</v>
      </c>
      <c r="E1496">
        <f t="shared" si="111"/>
        <v>4.0537836347502489</v>
      </c>
      <c r="F1496">
        <f>(MAX(E$2:E1496) - E1496)/MAX(E$2:E1496)</f>
        <v>1.8797137104918751E-3</v>
      </c>
      <c r="G1496">
        <f t="shared" si="112"/>
        <v>9.3999938964843484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0.75</v>
      </c>
      <c r="E1497">
        <f t="shared" si="111"/>
        <v>4.0659126416361371</v>
      </c>
      <c r="F1497">
        <f>(MAX(E$2:E1497) - E1497)/MAX(E$2:E1497)</f>
        <v>0</v>
      </c>
      <c r="G1497">
        <f t="shared" si="112"/>
        <v>10.149993896484348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1.3499755859375</v>
      </c>
      <c r="E1498">
        <f t="shared" si="111"/>
        <v>4.0878305991976571</v>
      </c>
      <c r="F1498">
        <f>(MAX(E$2:E1498) - E1498)/MAX(E$2:E1498)</f>
        <v>0</v>
      </c>
      <c r="G1498">
        <f t="shared" si="112"/>
        <v>11.499969482421848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2.8500061035156201</v>
      </c>
      <c r="E1499">
        <f t="shared" si="111"/>
        <v>4.1347717322204653</v>
      </c>
      <c r="F1499">
        <f>(MAX(E$2:E1499) - E1499)/MAX(E$2:E1499)</f>
        <v>0</v>
      </c>
      <c r="G1499">
        <f t="shared" si="112"/>
        <v>14.349975585937468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1.75</v>
      </c>
      <c r="E1500">
        <f t="shared" si="111"/>
        <v>4.1640497401509284</v>
      </c>
      <c r="F1500">
        <f>(MAX(E$2:E1500) - E1500)/MAX(E$2:E1500)</f>
        <v>0</v>
      </c>
      <c r="G1500">
        <f t="shared" si="112"/>
        <v>16.099975585937468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4.1574139055663961</v>
      </c>
      <c r="F1501">
        <f>(MAX(E$2:E1501) - E1501)/MAX(E$2:E1501)</f>
        <v>1.593601181212547E-3</v>
      </c>
      <c r="G1501">
        <f t="shared" si="112"/>
        <v>15.699981689453093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4.1648671331878413</v>
      </c>
      <c r="F1502">
        <f>(MAX(E$2:E1502) - E1502)/MAX(E$2:E1502)</f>
        <v>0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-0.399993896484375</v>
      </c>
      <c r="E1503">
        <f t="shared" si="111"/>
        <v>4.1582085206846413</v>
      </c>
      <c r="F1503">
        <f>(MAX(E$2:E1503) - E1503)/MAX(E$2:E1503)</f>
        <v>1.5987574849965034E-3</v>
      </c>
      <c r="G1503">
        <f t="shared" si="112"/>
        <v>4.998779296875E-2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0.100006103515625</v>
      </c>
      <c r="E1504">
        <f t="shared" si="111"/>
        <v>4.1598706392356393</v>
      </c>
      <c r="F1504">
        <f>(MAX(E$2:E1504) - E1504)/MAX(E$2:E1504)</f>
        <v>1.199676674529987E-3</v>
      </c>
      <c r="G1504">
        <f t="shared" si="112"/>
        <v>0.149993896484375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0.600006103515625</v>
      </c>
      <c r="E1505">
        <f t="shared" si="111"/>
        <v>4.1698278776932591</v>
      </c>
      <c r="F1505">
        <f>(MAX(E$2:E1505) - E1505)/MAX(E$2:E1505)</f>
        <v>0</v>
      </c>
      <c r="G1505">
        <f t="shared" si="112"/>
        <v>0.75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1.20001220703125</v>
      </c>
      <c r="E1506">
        <f t="shared" si="111"/>
        <v>4.1897333013423355</v>
      </c>
      <c r="F1506">
        <f>(MAX(E$2:E1506) - E1506)/MAX(E$2:E1506)</f>
        <v>0</v>
      </c>
      <c r="G1506">
        <f t="shared" si="112"/>
        <v>1.95001220703125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4.1796740070185798</v>
      </c>
      <c r="F1507">
        <f>(MAX(E$2:E1507) - E1507)/MAX(E$2:E1507)</f>
        <v>2.4009390575129839E-3</v>
      </c>
      <c r="G1507">
        <f t="shared" si="112"/>
        <v>1.350006103515625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0.3499755859375</v>
      </c>
      <c r="E1508">
        <f t="shared" si="111"/>
        <v>4.1855655415510533</v>
      </c>
      <c r="F1508">
        <f>(MAX(E$2:E1508) - E1508)/MAX(E$2:E1508)</f>
        <v>9.9475539169685307E-4</v>
      </c>
      <c r="G1508">
        <f t="shared" si="112"/>
        <v>1.699981689453125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4.1344428914700693</v>
      </c>
      <c r="F1509">
        <f>(MAX(E$2:E1509) - E1509)/MAX(E$2:E1509)</f>
        <v>1.3196641861321308E-2</v>
      </c>
      <c r="G1509">
        <f t="shared" si="112"/>
        <v>-1.300018310546875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2.5</v>
      </c>
      <c r="E1510">
        <f t="shared" si="111"/>
        <v>4.1773228305854744</v>
      </c>
      <c r="F1510">
        <f>(MAX(E$2:E1510) - E1510)/MAX(E$2:E1510)</f>
        <v>2.9621147372041389E-3</v>
      </c>
      <c r="G1510">
        <f t="shared" si="112"/>
        <v>1.199981689453125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0.400009155273437</v>
      </c>
      <c r="E1511">
        <f t="shared" si="111"/>
        <v>4.1842426323823796</v>
      </c>
      <c r="F1511">
        <f>(MAX(E$2:E1511) - E1511)/MAX(E$2:E1511)</f>
        <v>1.310505601441679E-3</v>
      </c>
      <c r="G1511">
        <f t="shared" si="112"/>
        <v>1.5999908447265621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-0.80000305175781194</v>
      </c>
      <c r="E1512">
        <f t="shared" si="111"/>
        <v>4.1702673750505266</v>
      </c>
      <c r="F1512">
        <f>(MAX(E$2:E1512) - E1512)/MAX(E$2:E1512)</f>
        <v>4.6461015276490873E-3</v>
      </c>
      <c r="G1512">
        <f t="shared" si="112"/>
        <v>0.79998779296875011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-2.0500030517578098</v>
      </c>
      <c r="E1513">
        <f t="shared" si="111"/>
        <v>4.1349337246361415</v>
      </c>
      <c r="F1513">
        <f>(MAX(E$2:E1513) - E1513)/MAX(E$2:E1513)</f>
        <v>1.3079490450773296E-2</v>
      </c>
      <c r="G1513">
        <f t="shared" si="112"/>
        <v>-1.2500152587890598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4.1587329653397473</v>
      </c>
      <c r="F1514">
        <f>(MAX(E$2:E1514) - E1514)/MAX(E$2:E1514)</f>
        <v>7.3991191736848773E-3</v>
      </c>
      <c r="G1514">
        <f t="shared" si="112"/>
        <v>0.14997863769531006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-0.850006103515625</v>
      </c>
      <c r="E1515">
        <f t="shared" si="111"/>
        <v>4.1442933783971219</v>
      </c>
      <c r="F1515">
        <f>(MAX(E$2:E1515) - E1515)/MAX(E$2:E1515)</f>
        <v>1.0845540676934077E-2</v>
      </c>
      <c r="G1515">
        <f t="shared" si="112"/>
        <v>-0.70002746582031494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4.1544565990584204</v>
      </c>
      <c r="F1516">
        <f>(MAX(E$2:E1516) - E1516)/MAX(E$2:E1516)</f>
        <v>8.4197966187043258E-3</v>
      </c>
      <c r="G1516">
        <f t="shared" si="112"/>
        <v>-0.10002136230468994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-3</v>
      </c>
      <c r="E1517">
        <f t="shared" si="111"/>
        <v>4.1021209130474867</v>
      </c>
      <c r="F1517">
        <f>(MAX(E$2:E1517) - E1517)/MAX(E$2:E1517)</f>
        <v>2.0911208898852555E-2</v>
      </c>
      <c r="G1517">
        <f t="shared" si="112"/>
        <v>-3.1000213623046902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-9.99908447265625E-2</v>
      </c>
      <c r="E1518">
        <f t="shared" si="111"/>
        <v>4.1004276428999358</v>
      </c>
      <c r="F1518">
        <f>(MAX(E$2:E1518) - E1518)/MAX(E$2:E1518)</f>
        <v>2.1315356376929127E-2</v>
      </c>
      <c r="G1518">
        <f t="shared" si="112"/>
        <v>-3.2000122070312527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-1.8500061035156199</v>
      </c>
      <c r="E1519">
        <f t="shared" si="111"/>
        <v>4.0685353226808827</v>
      </c>
      <c r="F1519">
        <f>(MAX(E$2:E1519) - E1519)/MAX(E$2:E1519)</f>
        <v>2.8927373163017925E-2</v>
      </c>
      <c r="G1519">
        <f t="shared" si="112"/>
        <v>-5.0500183105468723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-0.90000915527343694</v>
      </c>
      <c r="E1520">
        <f t="shared" si="111"/>
        <v>4.0530601566880691</v>
      </c>
      <c r="F1520">
        <f>(MAX(E$2:E1520) - E1520)/MAX(E$2:E1520)</f>
        <v>3.2620965303561948E-2</v>
      </c>
      <c r="G1520">
        <f t="shared" si="112"/>
        <v>-5.9500274658203089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-1.5999908447265601</v>
      </c>
      <c r="E1521">
        <f t="shared" si="111"/>
        <v>4.0258563928006605</v>
      </c>
      <c r="F1521">
        <f>(MAX(E$2:E1521) - E1521)/MAX(E$2:E1521)</f>
        <v>3.911392366888148E-2</v>
      </c>
      <c r="G1521">
        <f t="shared" si="112"/>
        <v>-7.5500183105468688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4.0471582936897992</v>
      </c>
      <c r="F1522">
        <f>(MAX(E$2:E1522) - E1522)/MAX(E$2:E1522)</f>
        <v>3.4029614153926482E-2</v>
      </c>
      <c r="G1522">
        <f t="shared" si="112"/>
        <v>-6.3000183105468688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4.0471582936897992</v>
      </c>
      <c r="F1523">
        <f>(MAX(E$2:E1523) - E1523)/MAX(E$2:E1523)</f>
        <v>3.4029614153926482E-2</v>
      </c>
      <c r="G1523">
        <f t="shared" si="112"/>
        <v>-6.3000183105468688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-1.6499938964843699</v>
      </c>
      <c r="E1524">
        <f t="shared" si="111"/>
        <v>4.0191340098895232</v>
      </c>
      <c r="F1524">
        <f>(MAX(E$2:E1524) - E1524)/MAX(E$2:E1524)</f>
        <v>4.0718413126237536E-2</v>
      </c>
      <c r="G1524">
        <f t="shared" si="112"/>
        <v>-7.9500122070312385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1.5</v>
      </c>
      <c r="E1525">
        <f t="shared" si="111"/>
        <v>4.0446638992445383</v>
      </c>
      <c r="F1525">
        <f>(MAX(E$2:E1525) - E1525)/MAX(E$2:E1525)</f>
        <v>3.4624972919235421E-2</v>
      </c>
      <c r="G1525">
        <f t="shared" si="112"/>
        <v>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2.90000915527343</v>
      </c>
      <c r="E1526">
        <f t="shared" si="111"/>
        <v>4.0938199178224819</v>
      </c>
      <c r="F1526">
        <f>(MAX(E$2:E1526) - E1526)/MAX(E$2:E1526)</f>
        <v>2.2892479454270795E-2</v>
      </c>
      <c r="G1526">
        <f t="shared" si="112"/>
        <v>4.4000091552734304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1.75</v>
      </c>
      <c r="E1527">
        <f t="shared" si="111"/>
        <v>4.1240485459076694</v>
      </c>
      <c r="F1527">
        <f>(MAX(E$2:E1527) - E1527)/MAX(E$2:E1527)</f>
        <v>1.5677550505093361E-2</v>
      </c>
      <c r="G1527">
        <f t="shared" si="112"/>
        <v>6.1500091552734304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-0.20001220703125</v>
      </c>
      <c r="E1528">
        <f t="shared" si="111"/>
        <v>4.1205751027388322</v>
      </c>
      <c r="F1528">
        <f>(MAX(E$2:E1528) - E1528)/MAX(E$2:E1528)</f>
        <v>1.6506587324149218E-2</v>
      </c>
      <c r="G1528">
        <f t="shared" si="112"/>
        <v>5.9499969482421804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-0.449996948242187</v>
      </c>
      <c r="E1529">
        <f t="shared" si="111"/>
        <v>4.1128567339289335</v>
      </c>
      <c r="F1529">
        <f>(MAX(E$2:E1529) - E1529)/MAX(E$2:E1529)</f>
        <v>1.8348797377812032E-2</v>
      </c>
      <c r="G1529">
        <f t="shared" si="112"/>
        <v>5.4999999999999938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4.1655635641387061</v>
      </c>
      <c r="F1530">
        <f>(MAX(E$2:E1530) - E1530)/MAX(E$2:E1530)</f>
        <v>5.7688008914280279E-3</v>
      </c>
      <c r="G1530">
        <f t="shared" si="112"/>
        <v>8.5500030517578036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-2.3000030517578098</v>
      </c>
      <c r="E1531">
        <f t="shared" si="111"/>
        <v>4.1246781776103552</v>
      </c>
      <c r="F1531">
        <f>(MAX(E$2:E1531) - E1531)/MAX(E$2:E1531)</f>
        <v>1.552727084350154E-2</v>
      </c>
      <c r="G1531">
        <f t="shared" si="112"/>
        <v>6.2499999999999938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4.1457189925370521</v>
      </c>
      <c r="F1532">
        <f>(MAX(E$2:E1532) - E1532)/MAX(E$2:E1532)</f>
        <v>1.0505276980561444E-2</v>
      </c>
      <c r="G1532">
        <f t="shared" si="112"/>
        <v>7.4499969482421733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4.1483517512979029</v>
      </c>
      <c r="F1533">
        <f>(MAX(E$2:E1533) - E1533)/MAX(E$2:E1533)</f>
        <v>9.8768936035079982E-3</v>
      </c>
      <c r="G1533">
        <f t="shared" si="112"/>
        <v>7.5999908447265483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4.1483517512979029</v>
      </c>
      <c r="F1534">
        <f>(MAX(E$2:E1534) - E1534)/MAX(E$2:E1534)</f>
        <v>9.8768936035079982E-3</v>
      </c>
      <c r="G1534">
        <f t="shared" si="112"/>
        <v>7.5999908447265483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-3</v>
      </c>
      <c r="E1535">
        <f t="shared" si="111"/>
        <v>4.0947972102463108</v>
      </c>
      <c r="F1535">
        <f>(MAX(E$2:E1535) - E1535)/MAX(E$2:E1535)</f>
        <v>2.2659220591823435E-2</v>
      </c>
      <c r="G1535">
        <f t="shared" si="112"/>
        <v>4.5999908447265483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-0.400009155273437</v>
      </c>
      <c r="E1536">
        <f t="shared" si="111"/>
        <v>4.0877167071926221</v>
      </c>
      <c r="F1536">
        <f>(MAX(E$2:E1536) - E1536)/MAX(E$2:E1536)</f>
        <v>2.4349185690895538E-2</v>
      </c>
      <c r="G1536">
        <f t="shared" si="112"/>
        <v>4.1999816894531117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-1.0999908447265601</v>
      </c>
      <c r="E1537">
        <f t="shared" si="111"/>
        <v>4.0683394303552118</v>
      </c>
      <c r="F1537">
        <f>(MAX(E$2:E1537) - E1537)/MAX(E$2:E1537)</f>
        <v>2.8974128484080507E-2</v>
      </c>
      <c r="G1537">
        <f t="shared" si="112"/>
        <v>3.0999908447265518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2.25</v>
      </c>
      <c r="E1538">
        <f t="shared" si="111"/>
        <v>4.1071500578707143</v>
      </c>
      <c r="F1538">
        <f>(MAX(E$2:E1538) - E1538)/MAX(E$2:E1538)</f>
        <v>1.9710859267620347E-2</v>
      </c>
      <c r="G1538">
        <f t="shared" si="112"/>
        <v>5.3499908447265518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4.0949728003805719</v>
      </c>
      <c r="F1539">
        <f>(MAX(E$2:E1539) - E1539)/MAX(E$2:E1539)</f>
        <v>2.2617310970940219E-2</v>
      </c>
      <c r="G1539">
        <f t="shared" si="112"/>
        <v>4.6499938964843652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1.8499908447265601</v>
      </c>
      <c r="E1540">
        <f t="shared" ref="E1540:E1603" si="114">(D1540/C1540*$G$2+1)*E1539*$H$2+(1-$H$2)*E1539</f>
        <v>4.1270601150220152</v>
      </c>
      <c r="F1540">
        <f>(MAX(E$2:E1540) - E1540)/MAX(E$2:E1540)</f>
        <v>1.4958753174155643E-2</v>
      </c>
      <c r="G1540">
        <f t="shared" si="112"/>
        <v>6.4999847412109251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4.1279310309406885</v>
      </c>
      <c r="F1541">
        <f>(MAX(E$2:E1541) - E1541)/MAX(E$2:E1541)</f>
        <v>1.4750884115188514E-2</v>
      </c>
      <c r="G1541">
        <f t="shared" ref="G1541:G1604" si="115">IF(A1541&lt;&gt;A1540, D1541, D1541+G1540)</f>
        <v>6.5499877929687376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4.1193072195947122</v>
      </c>
      <c r="F1542">
        <f>(MAX(E$2:E1542) - E1542)/MAX(E$2:E1542)</f>
        <v>1.6809203995170677E-2</v>
      </c>
      <c r="G1542">
        <f t="shared" si="115"/>
        <v>6.0499877929687376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1</v>
      </c>
      <c r="E1543">
        <f t="shared" si="114"/>
        <v>4.1365119633519694</v>
      </c>
      <c r="F1543">
        <f>(MAX(E$2:E1543) - E1543)/MAX(E$2:E1543)</f>
        <v>1.2702798522596816E-2</v>
      </c>
      <c r="G1543">
        <f t="shared" si="115"/>
        <v>7.0499877929687376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1.25</v>
      </c>
      <c r="E1544">
        <f t="shared" si="114"/>
        <v>4.1581077149506154</v>
      </c>
      <c r="F1544">
        <f>(MAX(E$2:E1544) - E1544)/MAX(E$2:E1544)</f>
        <v>7.5483531091555785E-3</v>
      </c>
      <c r="G1544">
        <f t="shared" si="115"/>
        <v>8.2999877929687376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-1</v>
      </c>
      <c r="E1545">
        <f t="shared" si="114"/>
        <v>4.1407994370489378</v>
      </c>
      <c r="F1545">
        <f>(MAX(E$2:E1545) - E1545)/MAX(E$2:E1545)</f>
        <v>1.1679469974310743E-2</v>
      </c>
      <c r="G1545">
        <f t="shared" si="115"/>
        <v>7.2999877929687376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0.45001220703125</v>
      </c>
      <c r="E1546">
        <f t="shared" si="114"/>
        <v>4.1485131402155737</v>
      </c>
      <c r="F1546">
        <f>(MAX(E$2:E1546) - E1546)/MAX(E$2:E1546)</f>
        <v>9.8383735102077607E-3</v>
      </c>
      <c r="G1546">
        <f t="shared" si="115"/>
        <v>7.7499999999999876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0.399993896484375</v>
      </c>
      <c r="E1547">
        <f t="shared" si="114"/>
        <v>4.1553525864662113</v>
      </c>
      <c r="F1547">
        <f>(MAX(E$2:E1547) - E1547)/MAX(E$2:E1547)</f>
        <v>8.2059435298922311E-3</v>
      </c>
      <c r="G1547">
        <f t="shared" si="115"/>
        <v>0.399993896484375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1</v>
      </c>
      <c r="E1548">
        <f t="shared" si="114"/>
        <v>4.1725369906244998</v>
      </c>
      <c r="F1548">
        <f>(MAX(E$2:E1548) - E1548)/MAX(E$2:E1548)</f>
        <v>4.1043926858843737E-3</v>
      </c>
      <c r="G1548">
        <f t="shared" si="115"/>
        <v>1.399993896484375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9.99908447265625E-2</v>
      </c>
      <c r="E1549">
        <f t="shared" si="114"/>
        <v>4.1742623796487717</v>
      </c>
      <c r="F1549">
        <f>(MAX(E$2:E1549) - E1549)/MAX(E$2:E1549)</f>
        <v>3.6925791168156475E-3</v>
      </c>
      <c r="G1549">
        <f t="shared" si="115"/>
        <v>1.4999847412109375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0.20001220703125</v>
      </c>
      <c r="E1550">
        <f t="shared" si="114"/>
        <v>4.1776881264359744</v>
      </c>
      <c r="F1550">
        <f>(MAX(E$2:E1550) - E1550)/MAX(E$2:E1550)</f>
        <v>2.8749264070106607E-3</v>
      </c>
      <c r="G1550">
        <f t="shared" si="115"/>
        <v>1.6999969482421875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-0.350006103515625</v>
      </c>
      <c r="E1551">
        <f t="shared" si="114"/>
        <v>4.1717094381182989</v>
      </c>
      <c r="F1551">
        <f>(MAX(E$2:E1551) - E1551)/MAX(E$2:E1551)</f>
        <v>4.3019118229463407E-3</v>
      </c>
      <c r="G1551">
        <f t="shared" si="115"/>
        <v>1.3499908447265625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-0.45001220703125</v>
      </c>
      <c r="E1552">
        <f t="shared" si="114"/>
        <v>4.1640898548948435</v>
      </c>
      <c r="F1552">
        <f>(MAX(E$2:E1552) - E1552)/MAX(E$2:E1552)</f>
        <v>6.1205438635619416E-3</v>
      </c>
      <c r="G1552">
        <f t="shared" si="115"/>
        <v>0.8999786376953125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-0.499984741210937</v>
      </c>
      <c r="E1553">
        <f t="shared" si="114"/>
        <v>4.1556346993817801</v>
      </c>
      <c r="F1553">
        <f>(MAX(E$2:E1553) - E1553)/MAX(E$2:E1553)</f>
        <v>8.1386091925303734E-3</v>
      </c>
      <c r="G1553">
        <f t="shared" si="115"/>
        <v>0.3999938964843755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-1.04998779296875</v>
      </c>
      <c r="E1554">
        <f t="shared" si="114"/>
        <v>4.1380168028553133</v>
      </c>
      <c r="F1554">
        <f>(MAX(E$2:E1554) - E1554)/MAX(E$2:E1554)</f>
        <v>1.2343625421325246E-2</v>
      </c>
      <c r="G1554">
        <f t="shared" si="115"/>
        <v>-0.64999389648437456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4.998779296875E-2</v>
      </c>
      <c r="E1555">
        <f t="shared" si="114"/>
        <v>4.13884943787009</v>
      </c>
      <c r="F1555">
        <f>(MAX(E$2:E1555) - E1555)/MAX(E$2:E1555)</f>
        <v>1.2144893197842205E-2</v>
      </c>
      <c r="G1555">
        <f t="shared" si="115"/>
        <v>-0.60000610351562456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0.649993896484375</v>
      </c>
      <c r="E1556">
        <f t="shared" si="114"/>
        <v>4.1495837651235101</v>
      </c>
      <c r="F1556">
        <f>(MAX(E$2:E1556) - E1556)/MAX(E$2:E1556)</f>
        <v>9.582838173962516E-3</v>
      </c>
      <c r="G1556">
        <f t="shared" si="115"/>
        <v>4.9987792968750444E-2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0.5</v>
      </c>
      <c r="E1557">
        <f t="shared" si="114"/>
        <v>4.1578186223402547</v>
      </c>
      <c r="F1557">
        <f>(MAX(E$2:E1557) - E1557)/MAX(E$2:E1557)</f>
        <v>7.6173533508339872E-3</v>
      </c>
      <c r="G1557">
        <f t="shared" si="115"/>
        <v>0.54998779296875044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-1</v>
      </c>
      <c r="E1558">
        <f t="shared" si="114"/>
        <v>4.1412724424901226</v>
      </c>
      <c r="F1558">
        <f>(MAX(E$2:E1558) - E1558)/MAX(E$2:E1558)</f>
        <v>1.1566573661547055E-2</v>
      </c>
      <c r="G1558">
        <f t="shared" si="115"/>
        <v>-0.45001220703124956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4.1478644754092384</v>
      </c>
      <c r="F1559">
        <f>(MAX(E$2:E1559) - E1559)/MAX(E$2:E1559)</f>
        <v>9.9931959677917494E-3</v>
      </c>
      <c r="G1559">
        <f t="shared" si="115"/>
        <v>-5.0018310546874556E-2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-0.45001220703125</v>
      </c>
      <c r="E1560">
        <f t="shared" si="114"/>
        <v>4.1404601719358807</v>
      </c>
      <c r="F1560">
        <f>(MAX(E$2:E1560) - E1560)/MAX(E$2:E1560)</f>
        <v>1.1760445322538388E-2</v>
      </c>
      <c r="G1560">
        <f t="shared" si="115"/>
        <v>-0.50003051757812456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-1.79998779296875</v>
      </c>
      <c r="E1561">
        <f t="shared" si="114"/>
        <v>4.1109859095814709</v>
      </c>
      <c r="F1561">
        <f>(MAX(E$2:E1561) - E1561)/MAX(E$2:E1561)</f>
        <v>1.8795323257362207E-2</v>
      </c>
      <c r="G1561">
        <f t="shared" si="115"/>
        <v>-2.3000183105468746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4.1200109682041779</v>
      </c>
      <c r="F1562">
        <f>(MAX(E$2:E1562) - E1562)/MAX(E$2:E1562)</f>
        <v>1.664123420834912E-2</v>
      </c>
      <c r="G1562">
        <f t="shared" si="115"/>
        <v>-1.7500305175781246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0.1500244140625</v>
      </c>
      <c r="E1563">
        <f t="shared" si="114"/>
        <v>4.1224782076757904</v>
      </c>
      <c r="F1563">
        <f>(MAX(E$2:E1563) - E1563)/MAX(E$2:E1563)</f>
        <v>1.6052356756215816E-2</v>
      </c>
      <c r="G1563">
        <f t="shared" si="115"/>
        <v>-1.6000061035156246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-1.04998779296875</v>
      </c>
      <c r="E1564">
        <f t="shared" si="114"/>
        <v>4.1052786641201378</v>
      </c>
      <c r="F1564">
        <f>(MAX(E$2:E1564) - E1564)/MAX(E$2:E1564)</f>
        <v>2.0157521051552267E-2</v>
      </c>
      <c r="G1564">
        <f t="shared" si="115"/>
        <v>-2.6499938964843746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4.1101982386313409</v>
      </c>
      <c r="F1565">
        <f>(MAX(E$2:E1565) - E1565)/MAX(E$2:E1565)</f>
        <v>1.8983323517397288E-2</v>
      </c>
      <c r="G1565">
        <f t="shared" si="115"/>
        <v>-2.3500061035156246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4.1118330763436459</v>
      </c>
      <c r="F1566">
        <f>(MAX(E$2:E1566) - E1566)/MAX(E$2:E1566)</f>
        <v>1.8593122615640317E-2</v>
      </c>
      <c r="G1566">
        <f t="shared" si="115"/>
        <v>-2.2499999999999996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-1.6499938964843699</v>
      </c>
      <c r="E1567">
        <f t="shared" si="114"/>
        <v>4.0848492715963127</v>
      </c>
      <c r="F1567">
        <f>(MAX(E$2:E1567) - E1567)/MAX(E$2:E1567)</f>
        <v>2.5033581424483337E-2</v>
      </c>
      <c r="G1567">
        <f t="shared" si="115"/>
        <v>-3.8999938964843697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4.0580425474125921</v>
      </c>
      <c r="F1568">
        <f>(MAX(E$2:E1568) - E1568)/MAX(E$2:E1568)</f>
        <v>3.1431774878737842E-2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1.70001220703125</v>
      </c>
      <c r="E1569">
        <f t="shared" si="114"/>
        <v>4.0851368356512916</v>
      </c>
      <c r="F1569">
        <f>(MAX(E$2:E1569) - E1569)/MAX(E$2:E1569)</f>
        <v>2.496494601638069E-2</v>
      </c>
      <c r="G1569">
        <f t="shared" si="115"/>
        <v>5.0018310546880107E-2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4.0568086160269354</v>
      </c>
      <c r="F1570">
        <f>(MAX(E$2:E1570) - E1570)/MAX(E$2:E1570)</f>
        <v>3.172628798897837E-2</v>
      </c>
      <c r="G1570">
        <f t="shared" si="115"/>
        <v>-1.7499694824218699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4.0575990037577165</v>
      </c>
      <c r="F1571">
        <f>(MAX(E$2:E1571) - E1571)/MAX(E$2:E1571)</f>
        <v>3.1537639291332659E-2</v>
      </c>
      <c r="G1571">
        <f t="shared" si="115"/>
        <v>-1.6999816894531199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4.0575990037577165</v>
      </c>
      <c r="F1572">
        <f>(MAX(E$2:E1572) - E1572)/MAX(E$2:E1572)</f>
        <v>3.1537639291332659E-2</v>
      </c>
      <c r="G1572">
        <f t="shared" si="115"/>
        <v>-1.6999816894531199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4.067966975738865</v>
      </c>
      <c r="F1573">
        <f>(MAX(E$2:E1573) - E1573)/MAX(E$2:E1573)</f>
        <v>2.9063025459032946E-2</v>
      </c>
      <c r="G1573">
        <f t="shared" si="115"/>
        <v>-1.0499877929687449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4.0760124933966644</v>
      </c>
      <c r="F1574">
        <f>(MAX(E$2:E1574) - E1574)/MAX(E$2:E1574)</f>
        <v>2.7142731951276332E-2</v>
      </c>
      <c r="G1574">
        <f t="shared" si="115"/>
        <v>-0.54998779296874489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-5.0018310546875E-2</v>
      </c>
      <c r="E1575">
        <f t="shared" si="114"/>
        <v>4.0752014722880379</v>
      </c>
      <c r="F1575">
        <f>(MAX(E$2:E1575) - E1575)/MAX(E$2:E1575)</f>
        <v>2.7336305396241593E-2</v>
      </c>
      <c r="G1575">
        <f t="shared" si="115"/>
        <v>-0.60000610351561989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-2.25</v>
      </c>
      <c r="E1576">
        <f t="shared" si="114"/>
        <v>4.0392773548317678</v>
      </c>
      <c r="F1576">
        <f>(MAX(E$2:E1576) - E1576)/MAX(E$2:E1576)</f>
        <v>3.5910626211545157E-2</v>
      </c>
      <c r="G1576">
        <f t="shared" si="115"/>
        <v>-2.8500061035156197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-0.649993896484375</v>
      </c>
      <c r="E1577">
        <f t="shared" si="114"/>
        <v>4.0288211405014414</v>
      </c>
      <c r="F1577">
        <f>(MAX(E$2:E1577) - E1577)/MAX(E$2:E1577)</f>
        <v>3.840630161097365E-2</v>
      </c>
      <c r="G1577">
        <f t="shared" si="115"/>
        <v>-3.4999999999999947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0.70001220703125</v>
      </c>
      <c r="E1578">
        <f t="shared" si="114"/>
        <v>4.0399850808490809</v>
      </c>
      <c r="F1578">
        <f>(MAX(E$2:E1578) - E1578)/MAX(E$2:E1578)</f>
        <v>3.5741707102281944E-2</v>
      </c>
      <c r="G1578">
        <f t="shared" si="115"/>
        <v>-2.7999877929687447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-0.5999755859375</v>
      </c>
      <c r="E1579">
        <f t="shared" si="114"/>
        <v>4.0303281389524228</v>
      </c>
      <c r="F1579">
        <f>(MAX(E$2:E1579) - E1579)/MAX(E$2:E1579)</f>
        <v>3.8046613214936936E-2</v>
      </c>
      <c r="G1579">
        <f t="shared" si="115"/>
        <v>-3.3999633789062447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4.0553112179388497</v>
      </c>
      <c r="F1580">
        <f>(MAX(E$2:E1580) - E1580)/MAX(E$2:E1580)</f>
        <v>3.2083684983103496E-2</v>
      </c>
      <c r="G1580">
        <f t="shared" si="115"/>
        <v>-1.8499755859374947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4.022190347446962</v>
      </c>
      <c r="F1581">
        <f>(MAX(E$2:E1581) - E1581)/MAX(E$2:E1581)</f>
        <v>3.9988930522545402E-2</v>
      </c>
      <c r="G1581">
        <f t="shared" si="115"/>
        <v>-3.8999633789062447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0.149993896484375</v>
      </c>
      <c r="E1582">
        <f t="shared" si="114"/>
        <v>4.024604943226441</v>
      </c>
      <c r="F1582">
        <f>(MAX(E$2:E1582) - E1582)/MAX(E$2:E1582)</f>
        <v>3.9412617997185997E-2</v>
      </c>
      <c r="G1582">
        <f t="shared" si="115"/>
        <v>-3.7499694824218697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4.0213881263930258</v>
      </c>
      <c r="F1583">
        <f>(MAX(E$2:E1583) - E1583)/MAX(E$2:E1583)</f>
        <v>4.0180403582102495E-2</v>
      </c>
      <c r="G1583">
        <f t="shared" si="115"/>
        <v>-3.9499816894531197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-0.350006103515625</v>
      </c>
      <c r="E1584">
        <f t="shared" si="114"/>
        <v>4.0158038229421091</v>
      </c>
      <c r="F1584">
        <f>(MAX(E$2:E1584) - E1584)/MAX(E$2:E1584)</f>
        <v>4.151325773993815E-2</v>
      </c>
      <c r="G1584">
        <f t="shared" si="115"/>
        <v>-4.2999877929687447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4.003668575395805</v>
      </c>
      <c r="F1585">
        <f>(MAX(E$2:E1585) - E1585)/MAX(E$2:E1585)</f>
        <v>4.4409682565455362E-2</v>
      </c>
      <c r="G1585">
        <f t="shared" si="115"/>
        <v>-5.0499877929687447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4.003668575395805</v>
      </c>
      <c r="F1586">
        <f>(MAX(E$2:E1586) - E1586)/MAX(E$2:E1586)</f>
        <v>4.4409682565455362E-2</v>
      </c>
      <c r="G1586">
        <f t="shared" si="115"/>
        <v>-5.0499877929687447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3.9921399423937376</v>
      </c>
      <c r="F1587">
        <f>(MAX(E$2:E1587) - E1587)/MAX(E$2:E1587)</f>
        <v>4.7161321434300255E-2</v>
      </c>
      <c r="G1587">
        <f t="shared" si="115"/>
        <v>-5.7499847412109313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0.300003051757812</v>
      </c>
      <c r="E1588">
        <f t="shared" si="114"/>
        <v>3.9970512365708535</v>
      </c>
      <c r="F1588">
        <f>(MAX(E$2:E1588) - E1588)/MAX(E$2:E1588)</f>
        <v>4.5989100239327688E-2</v>
      </c>
      <c r="G1588">
        <f t="shared" si="115"/>
        <v>-5.4499816894531197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0.90000915527343694</v>
      </c>
      <c r="E1589">
        <f t="shared" si="114"/>
        <v>4.0116719133363317</v>
      </c>
      <c r="F1589">
        <f>(MAX(E$2:E1589) - E1589)/MAX(E$2:E1589)</f>
        <v>4.2499456456800068E-2</v>
      </c>
      <c r="G1589">
        <f t="shared" si="115"/>
        <v>-4.5499725341796831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3.9953231630588113</v>
      </c>
      <c r="F1590">
        <f>(MAX(E$2:E1590) - E1590)/MAX(E$2:E1590)</f>
        <v>4.6401554538384987E-2</v>
      </c>
      <c r="G1590">
        <f t="shared" si="115"/>
        <v>-5.5499725341796831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0.69998168945315298</v>
      </c>
      <c r="E1591">
        <f t="shared" si="114"/>
        <v>4.0066806788602758</v>
      </c>
      <c r="F1591">
        <f>(MAX(E$2:E1591) - E1591)/MAX(E$2:E1591)</f>
        <v>4.3690757696536915E-2</v>
      </c>
      <c r="G1591">
        <f t="shared" si="115"/>
        <v>0.69998168945315298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-1.04998779296877</v>
      </c>
      <c r="E1592">
        <f t="shared" si="114"/>
        <v>3.9896023332454162</v>
      </c>
      <c r="F1592">
        <f>(MAX(E$2:E1592) - E1592)/MAX(E$2:E1592)</f>
        <v>4.7766994627748714E-2</v>
      </c>
      <c r="G1592">
        <f t="shared" si="115"/>
        <v>-0.35000610351561701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4.0225159647512712</v>
      </c>
      <c r="F1593">
        <f>(MAX(E$2:E1593) - E1593)/MAX(E$2:E1593)</f>
        <v>3.9911212615249297E-2</v>
      </c>
      <c r="G1593">
        <f t="shared" si="115"/>
        <v>1.649993896484383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-0.84999084472656194</v>
      </c>
      <c r="E1594">
        <f t="shared" si="114"/>
        <v>4.0084483439442753</v>
      </c>
      <c r="F1594">
        <f>(MAX(E$2:E1594) - E1594)/MAX(E$2:E1594)</f>
        <v>4.3268853733477226E-2</v>
      </c>
      <c r="G1594">
        <f t="shared" si="115"/>
        <v>0.80000305175782105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-0.399993896484375</v>
      </c>
      <c r="E1595">
        <f t="shared" si="114"/>
        <v>4.0018320239774914</v>
      </c>
      <c r="F1595">
        <f>(MAX(E$2:E1595) - E1595)/MAX(E$2:E1595)</f>
        <v>4.4848028227630378E-2</v>
      </c>
      <c r="G1595">
        <f t="shared" si="115"/>
        <v>0.40000915527344605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0.349990844726562</v>
      </c>
      <c r="E1596">
        <f t="shared" si="114"/>
        <v>4.0076322006647409</v>
      </c>
      <c r="F1596">
        <f>(MAX(E$2:E1596) - E1596)/MAX(E$2:E1596)</f>
        <v>4.3463649731416497E-2</v>
      </c>
      <c r="G1596">
        <f t="shared" si="115"/>
        <v>0.75000000000000799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3.8999938964843701</v>
      </c>
      <c r="E1597">
        <f t="shared" si="114"/>
        <v>4.0723580069279794</v>
      </c>
      <c r="F1597">
        <f>(MAX(E$2:E1597) - E1597)/MAX(E$2:E1597)</f>
        <v>2.8014979945561336E-2</v>
      </c>
      <c r="G1597">
        <f t="shared" si="115"/>
        <v>4.6499938964843786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-0.100006103515625</v>
      </c>
      <c r="E1598">
        <f t="shared" si="114"/>
        <v>4.070697654805234</v>
      </c>
      <c r="F1598">
        <f>(MAX(E$2:E1598) - E1598)/MAX(E$2:E1598)</f>
        <v>2.8411270593038454E-2</v>
      </c>
      <c r="G1598">
        <f t="shared" si="115"/>
        <v>4.5499877929687536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0.80000305175781194</v>
      </c>
      <c r="E1599">
        <f t="shared" si="114"/>
        <v>4.0839742965212462</v>
      </c>
      <c r="F1599">
        <f>(MAX(E$2:E1599) - E1599)/MAX(E$2:E1599)</f>
        <v>2.5242419317526833E-2</v>
      </c>
      <c r="G1599">
        <f t="shared" si="115"/>
        <v>5.3499908447265652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4.0815151117429203</v>
      </c>
      <c r="F1600">
        <f>(MAX(E$2:E1600) - E1600)/MAX(E$2:E1600)</f>
        <v>2.5829374286125448E-2</v>
      </c>
      <c r="G1600">
        <f t="shared" si="115"/>
        <v>5.1999969482421902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4.0823323363516852</v>
      </c>
      <c r="F1601">
        <f>(MAX(E$2:E1601) - E1601)/MAX(E$2:E1601)</f>
        <v>2.5634320197956362E-2</v>
      </c>
      <c r="G1601">
        <f t="shared" si="115"/>
        <v>5.2500152587890652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4.0946308700734795</v>
      </c>
      <c r="F1602">
        <f>(MAX(E$2:E1602) - E1602)/MAX(E$2:E1602)</f>
        <v>2.2698922444153287E-2</v>
      </c>
      <c r="G1602">
        <f t="shared" si="115"/>
        <v>6.0000152587890652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0.199981689453125</v>
      </c>
      <c r="E1603">
        <f t="shared" si="114"/>
        <v>4.0979118994916757</v>
      </c>
      <c r="F1603">
        <f>(MAX(E$2:E1603) - E1603)/MAX(E$2:E1603)</f>
        <v>2.1915810684475172E-2</v>
      </c>
      <c r="G1603">
        <f t="shared" si="115"/>
        <v>6.1999969482421902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-1.1000061035156199</v>
      </c>
      <c r="E1604">
        <f t="shared" ref="E1604:E1667" si="117">(D1604/C1604*$G$2+1)*E1603*$H$2+(1-$H$2)*E1603</f>
        <v>4.0799834354531699</v>
      </c>
      <c r="F1604">
        <f>(MAX(E$2:E1604) - E1604)/MAX(E$2:E1604)</f>
        <v>2.6194952756062817E-2</v>
      </c>
      <c r="G1604">
        <f t="shared" si="115"/>
        <v>5.0999908447265705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4.0943967371322296</v>
      </c>
      <c r="F1605">
        <f>(MAX(E$2:E1605) - E1605)/MAX(E$2:E1605)</f>
        <v>2.2754804984737632E-2</v>
      </c>
      <c r="G1605">
        <f t="shared" ref="G1605:G1668" si="118">IF(A1605&lt;&gt;A1604, D1605, D1605+G1604)</f>
        <v>5.9999847412109455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4.1048724617184247</v>
      </c>
      <c r="F1606">
        <f>(MAX(E$2:E1606) - E1606)/MAX(E$2:E1606)</f>
        <v>2.025447290325675E-2</v>
      </c>
      <c r="G1606">
        <f t="shared" si="118"/>
        <v>6.6499786376953205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0.199981689453125</v>
      </c>
      <c r="E1607">
        <f t="shared" si="117"/>
        <v>4.1080892719306963</v>
      </c>
      <c r="F1607">
        <f>(MAX(E$2:E1607) - E1607)/MAX(E$2:E1607)</f>
        <v>1.9486688898666057E-2</v>
      </c>
      <c r="G1607">
        <f t="shared" si="118"/>
        <v>6.8499603271484455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2.3000183105468701</v>
      </c>
      <c r="E1608">
        <f t="shared" si="117"/>
        <v>4.1455769521655039</v>
      </c>
      <c r="F1608">
        <f>(MAX(E$2:E1608) - E1608)/MAX(E$2:E1608)</f>
        <v>1.0539178988477482E-2</v>
      </c>
      <c r="G1608">
        <f t="shared" si="118"/>
        <v>9.1499786376953161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4.139037550279359</v>
      </c>
      <c r="F1609">
        <f>(MAX(E$2:E1609) - E1609)/MAX(E$2:E1609)</f>
        <v>1.2099994776931066E-2</v>
      </c>
      <c r="G1609">
        <f t="shared" si="118"/>
        <v>8.7499847412109411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1.8499755859375</v>
      </c>
      <c r="E1610">
        <f t="shared" si="117"/>
        <v>4.1690879122235192</v>
      </c>
      <c r="F1610">
        <f>(MAX(E$2:E1610) - E1610)/MAX(E$2:E1610)</f>
        <v>4.9276141543906369E-3</v>
      </c>
      <c r="G1610">
        <f t="shared" si="118"/>
        <v>10.599960327148441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4.1870857565779049</v>
      </c>
      <c r="F1611">
        <f>(MAX(E$2:E1611) - E1611)/MAX(E$2:E1611)</f>
        <v>6.3191248082122126E-4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4.191180801328656</v>
      </c>
      <c r="F1612">
        <f>(MAX(E$2:E1612) - E1612)/MAX(E$2:E1612)</f>
        <v>0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-1.1500244140625</v>
      </c>
      <c r="E1613">
        <f t="shared" si="117"/>
        <v>4.1722577941963248</v>
      </c>
      <c r="F1613">
        <f>(MAX(E$2:E1613) - E1613)/MAX(E$2:E1613)</f>
        <v>4.5149584399538116E-3</v>
      </c>
      <c r="G1613">
        <f t="shared" si="118"/>
        <v>0.19998168945311989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-2.4000244140625</v>
      </c>
      <c r="E1614">
        <f t="shared" si="117"/>
        <v>4.1332368381888083</v>
      </c>
      <c r="F1614">
        <f>(MAX(E$2:E1614) - E1614)/MAX(E$2:E1614)</f>
        <v>1.3825212007432077E-2</v>
      </c>
      <c r="G1614">
        <f t="shared" si="118"/>
        <v>-2.2000427246093803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0.5</v>
      </c>
      <c r="E1615">
        <f t="shared" si="117"/>
        <v>4.1413777098453419</v>
      </c>
      <c r="F1615">
        <f>(MAX(E$2:E1615) - E1615)/MAX(E$2:E1615)</f>
        <v>1.1882830601706775E-2</v>
      </c>
      <c r="G1615">
        <f t="shared" si="118"/>
        <v>-1.7000427246093803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4.1413777098453419</v>
      </c>
      <c r="F1616">
        <f>(MAX(E$2:E1616) - E1616)/MAX(E$2:E1616)</f>
        <v>1.1882830601706775E-2</v>
      </c>
      <c r="G1616">
        <f t="shared" si="118"/>
        <v>-1.7000427246093803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4.1496118446594634</v>
      </c>
      <c r="F1617">
        <f>(MAX(E$2:E1617) - E1617)/MAX(E$2:E1617)</f>
        <v>9.9181969568133896E-3</v>
      </c>
      <c r="G1617">
        <f t="shared" si="118"/>
        <v>-1.2000427246093803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-0.70001220703125</v>
      </c>
      <c r="E1618">
        <f t="shared" si="117"/>
        <v>4.1381001711626215</v>
      </c>
      <c r="F1618">
        <f>(MAX(E$2:E1618) - E1618)/MAX(E$2:E1618)</f>
        <v>1.2664839023219248E-2</v>
      </c>
      <c r="G1618">
        <f t="shared" si="118"/>
        <v>-1.9000549316406303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4.1381001711626215</v>
      </c>
      <c r="F1619">
        <f>(MAX(E$2:E1619) - E1619)/MAX(E$2:E1619)</f>
        <v>1.2664839023219248E-2</v>
      </c>
      <c r="G1619">
        <f t="shared" si="118"/>
        <v>-1.9000549316406303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-0.1500244140625</v>
      </c>
      <c r="E1620">
        <f t="shared" si="117"/>
        <v>4.1356150134951184</v>
      </c>
      <c r="F1620">
        <f>(MAX(E$2:E1620) - E1620)/MAX(E$2:E1620)</f>
        <v>1.3257788310139846E-2</v>
      </c>
      <c r="G1620">
        <f t="shared" si="118"/>
        <v>-2.0500793457031303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0.850006103515625</v>
      </c>
      <c r="E1621">
        <f t="shared" si="117"/>
        <v>4.1496255008871277</v>
      </c>
      <c r="F1621">
        <f>(MAX(E$2:E1621) - E1621)/MAX(E$2:E1621)</f>
        <v>9.9149386321761134E-3</v>
      </c>
      <c r="G1621">
        <f t="shared" si="118"/>
        <v>-1.2000732421875053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-2.7500152587890598</v>
      </c>
      <c r="E1622">
        <f t="shared" si="117"/>
        <v>4.1031291480815995</v>
      </c>
      <c r="F1622">
        <f>(MAX(E$2:E1622) - E1622)/MAX(E$2:E1622)</f>
        <v>2.1008793803202929E-2</v>
      </c>
      <c r="G1622">
        <f t="shared" si="118"/>
        <v>-3.9500885009765652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0.79998779296875</v>
      </c>
      <c r="E1623">
        <f t="shared" si="117"/>
        <v>4.1164802071287099</v>
      </c>
      <c r="F1623">
        <f>(MAX(E$2:E1623) - E1623)/MAX(E$2:E1623)</f>
        <v>1.7823281251972026E-2</v>
      </c>
      <c r="G1623">
        <f t="shared" si="118"/>
        <v>-3.1501007080078152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4.0996192583575564</v>
      </c>
      <c r="F1624">
        <f>(MAX(E$2:E1624) - E1624)/MAX(E$2:E1624)</f>
        <v>2.1846240310624036E-2</v>
      </c>
      <c r="G1624">
        <f t="shared" si="118"/>
        <v>-4.1501007080078152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-1.0999908447265601</v>
      </c>
      <c r="E1625">
        <f t="shared" si="117"/>
        <v>4.0811699272310769</v>
      </c>
      <c r="F1625">
        <f>(MAX(E$2:E1625) - E1625)/MAX(E$2:E1625)</f>
        <v>2.6248181434383441E-2</v>
      </c>
      <c r="G1625">
        <f t="shared" si="118"/>
        <v>-5.250091552734375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-0.25</v>
      </c>
      <c r="E1626">
        <f t="shared" si="117"/>
        <v>4.0769463628474849</v>
      </c>
      <c r="F1626">
        <f>(MAX(E$2:E1626) - E1626)/MAX(E$2:E1626)</f>
        <v>2.7255908035500966E-2</v>
      </c>
      <c r="G1626">
        <f t="shared" si="118"/>
        <v>-5.500091552734375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-2.54998779296875</v>
      </c>
      <c r="E1627">
        <f t="shared" si="117"/>
        <v>4.0342891857050782</v>
      </c>
      <c r="F1627">
        <f>(MAX(E$2:E1627) - E1627)/MAX(E$2:E1627)</f>
        <v>3.7433750310614425E-2</v>
      </c>
      <c r="G1627">
        <f t="shared" si="118"/>
        <v>-8.050079345703125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4.0236148645148653</v>
      </c>
      <c r="F1628">
        <f>(MAX(E$2:E1628) - E1628)/MAX(E$2:E1628)</f>
        <v>3.9980603261178867E-2</v>
      </c>
      <c r="G1628">
        <f t="shared" si="118"/>
        <v>-8.7000885009765625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4.0309464521167362</v>
      </c>
      <c r="F1629">
        <f>(MAX(E$2:E1629) - E1629)/MAX(E$2:E1629)</f>
        <v>3.8231313991780917E-2</v>
      </c>
      <c r="G1629">
        <f t="shared" si="118"/>
        <v>-8.2501068115234375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0.600006103515625</v>
      </c>
      <c r="E1630">
        <f t="shared" si="117"/>
        <v>4.0407007140638278</v>
      </c>
      <c r="F1630">
        <f>(MAX(E$2:E1630) - E1630)/MAX(E$2:E1630)</f>
        <v>3.5903983721514508E-2</v>
      </c>
      <c r="G1630">
        <f t="shared" si="118"/>
        <v>-7.6501007080078125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-1.3999938964843699</v>
      </c>
      <c r="E1631">
        <f t="shared" si="117"/>
        <v>4.0180599511361743</v>
      </c>
      <c r="F1631">
        <f>(MAX(E$2:E1631) - E1631)/MAX(E$2:E1631)</f>
        <v>4.1305984732894423E-2</v>
      </c>
      <c r="G1631">
        <f t="shared" si="118"/>
        <v>-9.0500946044921822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-0.79998779296875</v>
      </c>
      <c r="E1632">
        <f t="shared" si="117"/>
        <v>4.0052145891649404</v>
      </c>
      <c r="F1632">
        <f>(MAX(E$2:E1632) - E1632)/MAX(E$2:E1632)</f>
        <v>4.437083986087214E-2</v>
      </c>
      <c r="G1632">
        <f t="shared" si="118"/>
        <v>-0.79998779296875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4.001193289376622</v>
      </c>
      <c r="F1633">
        <f>(MAX(E$2:E1633) - E1633)/MAX(E$2:E1633)</f>
        <v>4.533030688912433E-2</v>
      </c>
      <c r="G1633">
        <f t="shared" si="118"/>
        <v>-1.04998779296875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-0.649993896484375</v>
      </c>
      <c r="E1634">
        <f t="shared" si="117"/>
        <v>3.9906862144340036</v>
      </c>
      <c r="F1634">
        <f>(MAX(E$2:E1634) - E1634)/MAX(E$2:E1634)</f>
        <v>4.7837255513074772E-2</v>
      </c>
      <c r="G1634">
        <f t="shared" si="118"/>
        <v>-1.699981689453125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-2.74998474121093</v>
      </c>
      <c r="E1635">
        <f t="shared" si="117"/>
        <v>3.945727016203465</v>
      </c>
      <c r="F1635">
        <f>(MAX(E$2:E1635) - E1635)/MAX(E$2:E1635)</f>
        <v>5.8564351375006089E-2</v>
      </c>
      <c r="G1635">
        <f t="shared" si="118"/>
        <v>-4.4499664306640554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3.917844553493846</v>
      </c>
      <c r="F1636">
        <f>(MAX(E$2:E1636) - E1636)/MAX(E$2:E1636)</f>
        <v>6.5217002270138061E-2</v>
      </c>
      <c r="G1636">
        <f t="shared" si="118"/>
        <v>-6.1499633789062358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0.349990844726562</v>
      </c>
      <c r="E1637">
        <f t="shared" si="117"/>
        <v>3.9235772638702104</v>
      </c>
      <c r="F1637">
        <f>(MAX(E$2:E1637) - E1637)/MAX(E$2:E1637)</f>
        <v>6.3849199102461035E-2</v>
      </c>
      <c r="G1637">
        <f t="shared" si="118"/>
        <v>-5.7999725341796742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3.9186443586192943</v>
      </c>
      <c r="F1638">
        <f>(MAX(E$2:E1638) - E1638)/MAX(E$2:E1638)</f>
        <v>6.5026171770724922E-2</v>
      </c>
      <c r="G1638">
        <f t="shared" si="118"/>
        <v>-6.0999755859374858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1.65000915527343</v>
      </c>
      <c r="E1639">
        <f t="shared" si="117"/>
        <v>3.9455798437269376</v>
      </c>
      <c r="F1639">
        <f>(MAX(E$2:E1639) - E1639)/MAX(E$2:E1639)</f>
        <v>5.8599466175226766E-2</v>
      </c>
      <c r="G1639">
        <f t="shared" si="118"/>
        <v>-4.4499664306640554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1.3499908447265601</v>
      </c>
      <c r="E1640">
        <f t="shared" si="117"/>
        <v>3.9676031613070815</v>
      </c>
      <c r="F1640">
        <f>(MAX(E$2:E1640) - E1640)/MAX(E$2:E1640)</f>
        <v>5.3344785305061926E-2</v>
      </c>
      <c r="G1640">
        <f t="shared" si="118"/>
        <v>-3.0999755859374956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0.350006103515625</v>
      </c>
      <c r="E1641">
        <f t="shared" si="117"/>
        <v>3.9733370173390306</v>
      </c>
      <c r="F1641">
        <f>(MAX(E$2:E1641) - E1641)/MAX(E$2:E1641)</f>
        <v>5.19767087882647E-2</v>
      </c>
      <c r="G1641">
        <f t="shared" si="118"/>
        <v>-2.7499694824218706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-0.100006103515625</v>
      </c>
      <c r="E1642">
        <f t="shared" si="117"/>
        <v>3.9716563492596291</v>
      </c>
      <c r="F1642">
        <f>(MAX(E$2:E1642) - E1642)/MAX(E$2:E1642)</f>
        <v>5.2377709880574698E-2</v>
      </c>
      <c r="G1642">
        <f t="shared" si="118"/>
        <v>-2.8499755859374956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-2.3999938964843701</v>
      </c>
      <c r="E1643">
        <f t="shared" si="117"/>
        <v>3.9311112872907641</v>
      </c>
      <c r="F1643">
        <f>(MAX(E$2:E1643) - E1643)/MAX(E$2:E1643)</f>
        <v>6.2051609406935312E-2</v>
      </c>
      <c r="G1643">
        <f t="shared" si="118"/>
        <v>-5.2499694824218661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3.9352315376916973</v>
      </c>
      <c r="F1644">
        <f>(MAX(E$2:E1644) - E1644)/MAX(E$2:E1644)</f>
        <v>6.1068533134103785E-2</v>
      </c>
      <c r="G1644">
        <f t="shared" si="118"/>
        <v>-4.9999694824218661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1.79998779296875</v>
      </c>
      <c r="E1645">
        <f t="shared" si="117"/>
        <v>3.9652700561362377</v>
      </c>
      <c r="F1645">
        <f>(MAX(E$2:E1645) - E1645)/MAX(E$2:E1645)</f>
        <v>5.3901455437284349E-2</v>
      </c>
      <c r="G1645">
        <f t="shared" si="118"/>
        <v>-3.1999816894531161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0.350006103515625</v>
      </c>
      <c r="E1646">
        <f t="shared" si="117"/>
        <v>3.9712047421790895</v>
      </c>
      <c r="F1646">
        <f>(MAX(E$2:E1646) - E1646)/MAX(E$2:E1646)</f>
        <v>5.2485461634065367E-2</v>
      </c>
      <c r="G1646">
        <f t="shared" si="118"/>
        <v>-2.8499755859374911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3.957627922038498</v>
      </c>
      <c r="F1647">
        <f>(MAX(E$2:E1647) - E1647)/MAX(E$2:E1647)</f>
        <v>5.5724839934397211E-2</v>
      </c>
      <c r="G1647">
        <f t="shared" si="118"/>
        <v>-3.6499786376953032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3.9492684182804201</v>
      </c>
      <c r="F1648">
        <f>(MAX(E$2:E1648) - E1648)/MAX(E$2:E1648)</f>
        <v>5.7719386138518937E-2</v>
      </c>
      <c r="G1648">
        <f t="shared" si="118"/>
        <v>-4.1499786376953036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3.9742236750860034</v>
      </c>
      <c r="F1649">
        <f>(MAX(E$2:E1649) - E1649)/MAX(E$2:E1649)</f>
        <v>5.1765155579514617E-2</v>
      </c>
      <c r="G1649">
        <f t="shared" si="118"/>
        <v>-2.6499786376953036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0.199996948242187</v>
      </c>
      <c r="E1650">
        <f t="shared" si="117"/>
        <v>3.9775559738960711</v>
      </c>
      <c r="F1650">
        <f>(MAX(E$2:E1650) - E1650)/MAX(E$2:E1650)</f>
        <v>5.0970081597258514E-2</v>
      </c>
      <c r="G1650">
        <f t="shared" si="118"/>
        <v>-2.4499816894531166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3.973404449271229</v>
      </c>
      <c r="F1651">
        <f>(MAX(E$2:E1651) - E1651)/MAX(E$2:E1651)</f>
        <v>5.1960619782470172E-2</v>
      </c>
      <c r="G1651">
        <f t="shared" si="118"/>
        <v>-2.6999816894531166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-0.349990844726562</v>
      </c>
      <c r="E1652">
        <f t="shared" si="117"/>
        <v>3.9675892842428624</v>
      </c>
      <c r="F1652">
        <f>(MAX(E$2:E1652) - E1652)/MAX(E$2:E1652)</f>
        <v>5.3348096320471869E-2</v>
      </c>
      <c r="G1652">
        <f t="shared" si="118"/>
        <v>-3.0499725341796786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3.9800200642760482</v>
      </c>
      <c r="F1653">
        <f>(MAX(E$2:E1653) - E1653)/MAX(E$2:E1653)</f>
        <v>5.0382158886027366E-2</v>
      </c>
      <c r="G1653">
        <f t="shared" si="118"/>
        <v>-2.2999725341796786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2.8499908447265598</v>
      </c>
      <c r="E1654">
        <f t="shared" si="117"/>
        <v>4.027404873435648</v>
      </c>
      <c r="F1654">
        <f>(MAX(E$2:E1654) - E1654)/MAX(E$2:E1654)</f>
        <v>3.9076321365351024E-2</v>
      </c>
      <c r="G1654">
        <f t="shared" si="118"/>
        <v>2.8499908447265598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0.899993896484375</v>
      </c>
      <c r="E1655">
        <f t="shared" si="117"/>
        <v>4.0424300285679093</v>
      </c>
      <c r="F1655">
        <f>(MAX(E$2:E1655) - E1655)/MAX(E$2:E1655)</f>
        <v>3.5491375774958416E-2</v>
      </c>
      <c r="G1655">
        <f t="shared" si="118"/>
        <v>3.7499847412109348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-1.3000030517578101</v>
      </c>
      <c r="E1656">
        <f t="shared" si="117"/>
        <v>4.0207101704992674</v>
      </c>
      <c r="F1656">
        <f>(MAX(E$2:E1656) - E1656)/MAX(E$2:E1656)</f>
        <v>4.0673652345264447E-2</v>
      </c>
      <c r="G1656">
        <f t="shared" si="118"/>
        <v>2.449981689453125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-1.94999694824218</v>
      </c>
      <c r="E1657">
        <f t="shared" si="117"/>
        <v>3.9884642198907603</v>
      </c>
      <c r="F1657">
        <f>(MAX(E$2:E1657) - E1657)/MAX(E$2:E1657)</f>
        <v>4.8367415066806967E-2</v>
      </c>
      <c r="G1657">
        <f t="shared" si="118"/>
        <v>0.49998474121094505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-4.998779296875E-2</v>
      </c>
      <c r="E1658">
        <f t="shared" si="117"/>
        <v>3.9876356299447022</v>
      </c>
      <c r="F1658">
        <f>(MAX(E$2:E1658) - E1658)/MAX(E$2:E1658)</f>
        <v>4.8565113516321569E-2</v>
      </c>
      <c r="G1658">
        <f t="shared" si="118"/>
        <v>0.44999694824219505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-0.75</v>
      </c>
      <c r="E1659">
        <f t="shared" si="117"/>
        <v>3.9752186150827749</v>
      </c>
      <c r="F1659">
        <f>(MAX(E$2:E1659) - E1659)/MAX(E$2:E1659)</f>
        <v>5.1527766632596346E-2</v>
      </c>
      <c r="G1659">
        <f t="shared" si="118"/>
        <v>-0.30000305175780495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3.9719112332634694</v>
      </c>
      <c r="F1660">
        <f>(MAX(E$2:E1660) - E1660)/MAX(E$2:E1660)</f>
        <v>5.231689551442769E-2</v>
      </c>
      <c r="G1660">
        <f t="shared" si="118"/>
        <v>-0.49999999999999195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3.9768072018248262</v>
      </c>
      <c r="F1661">
        <f>(MAX(E$2:E1661) - E1661)/MAX(E$2:E1661)</f>
        <v>5.1148735801583828E-2</v>
      </c>
      <c r="G1661">
        <f t="shared" si="118"/>
        <v>-0.19999694824217995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-0.850006103515625</v>
      </c>
      <c r="E1662">
        <f t="shared" si="117"/>
        <v>3.9625528808860357</v>
      </c>
      <c r="F1662">
        <f>(MAX(E$2:E1662) - E1662)/MAX(E$2:E1662)</f>
        <v>5.4549763248138185E-2</v>
      </c>
      <c r="G1662">
        <f t="shared" si="118"/>
        <v>-1.050003051757805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5.00030517578125E-2</v>
      </c>
      <c r="E1663">
        <f t="shared" si="117"/>
        <v>3.9633814221988026</v>
      </c>
      <c r="F1663">
        <f>(MAX(E$2:E1663) - E1663)/MAX(E$2:E1663)</f>
        <v>5.435207640234422E-2</v>
      </c>
      <c r="G1663">
        <f t="shared" si="118"/>
        <v>-0.99999999999999245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-0.25</v>
      </c>
      <c r="E1664">
        <f t="shared" si="117"/>
        <v>3.9592878254121526</v>
      </c>
      <c r="F1664">
        <f>(MAX(E$2:E1664) - E1664)/MAX(E$2:E1664)</f>
        <v>5.5328793222900442E-2</v>
      </c>
      <c r="G1664">
        <f t="shared" si="118"/>
        <v>-1.2499999999999925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1.04998779296875</v>
      </c>
      <c r="E1665">
        <f t="shared" si="117"/>
        <v>3.9764292512115209</v>
      </c>
      <c r="F1665">
        <f>(MAX(E$2:E1665) - E1665)/MAX(E$2:E1665)</f>
        <v>5.1238913398595501E-2</v>
      </c>
      <c r="G1665">
        <f t="shared" si="118"/>
        <v>-0.20001220703124245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1.75</v>
      </c>
      <c r="E1666">
        <f t="shared" si="117"/>
        <v>4.0051223152174158</v>
      </c>
      <c r="F1666">
        <f>(MAX(E$2:E1666) - E1666)/MAX(E$2:E1666)</f>
        <v>4.4392856078233935E-2</v>
      </c>
      <c r="G1666">
        <f t="shared" si="118"/>
        <v>1.5499877929687575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4.0173876616037028</v>
      </c>
      <c r="F1667">
        <f>(MAX(E$2:E1667) - E1667)/MAX(E$2:E1667)</f>
        <v>4.1466390490684318E-2</v>
      </c>
      <c r="G1667">
        <f t="shared" si="118"/>
        <v>2.2999877929687575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0.90000915527343694</v>
      </c>
      <c r="E1668">
        <f t="shared" ref="E1668:E1731" si="120">(D1668/C1668*$G$2+1)*E1667*$H$2+(1-$H$2)*E1667</f>
        <v>4.0321398277568488</v>
      </c>
      <c r="F1668">
        <f>(MAX(E$2:E1668) - E1668)/MAX(E$2:E1668)</f>
        <v>3.7946579045549475E-2</v>
      </c>
      <c r="G1668">
        <f t="shared" si="118"/>
        <v>3.1999969482421946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1.20001220703125</v>
      </c>
      <c r="E1669">
        <f t="shared" si="120"/>
        <v>4.0518816107933882</v>
      </c>
      <c r="F1669">
        <f>(MAX(E$2:E1669) - E1669)/MAX(E$2:E1669)</f>
        <v>3.3236263749611632E-2</v>
      </c>
      <c r="G1669">
        <f t="shared" ref="G1669:G1732" si="121">IF(A1669&lt;&gt;A1668, D1669, D1669+G1668)</f>
        <v>4.4000091552734446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4.0684909244429415</v>
      </c>
      <c r="F1670">
        <f>(MAX(E$2:E1670) - E1670)/MAX(E$2:E1670)</f>
        <v>2.9273343886004711E-2</v>
      </c>
      <c r="G1670">
        <f t="shared" si="121"/>
        <v>5.4000091552734446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1.40000915527343</v>
      </c>
      <c r="E1671">
        <f t="shared" si="120"/>
        <v>4.0918896754972662</v>
      </c>
      <c r="F1671">
        <f>(MAX(E$2:E1671) - E1671)/MAX(E$2:E1671)</f>
        <v>2.3690489754083922E-2</v>
      </c>
      <c r="G1671">
        <f t="shared" si="121"/>
        <v>6.800018310546875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-0.80000305175781194</v>
      </c>
      <c r="E1672">
        <f t="shared" si="120"/>
        <v>4.0783600536147748</v>
      </c>
      <c r="F1672">
        <f>(MAX(E$2:E1672) - E1672)/MAX(E$2:E1672)</f>
        <v>2.6918606727277337E-2</v>
      </c>
      <c r="G1672">
        <f t="shared" si="121"/>
        <v>6.0000152587890634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4.0716730144362971</v>
      </c>
      <c r="F1673">
        <f>(MAX(E$2:E1673) - E1673)/MAX(E$2:E1673)</f>
        <v>2.8514109163334928E-2</v>
      </c>
      <c r="G1673">
        <f t="shared" si="121"/>
        <v>5.6000213623046884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-0.55000305175781194</v>
      </c>
      <c r="E1674">
        <f t="shared" si="120"/>
        <v>4.0625342495203043</v>
      </c>
      <c r="F1674">
        <f>(MAX(E$2:E1674) - E1674)/MAX(E$2:E1674)</f>
        <v>3.0694584153365366E-2</v>
      </c>
      <c r="G1674">
        <f t="shared" si="121"/>
        <v>5.0500183105468768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4.0633594715457724</v>
      </c>
      <c r="F1675">
        <f>(MAX(E$2:E1675) - E1675)/MAX(E$2:E1675)</f>
        <v>3.0497689277055928E-2</v>
      </c>
      <c r="G1675">
        <f t="shared" si="121"/>
        <v>5.1000366210937518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0.70001220703125</v>
      </c>
      <c r="E1676">
        <f t="shared" si="120"/>
        <v>4.0748641760651099</v>
      </c>
      <c r="F1676">
        <f>(MAX(E$2:E1676) - E1676)/MAX(E$2:E1676)</f>
        <v>2.775270998251193E-2</v>
      </c>
      <c r="G1676">
        <f t="shared" si="121"/>
        <v>5.8000488281250018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-1.1000061035156199</v>
      </c>
      <c r="E1677">
        <f t="shared" si="120"/>
        <v>4.056639609800242</v>
      </c>
      <c r="F1677">
        <f>(MAX(E$2:E1677) - E1677)/MAX(E$2:E1677)</f>
        <v>3.2101023054353278E-2</v>
      </c>
      <c r="G1677">
        <f t="shared" si="121"/>
        <v>-1.1000061035156199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-1.04998779296877</v>
      </c>
      <c r="E1678">
        <f t="shared" si="120"/>
        <v>4.0393983099764093</v>
      </c>
      <c r="F1678">
        <f>(MAX(E$2:E1678) - E1678)/MAX(E$2:E1678)</f>
        <v>3.6214732445837179E-2</v>
      </c>
      <c r="G1678">
        <f t="shared" si="121"/>
        <v>-2.1499938964843901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-0.349990844726562</v>
      </c>
      <c r="E1679">
        <f t="shared" si="120"/>
        <v>4.0336346134202827</v>
      </c>
      <c r="F1679">
        <f>(MAX(E$2:E1679) - E1679)/MAX(E$2:E1679)</f>
        <v>3.7589928799642618E-2</v>
      </c>
      <c r="G1679">
        <f t="shared" si="121"/>
        <v>-2.4999847412109522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-3</v>
      </c>
      <c r="E1680">
        <f t="shared" si="120"/>
        <v>3.984300701433197</v>
      </c>
      <c r="F1680">
        <f>(MAX(E$2:E1680) - E1680)/MAX(E$2:E1680)</f>
        <v>4.9360814935465305E-2</v>
      </c>
      <c r="G1680">
        <f t="shared" si="121"/>
        <v>-5.4999847412109517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0.5</v>
      </c>
      <c r="E1681">
        <f t="shared" si="120"/>
        <v>3.9925652524733093</v>
      </c>
      <c r="F1681">
        <f>(MAX(E$2:E1681) - E1681)/MAX(E$2:E1681)</f>
        <v>4.7388924093272985E-2</v>
      </c>
      <c r="G1681">
        <f t="shared" si="121"/>
        <v>-4.9999847412109517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-0.300003051757812</v>
      </c>
      <c r="E1682">
        <f t="shared" si="120"/>
        <v>3.9875031842580206</v>
      </c>
      <c r="F1682">
        <f>(MAX(E$2:E1682) - E1682)/MAX(E$2:E1682)</f>
        <v>4.8596714559788749E-2</v>
      </c>
      <c r="G1682">
        <f t="shared" si="121"/>
        <v>-5.2999877929687633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0.199996948242187</v>
      </c>
      <c r="E1683">
        <f t="shared" si="120"/>
        <v>3.9908586757080529</v>
      </c>
      <c r="F1683">
        <f>(MAX(E$2:E1683) - E1683)/MAX(E$2:E1683)</f>
        <v>4.7796106900732736E-2</v>
      </c>
      <c r="G1683">
        <f t="shared" si="121"/>
        <v>-5.0999908447265767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-1.3000030517578101</v>
      </c>
      <c r="E1684">
        <f t="shared" si="120"/>
        <v>3.9687591427245543</v>
      </c>
      <c r="F1684">
        <f>(MAX(E$2:E1684) - E1684)/MAX(E$2:E1684)</f>
        <v>5.3068972479925293E-2</v>
      </c>
      <c r="G1684">
        <f t="shared" si="121"/>
        <v>-6.3999938964843865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-1.25</v>
      </c>
      <c r="E1685">
        <f t="shared" si="120"/>
        <v>3.9474675164223836</v>
      </c>
      <c r="F1685">
        <f>(MAX(E$2:E1685) - E1685)/MAX(E$2:E1685)</f>
        <v>5.8149074558895744E-2</v>
      </c>
      <c r="G1685">
        <f t="shared" si="121"/>
        <v>-7.6499938964843865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2.29998779296875</v>
      </c>
      <c r="E1686">
        <f t="shared" si="120"/>
        <v>3.9863939494806022</v>
      </c>
      <c r="F1686">
        <f>(MAX(E$2:E1686) - E1686)/MAX(E$2:E1686)</f>
        <v>4.8861373812156668E-2</v>
      </c>
      <c r="G1686">
        <f t="shared" si="121"/>
        <v>-5.3500061035156365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-0.65000915527343694</v>
      </c>
      <c r="E1687">
        <f t="shared" si="120"/>
        <v>3.9752478937990228</v>
      </c>
      <c r="F1687">
        <f>(MAX(E$2:E1687) - E1687)/MAX(E$2:E1687)</f>
        <v>5.152078084085035E-2</v>
      </c>
      <c r="G1687">
        <f t="shared" si="121"/>
        <v>-6.0000152587890732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3.9752478937990228</v>
      </c>
      <c r="F1688">
        <f>(MAX(E$2:E1688) - E1688)/MAX(E$2:E1688)</f>
        <v>5.152078084085035E-2</v>
      </c>
      <c r="G1688">
        <f t="shared" si="121"/>
        <v>-6.0000152587890732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-0.149993896484375</v>
      </c>
      <c r="E1689">
        <f t="shared" si="120"/>
        <v>3.9726971662898096</v>
      </c>
      <c r="F1689">
        <f>(MAX(E$2:E1689) - E1689)/MAX(E$2:E1689)</f>
        <v>5.2129374845767656E-2</v>
      </c>
      <c r="G1689">
        <f t="shared" si="121"/>
        <v>-6.1500091552734482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3.9260805117511652</v>
      </c>
      <c r="F1690">
        <f>(MAX(E$2:E1690) - E1690)/MAX(E$2:E1690)</f>
        <v>6.325193355854529E-2</v>
      </c>
      <c r="G1690">
        <f t="shared" si="121"/>
        <v>-8.8500061035156286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-3</v>
      </c>
      <c r="E1691">
        <f t="shared" si="120"/>
        <v>3.8730822104354758</v>
      </c>
      <c r="F1691">
        <f>(MAX(E$2:E1691) - E1691)/MAX(E$2:E1691)</f>
        <v>7.5897129227242829E-2</v>
      </c>
      <c r="G1691">
        <f t="shared" si="121"/>
        <v>-11.850006103515629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0.350006103515625</v>
      </c>
      <c r="E1692">
        <f t="shared" si="120"/>
        <v>3.8791494846627721</v>
      </c>
      <c r="F1692">
        <f>(MAX(E$2:E1692) - E1692)/MAX(E$2:E1692)</f>
        <v>7.4449500381125563E-2</v>
      </c>
      <c r="G1692">
        <f t="shared" si="121"/>
        <v>-11.500000000000004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-0.349990844726562</v>
      </c>
      <c r="E1693">
        <f t="shared" si="120"/>
        <v>3.8729742620281367</v>
      </c>
      <c r="F1693">
        <f>(MAX(E$2:E1693) - E1693)/MAX(E$2:E1693)</f>
        <v>7.5922885311853872E-2</v>
      </c>
      <c r="G1693">
        <f t="shared" si="121"/>
        <v>-11.849990844726566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3.8607254510460272</v>
      </c>
      <c r="F1694">
        <f>(MAX(E$2:E1694) - E1694)/MAX(E$2:E1694)</f>
        <v>7.8845405614062378E-2</v>
      </c>
      <c r="G1694">
        <f t="shared" si="121"/>
        <v>-12.549987792968754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3.3500061035156201</v>
      </c>
      <c r="E1695">
        <f t="shared" si="120"/>
        <v>3.9189842520595506</v>
      </c>
      <c r="F1695">
        <f>(MAX(E$2:E1695) - E1695)/MAX(E$2:E1695)</f>
        <v>6.4945074472286132E-2</v>
      </c>
      <c r="G1695">
        <f t="shared" si="121"/>
        <v>-9.1999816894531339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3.9310920320826002</v>
      </c>
      <c r="F1696">
        <f>(MAX(E$2:E1696) - E1696)/MAX(E$2:E1696)</f>
        <v>6.2056203627293888E-2</v>
      </c>
      <c r="G1696">
        <f t="shared" si="121"/>
        <v>-8.4999847412109464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3.9623358358555771</v>
      </c>
      <c r="F1697">
        <f>(MAX(E$2:E1697) - E1697)/MAX(E$2:E1697)</f>
        <v>5.4601549377333518E-2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0.150009155273437</v>
      </c>
      <c r="E1698">
        <f t="shared" si="120"/>
        <v>3.9649357358107058</v>
      </c>
      <c r="F1698">
        <f>(MAX(E$2:E1698) - E1698)/MAX(E$2:E1698)</f>
        <v>5.3981223011478709E-2</v>
      </c>
      <c r="G1698">
        <f t="shared" si="121"/>
        <v>1.9500122070312471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0.850006103515625</v>
      </c>
      <c r="E1699">
        <f t="shared" si="120"/>
        <v>3.9797421398034283</v>
      </c>
      <c r="F1699">
        <f>(MAX(E$2:E1699) - E1699)/MAX(E$2:E1699)</f>
        <v>5.0448470621500999E-2</v>
      </c>
      <c r="G1699">
        <f t="shared" si="121"/>
        <v>2.8000183105468723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-0.199996948242187</v>
      </c>
      <c r="E1700">
        <f t="shared" si="120"/>
        <v>3.9761896080419441</v>
      </c>
      <c r="F1700">
        <f>(MAX(E$2:E1700) - E1700)/MAX(E$2:E1700)</f>
        <v>5.1296091358921346E-2</v>
      </c>
      <c r="G1700">
        <f t="shared" si="121"/>
        <v>2.6000213623046853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-1.95001220703125</v>
      </c>
      <c r="E1701">
        <f t="shared" si="120"/>
        <v>3.9421042021938795</v>
      </c>
      <c r="F1701">
        <f>(MAX(E$2:E1701) - E1701)/MAX(E$2:E1701)</f>
        <v>5.9428741192891557E-2</v>
      </c>
      <c r="G1701">
        <f t="shared" si="121"/>
        <v>0.65000915527343528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1.5</v>
      </c>
      <c r="E1702">
        <f t="shared" si="120"/>
        <v>3.9684966107739235</v>
      </c>
      <c r="F1702">
        <f>(MAX(E$2:E1702) - E1702)/MAX(E$2:E1702)</f>
        <v>5.3131611617456088E-2</v>
      </c>
      <c r="G1702">
        <f t="shared" si="121"/>
        <v>2.1500091552734353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-1.69999694824218</v>
      </c>
      <c r="E1703">
        <f t="shared" si="120"/>
        <v>3.9383850114804213</v>
      </c>
      <c r="F1703">
        <f>(MAX(E$2:E1703) - E1703)/MAX(E$2:E1703)</f>
        <v>6.0316126130396309E-2</v>
      </c>
      <c r="G1703">
        <f t="shared" si="121"/>
        <v>0.45001220703125533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0.100006103515625</v>
      </c>
      <c r="E1704">
        <f t="shared" si="120"/>
        <v>3.9401377373380169</v>
      </c>
      <c r="F1704">
        <f>(MAX(E$2:E1704) - E1704)/MAX(E$2:E1704)</f>
        <v>5.9897932322808739E-2</v>
      </c>
      <c r="G1704">
        <f t="shared" si="121"/>
        <v>0.55001831054688033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3.1000061035156201</v>
      </c>
      <c r="E1705">
        <f t="shared" si="120"/>
        <v>3.9942295702615178</v>
      </c>
      <c r="F1705">
        <f>(MAX(E$2:E1705) - E1705)/MAX(E$2:E1705)</f>
        <v>4.699182411904116E-2</v>
      </c>
      <c r="G1705">
        <f t="shared" si="121"/>
        <v>3.6500244140625004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3.9942295702615178</v>
      </c>
      <c r="F1706">
        <f>(MAX(E$2:E1706) - E1706)/MAX(E$2:E1706)</f>
        <v>4.699182411904116E-2</v>
      </c>
      <c r="G1706">
        <f t="shared" si="121"/>
        <v>3.6500244140625004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3.989875395584634</v>
      </c>
      <c r="F1707">
        <f>(MAX(E$2:E1707) - E1707)/MAX(E$2:E1707)</f>
        <v>4.8030713845655548E-2</v>
      </c>
      <c r="G1707">
        <f t="shared" si="121"/>
        <v>3.4000244140625004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0.94999694824218694</v>
      </c>
      <c r="E1708">
        <f t="shared" si="120"/>
        <v>4.0063518514826075</v>
      </c>
      <c r="F1708">
        <f>(MAX(E$2:E1708) - E1708)/MAX(E$2:E1708)</f>
        <v>4.4099493342653083E-2</v>
      </c>
      <c r="G1708">
        <f t="shared" si="121"/>
        <v>4.3500213623046875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4.0237888232714436</v>
      </c>
      <c r="F1709">
        <f>(MAX(E$2:E1709) - E1709)/MAX(E$2:E1709)</f>
        <v>3.9939097355128912E-2</v>
      </c>
      <c r="G1709">
        <f t="shared" si="121"/>
        <v>5.3500213623046875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0.399993896484375</v>
      </c>
      <c r="E1710">
        <f t="shared" si="120"/>
        <v>4.0307764830545869</v>
      </c>
      <c r="F1710">
        <f>(MAX(E$2:E1710) - E1710)/MAX(E$2:E1710)</f>
        <v>3.8271867971722655E-2</v>
      </c>
      <c r="G1710">
        <f t="shared" si="121"/>
        <v>5.7500152587890625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4.0307764830545869</v>
      </c>
      <c r="F1711">
        <f>(MAX(E$2:E1711) - E1711)/MAX(E$2:E1711)</f>
        <v>3.8271867971722655E-2</v>
      </c>
      <c r="G1711">
        <f t="shared" si="121"/>
        <v>5.7500152587890625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4.0604707591843896</v>
      </c>
      <c r="F1712">
        <f>(MAX(E$2:E1712) - E1712)/MAX(E$2:E1712)</f>
        <v>3.11869251984619E-2</v>
      </c>
      <c r="G1712">
        <f t="shared" si="121"/>
        <v>7.4500122070312429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0.94999694824218694</v>
      </c>
      <c r="E1713">
        <f t="shared" si="120"/>
        <v>4.0771902909537783</v>
      </c>
      <c r="F1713">
        <f>(MAX(E$2:E1713) - E1713)/MAX(E$2:E1713)</f>
        <v>2.7197707705365833E-2</v>
      </c>
      <c r="G1713">
        <f t="shared" si="121"/>
        <v>8.4000091552734304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5.00030517578125E-2</v>
      </c>
      <c r="E1714">
        <f t="shared" si="120"/>
        <v>4.0780647417503557</v>
      </c>
      <c r="F1714">
        <f>(MAX(E$2:E1714) - E1714)/MAX(E$2:E1714)</f>
        <v>2.6989067029139162E-2</v>
      </c>
      <c r="G1714">
        <f t="shared" si="121"/>
        <v>8.4500122070312429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0.25</v>
      </c>
      <c r="E1715">
        <f t="shared" si="120"/>
        <v>4.0824323141481909</v>
      </c>
      <c r="F1715">
        <f>(MAX(E$2:E1715) - E1715)/MAX(E$2:E1715)</f>
        <v>2.5946980656618424E-2</v>
      </c>
      <c r="G1715">
        <f t="shared" si="121"/>
        <v>8.7000122070312429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-1.0500030517578101</v>
      </c>
      <c r="E1716">
        <f t="shared" si="120"/>
        <v>4.0641768093504913</v>
      </c>
      <c r="F1716">
        <f>(MAX(E$2:E1716) - E1716)/MAX(E$2:E1716)</f>
        <v>3.0302675546209523E-2</v>
      </c>
      <c r="G1716">
        <f t="shared" si="121"/>
        <v>7.6500091552734331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4.0520215420795038</v>
      </c>
      <c r="F1717">
        <f>(MAX(E$2:E1717) - E1717)/MAX(E$2:E1717)</f>
        <v>3.3202876670230252E-2</v>
      </c>
      <c r="G1717">
        <f t="shared" si="121"/>
        <v>6.9500122070312464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4.0520215420795038</v>
      </c>
      <c r="F1718">
        <f>(MAX(E$2:E1718) - E1718)/MAX(E$2:E1718)</f>
        <v>3.3202876670230252E-2</v>
      </c>
      <c r="G1718">
        <f t="shared" si="121"/>
        <v>6.9500122070312464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0.149993896484375</v>
      </c>
      <c r="E1719">
        <f t="shared" si="120"/>
        <v>4.0546073096026882</v>
      </c>
      <c r="F1719">
        <f>(MAX(E$2:E1719) - E1719)/MAX(E$2:E1719)</f>
        <v>3.2585922249565635E-2</v>
      </c>
      <c r="G1719">
        <f t="shared" si="121"/>
        <v>7.1000061035156214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4.0459717362252388</v>
      </c>
      <c r="F1720">
        <f>(MAX(E$2:E1720) - E1720)/MAX(E$2:E1720)</f>
        <v>3.4646337628141496E-2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-1.5500030517578101</v>
      </c>
      <c r="E1721">
        <f t="shared" si="120"/>
        <v>4.0195106875396904</v>
      </c>
      <c r="F1721">
        <f>(MAX(E$2:E1721) - E1721)/MAX(E$2:E1721)</f>
        <v>4.0959844474985192E-2</v>
      </c>
      <c r="G1721">
        <f t="shared" si="121"/>
        <v>-2.0500030517578098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0.5</v>
      </c>
      <c r="E1722">
        <f t="shared" si="120"/>
        <v>4.0280386451511614</v>
      </c>
      <c r="F1722">
        <f>(MAX(E$2:E1722) - E1722)/MAX(E$2:E1722)</f>
        <v>3.8925105814040885E-2</v>
      </c>
      <c r="G1722">
        <f t="shared" si="121"/>
        <v>-1.5500030517578098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4.0211685926983414</v>
      </c>
      <c r="F1723">
        <f>(MAX(E$2:E1723) - E1723)/MAX(E$2:E1723)</f>
        <v>4.0564274530084377E-2</v>
      </c>
      <c r="G1723">
        <f t="shared" si="121"/>
        <v>-1.9499969482421848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4.0472746954745151</v>
      </c>
      <c r="F1724">
        <f>(MAX(E$2:E1724) - E1724)/MAX(E$2:E1724)</f>
        <v>3.433545644428436E-2</v>
      </c>
      <c r="G1724">
        <f t="shared" si="121"/>
        <v>-0.44999694824218484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0.449996948242187</v>
      </c>
      <c r="E1725">
        <f t="shared" si="120"/>
        <v>4.0552014284268232</v>
      </c>
      <c r="F1725">
        <f>(MAX(E$2:E1725) - E1725)/MAX(E$2:E1725)</f>
        <v>3.244416772922936E-2</v>
      </c>
      <c r="G1725">
        <f t="shared" si="121"/>
        <v>2.1649348980190553E-15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-5.00030517578125E-2</v>
      </c>
      <c r="E1726">
        <f t="shared" si="120"/>
        <v>4.0543183464307235</v>
      </c>
      <c r="F1726">
        <f>(MAX(E$2:E1726) - E1726)/MAX(E$2:E1726)</f>
        <v>3.2654867777249165E-2</v>
      </c>
      <c r="G1726">
        <f t="shared" si="121"/>
        <v>-5.0003051757810335E-2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-1.0500030517578101</v>
      </c>
      <c r="E1727">
        <f t="shared" si="120"/>
        <v>4.0357479311071778</v>
      </c>
      <c r="F1727">
        <f>(MAX(E$2:E1727) - E1727)/MAX(E$2:E1727)</f>
        <v>3.7085699135719484E-2</v>
      </c>
      <c r="G1727">
        <f t="shared" si="121"/>
        <v>-1.1000061035156203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0.65000915527343694</v>
      </c>
      <c r="E1728">
        <f t="shared" si="120"/>
        <v>4.0471040917288033</v>
      </c>
      <c r="F1728">
        <f>(MAX(E$2:E1728) - E1728)/MAX(E$2:E1728)</f>
        <v>3.4376161857340694E-2</v>
      </c>
      <c r="G1728">
        <f t="shared" si="121"/>
        <v>-0.44999694824218339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-0.600006103515625</v>
      </c>
      <c r="E1729">
        <f t="shared" si="120"/>
        <v>4.0367520758358664</v>
      </c>
      <c r="F1729">
        <f>(MAX(E$2:E1729) - E1729)/MAX(E$2:E1729)</f>
        <v>3.6846113974332441E-2</v>
      </c>
      <c r="G1729">
        <f t="shared" si="121"/>
        <v>-1.0500030517578085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4.053961128534314</v>
      </c>
      <c r="F1730">
        <f>(MAX(E$2:E1730) - E1730)/MAX(E$2:E1730)</f>
        <v>3.274009862586736E-2</v>
      </c>
      <c r="G1730">
        <f t="shared" si="121"/>
        <v>-5.0003051757808503E-2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2.5500030517578098</v>
      </c>
      <c r="E1731">
        <f t="shared" si="120"/>
        <v>4.098310439716923</v>
      </c>
      <c r="F1731">
        <f>(MAX(E$2:E1731) - E1731)/MAX(E$2:E1731)</f>
        <v>2.2158519523255107E-2</v>
      </c>
      <c r="G1731">
        <f t="shared" si="121"/>
        <v>2.5000000000000013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-0.69999694824218694</v>
      </c>
      <c r="E1732">
        <f t="shared" ref="E1732:E1795" si="123">(D1732/C1732*$G$2+1)*E1731*$H$2+(1-$H$2)*E1731</f>
        <v>4.086070516755572</v>
      </c>
      <c r="F1732">
        <f>(MAX(E$2:E1732) - E1732)/MAX(E$2:E1732)</f>
        <v>2.507891917708794E-2</v>
      </c>
      <c r="G1732">
        <f t="shared" si="121"/>
        <v>1.8000030517578143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-1.6000061035156199</v>
      </c>
      <c r="E1733">
        <f t="shared" si="123"/>
        <v>4.0580744945104072</v>
      </c>
      <c r="F1733">
        <f>(MAX(E$2:E1733) - E1733)/MAX(E$2:E1733)</f>
        <v>3.1758664950949485E-2</v>
      </c>
      <c r="G1733">
        <f t="shared" ref="G1733:G1796" si="124">IF(A1733&lt;&gt;A1732, D1733, D1733+G1732)</f>
        <v>0.19999694824219438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-0.54998779296875</v>
      </c>
      <c r="E1734">
        <f t="shared" si="123"/>
        <v>4.0484463679422662</v>
      </c>
      <c r="F1734">
        <f>(MAX(E$2:E1734) - E1734)/MAX(E$2:E1734)</f>
        <v>3.4055899793476153E-2</v>
      </c>
      <c r="G1734">
        <f t="shared" si="124"/>
        <v>-0.34999084472655562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-2.1499938964843701</v>
      </c>
      <c r="E1735">
        <f t="shared" si="123"/>
        <v>4.0099243796160859</v>
      </c>
      <c r="F1735">
        <f>(MAX(E$2:E1735) - E1735)/MAX(E$2:E1735)</f>
        <v>4.3247101545967559E-2</v>
      </c>
      <c r="G1735">
        <f t="shared" si="124"/>
        <v>-2.499984741210926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0.75</v>
      </c>
      <c r="E1736">
        <f t="shared" si="123"/>
        <v>4.0231480624006242</v>
      </c>
      <c r="F1736">
        <f>(MAX(E$2:E1736) - E1736)/MAX(E$2:E1736)</f>
        <v>4.0091980492648609E-2</v>
      </c>
      <c r="G1736">
        <f t="shared" si="124"/>
        <v>-1.749984741210926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-0.199996948242187</v>
      </c>
      <c r="E1737">
        <f t="shared" si="123"/>
        <v>4.0196410129961127</v>
      </c>
      <c r="F1737">
        <f>(MAX(E$2:E1737) - E1737)/MAX(E$2:E1737)</f>
        <v>4.0928749310495775E-2</v>
      </c>
      <c r="G1737">
        <f t="shared" si="124"/>
        <v>-1.949981689453113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-0.59999084472656194</v>
      </c>
      <c r="E1738">
        <f t="shared" si="123"/>
        <v>4.0092026980858515</v>
      </c>
      <c r="F1738">
        <f>(MAX(E$2:E1738) - E1738)/MAX(E$2:E1738)</f>
        <v>4.3419292048941245E-2</v>
      </c>
      <c r="G1738">
        <f t="shared" si="124"/>
        <v>-2.5499725341796751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2.90000915527343</v>
      </c>
      <c r="E1739">
        <f t="shared" si="123"/>
        <v>4.0600378459363018</v>
      </c>
      <c r="F1739">
        <f>(MAX(E$2:E1739) - E1739)/MAX(E$2:E1739)</f>
        <v>3.1290216673730775E-2</v>
      </c>
      <c r="G1739">
        <f t="shared" si="124"/>
        <v>0.35003662109375488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-0.350006103515625</v>
      </c>
      <c r="E1740">
        <f t="shared" si="123"/>
        <v>4.0539126820286198</v>
      </c>
      <c r="F1740">
        <f>(MAX(E$2:E1740) - E1740)/MAX(E$2:E1740)</f>
        <v>3.2751657780194197E-2</v>
      </c>
      <c r="G1740">
        <f t="shared" si="124"/>
        <v>3.0517578129884981E-5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1.1000061035156199</v>
      </c>
      <c r="E1741">
        <f t="shared" si="123"/>
        <v>4.072754915944186</v>
      </c>
      <c r="F1741">
        <f>(MAX(E$2:E1741) - E1741)/MAX(E$2:E1741)</f>
        <v>2.8255971526431764E-2</v>
      </c>
      <c r="G1741">
        <f t="shared" si="124"/>
        <v>1.1000366210937498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-0.399993896484375</v>
      </c>
      <c r="E1742">
        <f t="shared" si="123"/>
        <v>4.065883933965206</v>
      </c>
      <c r="F1742">
        <f>(MAX(E$2:E1742) - E1742)/MAX(E$2:E1742)</f>
        <v>2.9895362023926376E-2</v>
      </c>
      <c r="G1742">
        <f t="shared" si="124"/>
        <v>-0.399993896484375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0.90000915527343694</v>
      </c>
      <c r="E1743">
        <f t="shared" si="123"/>
        <v>4.0812316447824228</v>
      </c>
      <c r="F1743">
        <f>(MAX(E$2:E1743) - E1743)/MAX(E$2:E1743)</f>
        <v>2.6233455858401034E-2</v>
      </c>
      <c r="G1743">
        <f t="shared" si="124"/>
        <v>0.50001525878906194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4.0692088304287637</v>
      </c>
      <c r="F1744">
        <f>(MAX(E$2:E1744) - E1744)/MAX(E$2:E1744)</f>
        <v>2.9102054213749427E-2</v>
      </c>
      <c r="G1744">
        <f t="shared" si="124"/>
        <v>-0.199981689453125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-1.20001220703125</v>
      </c>
      <c r="E1745">
        <f t="shared" si="123"/>
        <v>4.0487896536746915</v>
      </c>
      <c r="F1745">
        <f>(MAX(E$2:E1745) - E1745)/MAX(E$2:E1745)</f>
        <v>3.3973993106864969E-2</v>
      </c>
      <c r="G1745">
        <f t="shared" si="124"/>
        <v>-1.399993896484375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4.0479487738070503</v>
      </c>
      <c r="F1746">
        <f>(MAX(E$2:E1746) - E1746)/MAX(E$2:E1746)</f>
        <v>3.4174623885516793E-2</v>
      </c>
      <c r="G1746">
        <f t="shared" si="124"/>
        <v>-1.4499969482421875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-0.899993896484375</v>
      </c>
      <c r="E1747">
        <f t="shared" si="123"/>
        <v>4.0329299844501865</v>
      </c>
      <c r="F1747">
        <f>(MAX(E$2:E1747) - E1747)/MAX(E$2:E1747)</f>
        <v>3.7758050625805041E-2</v>
      </c>
      <c r="G1747">
        <f t="shared" si="124"/>
        <v>-2.3499908447265625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0.300003051757812</v>
      </c>
      <c r="E1748">
        <f t="shared" si="123"/>
        <v>4.0378933986639147</v>
      </c>
      <c r="F1748">
        <f>(MAX(E$2:E1748) - E1748)/MAX(E$2:E1748)</f>
        <v>3.6573798633584904E-2</v>
      </c>
      <c r="G1748">
        <f t="shared" si="124"/>
        <v>-2.0499877929687504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0.25</v>
      </c>
      <c r="E1749">
        <f t="shared" si="123"/>
        <v>4.0419898122567623</v>
      </c>
      <c r="F1749">
        <f>(MAX(E$2:E1749) - E1749)/MAX(E$2:E1749)</f>
        <v>3.5596409733647916E-2</v>
      </c>
      <c r="G1749">
        <f t="shared" si="124"/>
        <v>-1.7999877929687504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4.0534027388814744</v>
      </c>
      <c r="F1750">
        <f>(MAX(E$2:E1750) - E1750)/MAX(E$2:E1750)</f>
        <v>3.2873328300106801E-2</v>
      </c>
      <c r="G1750">
        <f t="shared" si="124"/>
        <v>-1.1000061035156254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4.0386191047200093</v>
      </c>
      <c r="F1751">
        <f>(MAX(E$2:E1751) - E1751)/MAX(E$2:E1751)</f>
        <v>3.6400647893854346E-2</v>
      </c>
      <c r="G1751">
        <f t="shared" si="124"/>
        <v>-2.0000000000000004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3.3499755859375</v>
      </c>
      <c r="E1752">
        <f t="shared" si="123"/>
        <v>4.0927259002705654</v>
      </c>
      <c r="F1752">
        <f>(MAX(E$2:E1752) - E1752)/MAX(E$2:E1752)</f>
        <v>2.3490969663460762E-2</v>
      </c>
      <c r="G1752">
        <f t="shared" si="124"/>
        <v>1.3499755859374996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-0.399993896484375</v>
      </c>
      <c r="E1753">
        <f t="shared" si="123"/>
        <v>4.0861450478620798</v>
      </c>
      <c r="F1753">
        <f>(MAX(E$2:E1753) - E1753)/MAX(E$2:E1753)</f>
        <v>2.5061136334962836E-2</v>
      </c>
      <c r="G1753">
        <f t="shared" si="124"/>
        <v>0.94998168945312456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0.9000244140625</v>
      </c>
      <c r="E1754">
        <f t="shared" si="123"/>
        <v>4.100928783764072</v>
      </c>
      <c r="F1754">
        <f>(MAX(E$2:E1754) - E1754)/MAX(E$2:E1754)</f>
        <v>2.1533792466307586E-2</v>
      </c>
      <c r="G1754">
        <f t="shared" si="124"/>
        <v>1.8500061035156246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0.9000244140625</v>
      </c>
      <c r="E1755">
        <f t="shared" si="123"/>
        <v>4.1157660074509224</v>
      </c>
      <c r="F1755">
        <f>(MAX(E$2:E1755) - E1755)/MAX(E$2:E1755)</f>
        <v>1.7993686613048576E-2</v>
      </c>
      <c r="G1755">
        <f t="shared" si="124"/>
        <v>2.7500305175781246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0.9000244140625</v>
      </c>
      <c r="E1756">
        <f t="shared" si="123"/>
        <v>4.1306569124422623</v>
      </c>
      <c r="F1756">
        <f>(MAX(E$2:E1756) - E1756)/MAX(E$2:E1756)</f>
        <v>1.4440772602128471E-2</v>
      </c>
      <c r="G1756">
        <f t="shared" si="124"/>
        <v>3.6500549316406246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4.1306569124422623</v>
      </c>
      <c r="F1757">
        <f>(MAX(E$2:E1757) - E1757)/MAX(E$2:E1757)</f>
        <v>1.4440772602128471E-2</v>
      </c>
      <c r="G1757">
        <f t="shared" si="124"/>
        <v>3.6500549316406246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-1.75</v>
      </c>
      <c r="E1758">
        <f t="shared" si="123"/>
        <v>4.1013854813716391</v>
      </c>
      <c r="F1758">
        <f>(MAX(E$2:E1758) - E1758)/MAX(E$2:E1758)</f>
        <v>2.1424826132184688E-2</v>
      </c>
      <c r="G1758">
        <f t="shared" si="124"/>
        <v>1.9000549316406246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4.1046856481153782</v>
      </c>
      <c r="F1759">
        <f>(MAX(E$2:E1759) - E1759)/MAX(E$2:E1759)</f>
        <v>2.0637418740288609E-2</v>
      </c>
      <c r="G1759">
        <f t="shared" si="124"/>
        <v>2.1000671386718746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0.69999694824218694</v>
      </c>
      <c r="E1760">
        <f t="shared" si="123"/>
        <v>4.1163588181619364</v>
      </c>
      <c r="F1760">
        <f>(MAX(E$2:E1760) - E1760)/MAX(E$2:E1760)</f>
        <v>1.7852244203590578E-2</v>
      </c>
      <c r="G1760">
        <f t="shared" si="124"/>
        <v>2.8000640869140616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9.99755859375E-2</v>
      </c>
      <c r="E1761">
        <f t="shared" si="123"/>
        <v>4.1180093611490012</v>
      </c>
      <c r="F1761">
        <f>(MAX(E$2:E1761) - E1761)/MAX(E$2:E1761)</f>
        <v>1.7458430845182955E-2</v>
      </c>
      <c r="G1761">
        <f t="shared" si="124"/>
        <v>2.9000396728515616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4.1505138983465919</v>
      </c>
      <c r="F1762">
        <f>(MAX(E$2:E1762) - E1762)/MAX(E$2:E1762)</f>
        <v>9.7029703345587453E-3</v>
      </c>
      <c r="G1762">
        <f t="shared" si="124"/>
        <v>4.8500518798828116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-0.199981689453125</v>
      </c>
      <c r="E1763">
        <f t="shared" si="123"/>
        <v>4.1471482751739153</v>
      </c>
      <c r="F1763">
        <f>(MAX(E$2:E1763) - E1763)/MAX(E$2:E1763)</f>
        <v>1.0505995384589918E-2</v>
      </c>
      <c r="G1763">
        <f t="shared" si="124"/>
        <v>-0.199981689453125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4.1754780874119746</v>
      </c>
      <c r="F1764">
        <f>(MAX(E$2:E1764) - E1764)/MAX(E$2:E1764)</f>
        <v>3.7466085719097299E-3</v>
      </c>
      <c r="G1764">
        <f t="shared" si="124"/>
        <v>1.4999999999999949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1.3999938964843699</v>
      </c>
      <c r="E1765">
        <f t="shared" si="123"/>
        <v>4.198968045426307</v>
      </c>
      <c r="F1765">
        <f>(MAX(E$2:E1765) - E1765)/MAX(E$2:E1765)</f>
        <v>0</v>
      </c>
      <c r="G1765">
        <f t="shared" si="124"/>
        <v>2.8999938964843648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-0.100006103515625</v>
      </c>
      <c r="E1766">
        <f t="shared" si="123"/>
        <v>4.1972708993344661</v>
      </c>
      <c r="F1766">
        <f>(MAX(E$2:E1766) - E1766)/MAX(E$2:E1766)</f>
        <v>4.0418171166830137E-4</v>
      </c>
      <c r="G1766">
        <f t="shared" si="124"/>
        <v>2.7999877929687398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-0.20001220703125</v>
      </c>
      <c r="E1767">
        <f t="shared" si="123"/>
        <v>4.1938707809665274</v>
      </c>
      <c r="F1767">
        <f>(MAX(E$2:E1767) - E1767)/MAX(E$2:E1767)</f>
        <v>1.2139326626530757E-3</v>
      </c>
      <c r="G1767">
        <f t="shared" si="124"/>
        <v>2.5999755859374898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4.1853614779326822</v>
      </c>
      <c r="F1768">
        <f>(MAX(E$2:E1768) - E1768)/MAX(E$2:E1768)</f>
        <v>3.2404551181201805E-3</v>
      </c>
      <c r="G1768">
        <f t="shared" si="124"/>
        <v>2.0999755859374898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-2</v>
      </c>
      <c r="E1769">
        <f t="shared" si="123"/>
        <v>4.1513933268074314</v>
      </c>
      <c r="F1769">
        <f>(MAX(E$2:E1769) - E1769)/MAX(E$2:E1769)</f>
        <v>1.1330097801219496E-2</v>
      </c>
      <c r="G1769">
        <f t="shared" si="124"/>
        <v>9.9975585937489786E-2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4.1589291952550456</v>
      </c>
      <c r="F1770">
        <f>(MAX(E$2:E1770) - E1770)/MAX(E$2:E1770)</f>
        <v>9.5354024460541954E-3</v>
      </c>
      <c r="G1770">
        <f t="shared" si="124"/>
        <v>0.54998779296873979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4.1206083483781963</v>
      </c>
      <c r="F1771">
        <f>(MAX(E$2:E1771) - E1771)/MAX(E$2:E1771)</f>
        <v>1.8661655959364424E-2</v>
      </c>
      <c r="G1771">
        <f t="shared" si="124"/>
        <v>-1.7500305175781303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4.128796536807033</v>
      </c>
      <c r="F1772">
        <f>(MAX(E$2:E1772) - E1772)/MAX(E$2:E1772)</f>
        <v>1.6711608152319181E-2</v>
      </c>
      <c r="G1772">
        <f t="shared" si="124"/>
        <v>-1.2500305175781303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1.6500244140625</v>
      </c>
      <c r="E1773">
        <f t="shared" si="123"/>
        <v>4.1556934942830619</v>
      </c>
      <c r="F1773">
        <f>(MAX(E$2:E1773) - E1773)/MAX(E$2:E1773)</f>
        <v>1.0305996777084679E-2</v>
      </c>
      <c r="G1773">
        <f t="shared" si="124"/>
        <v>0.39999389648436967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0.54998779296875</v>
      </c>
      <c r="E1774">
        <f t="shared" si="123"/>
        <v>4.1646817329640884</v>
      </c>
      <c r="F1774">
        <f>(MAX(E$2:E1774) - E1774)/MAX(E$2:E1774)</f>
        <v>8.1654139996527667E-3</v>
      </c>
      <c r="G1774">
        <f t="shared" si="124"/>
        <v>0.94998168945311967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-1.4499816894531199</v>
      </c>
      <c r="E1775">
        <f t="shared" si="123"/>
        <v>4.1410358337734943</v>
      </c>
      <c r="F1775">
        <f>(MAX(E$2:E1775) - E1775)/MAX(E$2:E1775)</f>
        <v>1.3796773642017807E-2</v>
      </c>
      <c r="G1775">
        <f t="shared" si="124"/>
        <v>-0.50000000000000022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-0.95001220703125</v>
      </c>
      <c r="E1776">
        <f t="shared" si="123"/>
        <v>4.1256570686155243</v>
      </c>
      <c r="F1776">
        <f>(MAX(E$2:E1776) - E1776)/MAX(E$2:E1776)</f>
        <v>1.7459284285489169E-2</v>
      </c>
      <c r="G1776">
        <f t="shared" si="124"/>
        <v>-1.4500122070312502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4.1312851510683055</v>
      </c>
      <c r="F1777">
        <f>(MAX(E$2:E1777) - E1777)/MAX(E$2:E1777)</f>
        <v>1.6118935325484203E-2</v>
      </c>
      <c r="G1777">
        <f t="shared" si="124"/>
        <v>-1.1000061035156252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-0.100006103515625</v>
      </c>
      <c r="E1778">
        <f t="shared" si="123"/>
        <v>4.1296718694878152</v>
      </c>
      <c r="F1778">
        <f>(MAX(E$2:E1778) - E1778)/MAX(E$2:E1778)</f>
        <v>1.6503144389005797E-2</v>
      </c>
      <c r="G1778">
        <f t="shared" si="124"/>
        <v>-1.2000122070312502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0.70001220703125</v>
      </c>
      <c r="E1779">
        <f t="shared" si="123"/>
        <v>4.1409306297091018</v>
      </c>
      <c r="F1779">
        <f>(MAX(E$2:E1779) - E1779)/MAX(E$2:E1779)</f>
        <v>1.3821828384815174E-2</v>
      </c>
      <c r="G1779">
        <f t="shared" si="124"/>
        <v>-0.50000000000000022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-0.350006103515625</v>
      </c>
      <c r="E1780">
        <f t="shared" si="123"/>
        <v>4.1352062793447431</v>
      </c>
      <c r="F1780">
        <f>(MAX(E$2:E1780) - E1780)/MAX(E$2:E1780)</f>
        <v>1.5185103909284551E-2</v>
      </c>
      <c r="G1780">
        <f t="shared" si="124"/>
        <v>-0.85000610351562522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0.3499755859375</v>
      </c>
      <c r="E1781">
        <f t="shared" si="123"/>
        <v>4.1409093467217941</v>
      </c>
      <c r="F1781">
        <f>(MAX(E$2:E1781) - E1781)/MAX(E$2:E1781)</f>
        <v>1.3826897008123899E-2</v>
      </c>
      <c r="G1781">
        <f t="shared" si="124"/>
        <v>-0.50003051757812522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-1.1000061035156199</v>
      </c>
      <c r="E1782">
        <f t="shared" si="123"/>
        <v>4.1228849380793458</v>
      </c>
      <c r="F1782">
        <f>(MAX(E$2:E1782) - E1782)/MAX(E$2:E1782)</f>
        <v>1.8119477577314299E-2</v>
      </c>
      <c r="G1782">
        <f t="shared" si="124"/>
        <v>-1.6000366210937451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4.1131384317630708</v>
      </c>
      <c r="F1783">
        <f>(MAX(E$2:E1783) - E1783)/MAX(E$2:E1783)</f>
        <v>2.0440644638085634E-2</v>
      </c>
      <c r="G1783">
        <f t="shared" si="124"/>
        <v>-2.2000427246093701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4.1042968731378213</v>
      </c>
      <c r="F1784">
        <f>(MAX(E$2:E1784) - E1784)/MAX(E$2:E1784)</f>
        <v>2.2546295009700176E-2</v>
      </c>
      <c r="G1784">
        <f t="shared" si="124"/>
        <v>-2.7500305175781201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-1.6500244140625</v>
      </c>
      <c r="E1785">
        <f t="shared" si="123"/>
        <v>4.0776945553473247</v>
      </c>
      <c r="F1785">
        <f>(MAX(E$2:E1785) - E1785)/MAX(E$2:E1785)</f>
        <v>2.8881736837954374E-2</v>
      </c>
      <c r="G1785">
        <f t="shared" si="124"/>
        <v>-4.4000549316406197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0.5999755859375</v>
      </c>
      <c r="E1786">
        <f t="shared" si="123"/>
        <v>4.0873682252367036</v>
      </c>
      <c r="F1786">
        <f>(MAX(E$2:E1786) - E1786)/MAX(E$2:E1786)</f>
        <v>2.6577916045625205E-2</v>
      </c>
      <c r="G1786">
        <f t="shared" si="124"/>
        <v>0.5999755859375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4.0776509868345121</v>
      </c>
      <c r="F1787">
        <f>(MAX(E$2:E1787) - E1787)/MAX(E$2:E1787)</f>
        <v>2.8892112842806347E-2</v>
      </c>
      <c r="G1787">
        <f t="shared" si="124"/>
        <v>-3.0517578125E-5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4.0825272502970753</v>
      </c>
      <c r="F1788">
        <f>(MAX(E$2:E1788) - E1788)/MAX(E$2:E1788)</f>
        <v>2.773081239712312E-2</v>
      </c>
      <c r="G1788">
        <f t="shared" si="124"/>
        <v>0.299957275390625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-0.350006103515625</v>
      </c>
      <c r="E1789">
        <f t="shared" si="123"/>
        <v>4.0767875604419057</v>
      </c>
      <c r="F1789">
        <f>(MAX(E$2:E1789) - E1789)/MAX(E$2:E1789)</f>
        <v>2.9097741078902801E-2</v>
      </c>
      <c r="G1789">
        <f t="shared" si="124"/>
        <v>-5.0048828125E-2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-0.550018310546875</v>
      </c>
      <c r="E1790">
        <f t="shared" si="123"/>
        <v>4.0677719632878739</v>
      </c>
      <c r="F1790">
        <f>(MAX(E$2:E1790) - E1790)/MAX(E$2:E1790)</f>
        <v>3.1244839379365445E-2</v>
      </c>
      <c r="G1790">
        <f t="shared" si="124"/>
        <v>-0.600067138671875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-1.8500061035156199</v>
      </c>
      <c r="E1791">
        <f t="shared" si="123"/>
        <v>4.03711561757388</v>
      </c>
      <c r="F1791">
        <f>(MAX(E$2:E1791) - E1791)/MAX(E$2:E1791)</f>
        <v>3.8545763173578662E-2</v>
      </c>
      <c r="G1791">
        <f t="shared" si="124"/>
        <v>-2.4500732421874947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4.0535266566697086</v>
      </c>
      <c r="F1792">
        <f>(MAX(E$2:E1792) - E1792)/MAX(E$2:E1792)</f>
        <v>3.4637412617373763E-2</v>
      </c>
      <c r="G1792">
        <f t="shared" si="124"/>
        <v>-1.4500732421874947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0.199996948242187</v>
      </c>
      <c r="E1793">
        <f t="shared" si="123"/>
        <v>4.0568311116735902</v>
      </c>
      <c r="F1793">
        <f>(MAX(E$2:E1793) - E1793)/MAX(E$2:E1793)</f>
        <v>3.3850444255592346E-2</v>
      </c>
      <c r="G1793">
        <f t="shared" si="124"/>
        <v>-1.2500762939453076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-0.75</v>
      </c>
      <c r="E1794">
        <f t="shared" si="123"/>
        <v>4.0444866197862526</v>
      </c>
      <c r="F1794">
        <f>(MAX(E$2:E1794) - E1794)/MAX(E$2:E1794)</f>
        <v>3.6790331331128391E-2</v>
      </c>
      <c r="G1794">
        <f t="shared" si="124"/>
        <v>-2.0000762939453076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-1.75</v>
      </c>
      <c r="E1795">
        <f t="shared" si="123"/>
        <v>4.0154960047526762</v>
      </c>
      <c r="F1795">
        <f>(MAX(E$2:E1795) - E1795)/MAX(E$2:E1795)</f>
        <v>4.3694555111815213E-2</v>
      </c>
      <c r="G1795">
        <f t="shared" si="124"/>
        <v>-3.7500762939453076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4.0368151992821382</v>
      </c>
      <c r="F1796">
        <f>(MAX(E$2:E1796) - E1796)/MAX(E$2:E1796)</f>
        <v>3.8617308917316608E-2</v>
      </c>
      <c r="G1796">
        <f t="shared" si="124"/>
        <v>-2.4500732421874973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4.0182105104178998</v>
      </c>
      <c r="F1797">
        <f>(MAX(E$2:E1797) - E1797)/MAX(E$2:E1797)</f>
        <v>4.3048085399291364E-2</v>
      </c>
      <c r="G1797">
        <f t="shared" ref="G1797:G1860" si="127">IF(A1797&lt;&gt;A1796, D1797, D1797+G1796)</f>
        <v>-3.600067138671867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0.600006103515625</v>
      </c>
      <c r="E1798">
        <f t="shared" si="126"/>
        <v>4.0279060231449559</v>
      </c>
      <c r="F1798">
        <f>(MAX(E$2:E1798) - E1798)/MAX(E$2:E1798)</f>
        <v>4.0739062653186657E-2</v>
      </c>
      <c r="G1798">
        <f t="shared" si="127"/>
        <v>-3.000061035156242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-0.45001220703125</v>
      </c>
      <c r="E1799">
        <f t="shared" si="126"/>
        <v>4.0207036117044659</v>
      </c>
      <c r="F1799">
        <f>(MAX(E$2:E1799) - E1799)/MAX(E$2:E1799)</f>
        <v>4.2454343970541576E-2</v>
      </c>
      <c r="G1799">
        <f t="shared" si="127"/>
        <v>-3.450073242187492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0.79998779296875</v>
      </c>
      <c r="E1800">
        <f t="shared" si="126"/>
        <v>4.0335843878254973</v>
      </c>
      <c r="F1800">
        <f>(MAX(E$2:E1800) - E1800)/MAX(E$2:E1800)</f>
        <v>3.9386738791916384E-2</v>
      </c>
      <c r="G1800">
        <f t="shared" si="127"/>
        <v>-2.650085449218742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1.40000915527343</v>
      </c>
      <c r="E1801">
        <f t="shared" si="126"/>
        <v>4.0564161468747848</v>
      </c>
      <c r="F1801">
        <f>(MAX(E$2:E1801) - E1801)/MAX(E$2:E1801)</f>
        <v>3.394926967991474E-2</v>
      </c>
      <c r="G1801">
        <f t="shared" si="127"/>
        <v>-1.2500762939453121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4.0295466573770167</v>
      </c>
      <c r="F1802">
        <f>(MAX(E$2:E1802) - E1802)/MAX(E$2:E1802)</f>
        <v>4.0348339453030901E-2</v>
      </c>
      <c r="G1802">
        <f t="shared" si="127"/>
        <v>-2.9000701904296822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4.0604062341806486</v>
      </c>
      <c r="F1803">
        <f>(MAX(E$2:E1803) - E1803)/MAX(E$2:E1803)</f>
        <v>3.2999015412033372E-2</v>
      </c>
      <c r="G1803">
        <f t="shared" si="127"/>
        <v>-1.0000762939453123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1.6999816894531199</v>
      </c>
      <c r="E1804">
        <f t="shared" si="126"/>
        <v>4.0881011025885234</v>
      </c>
      <c r="F1804">
        <f>(MAX(E$2:E1804) - E1804)/MAX(E$2:E1804)</f>
        <v>2.640337855358163E-2</v>
      </c>
      <c r="G1804">
        <f t="shared" si="127"/>
        <v>0.69990539550780762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4.0606262800475701</v>
      </c>
      <c r="F1805">
        <f>(MAX(E$2:E1805) - E1805)/MAX(E$2:E1805)</f>
        <v>3.2946610662928137E-2</v>
      </c>
      <c r="G1805">
        <f t="shared" si="127"/>
        <v>-1.0001068115234424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-0.300018310546875</v>
      </c>
      <c r="E1806">
        <f t="shared" si="126"/>
        <v>4.0558137317100336</v>
      </c>
      <c r="F1806">
        <f>(MAX(E$2:E1806) - E1806)/MAX(E$2:E1806)</f>
        <v>3.4092737112444357E-2</v>
      </c>
      <c r="G1806">
        <f t="shared" si="127"/>
        <v>-1.3001251220703174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4.0574127046189439</v>
      </c>
      <c r="F1807">
        <f>(MAX(E$2:E1807) - E1807)/MAX(E$2:E1807)</f>
        <v>3.371193571276427E-2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4.0833506016755106</v>
      </c>
      <c r="F1808">
        <f>(MAX(E$2:E1808) - E1808)/MAX(E$2:E1808)</f>
        <v>2.7534728176065022E-2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-1.20001220703125</v>
      </c>
      <c r="E1809">
        <f t="shared" si="126"/>
        <v>4.063546621321473</v>
      </c>
      <c r="F1809">
        <f>(MAX(E$2:E1809) - E1809)/MAX(E$2:E1809)</f>
        <v>3.2251120427634748E-2</v>
      </c>
      <c r="G1809">
        <f t="shared" si="127"/>
        <v>0.49999999999999489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-0.5</v>
      </c>
      <c r="E1810">
        <f t="shared" si="126"/>
        <v>4.0552809801893774</v>
      </c>
      <c r="F1810">
        <f>(MAX(E$2:E1810) - E1810)/MAX(E$2:E1810)</f>
        <v>3.4219613886664259E-2</v>
      </c>
      <c r="G1810">
        <f t="shared" si="127"/>
        <v>-5.1070259132757201E-15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-0.149993896484375</v>
      </c>
      <c r="E1811">
        <f t="shared" si="126"/>
        <v>4.0527953574404556</v>
      </c>
      <c r="F1811">
        <f>(MAX(E$2:E1811) - E1811)/MAX(E$2:E1811)</f>
        <v>3.4811574273604873E-2</v>
      </c>
      <c r="G1811">
        <f t="shared" si="127"/>
        <v>-0.14999389648438011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2.69999694824218</v>
      </c>
      <c r="E1812">
        <f t="shared" si="126"/>
        <v>4.09698636456271</v>
      </c>
      <c r="F1812">
        <f>(MAX(E$2:E1812) - E1812)/MAX(E$2:E1812)</f>
        <v>2.4287320065385989E-2</v>
      </c>
      <c r="G1812">
        <f t="shared" si="127"/>
        <v>2.5500030517578001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-0.3499755859375</v>
      </c>
      <c r="E1813">
        <f t="shared" si="126"/>
        <v>4.0911891467587376</v>
      </c>
      <c r="F1813">
        <f>(MAX(E$2:E1813) - E1813)/MAX(E$2:E1813)</f>
        <v>2.5667949244092658E-2</v>
      </c>
      <c r="G1813">
        <f t="shared" si="127"/>
        <v>2.2000274658203001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-1.19999694824218</v>
      </c>
      <c r="E1814">
        <f t="shared" si="126"/>
        <v>4.0711546142467609</v>
      </c>
      <c r="F1814">
        <f>(MAX(E$2:E1814) - E1814)/MAX(E$2:E1814)</f>
        <v>3.0439248357406721E-2</v>
      </c>
      <c r="G1814">
        <f t="shared" si="127"/>
        <v>1.0000305175781201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1.5500030517578101</v>
      </c>
      <c r="E1815">
        <f t="shared" si="126"/>
        <v>4.0972353746485455</v>
      </c>
      <c r="F1815">
        <f>(MAX(E$2:E1815) - E1815)/MAX(E$2:E1815)</f>
        <v>2.4228017378835023E-2</v>
      </c>
      <c r="G1815">
        <f t="shared" si="127"/>
        <v>2.5500335693359304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9.99908447265625E-2</v>
      </c>
      <c r="E1816">
        <f t="shared" si="126"/>
        <v>4.0989209950539625</v>
      </c>
      <c r="F1816">
        <f>(MAX(E$2:E1816) - E1816)/MAX(E$2:E1816)</f>
        <v>2.3826580552647924E-2</v>
      </c>
      <c r="G1816">
        <f t="shared" si="127"/>
        <v>2.6500244140624929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-1.19999694824218</v>
      </c>
      <c r="E1817">
        <f t="shared" si="126"/>
        <v>4.0785477117426883</v>
      </c>
      <c r="F1817">
        <f>(MAX(E$2:E1817) - E1817)/MAX(E$2:E1817)</f>
        <v>2.8678554440247674E-2</v>
      </c>
      <c r="G1817">
        <f t="shared" si="127"/>
        <v>1.4500274658203129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2.20001220703125</v>
      </c>
      <c r="E1818">
        <f t="shared" si="126"/>
        <v>4.1151929761940025</v>
      </c>
      <c r="F1818">
        <f>(MAX(E$2:E1818) - E1818)/MAX(E$2:E1818)</f>
        <v>1.9951347170540111E-2</v>
      </c>
      <c r="G1818">
        <f t="shared" si="127"/>
        <v>3.6500396728515629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4.1151929761940025</v>
      </c>
      <c r="F1819">
        <f>(MAX(E$2:E1819) - E1819)/MAX(E$2:E1819)</f>
        <v>1.9951347170540111E-2</v>
      </c>
      <c r="G1819">
        <f t="shared" si="127"/>
        <v>3.6500396728515629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-3</v>
      </c>
      <c r="E1820">
        <f t="shared" si="126"/>
        <v>4.0655268540675227</v>
      </c>
      <c r="F1820">
        <f>(MAX(E$2:E1820) - E1820)/MAX(E$2:E1820)</f>
        <v>3.1779520566757841E-2</v>
      </c>
      <c r="G1820">
        <f t="shared" si="127"/>
        <v>0.65003967285156294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4.0646969427642876</v>
      </c>
      <c r="F1821">
        <f>(MAX(E$2:E1821) - E1821)/MAX(E$2:E1821)</f>
        <v>3.197716705852837E-2</v>
      </c>
      <c r="G1821">
        <f t="shared" si="127"/>
        <v>0.60003662109375044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-1</v>
      </c>
      <c r="E1822">
        <f t="shared" si="126"/>
        <v>4.0482533604491167</v>
      </c>
      <c r="F1822">
        <f>(MAX(E$2:E1822) - E1822)/MAX(E$2:E1822)</f>
        <v>3.5893267904564097E-2</v>
      </c>
      <c r="G1822">
        <f t="shared" si="127"/>
        <v>-0.39996337890624956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0.449981689453125</v>
      </c>
      <c r="E1823">
        <f t="shared" si="126"/>
        <v>4.0555705826403665</v>
      </c>
      <c r="F1823">
        <f>(MAX(E$2:E1823) - E1823)/MAX(E$2:E1823)</f>
        <v>3.4150643975996681E-2</v>
      </c>
      <c r="G1823">
        <f t="shared" si="127"/>
        <v>5.0018310546875444E-2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4.0563849111552397</v>
      </c>
      <c r="F1824">
        <f>(MAX(E$2:E1824) - E1824)/MAX(E$2:E1824)</f>
        <v>3.3956708583761396E-2</v>
      </c>
      <c r="G1824">
        <f t="shared" si="127"/>
        <v>0.10000610351562544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4.0628936243035341</v>
      </c>
      <c r="F1825">
        <f>(MAX(E$2:E1825) - E1825)/MAX(E$2:E1825)</f>
        <v>3.240663411834984E-2</v>
      </c>
      <c r="G1825">
        <f t="shared" si="127"/>
        <v>0.50000000000000044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-0.600006103515625</v>
      </c>
      <c r="E1826">
        <f t="shared" si="126"/>
        <v>4.0531052915266983</v>
      </c>
      <c r="F1826">
        <f>(MAX(E$2:E1826) - E1826)/MAX(E$2:E1826)</f>
        <v>3.4737762307690941E-2</v>
      </c>
      <c r="G1826">
        <f t="shared" si="127"/>
        <v>-0.10000610351562456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4.0668024609617177</v>
      </c>
      <c r="F1827">
        <f>(MAX(E$2:E1827) - E1827)/MAX(E$2:E1827)</f>
        <v>3.1475729997171471E-2</v>
      </c>
      <c r="G1827">
        <f t="shared" si="127"/>
        <v>0.75000000000000044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0.649993896484375</v>
      </c>
      <c r="E1828">
        <f t="shared" si="126"/>
        <v>4.0773119899913439</v>
      </c>
      <c r="F1828">
        <f>(MAX(E$2:E1828) - E1828)/MAX(E$2:E1828)</f>
        <v>2.8972846213363296E-2</v>
      </c>
      <c r="G1828">
        <f t="shared" si="127"/>
        <v>1.3999938964843754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0.649993896484375</v>
      </c>
      <c r="E1829">
        <f t="shared" si="126"/>
        <v>4.0878486779994274</v>
      </c>
      <c r="F1829">
        <f>(MAX(E$2:E1829) - E1829)/MAX(E$2:E1829)</f>
        <v>2.6463494416899755E-2</v>
      </c>
      <c r="G1829">
        <f t="shared" si="127"/>
        <v>0.649993896484375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0.949981689453125</v>
      </c>
      <c r="E1830">
        <f t="shared" si="126"/>
        <v>4.1032705783890728</v>
      </c>
      <c r="F1830">
        <f>(MAX(E$2:E1830) - E1830)/MAX(E$2:E1830)</f>
        <v>2.2790710956105478E-2</v>
      </c>
      <c r="G1830">
        <f t="shared" si="127"/>
        <v>1.5999755859375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4.102429528794449</v>
      </c>
      <c r="F1831">
        <f>(MAX(E$2:E1831) - E1831)/MAX(E$2:E1831)</f>
        <v>2.2991010073775579E-2</v>
      </c>
      <c r="G1831">
        <f t="shared" si="127"/>
        <v>1.5499725341796875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0.199996948242187</v>
      </c>
      <c r="E1832">
        <f t="shared" si="126"/>
        <v>4.1058312940676744</v>
      </c>
      <c r="F1832">
        <f>(MAX(E$2:E1832) - E1832)/MAX(E$2:E1832)</f>
        <v>2.2180866906115423E-2</v>
      </c>
      <c r="G1832">
        <f t="shared" si="127"/>
        <v>1.7499694824218746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-0.94999694824218694</v>
      </c>
      <c r="E1833">
        <f t="shared" si="126"/>
        <v>4.0896241173390253</v>
      </c>
      <c r="F1833">
        <f>(MAX(E$2:E1833) - E1833)/MAX(E$2:E1833)</f>
        <v>2.6040666874420176E-2</v>
      </c>
      <c r="G1833">
        <f t="shared" si="127"/>
        <v>0.79997253417968761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0.79998779296875</v>
      </c>
      <c r="E1834">
        <f t="shared" si="126"/>
        <v>4.1030613629493793</v>
      </c>
      <c r="F1834">
        <f>(MAX(E$2:E1834) - E1834)/MAX(E$2:E1834)</f>
        <v>2.2840536398316555E-2</v>
      </c>
      <c r="G1834">
        <f t="shared" si="127"/>
        <v>1.5999603271484375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9.99908447265625E-2</v>
      </c>
      <c r="E1835">
        <f t="shared" si="126"/>
        <v>4.1047526939278978</v>
      </c>
      <c r="F1835">
        <f>(MAX(E$2:E1835) - E1835)/MAX(E$2:E1835)</f>
        <v>2.2437739577711849E-2</v>
      </c>
      <c r="G1835">
        <f t="shared" si="127"/>
        <v>1.699951171875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-0.90000915527343694</v>
      </c>
      <c r="E1836">
        <f t="shared" si="126"/>
        <v>4.0893841093205214</v>
      </c>
      <c r="F1836">
        <f>(MAX(E$2:E1836) - E1836)/MAX(E$2:E1836)</f>
        <v>2.6097825684848683E-2</v>
      </c>
      <c r="G1836">
        <f t="shared" si="127"/>
        <v>0.79994201660156306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0.90000915527343694</v>
      </c>
      <c r="E1837">
        <f t="shared" si="126"/>
        <v>4.1047133726870788</v>
      </c>
      <c r="F1837">
        <f>(MAX(E$2:E1837) - E1837)/MAX(E$2:E1837)</f>
        <v>2.2447104078797249E-2</v>
      </c>
      <c r="G1837">
        <f t="shared" si="127"/>
        <v>1.699951171875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0.94999694824218694</v>
      </c>
      <c r="E1838">
        <f t="shared" si="126"/>
        <v>4.1209418246741363</v>
      </c>
      <c r="F1838">
        <f>(MAX(E$2:E1838) - E1838)/MAX(E$2:E1838)</f>
        <v>1.8582237327850148E-2</v>
      </c>
      <c r="G1838">
        <f t="shared" si="127"/>
        <v>2.6499481201171871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1.1000061035156199</v>
      </c>
      <c r="E1839">
        <f t="shared" si="126"/>
        <v>4.1396919299226811</v>
      </c>
      <c r="F1839">
        <f>(MAX(E$2:E1839) - E1839)/MAX(E$2:E1839)</f>
        <v>1.4116829388161676E-2</v>
      </c>
      <c r="G1839">
        <f t="shared" si="127"/>
        <v>3.7499542236328072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-0.20001220703125</v>
      </c>
      <c r="E1840">
        <f t="shared" si="126"/>
        <v>4.1362671185565203</v>
      </c>
      <c r="F1840">
        <f>(MAX(E$2:E1840) - E1840)/MAX(E$2:E1840)</f>
        <v>1.4932461069353259E-2</v>
      </c>
      <c r="G1840">
        <f t="shared" si="127"/>
        <v>3.5499420166015572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4.1362671185565203</v>
      </c>
      <c r="F1841">
        <f>(MAX(E$2:E1841) - E1841)/MAX(E$2:E1841)</f>
        <v>1.4932461069353259E-2</v>
      </c>
      <c r="G1841">
        <f t="shared" si="127"/>
        <v>3.5499420166015572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0.100006103515625</v>
      </c>
      <c r="E1842">
        <f t="shared" si="126"/>
        <v>4.1379927226705764</v>
      </c>
      <c r="F1842">
        <f>(MAX(E$2:E1842) - E1842)/MAX(E$2:E1842)</f>
        <v>1.4521501972882952E-2</v>
      </c>
      <c r="G1842">
        <f t="shared" si="127"/>
        <v>3.6499481201171822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4.1422750924308804</v>
      </c>
      <c r="F1843">
        <f>(MAX(E$2:E1843) - E1843)/MAX(E$2:E1843)</f>
        <v>1.350163954145326E-2</v>
      </c>
      <c r="G1843">
        <f t="shared" si="127"/>
        <v>3.8999481201171822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-0.84999084472656194</v>
      </c>
      <c r="E1844">
        <f t="shared" si="126"/>
        <v>4.1277687526225604</v>
      </c>
      <c r="F1844">
        <f>(MAX(E$2:E1844) - E1844)/MAX(E$2:E1844)</f>
        <v>1.6956378813432472E-2</v>
      </c>
      <c r="G1844">
        <f t="shared" si="127"/>
        <v>3.0499572753906201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4.1235312113728009</v>
      </c>
      <c r="F1845">
        <f>(MAX(E$2:E1845) - E1845)/MAX(E$2:E1845)</f>
        <v>1.7965565166821185E-2</v>
      </c>
      <c r="G1845">
        <f t="shared" si="127"/>
        <v>2.7999572753906201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1.04998779296875</v>
      </c>
      <c r="E1846">
        <f t="shared" si="126"/>
        <v>4.141618103386568</v>
      </c>
      <c r="F1846">
        <f>(MAX(E$2:E1846) - E1846)/MAX(E$2:E1846)</f>
        <v>1.3658103948232459E-2</v>
      </c>
      <c r="G1846">
        <f t="shared" si="127"/>
        <v>3.8499450683593701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3.8999938964843701</v>
      </c>
      <c r="E1847">
        <f t="shared" si="126"/>
        <v>4.2101983686150986</v>
      </c>
      <c r="F1847">
        <f>(MAX(E$2:E1847) - E1847)/MAX(E$2:E1847)</f>
        <v>0</v>
      </c>
      <c r="G1847">
        <f t="shared" si="127"/>
        <v>7.7499389648437402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-0.69999694824218694</v>
      </c>
      <c r="E1848">
        <f t="shared" si="126"/>
        <v>4.197685298214771</v>
      </c>
      <c r="F1848">
        <f>(MAX(E$2:E1848) - E1848)/MAX(E$2:E1848)</f>
        <v>2.9720857082664279E-3</v>
      </c>
      <c r="G1848">
        <f t="shared" si="127"/>
        <v>7.0499420166015536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0.94999694824218694</v>
      </c>
      <c r="E1849">
        <f t="shared" si="126"/>
        <v>4.2144340087513088</v>
      </c>
      <c r="F1849">
        <f>(MAX(E$2:E1849) - E1849)/MAX(E$2:E1849)</f>
        <v>0</v>
      </c>
      <c r="G1849">
        <f t="shared" si="127"/>
        <v>7.9999389648437402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-2.3000030517578098</v>
      </c>
      <c r="E1850">
        <f t="shared" si="126"/>
        <v>4.1737225222087568</v>
      </c>
      <c r="F1850">
        <f>(MAX(E$2:E1850) - E1850)/MAX(E$2:E1850)</f>
        <v>9.6600128173828827E-3</v>
      </c>
      <c r="G1850">
        <f t="shared" si="127"/>
        <v>5.6999359130859304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-2.3000030517578098</v>
      </c>
      <c r="E1851">
        <f t="shared" si="126"/>
        <v>4.1334043091480215</v>
      </c>
      <c r="F1851">
        <f>(MAX(E$2:E1851) - E1851)/MAX(E$2:E1851)</f>
        <v>1.9226709787133561E-2</v>
      </c>
      <c r="G1851">
        <f t="shared" si="127"/>
        <v>3.3999328613281206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-2</v>
      </c>
      <c r="E1852">
        <f t="shared" si="126"/>
        <v>4.0987253277288813</v>
      </c>
      <c r="F1852">
        <f>(MAX(E$2:E1852) - E1852)/MAX(E$2:E1852)</f>
        <v>2.7455331079370895E-2</v>
      </c>
      <c r="G1852">
        <f t="shared" si="127"/>
        <v>-2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</v>
      </c>
      <c r="E1853">
        <f t="shared" si="126"/>
        <v>4.0460918797780216</v>
      </c>
      <c r="F1853">
        <f>(MAX(E$2:E1853) - E1853)/MAX(E$2:E1853)</f>
        <v>3.9944184349244349E-2</v>
      </c>
      <c r="G1853">
        <f t="shared" si="127"/>
        <v>-5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1.04998779296875</v>
      </c>
      <c r="E1854">
        <f t="shared" si="126"/>
        <v>4.0643065161077345</v>
      </c>
      <c r="F1854">
        <f>(MAX(E$2:E1854) - E1854)/MAX(E$2:E1854)</f>
        <v>3.5622219337598654E-2</v>
      </c>
      <c r="G1854">
        <f t="shared" si="127"/>
        <v>-3.95001220703125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4.0817001245932172</v>
      </c>
      <c r="F1855">
        <f>(MAX(E$2:E1855) - E1855)/MAX(E$2:E1855)</f>
        <v>3.14950676371889E-2</v>
      </c>
      <c r="G1855">
        <f t="shared" si="127"/>
        <v>-2.95001220703125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-1.90000915527343</v>
      </c>
      <c r="E1856">
        <f t="shared" si="126"/>
        <v>4.0488785567330874</v>
      </c>
      <c r="F1856">
        <f>(MAX(E$2:E1856) - E1856)/MAX(E$2:E1856)</f>
        <v>3.9282962237501898E-2</v>
      </c>
      <c r="G1856">
        <f t="shared" si="127"/>
        <v>-4.8500213623046804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0.75</v>
      </c>
      <c r="E1857">
        <f t="shared" si="126"/>
        <v>4.0616811741329162</v>
      </c>
      <c r="F1857">
        <f>(MAX(E$2:E1857) - E1857)/MAX(E$2:E1857)</f>
        <v>3.624515991974249E-2</v>
      </c>
      <c r="G1857">
        <f t="shared" si="127"/>
        <v>-4.1000213623046804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0.70001220703125</v>
      </c>
      <c r="E1858">
        <f t="shared" si="126"/>
        <v>4.0737238837864469</v>
      </c>
      <c r="F1858">
        <f>(MAX(E$2:E1858) - E1858)/MAX(E$2:E1858)</f>
        <v>3.3387668349457153E-2</v>
      </c>
      <c r="G1858">
        <f t="shared" si="127"/>
        <v>-3.4000091552734304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1.19999694824218</v>
      </c>
      <c r="E1859">
        <f t="shared" si="126"/>
        <v>4.0941899086666353</v>
      </c>
      <c r="F1859">
        <f>(MAX(E$2:E1859) - E1859)/MAX(E$2:E1859)</f>
        <v>2.8531494344195576E-2</v>
      </c>
      <c r="G1859">
        <f t="shared" si="127"/>
        <v>-2.2000122070312504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-5.00030517578125E-2</v>
      </c>
      <c r="E1860">
        <f t="shared" ref="E1860:E1923" si="129">(D1860/C1860*$G$2+1)*E1859*$H$2+(1-$H$2)*E1859</f>
        <v>4.0933319637877492</v>
      </c>
      <c r="F1860">
        <f>(MAX(E$2:E1860) - E1860)/MAX(E$2:E1860)</f>
        <v>2.873506732151699E-2</v>
      </c>
      <c r="G1860">
        <f t="shared" si="127"/>
        <v>-2.2500152587890629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-1</v>
      </c>
      <c r="E1861">
        <f t="shared" si="129"/>
        <v>4.0760813173419255</v>
      </c>
      <c r="F1861">
        <f>(MAX(E$2:E1861) - E1861)/MAX(E$2:E1861)</f>
        <v>3.2828297019740438E-2</v>
      </c>
      <c r="G1861">
        <f t="shared" ref="G1861:G1924" si="130">IF(A1861&lt;&gt;A1860, D1861, D1861+G1860)</f>
        <v>-3.2500152587890629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1.54998779296875</v>
      </c>
      <c r="E1862">
        <f t="shared" si="129"/>
        <v>4.1022862160157523</v>
      </c>
      <c r="F1862">
        <f>(MAX(E$2:E1862) - E1862)/MAX(E$2:E1862)</f>
        <v>2.6610404268445222E-2</v>
      </c>
      <c r="G1862">
        <f t="shared" si="130"/>
        <v>-1.7000274658203129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9.99908447265625E-2</v>
      </c>
      <c r="E1863">
        <f t="shared" si="129"/>
        <v>4.1039980626661974</v>
      </c>
      <c r="F1863">
        <f>(MAX(E$2:E1863) - E1863)/MAX(E$2:E1863)</f>
        <v>2.6204217661444033E-2</v>
      </c>
      <c r="G1863">
        <f t="shared" si="130"/>
        <v>-1.6000366210937504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0.80000305175781194</v>
      </c>
      <c r="E1864">
        <f t="shared" si="129"/>
        <v>4.1177326105676642</v>
      </c>
      <c r="F1864">
        <f>(MAX(E$2:E1864) - E1864)/MAX(E$2:E1864)</f>
        <v>2.2945287073624442E-2</v>
      </c>
      <c r="G1864">
        <f t="shared" si="130"/>
        <v>-0.8000335693359385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-0.94999694824218694</v>
      </c>
      <c r="E1865">
        <f t="shared" si="129"/>
        <v>4.1012402392189289</v>
      </c>
      <c r="F1865">
        <f>(MAX(E$2:E1865) - E1865)/MAX(E$2:E1865)</f>
        <v>2.6858593419029003E-2</v>
      </c>
      <c r="G1865">
        <f t="shared" si="130"/>
        <v>-1.7500305175781254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4.1355397394274505</v>
      </c>
      <c r="F1866">
        <f>(MAX(E$2:E1866) - E1866)/MAX(E$2:E1866)</f>
        <v>1.8720015347264595E-2</v>
      </c>
      <c r="G1866">
        <f t="shared" si="130"/>
        <v>0.24996948242187456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4.1355397394274505</v>
      </c>
      <c r="F1867">
        <f>(MAX(E$2:E1867) - E1867)/MAX(E$2:E1867)</f>
        <v>1.8720015347264595E-2</v>
      </c>
      <c r="G1867">
        <f t="shared" si="130"/>
        <v>0.24996948242187456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1.1499938964843699</v>
      </c>
      <c r="E1868">
        <f t="shared" si="129"/>
        <v>4.1552462813846747</v>
      </c>
      <c r="F1868">
        <f>(MAX(E$2:E1868) - E1868)/MAX(E$2:E1868)</f>
        <v>1.4044051287487314E-2</v>
      </c>
      <c r="G1868">
        <f t="shared" si="130"/>
        <v>1.3999633789062444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0.400009155273437</v>
      </c>
      <c r="E1869">
        <f t="shared" si="129"/>
        <v>4.1621254433189208</v>
      </c>
      <c r="F1869">
        <f>(MAX(E$2:E1869) - E1869)/MAX(E$2:E1869)</f>
        <v>1.2411765215392827E-2</v>
      </c>
      <c r="G1869">
        <f t="shared" si="130"/>
        <v>1.7999725341796815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0.350006103515625</v>
      </c>
      <c r="E1870">
        <f t="shared" si="129"/>
        <v>4.1681309705046186</v>
      </c>
      <c r="F1870">
        <f>(MAX(E$2:E1870) - E1870)/MAX(E$2:E1870)</f>
        <v>1.098677500953665E-2</v>
      </c>
      <c r="G1870">
        <f t="shared" si="130"/>
        <v>2.1499786376953063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4.1681309705046186</v>
      </c>
      <c r="F1871">
        <f>(MAX(E$2:E1871) - E1871)/MAX(E$2:E1871)</f>
        <v>1.098677500953665E-2</v>
      </c>
      <c r="G1871">
        <f t="shared" si="130"/>
        <v>2.1499786376953063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1.69999694824218</v>
      </c>
      <c r="E1872">
        <f t="shared" si="129"/>
        <v>4.1974689059392327</v>
      </c>
      <c r="F1872">
        <f>(MAX(E$2:E1872) - E1872)/MAX(E$2:E1872)</f>
        <v>4.0254759658943286E-3</v>
      </c>
      <c r="G1872">
        <f t="shared" si="130"/>
        <v>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-0.59999084472656194</v>
      </c>
      <c r="E1873">
        <f t="shared" si="129"/>
        <v>4.1870189353392826</v>
      </c>
      <c r="F1873">
        <f>(MAX(E$2:E1873) - E1873)/MAX(E$2:E1873)</f>
        <v>6.505042754281729E-3</v>
      </c>
      <c r="G1873">
        <f t="shared" si="130"/>
        <v>1.1000061035156179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4.2171428480005435</v>
      </c>
      <c r="F1874">
        <f>(MAX(E$2:E1874) - E1874)/MAX(E$2:E1874)</f>
        <v>0</v>
      </c>
      <c r="G1874">
        <f t="shared" si="130"/>
        <v>2.8500061035156179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0.300003051757812</v>
      </c>
      <c r="E1875">
        <f t="shared" si="129"/>
        <v>4.2223482300942106</v>
      </c>
      <c r="F1875">
        <f>(MAX(E$2:E1875) - E1875)/MAX(E$2:E1875)</f>
        <v>0</v>
      </c>
      <c r="G1875">
        <f t="shared" si="130"/>
        <v>3.15000915527343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4.23532929287461</v>
      </c>
      <c r="F1876">
        <f>(MAX(E$2:E1876) - E1876)/MAX(E$2:E1876)</f>
        <v>0</v>
      </c>
      <c r="G1876">
        <f t="shared" si="130"/>
        <v>3.90000915527343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-1.3999938964843699</v>
      </c>
      <c r="E1877">
        <f t="shared" si="129"/>
        <v>4.2107791867326254</v>
      </c>
      <c r="F1877">
        <f>(MAX(E$2:E1877) - E1877)/MAX(E$2:E1877)</f>
        <v>5.7965046975891488E-3</v>
      </c>
      <c r="G1877">
        <f t="shared" si="130"/>
        <v>2.5000152587890598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-0.55000305175781194</v>
      </c>
      <c r="E1878">
        <f t="shared" si="129"/>
        <v>4.2011332586361148</v>
      </c>
      <c r="F1878">
        <f>(MAX(E$2:E1878) - E1878)/MAX(E$2:E1878)</f>
        <v>8.0739965829872157E-3</v>
      </c>
      <c r="G1878">
        <f t="shared" si="130"/>
        <v>1.9500122070312478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-1.0500030517578101</v>
      </c>
      <c r="E1879">
        <f t="shared" si="129"/>
        <v>4.1827276839111809</v>
      </c>
      <c r="F1879">
        <f>(MAX(E$2:E1879) - E1879)/MAX(E$2:E1879)</f>
        <v>1.2419721189548235E-2</v>
      </c>
      <c r="G1879">
        <f t="shared" si="130"/>
        <v>0.90000915527343772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-1.1499938964843699</v>
      </c>
      <c r="E1880">
        <f t="shared" si="129"/>
        <v>4.1625009443336403</v>
      </c>
      <c r="F1880">
        <f>(MAX(E$2:E1880) - E1880)/MAX(E$2:E1880)</f>
        <v>1.7195439481764493E-2</v>
      </c>
      <c r="G1880">
        <f t="shared" si="130"/>
        <v>-0.24998474121093217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-2.79998779296875</v>
      </c>
      <c r="E1881">
        <f t="shared" si="129"/>
        <v>4.1130257091447469</v>
      </c>
      <c r="F1881">
        <f>(MAX(E$2:E1881) - E1881)/MAX(E$2:E1881)</f>
        <v>2.8876995216316006E-2</v>
      </c>
      <c r="G1881">
        <f t="shared" si="130"/>
        <v>-3.0499725341796822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4.1086528081781593</v>
      </c>
      <c r="F1882">
        <f>(MAX(E$2:E1882) - E1882)/MAX(E$2:E1882)</f>
        <v>2.9909477147282846E-2</v>
      </c>
      <c r="G1882">
        <f t="shared" si="130"/>
        <v>-3.2999725341796822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1.70001220703125</v>
      </c>
      <c r="E1883">
        <f t="shared" si="129"/>
        <v>4.1379770701724574</v>
      </c>
      <c r="F1883">
        <f>(MAX(E$2:E1883) - E1883)/MAX(E$2:E1883)</f>
        <v>2.2985750568659452E-2</v>
      </c>
      <c r="G1883">
        <f t="shared" si="130"/>
        <v>-1.5999603271484322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-1.15000915527343</v>
      </c>
      <c r="E1884">
        <f t="shared" si="129"/>
        <v>4.1180740743916946</v>
      </c>
      <c r="F1884">
        <f>(MAX(E$2:E1884) - E1884)/MAX(E$2:E1884)</f>
        <v>2.7685029988148042E-2</v>
      </c>
      <c r="G1884">
        <f t="shared" si="130"/>
        <v>-2.7499694824218621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-1.1499938964843699</v>
      </c>
      <c r="E1885">
        <f t="shared" si="129"/>
        <v>4.0980919644726184</v>
      </c>
      <c r="F1885">
        <f>(MAX(E$2:E1885) - E1885)/MAX(E$2:E1885)</f>
        <v>3.2402988979599673E-2</v>
      </c>
      <c r="G1885">
        <f t="shared" si="130"/>
        <v>-3.8999633789062322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1.0500030517578101</v>
      </c>
      <c r="E1886">
        <f t="shared" si="129"/>
        <v>4.1163250537483824</v>
      </c>
      <c r="F1886">
        <f>(MAX(E$2:E1886) - E1886)/MAX(E$2:E1886)</f>
        <v>2.8097989765857576E-2</v>
      </c>
      <c r="G1886">
        <f t="shared" si="130"/>
        <v>-2.8499603271484224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-0.349990844726562</v>
      </c>
      <c r="E1887">
        <f t="shared" si="129"/>
        <v>4.1102596572493164</v>
      </c>
      <c r="F1887">
        <f>(MAX(E$2:E1887) - E1887)/MAX(E$2:E1887)</f>
        <v>2.9530085378652135E-2</v>
      </c>
      <c r="G1887">
        <f t="shared" si="130"/>
        <v>-3.1999511718749845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0.400009155273437</v>
      </c>
      <c r="E1888">
        <f t="shared" si="129"/>
        <v>4.1171678147848239</v>
      </c>
      <c r="F1888">
        <f>(MAX(E$2:E1888) - E1888)/MAX(E$2:E1888)</f>
        <v>2.7899006173753117E-2</v>
      </c>
      <c r="G1888">
        <f t="shared" si="130"/>
        <v>-2.7999420166015474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4.0905354466950339</v>
      </c>
      <c r="F1889">
        <f>(MAX(E$2:E1889) - E1889)/MAX(E$2:E1889)</f>
        <v>3.4187151970254813E-2</v>
      </c>
      <c r="G1889">
        <f t="shared" si="130"/>
        <v>-4.3499450683593572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-0.100006103515625</v>
      </c>
      <c r="E1890">
        <f t="shared" si="129"/>
        <v>4.0888410386599956</v>
      </c>
      <c r="F1890">
        <f>(MAX(E$2:E1890) - E1890)/MAX(E$2:E1890)</f>
        <v>3.4587217211436622E-2</v>
      </c>
      <c r="G1890">
        <f t="shared" si="130"/>
        <v>-4.4499511718749822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-0.25</v>
      </c>
      <c r="E1891">
        <f t="shared" si="129"/>
        <v>4.0846302863153578</v>
      </c>
      <c r="F1891">
        <f>(MAX(E$2:E1891) - E1891)/MAX(E$2:E1891)</f>
        <v>3.5581414369074825E-2</v>
      </c>
      <c r="G1891">
        <f t="shared" si="130"/>
        <v>-4.6999511718749822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-1.20001220703125</v>
      </c>
      <c r="E1892">
        <f t="shared" si="129"/>
        <v>4.0645338922699565</v>
      </c>
      <c r="F1892">
        <f>(MAX(E$2:E1892) - E1892)/MAX(E$2:E1892)</f>
        <v>4.0326356888470159E-2</v>
      </c>
      <c r="G1892">
        <f t="shared" si="130"/>
        <v>-5.8999633789062322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-0.199996948242187</v>
      </c>
      <c r="E1893">
        <f t="shared" si="129"/>
        <v>4.0611958434111184</v>
      </c>
      <c r="F1893">
        <f>(MAX(E$2:E1893) - E1893)/MAX(E$2:E1893)</f>
        <v>4.1114500767732154E-2</v>
      </c>
      <c r="G1893">
        <f t="shared" si="130"/>
        <v>-0.199996948242187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0.90000915527343694</v>
      </c>
      <c r="E1894">
        <f t="shared" si="129"/>
        <v>4.0760799586426479</v>
      </c>
      <c r="F1894">
        <f>(MAX(E$2:E1894) - E1894)/MAX(E$2:E1894)</f>
        <v>3.7600224969491357E-2</v>
      </c>
      <c r="G1894">
        <f t="shared" si="130"/>
        <v>0.70001220703125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4.0802311554967456</v>
      </c>
      <c r="F1895">
        <f>(MAX(E$2:E1895) - E1895)/MAX(E$2:E1895)</f>
        <v>3.6620089408112087E-2</v>
      </c>
      <c r="G1895">
        <f t="shared" si="130"/>
        <v>0.95001220703125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-0.199996948242187</v>
      </c>
      <c r="E1896">
        <f t="shared" si="129"/>
        <v>4.0769042851097019</v>
      </c>
      <c r="F1896">
        <f>(MAX(E$2:E1896) - E1896)/MAX(E$2:E1896)</f>
        <v>3.740559394789858E-2</v>
      </c>
      <c r="G1896">
        <f t="shared" si="130"/>
        <v>0.75001525878906294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1.19999694824218</v>
      </c>
      <c r="E1897">
        <f t="shared" si="129"/>
        <v>4.0968688647265985</v>
      </c>
      <c r="F1897">
        <f>(MAX(E$2:E1897) - E1897)/MAX(E$2:E1897)</f>
        <v>3.269177402119669E-2</v>
      </c>
      <c r="G1897">
        <f t="shared" si="130"/>
        <v>1.9500122070312429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-0.65000915527343694</v>
      </c>
      <c r="E1898">
        <f t="shared" si="129"/>
        <v>4.0859846592632731</v>
      </c>
      <c r="F1898">
        <f>(MAX(E$2:E1898) - E1898)/MAX(E$2:E1898)</f>
        <v>3.5261634523339136E-2</v>
      </c>
      <c r="G1898">
        <f t="shared" si="130"/>
        <v>1.3000030517578058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4.0826823342677958</v>
      </c>
      <c r="F1899">
        <f>(MAX(E$2:E1899) - E1899)/MAX(E$2:E1899)</f>
        <v>3.6041343671582474E-2</v>
      </c>
      <c r="G1899">
        <f t="shared" si="130"/>
        <v>1.0999908447265558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-1.20001220703125</v>
      </c>
      <c r="E1900">
        <f t="shared" si="129"/>
        <v>4.0629499519491157</v>
      </c>
      <c r="F1900">
        <f>(MAX(E$2:E1900) - E1900)/MAX(E$2:E1900)</f>
        <v>4.0700339691532396E-2</v>
      </c>
      <c r="G1900">
        <f t="shared" si="130"/>
        <v>-0.10002136230469416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-1.79998779296875</v>
      </c>
      <c r="E1901">
        <f t="shared" si="129"/>
        <v>4.0331866832173366</v>
      </c>
      <c r="F1901">
        <f>(MAX(E$2:E1901) - E1901)/MAX(E$2:E1901)</f>
        <v>4.772771977785812E-2</v>
      </c>
      <c r="G1901">
        <f t="shared" si="130"/>
        <v>-1.9000091552734442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-0.449996948242187</v>
      </c>
      <c r="E1902">
        <f t="shared" si="129"/>
        <v>4.0257845943298021</v>
      </c>
      <c r="F1902">
        <f>(MAX(E$2:E1902) - E1902)/MAX(E$2:E1902)</f>
        <v>4.9475420694523001E-2</v>
      </c>
      <c r="G1902">
        <f t="shared" si="130"/>
        <v>-2.3500061035156312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4.0380039250988702</v>
      </c>
      <c r="F1903">
        <f>(MAX(E$2:E1903) - E1903)/MAX(E$2:E1903)</f>
        <v>4.6590324891080857E-2</v>
      </c>
      <c r="G1903">
        <f t="shared" si="130"/>
        <v>-1.6000061035156312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0.300003051757812</v>
      </c>
      <c r="E1904">
        <f t="shared" si="129"/>
        <v>4.0429455885626098</v>
      </c>
      <c r="F1904">
        <f>(MAX(E$2:E1904) - E1904)/MAX(E$2:E1904)</f>
        <v>4.5423552930267022E-2</v>
      </c>
      <c r="G1904">
        <f t="shared" si="130"/>
        <v>-1.3000030517578192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-0.600006103515625</v>
      </c>
      <c r="E1905">
        <f t="shared" si="129"/>
        <v>4.0331150921103323</v>
      </c>
      <c r="F1905">
        <f>(MAX(E$2:E1905) - E1905)/MAX(E$2:E1905)</f>
        <v>4.7744623093292138E-2</v>
      </c>
      <c r="G1905">
        <f t="shared" si="130"/>
        <v>-1.9000091552734442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1.3499908447265601</v>
      </c>
      <c r="E1906">
        <f t="shared" si="129"/>
        <v>4.0551752961334131</v>
      </c>
      <c r="F1906">
        <f>(MAX(E$2:E1906) - E1906)/MAX(E$2:E1906)</f>
        <v>4.2536007068985769E-2</v>
      </c>
      <c r="G1906">
        <f t="shared" si="130"/>
        <v>-0.5500183105468841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4.0576340607947179</v>
      </c>
      <c r="F1907">
        <f>(MAX(E$2:E1907) - E1907)/MAX(E$2:E1907)</f>
        <v>4.1955470234354912E-2</v>
      </c>
      <c r="G1907">
        <f t="shared" si="130"/>
        <v>-0.4000244140625091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-0.350006103515625</v>
      </c>
      <c r="E1908">
        <f t="shared" si="129"/>
        <v>4.0518787287936888</v>
      </c>
      <c r="F1908">
        <f>(MAX(E$2:E1908) - E1908)/MAX(E$2:E1908)</f>
        <v>4.3314356782022327E-2</v>
      </c>
      <c r="G1908">
        <f t="shared" si="130"/>
        <v>-0.7500305175781341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4.062512765575697</v>
      </c>
      <c r="F1909">
        <f>(MAX(E$2:E1909) - E1909)/MAX(E$2:E1909)</f>
        <v>4.0803563394623023E-2</v>
      </c>
      <c r="G1909">
        <f t="shared" si="130"/>
        <v>-0.1000366210937591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4.0493671999776399</v>
      </c>
      <c r="F1910">
        <f>(MAX(E$2:E1910) - E1910)/MAX(E$2:E1910)</f>
        <v>4.3907351716388869E-2</v>
      </c>
      <c r="G1910">
        <f t="shared" si="130"/>
        <v>-0.9000549316406341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0.150009155273437</v>
      </c>
      <c r="E1911">
        <f t="shared" si="129"/>
        <v>4.0518374333653764</v>
      </c>
      <c r="F1911">
        <f>(MAX(E$2:E1911) - E1911)/MAX(E$2:E1911)</f>
        <v>4.3324107010506784E-2</v>
      </c>
      <c r="G1911">
        <f t="shared" si="130"/>
        <v>-0.75004577636719705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4.0434691617189689</v>
      </c>
      <c r="F1912">
        <f>(MAX(E$2:E1912) - E1912)/MAX(E$2:E1912)</f>
        <v>4.5299932517271053E-2</v>
      </c>
      <c r="G1912">
        <f t="shared" si="130"/>
        <v>-1.250045776367197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4.047632372760158</v>
      </c>
      <c r="F1913">
        <f>(MAX(E$2:E1913) - E1913)/MAX(E$2:E1913)</f>
        <v>4.4316960296387736E-2</v>
      </c>
      <c r="G1913">
        <f t="shared" si="130"/>
        <v>-1.000045776367197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4.0601594330609974</v>
      </c>
      <c r="F1914">
        <f>(MAX(E$2:E1914) - E1914)/MAX(E$2:E1914)</f>
        <v>4.1359206734719101E-2</v>
      </c>
      <c r="G1914">
        <f t="shared" si="130"/>
        <v>-0.25004577636719705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-1.94999694824218</v>
      </c>
      <c r="E1915">
        <f t="shared" si="129"/>
        <v>4.0274883250671367</v>
      </c>
      <c r="F1915">
        <f>(MAX(E$2:E1915) - E1915)/MAX(E$2:E1915)</f>
        <v>4.9073154278024771E-2</v>
      </c>
      <c r="G1915">
        <f t="shared" si="130"/>
        <v>-1.94999694824218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0.80000305175781194</v>
      </c>
      <c r="E1916">
        <f t="shared" si="129"/>
        <v>4.0408444367865259</v>
      </c>
      <c r="F1916">
        <f>(MAX(E$2:E1916) - E1916)/MAX(E$2:E1916)</f>
        <v>4.5919654090481113E-2</v>
      </c>
      <c r="G1916">
        <f t="shared" si="130"/>
        <v>-1.1499938964843679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4.0483820840353184</v>
      </c>
      <c r="F1917">
        <f>(MAX(E$2:E1917) - E1917)/MAX(E$2:E1917)</f>
        <v>4.413994660434218E-2</v>
      </c>
      <c r="G1917">
        <f t="shared" si="130"/>
        <v>-0.69999694824218084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4.0559337917427438</v>
      </c>
      <c r="F1918">
        <f>(MAX(E$2:E1918) - E1918)/MAX(E$2:E1918)</f>
        <v>4.2356919315264523E-2</v>
      </c>
      <c r="G1918">
        <f t="shared" si="130"/>
        <v>-0.24999999999999384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-0.20001220703125</v>
      </c>
      <c r="E1919">
        <f t="shared" si="129"/>
        <v>4.0525623368338897</v>
      </c>
      <c r="F1919">
        <f>(MAX(E$2:E1919) - E1919)/MAX(E$2:E1919)</f>
        <v>4.315295066860609E-2</v>
      </c>
      <c r="G1919">
        <f t="shared" si="130"/>
        <v>-0.45001220703124384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0.54998779296875</v>
      </c>
      <c r="E1920">
        <f t="shared" si="129"/>
        <v>4.0619179347002845</v>
      </c>
      <c r="F1920">
        <f>(MAX(E$2:E1920) - E1920)/MAX(E$2:E1920)</f>
        <v>4.094400840710722E-2</v>
      </c>
      <c r="G1920">
        <f t="shared" si="130"/>
        <v>9.9975585937506162E-2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0.5</v>
      </c>
      <c r="E1921">
        <f t="shared" si="129"/>
        <v>4.0704224488207936</v>
      </c>
      <c r="F1921">
        <f>(MAX(E$2:E1921) - E1921)/MAX(E$2:E1921)</f>
        <v>3.8936014805566757E-2</v>
      </c>
      <c r="G1921">
        <f t="shared" si="130"/>
        <v>0.59997558593750622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4.0704224488207936</v>
      </c>
      <c r="F1922">
        <f>(MAX(E$2:E1922) - E1922)/MAX(E$2:E1922)</f>
        <v>3.8936014805566757E-2</v>
      </c>
      <c r="G1922">
        <f t="shared" si="130"/>
        <v>0.59997558593750622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-1</v>
      </c>
      <c r="E1923">
        <f t="shared" si="129"/>
        <v>4.053585956517221</v>
      </c>
      <c r="F1923">
        <f>(MAX(E$2:E1923) - E1923)/MAX(E$2:E1923)</f>
        <v>4.2911264695084876E-2</v>
      </c>
      <c r="G1923">
        <f t="shared" si="130"/>
        <v>-0.40002441406249378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4.053585956517221</v>
      </c>
      <c r="F1924">
        <f>(MAX(E$2:E1924) - E1924)/MAX(E$2:E1924)</f>
        <v>4.2911264695084876E-2</v>
      </c>
      <c r="G1924">
        <f t="shared" si="130"/>
        <v>-0.40002441406249378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9.99755859375E-2</v>
      </c>
      <c r="E1925">
        <f t="shared" si="132"/>
        <v>4.0552222672755693</v>
      </c>
      <c r="F1925">
        <f>(MAX(E$2:E1925) - E1925)/MAX(E$2:E1925)</f>
        <v>4.2524916752529091E-2</v>
      </c>
      <c r="G1925">
        <f t="shared" ref="G1925:G1988" si="133">IF(A1925&lt;&gt;A1924, D1925, D1925+G1924)</f>
        <v>-0.30004882812499378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4.073323939574589</v>
      </c>
      <c r="F1926">
        <f>(MAX(E$2:E1926) - E1926)/MAX(E$2:E1926)</f>
        <v>3.8250946289483057E-2</v>
      </c>
      <c r="G1926">
        <f t="shared" si="133"/>
        <v>0.79995727539062611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-0.449981689453125</v>
      </c>
      <c r="E1927">
        <f t="shared" si="132"/>
        <v>4.0659331283325741</v>
      </c>
      <c r="F1927">
        <f>(MAX(E$2:E1927) - E1927)/MAX(E$2:E1927)</f>
        <v>3.9995984450848454E-2</v>
      </c>
      <c r="G1927">
        <f t="shared" si="133"/>
        <v>0.34997558593750111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4.0659331283325741</v>
      </c>
      <c r="F1928">
        <f>(MAX(E$2:E1928) - E1928)/MAX(E$2:E1928)</f>
        <v>3.9995984450848454E-2</v>
      </c>
      <c r="G1928">
        <f t="shared" si="133"/>
        <v>0.34997558593750111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-0.600006103515625</v>
      </c>
      <c r="E1929">
        <f t="shared" si="132"/>
        <v>4.0560448290538238</v>
      </c>
      <c r="F1929">
        <f>(MAX(E$2:E1929) - E1929)/MAX(E$2:E1929)</f>
        <v>4.2330702390109075E-2</v>
      </c>
      <c r="G1929">
        <f t="shared" si="133"/>
        <v>-0.25003051757812389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4.0470647873800747</v>
      </c>
      <c r="F1930">
        <f>(MAX(E$2:E1930) - E1930)/MAX(E$2:E1930)</f>
        <v>4.4450972398123997E-2</v>
      </c>
      <c r="G1930">
        <f t="shared" si="133"/>
        <v>-0.80004882812499889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0.1500244140625</v>
      </c>
      <c r="E1931">
        <f t="shared" si="132"/>
        <v>4.0495069113010462</v>
      </c>
      <c r="F1931">
        <f>(MAX(E$2:E1931) - E1931)/MAX(E$2:E1931)</f>
        <v>4.3874364594551303E-2</v>
      </c>
      <c r="G1931">
        <f t="shared" si="133"/>
        <v>-0.65002441406249889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-0.1500244140625</v>
      </c>
      <c r="E1932">
        <f t="shared" si="132"/>
        <v>4.0470586244206377</v>
      </c>
      <c r="F1932">
        <f>(MAX(E$2:E1932) - E1932)/MAX(E$2:E1932)</f>
        <v>4.4452427529239162E-2</v>
      </c>
      <c r="G1932">
        <f t="shared" si="133"/>
        <v>-0.80004882812499889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0.550018310546875</v>
      </c>
      <c r="E1933">
        <f t="shared" si="132"/>
        <v>4.0560239261646052</v>
      </c>
      <c r="F1933">
        <f>(MAX(E$2:E1933) - E1933)/MAX(E$2:E1933)</f>
        <v>4.2335637753518431E-2</v>
      </c>
      <c r="G1933">
        <f t="shared" si="133"/>
        <v>-0.25003051757812389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4.0560239261646052</v>
      </c>
      <c r="F1934">
        <f>(MAX(E$2:E1934) - E1934)/MAX(E$2:E1934)</f>
        <v>4.2335637753518431E-2</v>
      </c>
      <c r="G1934">
        <f t="shared" si="133"/>
        <v>-0.25003051757812389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0.29998779296875</v>
      </c>
      <c r="E1935">
        <f t="shared" si="132"/>
        <v>4.0609189282685536</v>
      </c>
      <c r="F1935">
        <f>(MAX(E$2:E1935) - E1935)/MAX(E$2:E1935)</f>
        <v>4.1179882966710317E-2</v>
      </c>
      <c r="G1935">
        <f t="shared" si="133"/>
        <v>4.995727539062611E-2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4.0617382486351943</v>
      </c>
      <c r="F1936">
        <f>(MAX(E$2:E1936) - E1936)/MAX(E$2:E1936)</f>
        <v>4.0986433931231761E-2</v>
      </c>
      <c r="G1936">
        <f t="shared" si="133"/>
        <v>9.994506835937611E-2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-0.300003051757812</v>
      </c>
      <c r="E1937">
        <f t="shared" si="132"/>
        <v>4.0567838998896626</v>
      </c>
      <c r="F1937">
        <f>(MAX(E$2:E1937) - E1937)/MAX(E$2:E1937)</f>
        <v>4.2156201003149103E-2</v>
      </c>
      <c r="G1937">
        <f t="shared" si="133"/>
        <v>-0.300003051757812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-0.199981689453125</v>
      </c>
      <c r="E1938">
        <f t="shared" si="132"/>
        <v>4.0534923750714693</v>
      </c>
      <c r="F1938">
        <f>(MAX(E$2:E1938) - E1938)/MAX(E$2:E1938)</f>
        <v>4.2933360130712299E-2</v>
      </c>
      <c r="G1938">
        <f t="shared" si="133"/>
        <v>-0.499984741210937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4.0543144631492432</v>
      </c>
      <c r="F1939">
        <f>(MAX(E$2:E1939) - E1939)/MAX(E$2:E1939)</f>
        <v>4.2739257613310197E-2</v>
      </c>
      <c r="G1939">
        <f t="shared" si="133"/>
        <v>-0.449996948242187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-0.29998779296875</v>
      </c>
      <c r="E1940">
        <f t="shared" si="132"/>
        <v>4.0493846924864698</v>
      </c>
      <c r="F1940">
        <f>(MAX(E$2:E1940) - E1940)/MAX(E$2:E1940)</f>
        <v>4.3903221574994836E-2</v>
      </c>
      <c r="G1940">
        <f t="shared" si="133"/>
        <v>-0.74998474121093706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1.99998474121093</v>
      </c>
      <c r="E1941">
        <f t="shared" si="132"/>
        <v>4.0822109537336395</v>
      </c>
      <c r="F1941">
        <f>(MAX(E$2:E1941) - E1941)/MAX(E$2:E1941)</f>
        <v>3.6152640928905383E-2</v>
      </c>
      <c r="G1941">
        <f t="shared" si="133"/>
        <v>1.2499999999999929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1.3999938964843699</v>
      </c>
      <c r="E1942">
        <f t="shared" si="132"/>
        <v>4.1054294638530369</v>
      </c>
      <c r="F1942">
        <f>(MAX(E$2:E1942) - E1942)/MAX(E$2:E1942)</f>
        <v>3.0670538236569397E-2</v>
      </c>
      <c r="G1942">
        <f t="shared" si="133"/>
        <v>2.6499938964843626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1.49998474121093</v>
      </c>
      <c r="E1943">
        <f t="shared" si="132"/>
        <v>4.1304139523750312</v>
      </c>
      <c r="F1943">
        <f>(MAX(E$2:E1943) - E1943)/MAX(E$2:E1943)</f>
        <v>2.4771471884390488E-2</v>
      </c>
      <c r="G1943">
        <f t="shared" si="133"/>
        <v>4.149978637695293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0.100006103515625</v>
      </c>
      <c r="E1944">
        <f t="shared" si="132"/>
        <v>4.1320846763178194</v>
      </c>
      <c r="F1944">
        <f>(MAX(E$2:E1944) - E1944)/MAX(E$2:E1944)</f>
        <v>2.4376998674102212E-2</v>
      </c>
      <c r="G1944">
        <f t="shared" si="133"/>
        <v>4.249984741210918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-5.0018310546875E-2</v>
      </c>
      <c r="E1945">
        <f t="shared" si="132"/>
        <v>4.1312480768988777</v>
      </c>
      <c r="F1945">
        <f>(MAX(E$2:E1945) - E1945)/MAX(E$2:E1945)</f>
        <v>2.4574527451935172E-2</v>
      </c>
      <c r="G1945">
        <f t="shared" si="133"/>
        <v>4.199966430664043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1.0500183105468699</v>
      </c>
      <c r="E1946">
        <f t="shared" si="132"/>
        <v>4.1489091099832631</v>
      </c>
      <c r="F1946">
        <f>(MAX(E$2:E1946) - E1946)/MAX(E$2:E1946)</f>
        <v>2.0404595939384831E-2</v>
      </c>
      <c r="G1946">
        <f t="shared" si="133"/>
        <v>5.2499847412109126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-0.149993896484375</v>
      </c>
      <c r="E1947">
        <f t="shared" si="132"/>
        <v>4.1463476572363236</v>
      </c>
      <c r="F1947">
        <f>(MAX(E$2:E1947) - E1947)/MAX(E$2:E1947)</f>
        <v>2.1009378370646752E-2</v>
      </c>
      <c r="G1947">
        <f t="shared" si="133"/>
        <v>5.0999908447265376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4.1463476572363236</v>
      </c>
      <c r="F1948">
        <f>(MAX(E$2:E1948) - E1948)/MAX(E$2:E1948)</f>
        <v>2.1009378370646752E-2</v>
      </c>
      <c r="G1948">
        <f t="shared" si="133"/>
        <v>5.0999908447265376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-0.20001220703125</v>
      </c>
      <c r="E1949">
        <f t="shared" si="132"/>
        <v>4.1429580653587648</v>
      </c>
      <c r="F1949">
        <f>(MAX(E$2:E1949) - E1949)/MAX(E$2:E1949)</f>
        <v>2.1809692028255705E-2</v>
      </c>
      <c r="G1949">
        <f t="shared" si="133"/>
        <v>4.8999786376952876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4.1649625440929459</v>
      </c>
      <c r="F1950">
        <f>(MAX(E$2:E1950) - E1950)/MAX(E$2:E1950)</f>
        <v>1.6614233254554033E-2</v>
      </c>
      <c r="G1950">
        <f t="shared" si="133"/>
        <v>6.1999816894530975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-0.350006103515625</v>
      </c>
      <c r="E1951">
        <f t="shared" si="132"/>
        <v>4.1589822728410848</v>
      </c>
      <c r="F1951">
        <f>(MAX(E$2:E1951) - E1951)/MAX(E$2:E1951)</f>
        <v>1.8026230017573638E-2</v>
      </c>
      <c r="G1951">
        <f t="shared" si="133"/>
        <v>5.8499755859374725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4.1684812864435479</v>
      </c>
      <c r="F1952">
        <f>(MAX(E$2:E1952) - E1952)/MAX(E$2:E1952)</f>
        <v>1.5783425988511735E-2</v>
      </c>
      <c r="G1952">
        <f t="shared" si="133"/>
        <v>6.3999786376952841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4.1572474788878226</v>
      </c>
      <c r="F1953">
        <f>(MAX(E$2:E1953) - E1953)/MAX(E$2:E1953)</f>
        <v>1.8435830743585832E-2</v>
      </c>
      <c r="G1953">
        <f t="shared" si="133"/>
        <v>5.7499847412109091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0.300003051757812</v>
      </c>
      <c r="E1954">
        <f t="shared" si="132"/>
        <v>4.1623519274440799</v>
      </c>
      <c r="F1954">
        <f>(MAX(E$2:E1954) - E1954)/MAX(E$2:E1954)</f>
        <v>1.7230623732918487E-2</v>
      </c>
      <c r="G1954">
        <f t="shared" si="133"/>
        <v>6.0499877929687207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0.449996948242187</v>
      </c>
      <c r="E1955">
        <f t="shared" si="132"/>
        <v>4.170050882026592</v>
      </c>
      <c r="F1955">
        <f>(MAX(E$2:E1955) - E1955)/MAX(E$2:E1955)</f>
        <v>1.5412830109299983E-2</v>
      </c>
      <c r="G1955">
        <f t="shared" si="133"/>
        <v>6.4999847412109073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0.199996948242187</v>
      </c>
      <c r="E1956">
        <f t="shared" si="132"/>
        <v>4.1734609183308793</v>
      </c>
      <c r="F1956">
        <f>(MAX(E$2:E1956) - E1956)/MAX(E$2:E1956)</f>
        <v>1.4607689335470613E-2</v>
      </c>
      <c r="G1956">
        <f t="shared" si="133"/>
        <v>6.6999816894530939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0.45001220703125</v>
      </c>
      <c r="E1957">
        <f t="shared" si="132"/>
        <v>4.1811386048278916</v>
      </c>
      <c r="F1957">
        <f>(MAX(E$2:E1957) - E1957)/MAX(E$2:E1957)</f>
        <v>1.2794917301445066E-2</v>
      </c>
      <c r="G1957">
        <f t="shared" si="133"/>
        <v>7.1499938964843439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0.349990844726562</v>
      </c>
      <c r="E1958">
        <f t="shared" si="132"/>
        <v>4.1871394962312651</v>
      </c>
      <c r="F1958">
        <f>(MAX(E$2:E1958) - E1958)/MAX(E$2:E1958)</f>
        <v>1.1378051931975618E-2</v>
      </c>
      <c r="G1958">
        <f t="shared" si="133"/>
        <v>0.349990844726562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1.45001220703125</v>
      </c>
      <c r="E1959">
        <f t="shared" si="132"/>
        <v>4.211839122543477</v>
      </c>
      <c r="F1959">
        <f>(MAX(E$2:E1959) - E1959)/MAX(E$2:E1959)</f>
        <v>5.5462441540619139E-3</v>
      </c>
      <c r="G1959">
        <f t="shared" si="133"/>
        <v>1.8000030517578121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4.211839122543477</v>
      </c>
      <c r="F1960">
        <f>(MAX(E$2:E1960) - E1960)/MAX(E$2:E1960)</f>
        <v>5.5462441540619139E-3</v>
      </c>
      <c r="G1960">
        <f t="shared" si="133"/>
        <v>1.8000030517578121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4.2297296971836227</v>
      </c>
      <c r="F1961">
        <f>(MAX(E$2:E1961) - E1961)/MAX(E$2:E1961)</f>
        <v>1.3221157798539835E-3</v>
      </c>
      <c r="G1961">
        <f t="shared" si="133"/>
        <v>2.8499908447265621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-0.349990844726562</v>
      </c>
      <c r="E1962">
        <f t="shared" si="132"/>
        <v>4.2236944224673874</v>
      </c>
      <c r="F1962">
        <f>(MAX(E$2:E1962) - E1962)/MAX(E$2:E1962)</f>
        <v>2.7470993641030032E-3</v>
      </c>
      <c r="G1962">
        <f t="shared" si="133"/>
        <v>2.5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-0.25</v>
      </c>
      <c r="E1963">
        <f t="shared" si="132"/>
        <v>4.2193744544724616</v>
      </c>
      <c r="F1963">
        <f>(MAX(E$2:E1963) - E1963)/MAX(E$2:E1963)</f>
        <v>3.7670833361151718E-3</v>
      </c>
      <c r="G1963">
        <f t="shared" si="133"/>
        <v>2.25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-1</v>
      </c>
      <c r="E1964">
        <f t="shared" si="132"/>
        <v>4.2020175762072469</v>
      </c>
      <c r="F1964">
        <f>(MAX(E$2:E1964) - E1964)/MAX(E$2:E1964)</f>
        <v>7.8652011127932197E-3</v>
      </c>
      <c r="G1964">
        <f t="shared" si="133"/>
        <v>1.25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-0.600006103515625</v>
      </c>
      <c r="E1965">
        <f t="shared" si="132"/>
        <v>4.1916684831562518</v>
      </c>
      <c r="F1965">
        <f>(MAX(E$2:E1965) - E1965)/MAX(E$2:E1965)</f>
        <v>1.0308716678018826E-2</v>
      </c>
      <c r="G1965">
        <f t="shared" si="133"/>
        <v>0.649993896484375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1.65000915527343</v>
      </c>
      <c r="E1966">
        <f t="shared" si="132"/>
        <v>4.2202650806822728</v>
      </c>
      <c r="F1966">
        <f>(MAX(E$2:E1966) - E1966)/MAX(E$2:E1966)</f>
        <v>3.5567983386039898E-3</v>
      </c>
      <c r="G1966">
        <f t="shared" si="133"/>
        <v>2.300003051757805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1.1499938964843699</v>
      </c>
      <c r="E1967">
        <f t="shared" si="132"/>
        <v>4.2402687825018894</v>
      </c>
      <c r="F1967">
        <f>(MAX(E$2:E1967) - E1967)/MAX(E$2:E1967)</f>
        <v>0</v>
      </c>
      <c r="G1967">
        <f t="shared" si="133"/>
        <v>3.4499969482421751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0.94999694824218694</v>
      </c>
      <c r="E1968">
        <f t="shared" si="132"/>
        <v>4.2568394172649002</v>
      </c>
      <c r="F1968">
        <f>(MAX(E$2:E1968) - E1968)/MAX(E$2:E1968)</f>
        <v>0</v>
      </c>
      <c r="G1968">
        <f t="shared" si="133"/>
        <v>4.3999938964843617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4.255101825740768</v>
      </c>
      <c r="F1969">
        <f>(MAX(E$2:E1969) - E1969)/MAX(E$2:E1969)</f>
        <v>4.0818817761480321E-4</v>
      </c>
      <c r="G1969">
        <f t="shared" si="133"/>
        <v>4.2999877929687367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4.2646190021125054</v>
      </c>
      <c r="F1970">
        <f>(MAX(E$2:E1970) - E1970)/MAX(E$2:E1970)</f>
        <v>0</v>
      </c>
      <c r="G1970">
        <f t="shared" si="133"/>
        <v>4.8499908447265483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1.8500061035156199</v>
      </c>
      <c r="E1971">
        <f t="shared" si="132"/>
        <v>4.2969217891752107</v>
      </c>
      <c r="F1971">
        <f>(MAX(E$2:E1971) - E1971)/MAX(E$2:E1971)</f>
        <v>0</v>
      </c>
      <c r="G1971">
        <f t="shared" si="133"/>
        <v>6.699996948242168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1.00000000000002</v>
      </c>
      <c r="E1972">
        <f t="shared" si="132"/>
        <v>4.3143350191197651</v>
      </c>
      <c r="F1972">
        <f>(MAX(E$2:E1972) - E1972)/MAX(E$2:E1972)</f>
        <v>0</v>
      </c>
      <c r="G1972">
        <f t="shared" si="133"/>
        <v>7.6999969482421875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4.3143350191197651</v>
      </c>
      <c r="F1973">
        <f>(MAX(E$2:E1973) - E1973)/MAX(E$2:E1973)</f>
        <v>0</v>
      </c>
      <c r="G1973">
        <f t="shared" si="133"/>
        <v>7.6999969482421875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-0.45001220703125</v>
      </c>
      <c r="E1974">
        <f t="shared" si="132"/>
        <v>4.306501864095682</v>
      </c>
      <c r="F1974">
        <f>(MAX(E$2:E1974) - E1974)/MAX(E$2:E1974)</f>
        <v>1.8156112099243673E-3</v>
      </c>
      <c r="G1974">
        <f t="shared" si="133"/>
        <v>7.2499847412109375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0.399993896484375</v>
      </c>
      <c r="E1975">
        <f t="shared" si="132"/>
        <v>4.3134637701152307</v>
      </c>
      <c r="F1975">
        <f>(MAX(E$2:E1975) - E1975)/MAX(E$2:E1975)</f>
        <v>2.0194282564364887E-4</v>
      </c>
      <c r="G1975">
        <f t="shared" si="133"/>
        <v>7.6499786376953125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4.3169467328560485</v>
      </c>
      <c r="F1976">
        <f>(MAX(E$2:E1976) - E1976)/MAX(E$2:E1976)</f>
        <v>0</v>
      </c>
      <c r="G1976">
        <f t="shared" si="133"/>
        <v>7.8499603271484375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-4.998779296875E-2</v>
      </c>
      <c r="E1977">
        <f t="shared" si="132"/>
        <v>4.3160775944919667</v>
      </c>
      <c r="F1977">
        <f>(MAX(E$2:E1977) - E1977)/MAX(E$2:E1977)</f>
        <v>2.013317323252546E-4</v>
      </c>
      <c r="G1977">
        <f t="shared" si="133"/>
        <v>7.7999725341796875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-0.899993896484375</v>
      </c>
      <c r="E1978">
        <f t="shared" si="132"/>
        <v>4.3006046594905039</v>
      </c>
      <c r="F1978">
        <f>(MAX(E$2:E1978) - E1978)/MAX(E$2:E1978)</f>
        <v>3.7855628935993045E-3</v>
      </c>
      <c r="G1978">
        <f t="shared" si="133"/>
        <v>6.8999786376953125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0.399993896484375</v>
      </c>
      <c r="E1979">
        <f t="shared" si="132"/>
        <v>4.3073937081495446</v>
      </c>
      <c r="F1979">
        <f>(MAX(E$2:E1979) - E1979)/MAX(E$2:E1979)</f>
        <v>2.2129123423729833E-3</v>
      </c>
      <c r="G1979">
        <f t="shared" si="133"/>
        <v>7.2999725341796875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-0.45001220703125</v>
      </c>
      <c r="E1980">
        <f t="shared" si="132"/>
        <v>4.2998078015650689</v>
      </c>
      <c r="F1980">
        <f>(MAX(E$2:E1980) - E1980)/MAX(E$2:E1980)</f>
        <v>3.9701512090793388E-3</v>
      </c>
      <c r="G1980">
        <f t="shared" si="133"/>
        <v>6.8499603271484375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2.20001220703125</v>
      </c>
      <c r="E1981">
        <f t="shared" si="132"/>
        <v>4.3372540263865504</v>
      </c>
      <c r="F1981">
        <f>(MAX(E$2:E1981) - E1981)/MAX(E$2:E1981)</f>
        <v>0</v>
      </c>
      <c r="G1981">
        <f t="shared" si="133"/>
        <v>2.20001220703125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-0.79998779296875</v>
      </c>
      <c r="E1982">
        <f t="shared" si="132"/>
        <v>4.323608941031047</v>
      </c>
      <c r="F1982">
        <f>(MAX(E$2:E1982) - E1982)/MAX(E$2:E1982)</f>
        <v>3.1460194105512062E-3</v>
      </c>
      <c r="G1982">
        <f t="shared" si="133"/>
        <v>1.4000244140625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-0.20001220703125</v>
      </c>
      <c r="E1983">
        <f t="shared" si="132"/>
        <v>4.320188928620623</v>
      </c>
      <c r="F1983">
        <f>(MAX(E$2:E1983) - E1983)/MAX(E$2:E1983)</f>
        <v>3.9345396101101143E-3</v>
      </c>
      <c r="G1983">
        <f t="shared" si="133"/>
        <v>1.20001220703125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4.3262052117506942</v>
      </c>
      <c r="F1984">
        <f>(MAX(E$2:E1984) - E1984)/MAX(E$2:E1984)</f>
        <v>2.5474216102258722E-3</v>
      </c>
      <c r="G1984">
        <f t="shared" si="133"/>
        <v>1.550018310546875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0.649993896484375</v>
      </c>
      <c r="E1985">
        <f t="shared" si="132"/>
        <v>4.3374339903462662</v>
      </c>
      <c r="F1985">
        <f>(MAX(E$2:E1985) - E1985)/MAX(E$2:E1985)</f>
        <v>0</v>
      </c>
      <c r="G1985">
        <f t="shared" si="133"/>
        <v>2.20001220703125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0.5999755859375</v>
      </c>
      <c r="E1986">
        <f t="shared" si="132"/>
        <v>4.3478852132371228</v>
      </c>
      <c r="F1986">
        <f>(MAX(E$2:E1986) - E1986)/MAX(E$2:E1986)</f>
        <v>0</v>
      </c>
      <c r="G1986">
        <f t="shared" si="133"/>
        <v>2.79998779296875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-2.0500183105468701</v>
      </c>
      <c r="E1987">
        <f t="shared" si="132"/>
        <v>4.3120204632303913</v>
      </c>
      <c r="F1987">
        <f>(MAX(E$2:E1987) - E1987)/MAX(E$2:E1987)</f>
        <v>8.248780326017207E-3</v>
      </c>
      <c r="G1987">
        <f t="shared" si="133"/>
        <v>0.74996948242187988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4.3094159930921352</v>
      </c>
      <c r="F1988">
        <f>(MAX(E$2:E1988) - E1988)/MAX(E$2:E1988)</f>
        <v>8.8478003117166571E-3</v>
      </c>
      <c r="G1988">
        <f t="shared" si="133"/>
        <v>0.59997558593750488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0.54998779296875</v>
      </c>
      <c r="E1989">
        <f t="shared" si="135"/>
        <v>4.3189509835157986</v>
      </c>
      <c r="F1989">
        <f>(MAX(E$2:E1989) - E1989)/MAX(E$2:E1989)</f>
        <v>6.6547823372231701E-3</v>
      </c>
      <c r="G1989">
        <f t="shared" ref="G1989:G2052" si="136">IF(A1989&lt;&gt;A1988, D1989, D1989+G1988)</f>
        <v>1.1499633789062549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9.99755859375E-2</v>
      </c>
      <c r="E1990">
        <f t="shared" si="135"/>
        <v>4.3206794590704041</v>
      </c>
      <c r="F1990">
        <f>(MAX(E$2:E1990) - E1990)/MAX(E$2:E1990)</f>
        <v>6.2572383658820946E-3</v>
      </c>
      <c r="G1990">
        <f t="shared" si="136"/>
        <v>1.2499389648437549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-0.5</v>
      </c>
      <c r="E1991">
        <f t="shared" si="135"/>
        <v>4.3120315112396304</v>
      </c>
      <c r="F1991">
        <f>(MAX(E$2:E1991) - E1991)/MAX(E$2:E1991)</f>
        <v>8.2462393184475086E-3</v>
      </c>
      <c r="G1991">
        <f t="shared" si="136"/>
        <v>0.74993896484375488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4.2957232393859046</v>
      </c>
      <c r="F1992">
        <f>(MAX(E$2:E1992) - E1992)/MAX(E$2:E1992)</f>
        <v>1.1997090836807575E-2</v>
      </c>
      <c r="G1992">
        <f t="shared" si="136"/>
        <v>-0.20007324218749512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4.2845181807926833</v>
      </c>
      <c r="F1993">
        <f>(MAX(E$2:E1993) - E1993)/MAX(E$2:E1993)</f>
        <v>1.4574219266764173E-2</v>
      </c>
      <c r="G1993">
        <f t="shared" si="136"/>
        <v>-0.85006713867187012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4.2734481213558624</v>
      </c>
      <c r="F1994">
        <f>(MAX(E$2:E1994) - E1994)/MAX(E$2:E1994)</f>
        <v>1.7120298312990639E-2</v>
      </c>
      <c r="G1994">
        <f t="shared" si="136"/>
        <v>-1.5000610351562451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4.2683201922746941</v>
      </c>
      <c r="F1995">
        <f>(MAX(E$2:E1995) - E1995)/MAX(E$2:E1995)</f>
        <v>1.8299705962842194E-2</v>
      </c>
      <c r="G1995">
        <f t="shared" si="136"/>
        <v>-1.8000488281249951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0.39999389648434602</v>
      </c>
      <c r="E1996">
        <f t="shared" si="135"/>
        <v>4.2752470358852364</v>
      </c>
      <c r="F1996">
        <f>(MAX(E$2:E1996) - E1996)/MAX(E$2:E1996)</f>
        <v>1.6706553597767435E-2</v>
      </c>
      <c r="G1996">
        <f t="shared" si="136"/>
        <v>-1.400054931640649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0.54998779296875</v>
      </c>
      <c r="E1997">
        <f t="shared" si="135"/>
        <v>4.2847446329837009</v>
      </c>
      <c r="F1997">
        <f>(MAX(E$2:E1997) - E1997)/MAX(E$2:E1997)</f>
        <v>1.4522135971113187E-2</v>
      </c>
      <c r="G1997">
        <f t="shared" si="136"/>
        <v>-0.85006713867189898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0.5999755859375</v>
      </c>
      <c r="E1998">
        <f t="shared" si="135"/>
        <v>4.2950550962394507</v>
      </c>
      <c r="F1998">
        <f>(MAX(E$2:E1998) - E1998)/MAX(E$2:E1998)</f>
        <v>1.215076167071546E-2</v>
      </c>
      <c r="G1998">
        <f t="shared" si="136"/>
        <v>-0.25009155273439898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4.3104995389345175</v>
      </c>
      <c r="F1999">
        <f>(MAX(E$2:E1999) - E1999)/MAX(E$2:E1999)</f>
        <v>8.598588157015908E-3</v>
      </c>
      <c r="G1999">
        <f t="shared" si="136"/>
        <v>0.64990234374997602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0.70001220703125</v>
      </c>
      <c r="E2000">
        <f t="shared" si="135"/>
        <v>4.3225530767334126</v>
      </c>
      <c r="F2000">
        <f>(MAX(E$2:E2000) - E2000)/MAX(E$2:E2000)</f>
        <v>5.8263121635747503E-3</v>
      </c>
      <c r="G2000">
        <f t="shared" si="136"/>
        <v>1.349914550781226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-0.550018310546875</v>
      </c>
      <c r="E2001">
        <f t="shared" si="135"/>
        <v>4.31302135658244</v>
      </c>
      <c r="F2001">
        <f>(MAX(E$2:E2001) - E2001)/MAX(E$2:E2001)</f>
        <v>8.0185779855778926E-3</v>
      </c>
      <c r="G2001">
        <f t="shared" si="136"/>
        <v>0.79989624023435102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-0.600006103515625</v>
      </c>
      <c r="E2002">
        <f t="shared" si="135"/>
        <v>4.3026025256949021</v>
      </c>
      <c r="F2002">
        <f>(MAX(E$2:E2002) - E2002)/MAX(E$2:E2002)</f>
        <v>1.0414876502341358E-2</v>
      </c>
      <c r="G2002">
        <f t="shared" si="136"/>
        <v>-0.600006103515625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0.449981689453125</v>
      </c>
      <c r="E2003">
        <f t="shared" si="135"/>
        <v>4.3104003660141785</v>
      </c>
      <c r="F2003">
        <f>(MAX(E$2:E2003) - E2003)/MAX(E$2:E2003)</f>
        <v>8.6213976185069967E-3</v>
      </c>
      <c r="G2003">
        <f t="shared" si="136"/>
        <v>-0.1500244140625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-0.94999694824218694</v>
      </c>
      <c r="E2004">
        <f t="shared" si="135"/>
        <v>4.29372228008289</v>
      </c>
      <c r="F2004">
        <f>(MAX(E$2:E2004) - E2004)/MAX(E$2:E2004)</f>
        <v>1.2457305218025062E-2</v>
      </c>
      <c r="G2004">
        <f t="shared" si="136"/>
        <v>-1.1000213623046871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1.15000915527343</v>
      </c>
      <c r="E2005">
        <f t="shared" si="135"/>
        <v>4.3137057486853632</v>
      </c>
      <c r="F2005">
        <f>(MAX(E$2:E2005) - E2005)/MAX(E$2:E2005)</f>
        <v>7.8611699425045565E-3</v>
      </c>
      <c r="G2005">
        <f t="shared" si="136"/>
        <v>4.9987792968742895E-2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4.3137057486853632</v>
      </c>
      <c r="F2006">
        <f>(MAX(E$2:E2006) - E2006)/MAX(E$2:E2006)</f>
        <v>7.8611699425045565E-3</v>
      </c>
      <c r="G2006">
        <f t="shared" si="136"/>
        <v>4.9987792968742895E-2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0.69999694824218694</v>
      </c>
      <c r="E2007">
        <f t="shared" si="135"/>
        <v>4.3259757173489826</v>
      </c>
      <c r="F2007">
        <f>(MAX(E$2:E2007) - E2007)/MAX(E$2:E2007)</f>
        <v>5.0391155271157784E-3</v>
      </c>
      <c r="G2007">
        <f t="shared" si="136"/>
        <v>0.74998474121092984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0.69999694824218694</v>
      </c>
      <c r="E2008">
        <f t="shared" si="135"/>
        <v>4.3382805868936023</v>
      </c>
      <c r="F2008">
        <f>(MAX(E$2:E2008) - E2008)/MAX(E$2:E2008)</f>
        <v>2.209034018257726E-3</v>
      </c>
      <c r="G2008">
        <f t="shared" si="136"/>
        <v>1.4499816894531168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0.69999694824218694</v>
      </c>
      <c r="E2009">
        <f t="shared" si="135"/>
        <v>4.3506204565918072</v>
      </c>
      <c r="F2009">
        <f>(MAX(E$2:E2009) - E2009)/MAX(E$2:E2009)</f>
        <v>0</v>
      </c>
      <c r="G2009">
        <f t="shared" si="136"/>
        <v>2.1499786376953036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4.3497342431490793</v>
      </c>
      <c r="F2010">
        <f>(MAX(E$2:E2010) - E2010)/MAX(E$2:E2010)</f>
        <v>2.0369817398921568E-4</v>
      </c>
      <c r="G2010">
        <f t="shared" si="136"/>
        <v>2.0999755859374911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0.69999694824218694</v>
      </c>
      <c r="E2011">
        <f t="shared" si="135"/>
        <v>4.3621499353069915</v>
      </c>
      <c r="F2011">
        <f>(MAX(E$2:E2011) - E2011)/MAX(E$2:E2011)</f>
        <v>0</v>
      </c>
      <c r="G2011">
        <f t="shared" si="136"/>
        <v>2.7999725341796782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4.3479088940186346</v>
      </c>
      <c r="F2012">
        <f>(MAX(E$2:E2012) - E2012)/MAX(E$2:E2012)</f>
        <v>3.2646840433178904E-3</v>
      </c>
      <c r="G2012">
        <f t="shared" si="136"/>
        <v>1.9999694824218661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4.3532205295967579</v>
      </c>
      <c r="F2013">
        <f>(MAX(E$2:E2013) - E2013)/MAX(E$2:E2013)</f>
        <v>2.0470194382727421E-3</v>
      </c>
      <c r="G2013">
        <f t="shared" si="136"/>
        <v>2.2999725341796782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1.4499816894531501</v>
      </c>
      <c r="E2014">
        <f t="shared" si="135"/>
        <v>4.3787804777686441</v>
      </c>
      <c r="F2014">
        <f>(MAX(E$2:E2014) - E2014)/MAX(E$2:E2014)</f>
        <v>0</v>
      </c>
      <c r="G2014">
        <f t="shared" si="136"/>
        <v>3.7499542236328285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4.3858442754963569</v>
      </c>
      <c r="F2015">
        <f>(MAX(E$2:E2015) - E2015)/MAX(E$2:E2015)</f>
        <v>0</v>
      </c>
      <c r="G2015">
        <f t="shared" si="136"/>
        <v>4.1499481201172035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-0.850006103515625</v>
      </c>
      <c r="E2016">
        <f t="shared" si="135"/>
        <v>4.3708033758867391</v>
      </c>
      <c r="F2016">
        <f>(MAX(E$2:E2016) - E2016)/MAX(E$2:E2016)</f>
        <v>3.429419437815228E-3</v>
      </c>
      <c r="G2016">
        <f t="shared" si="136"/>
        <v>3.2999420166015785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-1.3999938964843699</v>
      </c>
      <c r="E2017">
        <f t="shared" si="135"/>
        <v>4.3459482387439019</v>
      </c>
      <c r="F2017">
        <f>(MAX(E$2:E2017) - E2017)/MAX(E$2:E2017)</f>
        <v>9.0965465817729879E-3</v>
      </c>
      <c r="G2017">
        <f t="shared" si="136"/>
        <v>1.8999481201172086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4.3244910253626454</v>
      </c>
      <c r="F2018">
        <f>(MAX(E$2:E2018) - E2018)/MAX(E$2:E2018)</f>
        <v>1.3988925798503872E-2</v>
      </c>
      <c r="G2018">
        <f t="shared" si="136"/>
        <v>0.69995117187502864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4.351274640639665</v>
      </c>
      <c r="F2019">
        <f>(MAX(E$2:E2019) - E2019)/MAX(E$2:E2019)</f>
        <v>7.8820935457813591E-3</v>
      </c>
      <c r="G2019">
        <f t="shared" si="136"/>
        <v>2.1999511718750284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0.69999694824218694</v>
      </c>
      <c r="E2020">
        <f t="shared" si="135"/>
        <v>4.3637431510407643</v>
      </c>
      <c r="F2020">
        <f>(MAX(E$2:E2020) - E2020)/MAX(E$2:E2020)</f>
        <v>5.0391949798745212E-3</v>
      </c>
      <c r="G2020">
        <f t="shared" si="136"/>
        <v>2.8999481201172155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4.3275866680374673</v>
      </c>
      <c r="F2021">
        <f>(MAX(E$2:E2021) - E2021)/MAX(E$2:E2021)</f>
        <v>1.3283099854770032E-2</v>
      </c>
      <c r="G2021">
        <f t="shared" si="136"/>
        <v>0.89994812011721548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5.00030517578125E-2</v>
      </c>
      <c r="E2022">
        <f t="shared" si="135"/>
        <v>4.3284787456470299</v>
      </c>
      <c r="F2022">
        <f>(MAX(E$2:E2022) - E2022)/MAX(E$2:E2022)</f>
        <v>1.3079700565254284E-2</v>
      </c>
      <c r="G2022">
        <f t="shared" si="136"/>
        <v>0.94995117187502798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5"/>
        <v>4.3374501287558527</v>
      </c>
      <c r="F2023">
        <f>(MAX(E$2:E2023) - E2023)/MAX(E$2:E2023)</f>
        <v>1.103416895371356E-2</v>
      </c>
      <c r="G2023">
        <f t="shared" si="136"/>
        <v>1.449951171875028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0.55000305175781194</v>
      </c>
      <c r="E2024">
        <f t="shared" si="135"/>
        <v>4.3474000447361751</v>
      </c>
      <c r="F2024">
        <f>(MAX(E$2:E2024) - E2024)/MAX(E$2:E2024)</f>
        <v>8.7655257107437864E-3</v>
      </c>
      <c r="G2024">
        <f t="shared" si="136"/>
        <v>0.55000305175781194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-1.8999938964843699</v>
      </c>
      <c r="E2025">
        <f t="shared" si="135"/>
        <v>4.3123999025727233</v>
      </c>
      <c r="F2025">
        <f>(MAX(E$2:E2025) - E2025)/MAX(E$2:E2025)</f>
        <v>1.6745777622330586E-2</v>
      </c>
      <c r="G2025">
        <f t="shared" si="136"/>
        <v>-1.3499908447265581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1.6000061035156199</v>
      </c>
      <c r="E2026">
        <f t="shared" si="135"/>
        <v>4.3416366236105048</v>
      </c>
      <c r="F2026">
        <f>(MAX(E$2:E2026) - E2026)/MAX(E$2:E2026)</f>
        <v>1.007962187185704E-2</v>
      </c>
      <c r="G2026">
        <f t="shared" si="136"/>
        <v>0.25001525878906183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0.850006103515625</v>
      </c>
      <c r="E2027">
        <f t="shared" si="135"/>
        <v>4.35732145870778</v>
      </c>
      <c r="F2027">
        <f>(MAX(E$2:E2027) - E2027)/MAX(E$2:E2027)</f>
        <v>6.5033811045078511E-3</v>
      </c>
      <c r="G2027">
        <f t="shared" si="136"/>
        <v>1.1000213623046868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4.373066144240676</v>
      </c>
      <c r="F2028">
        <f>(MAX(E$2:E2028) - E2028)/MAX(E$2:E2028)</f>
        <v>2.9134940624937745E-3</v>
      </c>
      <c r="G2028">
        <f t="shared" si="136"/>
        <v>1.9500274658203118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4.3449076030420697</v>
      </c>
      <c r="F2029">
        <f>(MAX(E$2:E2029) - E2029)/MAX(E$2:E2029)</f>
        <v>9.3338180479867403E-3</v>
      </c>
      <c r="G2029">
        <f t="shared" si="136"/>
        <v>0.45002746582031183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4.3262561190551763</v>
      </c>
      <c r="F2030">
        <f>(MAX(E$2:E2030) - E2030)/MAX(E$2:E2030)</f>
        <v>1.3586473367077519E-2</v>
      </c>
      <c r="G2030">
        <f t="shared" si="136"/>
        <v>-0.54997253417968817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-2.15000915527343</v>
      </c>
      <c r="E2031">
        <f t="shared" si="135"/>
        <v>4.2861387858153828</v>
      </c>
      <c r="F2031">
        <f>(MAX(E$2:E2031) - E2031)/MAX(E$2:E2031)</f>
        <v>2.2733476935792533E-2</v>
      </c>
      <c r="G2031">
        <f t="shared" si="136"/>
        <v>-2.6999816894531179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2.3499908447265598</v>
      </c>
      <c r="E2032">
        <f t="shared" si="135"/>
        <v>4.330473333085088</v>
      </c>
      <c r="F2032">
        <f>(MAX(E$2:E2032) - E2032)/MAX(E$2:E2032)</f>
        <v>1.2624922120610968E-2</v>
      </c>
      <c r="G2032">
        <f t="shared" si="136"/>
        <v>-0.34999084472655806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4.3398718386653679</v>
      </c>
      <c r="F2033">
        <f>(MAX(E$2:E2033) - E2033)/MAX(E$2:E2033)</f>
        <v>1.0482003906941326E-2</v>
      </c>
      <c r="G2033">
        <f t="shared" si="136"/>
        <v>0.15000915527344194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4.3398718386653679</v>
      </c>
      <c r="F2034">
        <f>(MAX(E$2:E2034) - E2034)/MAX(E$2:E2034)</f>
        <v>1.0482003906941326E-2</v>
      </c>
      <c r="G2034">
        <f t="shared" si="136"/>
        <v>0.15000915527344194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4.3017071365665522</v>
      </c>
      <c r="F2035">
        <f>(MAX(E$2:E2035) - E2035)/MAX(E$2:E2035)</f>
        <v>1.9183795329870135E-2</v>
      </c>
      <c r="G2035">
        <f t="shared" si="136"/>
        <v>-1.8499908447265581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0.65000915527343694</v>
      </c>
      <c r="E2036">
        <f t="shared" si="135"/>
        <v>4.3139607111624496</v>
      </c>
      <c r="F2036">
        <f>(MAX(E$2:E2036) - E2036)/MAX(E$2:E2036)</f>
        <v>1.6389903475488094E-2</v>
      </c>
      <c r="G2036">
        <f t="shared" si="136"/>
        <v>-1.199981689453121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-2.19999694824218</v>
      </c>
      <c r="E2037">
        <f t="shared" si="135"/>
        <v>4.272160227020823</v>
      </c>
      <c r="F2037">
        <f>(MAX(E$2:E2037) - E2037)/MAX(E$2:E2037)</f>
        <v>2.592067600545804E-2</v>
      </c>
      <c r="G2037">
        <f t="shared" si="136"/>
        <v>-3.399978637695301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4.2524239171956868</v>
      </c>
      <c r="F2038">
        <f>(MAX(E$2:E2038) - E2038)/MAX(E$2:E2038)</f>
        <v>3.0420678418996216E-2</v>
      </c>
      <c r="G2038">
        <f t="shared" si="136"/>
        <v>-4.4499816894531108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2.8500061035156201</v>
      </c>
      <c r="E2039">
        <f t="shared" si="135"/>
        <v>4.3053252093373651</v>
      </c>
      <c r="F2039">
        <f>(MAX(E$2:E2039) - E2039)/MAX(E$2:E2039)</f>
        <v>1.8358852047905716E-2</v>
      </c>
      <c r="G2039">
        <f t="shared" si="136"/>
        <v>-1.5999755859374907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0.45001220703125</v>
      </c>
      <c r="E2040">
        <f t="shared" si="135"/>
        <v>4.3138227922296508</v>
      </c>
      <c r="F2040">
        <f>(MAX(E$2:E2040) - E2040)/MAX(E$2:E2040)</f>
        <v>1.6421349857104823E-2</v>
      </c>
      <c r="G2040">
        <f t="shared" si="136"/>
        <v>-1.1499633789062407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4.3232435782775731</v>
      </c>
      <c r="F2041">
        <f>(MAX(E$2:E2041) - E2041)/MAX(E$2:E2041)</f>
        <v>1.4273351557083985E-2</v>
      </c>
      <c r="G2041">
        <f t="shared" si="136"/>
        <v>-0.64996337890624067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4.2948841087407672</v>
      </c>
      <c r="F2042">
        <f>(MAX(E$2:E2042) - E2042)/MAX(E$2:E2042)</f>
        <v>2.0739488463779421E-2</v>
      </c>
      <c r="G2042">
        <f t="shared" si="136"/>
        <v>-2.1499633789062407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0.349990844726562</v>
      </c>
      <c r="E2043">
        <f t="shared" si="135"/>
        <v>4.3014481703880199</v>
      </c>
      <c r="F2043">
        <f>(MAX(E$2:E2043) - E2043)/MAX(E$2:E2043)</f>
        <v>1.924284124264438E-2</v>
      </c>
      <c r="G2043">
        <f t="shared" si="136"/>
        <v>-1.7999725341796786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1.44999694824218</v>
      </c>
      <c r="E2044">
        <f t="shared" si="135"/>
        <v>4.328599667303811</v>
      </c>
      <c r="F2044">
        <f>(MAX(E$2:E2044) - E2044)/MAX(E$2:E2044)</f>
        <v>1.3052129669165566E-2</v>
      </c>
      <c r="G2044">
        <f t="shared" si="136"/>
        <v>-0.34997558593749867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0.94999694824218694</v>
      </c>
      <c r="E2045">
        <f t="shared" si="135"/>
        <v>4.3463281185368468</v>
      </c>
      <c r="F2045">
        <f>(MAX(E$2:E2045) - E2045)/MAX(E$2:E2045)</f>
        <v>9.0099316066204888E-3</v>
      </c>
      <c r="G2045">
        <f t="shared" si="136"/>
        <v>0.60002136230468828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-0.94999694824218694</v>
      </c>
      <c r="E2046">
        <f t="shared" si="135"/>
        <v>4.3286504493376512</v>
      </c>
      <c r="F2046">
        <f>(MAX(E$2:E2046) - E2046)/MAX(E$2:E2046)</f>
        <v>1.3040551046977825E-2</v>
      </c>
      <c r="G2046">
        <f t="shared" si="136"/>
        <v>-0.34997558593749867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-0.100006103515625</v>
      </c>
      <c r="E2047">
        <f t="shared" si="135"/>
        <v>4.3267982242432526</v>
      </c>
      <c r="F2047">
        <f>(MAX(E$2:E2047) - E2047)/MAX(E$2:E2047)</f>
        <v>1.3462869984461993E-2</v>
      </c>
      <c r="G2047">
        <f t="shared" si="136"/>
        <v>-0.100006103515625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0.350006103515625</v>
      </c>
      <c r="E2048">
        <f t="shared" si="135"/>
        <v>4.333315134392941</v>
      </c>
      <c r="F2048">
        <f>(MAX(E$2:E2048) - E2048)/MAX(E$2:E2048)</f>
        <v>1.1976973600475369E-2</v>
      </c>
      <c r="G2048">
        <f t="shared" si="136"/>
        <v>0.25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4.3192748724372345</v>
      </c>
      <c r="F2049">
        <f>(MAX(E$2:E2049) - E2049)/MAX(E$2:E2049)</f>
        <v>1.5178241377844764E-2</v>
      </c>
      <c r="G2049">
        <f t="shared" si="136"/>
        <v>-0.5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-0.449996948242187</v>
      </c>
      <c r="E2050">
        <f t="shared" si="135"/>
        <v>4.3108224245731765</v>
      </c>
      <c r="F2050">
        <f>(MAX(E$2:E2050) - E2050)/MAX(E$2:E2050)</f>
        <v>1.7105452499151935E-2</v>
      </c>
      <c r="G2050">
        <f t="shared" si="136"/>
        <v>-0.94999694824218706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0.25</v>
      </c>
      <c r="E2051">
        <f t="shared" si="135"/>
        <v>4.3154772616215125</v>
      </c>
      <c r="F2051">
        <f>(MAX(E$2:E2051) - E2051)/MAX(E$2:E2051)</f>
        <v>1.6044120459995322E-2</v>
      </c>
      <c r="G2051">
        <f t="shared" si="136"/>
        <v>-0.69999694824218706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-1.04998779296875</v>
      </c>
      <c r="E2052">
        <f t="shared" ref="E2052:E2115" si="138">(D2052/C2052*$G$2+1)*E2051*$H$2+(1-$H$2)*E2051</f>
        <v>4.2960300579925992</v>
      </c>
      <c r="F2052">
        <f>(MAX(E$2:E2052) - E2052)/MAX(E$2:E2052)</f>
        <v>2.0478204847707054E-2</v>
      </c>
      <c r="G2052">
        <f t="shared" si="136"/>
        <v>-1.7499847412109371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-9.99908447265625E-2</v>
      </c>
      <c r="E2053">
        <f t="shared" si="138"/>
        <v>4.2941980439463245</v>
      </c>
      <c r="F2053">
        <f>(MAX(E$2:E2053) - E2053)/MAX(E$2:E2053)</f>
        <v>2.0895915539468291E-2</v>
      </c>
      <c r="G2053">
        <f t="shared" ref="G2053:G2116" si="139">IF(A2053&lt;&gt;A2052, D2053, D2053+G2052)</f>
        <v>-1.8499755859374996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-9.99908447265625E-2</v>
      </c>
      <c r="E2054">
        <f t="shared" si="138"/>
        <v>4.2923645770316066</v>
      </c>
      <c r="F2054">
        <f>(MAX(E$2:E2054) - E2054)/MAX(E$2:E2054)</f>
        <v>2.1313957494346062E-2</v>
      </c>
      <c r="G2054">
        <f t="shared" si="139"/>
        <v>-1.9499664306640621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4.2923645770316066</v>
      </c>
      <c r="F2055">
        <f>(MAX(E$2:E2055) - E2055)/MAX(E$2:E2055)</f>
        <v>2.1313957494346062E-2</v>
      </c>
      <c r="G2055">
        <f t="shared" si="139"/>
        <v>-1.9499664306640621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4.2831779019278908</v>
      </c>
      <c r="F2056">
        <f>(MAX(E$2:E2056) - E2056)/MAX(E$2:E2056)</f>
        <v>2.3408577030894943E-2</v>
      </c>
      <c r="G2056">
        <f t="shared" si="139"/>
        <v>-2.4499664306640621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4.296127807452919</v>
      </c>
      <c r="F2057">
        <f>(MAX(E$2:E2057) - E2057)/MAX(E$2:E2057)</f>
        <v>2.0455917357732559E-2</v>
      </c>
      <c r="G2057">
        <f t="shared" si="139"/>
        <v>-1.749969482421875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9.99908447265625E-2</v>
      </c>
      <c r="E2058">
        <f t="shared" si="138"/>
        <v>4.2979714703221052</v>
      </c>
      <c r="F2058">
        <f>(MAX(E$2:E2058) - E2058)/MAX(E$2:E2058)</f>
        <v>2.0035550661293575E-2</v>
      </c>
      <c r="G2058">
        <f t="shared" si="139"/>
        <v>-1.6499786376953125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0.75</v>
      </c>
      <c r="E2059">
        <f t="shared" si="138"/>
        <v>4.3116578938274781</v>
      </c>
      <c r="F2059">
        <f>(MAX(E$2:E2059) - E2059)/MAX(E$2:E2059)</f>
        <v>1.6914960269646818E-2</v>
      </c>
      <c r="G2059">
        <f t="shared" si="139"/>
        <v>-0.8999786376953125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-0.65000915527343694</v>
      </c>
      <c r="E2060">
        <f t="shared" si="138"/>
        <v>4.2996540269677412</v>
      </c>
      <c r="F2060">
        <f>(MAX(E$2:E2060) - E2060)/MAX(E$2:E2060)</f>
        <v>1.965191719417838E-2</v>
      </c>
      <c r="G2060">
        <f t="shared" si="139"/>
        <v>-1.5499877929687496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4.3060839370799142</v>
      </c>
      <c r="F2061">
        <f>(MAX(E$2:E2061) - E2061)/MAX(E$2:E2061)</f>
        <v>1.8185857364353419E-2</v>
      </c>
      <c r="G2061">
        <f t="shared" si="139"/>
        <v>-1.1999816894531246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2.0500030517578098</v>
      </c>
      <c r="E2062">
        <f t="shared" si="138"/>
        <v>4.3434885354364354</v>
      </c>
      <c r="F2062">
        <f>(MAX(E$2:E2062) - E2062)/MAX(E$2:E2062)</f>
        <v>9.6573743615482061E-3</v>
      </c>
      <c r="G2062">
        <f t="shared" si="139"/>
        <v>0.85002136230468528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4.3434885354364354</v>
      </c>
      <c r="F2063">
        <f>(MAX(E$2:E2063) - E2063)/MAX(E$2:E2063)</f>
        <v>9.6573743615482061E-3</v>
      </c>
      <c r="G2063">
        <f t="shared" si="139"/>
        <v>0.85002136230468528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-0.100006103515625</v>
      </c>
      <c r="E2064">
        <f t="shared" si="138"/>
        <v>4.3416516682101021</v>
      </c>
      <c r="F2064">
        <f>(MAX(E$2:E2064) - E2064)/MAX(E$2:E2064)</f>
        <v>1.0076191608798846E-2</v>
      </c>
      <c r="G2064">
        <f t="shared" si="139"/>
        <v>0.75001525878906028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-2.3000030517578098</v>
      </c>
      <c r="E2065">
        <f t="shared" si="138"/>
        <v>4.2996692750534242</v>
      </c>
      <c r="F2065">
        <f>(MAX(E$2:E2065) - E2065)/MAX(E$2:E2065)</f>
        <v>1.96484405350165E-2</v>
      </c>
      <c r="G2065">
        <f t="shared" si="139"/>
        <v>-1.5499877929687496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0.20001220703125</v>
      </c>
      <c r="E2066">
        <f t="shared" si="138"/>
        <v>4.3032971804703317</v>
      </c>
      <c r="F2066">
        <f>(MAX(E$2:E2066) - E2066)/MAX(E$2:E2066)</f>
        <v>1.8821255348078481E-2</v>
      </c>
      <c r="G2066">
        <f t="shared" si="139"/>
        <v>-1.3499755859374996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-1.44999694824218</v>
      </c>
      <c r="E2067">
        <f t="shared" si="138"/>
        <v>4.276862820300817</v>
      </c>
      <c r="F2067">
        <f>(MAX(E$2:E2067) - E2067)/MAX(E$2:E2067)</f>
        <v>2.4848455245987097E-2</v>
      </c>
      <c r="G2067">
        <f t="shared" si="139"/>
        <v>-1.44999694824218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4.2713929644626454</v>
      </c>
      <c r="F2068">
        <f>(MAX(E$2:E2068) - E2068)/MAX(E$2:E2068)</f>
        <v>2.6095616680498486E-2</v>
      </c>
      <c r="G2068">
        <f t="shared" si="139"/>
        <v>-1.749999999999992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4.2741176182409504</v>
      </c>
      <c r="F2069">
        <f>(MAX(E$2:E2069) - E2069)/MAX(E$2:E2069)</f>
        <v>2.54743785317736E-2</v>
      </c>
      <c r="G2069">
        <f t="shared" si="139"/>
        <v>-1.600006103515617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0.100006103515625</v>
      </c>
      <c r="E2070">
        <f t="shared" si="138"/>
        <v>4.2759328244751922</v>
      </c>
      <c r="F2070">
        <f>(MAX(E$2:E2070) - E2070)/MAX(E$2:E2070)</f>
        <v>2.506050012656361E-2</v>
      </c>
      <c r="G2070">
        <f t="shared" si="139"/>
        <v>-1.499999999999992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4.2831234726559559</v>
      </c>
      <c r="F2071">
        <f>(MAX(E$2:E2071) - E2071)/MAX(E$2:E2071)</f>
        <v>2.3420987246241386E-2</v>
      </c>
      <c r="G2071">
        <f t="shared" si="139"/>
        <v>-1.100006103515617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0.149993896484375</v>
      </c>
      <c r="E2072">
        <f t="shared" si="138"/>
        <v>4.2858271379775061</v>
      </c>
      <c r="F2072">
        <f>(MAX(E$2:E2072) - E2072)/MAX(E$2:E2072)</f>
        <v>2.2804534597282659E-2</v>
      </c>
      <c r="G2072">
        <f t="shared" si="139"/>
        <v>-0.95001220703124201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0.54998779296875</v>
      </c>
      <c r="E2073">
        <f t="shared" si="138"/>
        <v>4.2957829313769222</v>
      </c>
      <c r="F2073">
        <f>(MAX(E$2:E2073) - E2073)/MAX(E$2:E2073)</f>
        <v>2.0534551265900158E-2</v>
      </c>
      <c r="G2073">
        <f t="shared" si="139"/>
        <v>-0.40002441406249201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0.899993896484375</v>
      </c>
      <c r="E2074">
        <f t="shared" si="138"/>
        <v>4.3121849004266357</v>
      </c>
      <c r="F2074">
        <f>(MAX(E$2:E2074) - E2074)/MAX(E$2:E2074)</f>
        <v>1.6794799459993362E-2</v>
      </c>
      <c r="G2074">
        <f t="shared" si="139"/>
        <v>0.49996948242188299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4.2832681524119041</v>
      </c>
      <c r="F2075">
        <f>(MAX(E$2:E2075) - E2075)/MAX(E$2:E2075)</f>
        <v>2.3387999354547093E-2</v>
      </c>
      <c r="G2075">
        <f t="shared" si="139"/>
        <v>-1.0500335693359271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-0.65000915527343694</v>
      </c>
      <c r="E2076">
        <f t="shared" si="138"/>
        <v>4.271110233138721</v>
      </c>
      <c r="F2076">
        <f>(MAX(E$2:E2076) - E2076)/MAX(E$2:E2076)</f>
        <v>2.6160081195461784E-2</v>
      </c>
      <c r="G2076">
        <f t="shared" si="139"/>
        <v>-1.7000427246093639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2.25</v>
      </c>
      <c r="E2077">
        <f t="shared" si="138"/>
        <v>4.3134006687036424</v>
      </c>
      <c r="F2077">
        <f>(MAX(E$2:E2077) - E2077)/MAX(E$2:E2077)</f>
        <v>1.6517596668321272E-2</v>
      </c>
      <c r="G2077">
        <f t="shared" si="139"/>
        <v>0.5499572753906361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1.8500061035156199</v>
      </c>
      <c r="E2078">
        <f t="shared" si="138"/>
        <v>4.3482833016853686</v>
      </c>
      <c r="F2078">
        <f>(MAX(E$2:E2078) - E2078)/MAX(E$2:E2078)</f>
        <v>8.5641375871097162E-3</v>
      </c>
      <c r="G2078">
        <f t="shared" si="139"/>
        <v>2.3999633789062562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4.3653583062699806</v>
      </c>
      <c r="F2079">
        <f>(MAX(E$2:E2079) - E2079)/MAX(E$2:E2079)</f>
        <v>4.6709294584012353E-3</v>
      </c>
      <c r="G2079">
        <f t="shared" si="139"/>
        <v>3.2999572753906312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4.4071918001482899</v>
      </c>
      <c r="F2080">
        <f>(MAX(E$2:E2080) - E2080)/MAX(E$2:E2080)</f>
        <v>0</v>
      </c>
      <c r="G2080">
        <f t="shared" si="139"/>
        <v>5.4999542236328107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4.4608446283661038</v>
      </c>
      <c r="F2081">
        <f>(MAX(E$2:E2081) - E2081)/MAX(E$2:E2081)</f>
        <v>0</v>
      </c>
      <c r="G2081">
        <f t="shared" si="139"/>
        <v>8.2999572753906214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-0.600006103515625</v>
      </c>
      <c r="E2082">
        <f t="shared" si="138"/>
        <v>4.4492959918177277</v>
      </c>
      <c r="F2082">
        <f>(MAX(E$2:E2082) - E2082)/MAX(E$2:E2082)</f>
        <v>2.5888901117378975E-3</v>
      </c>
      <c r="G2082">
        <f t="shared" si="139"/>
        <v>7.6999511718749964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4.4483389975667942</v>
      </c>
      <c r="F2083">
        <f>(MAX(E$2:E2083) - E2083)/MAX(E$2:E2083)</f>
        <v>2.8034221859661954E-3</v>
      </c>
      <c r="G2083">
        <f t="shared" si="139"/>
        <v>7.6499481201171839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4.4483389975667942</v>
      </c>
      <c r="F2084">
        <f>(MAX(E$2:E2084) - E2084)/MAX(E$2:E2084)</f>
        <v>2.8034221859661954E-3</v>
      </c>
      <c r="G2084">
        <f t="shared" si="139"/>
        <v>7.6499481201171839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1.15000915527343</v>
      </c>
      <c r="E2085">
        <f t="shared" si="138"/>
        <v>4.4704027153799375</v>
      </c>
      <c r="F2085">
        <f>(MAX(E$2:E2085) - E2085)/MAX(E$2:E2085)</f>
        <v>0</v>
      </c>
      <c r="G2085">
        <f t="shared" si="139"/>
        <v>8.7999572753906143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-9.99908447265625E-2</v>
      </c>
      <c r="E2086">
        <f t="shared" si="138"/>
        <v>4.4684846552615571</v>
      </c>
      <c r="F2086">
        <f>(MAX(E$2:E2086) - E2086)/MAX(E$2:E2086)</f>
        <v>4.2905756829949161E-4</v>
      </c>
      <c r="G2086">
        <f t="shared" si="139"/>
        <v>8.6999664306640518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-0.600006103515625</v>
      </c>
      <c r="E2087">
        <f t="shared" si="138"/>
        <v>4.4570292169301062</v>
      </c>
      <c r="F2087">
        <f>(MAX(E$2:E2087) - E2087)/MAX(E$2:E2087)</f>
        <v>2.9915645863002882E-3</v>
      </c>
      <c r="G2087">
        <f t="shared" si="139"/>
        <v>8.0999603271484268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4.4589492851619115</v>
      </c>
      <c r="F2088">
        <f>(MAX(E$2:E2088) - E2088)/MAX(E$2:E2088)</f>
        <v>2.5620578160937802E-3</v>
      </c>
      <c r="G2088">
        <f t="shared" si="139"/>
        <v>8.1999664306640518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4.5261765205381987</v>
      </c>
      <c r="F2089">
        <f>(MAX(E$2:E2089) - E2089)/MAX(E$2:E2089)</f>
        <v>0</v>
      </c>
      <c r="G2089">
        <f t="shared" si="139"/>
        <v>11.699966430664052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-3</v>
      </c>
      <c r="E2090">
        <f t="shared" si="138"/>
        <v>4.4676843931958583</v>
      </c>
      <c r="F2090">
        <f>(MAX(E$2:E2090) - E2090)/MAX(E$2:E2090)</f>
        <v>1.2923076923077065E-2</v>
      </c>
      <c r="G2090">
        <f t="shared" si="139"/>
        <v>-3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5.00030517578125E-2</v>
      </c>
      <c r="E2091">
        <f t="shared" si="138"/>
        <v>4.4686605386251053</v>
      </c>
      <c r="F2091">
        <f>(MAX(E$2:E2091) - E2091)/MAX(E$2:E2091)</f>
        <v>1.2707410250595876E-2</v>
      </c>
      <c r="G2091">
        <f t="shared" si="139"/>
        <v>-2.9499969482421875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1.1499938964843699</v>
      </c>
      <c r="E2092">
        <f t="shared" si="138"/>
        <v>4.4910873007286938</v>
      </c>
      <c r="F2092">
        <f>(MAX(E$2:E2092) - E2092)/MAX(E$2:E2092)</f>
        <v>7.7525080275332647E-3</v>
      </c>
      <c r="G2092">
        <f t="shared" si="139"/>
        <v>-1.8000030517578176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-2.75</v>
      </c>
      <c r="E2093">
        <f t="shared" si="138"/>
        <v>4.4366570191721184</v>
      </c>
      <c r="F2093">
        <f>(MAX(E$2:E2093) - E2093)/MAX(E$2:E2093)</f>
        <v>1.977817280432442E-2</v>
      </c>
      <c r="G2093">
        <f t="shared" si="139"/>
        <v>-4.5500030517578178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-0.300003051757812</v>
      </c>
      <c r="E2094">
        <f t="shared" si="138"/>
        <v>4.430746419985728</v>
      </c>
      <c r="F2094">
        <f>(MAX(E$2:E2094) - E2094)/MAX(E$2:E2094)</f>
        <v>2.1084043037084929E-2</v>
      </c>
      <c r="G2094">
        <f t="shared" si="139"/>
        <v>-4.8500061035156294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1.19999694824218</v>
      </c>
      <c r="E2095">
        <f t="shared" si="138"/>
        <v>4.4541540773925989</v>
      </c>
      <c r="F2095">
        <f>(MAX(E$2:E2095) - E2095)/MAX(E$2:E2095)</f>
        <v>1.5912424718476457E-2</v>
      </c>
      <c r="G2095">
        <f t="shared" si="139"/>
        <v>-3.6500091552734495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4.4107515655021476</v>
      </c>
      <c r="F2096">
        <f>(MAX(E$2:E2096) - E2096)/MAX(E$2:E2096)</f>
        <v>2.5501646812114642E-2</v>
      </c>
      <c r="G2096">
        <f t="shared" si="139"/>
        <v>-5.9000091552734499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-1.40000915527343</v>
      </c>
      <c r="E2097">
        <f t="shared" si="138"/>
        <v>4.3839532716314862</v>
      </c>
      <c r="F2097">
        <f>(MAX(E$2:E2097) - E2097)/MAX(E$2:E2097)</f>
        <v>3.142238228256309E-2</v>
      </c>
      <c r="G2097">
        <f t="shared" si="139"/>
        <v>-7.3000183105468803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0.349990844726562</v>
      </c>
      <c r="E2098">
        <f t="shared" si="138"/>
        <v>4.3906009328001225</v>
      </c>
      <c r="F2098">
        <f>(MAX(E$2:E2098) - E2098)/MAX(E$2:E2098)</f>
        <v>2.9953667764145261E-2</v>
      </c>
      <c r="G2098">
        <f t="shared" si="139"/>
        <v>-6.9500274658203187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-0.649993896484375</v>
      </c>
      <c r="E2099">
        <f t="shared" si="138"/>
        <v>4.3782719593435102</v>
      </c>
      <c r="F2099">
        <f>(MAX(E$2:E2099) - E2099)/MAX(E$2:E2099)</f>
        <v>3.2677594548853675E-2</v>
      </c>
      <c r="G2099">
        <f t="shared" si="139"/>
        <v>-7.6000213623046937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4.3782719593435102</v>
      </c>
      <c r="F2100">
        <f>(MAX(E$2:E2100) - E2100)/MAX(E$2:E2100)</f>
        <v>3.2677594548853675E-2</v>
      </c>
      <c r="G2100">
        <f t="shared" si="139"/>
        <v>-7.6000213623046937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-2.04998779296875</v>
      </c>
      <c r="E2101">
        <f t="shared" si="138"/>
        <v>4.3392646154921062</v>
      </c>
      <c r="F2101">
        <f>(MAX(E$2:E2101) - E2101)/MAX(E$2:E2101)</f>
        <v>4.1295761267363749E-2</v>
      </c>
      <c r="G2101">
        <f t="shared" si="139"/>
        <v>-9.6500091552734446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1.65000915527343</v>
      </c>
      <c r="E2102">
        <f t="shared" si="138"/>
        <v>4.3704524091442609</v>
      </c>
      <c r="F2102">
        <f>(MAX(E$2:E2102) - E2102)/MAX(E$2:E2102)</f>
        <v>3.4405222749779314E-2</v>
      </c>
      <c r="G2102">
        <f t="shared" si="139"/>
        <v>-8.0000000000000142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-5.00030517578125E-2</v>
      </c>
      <c r="E2103">
        <f t="shared" si="138"/>
        <v>4.3695073401330564</v>
      </c>
      <c r="F2103">
        <f>(MAX(E$2:E2103) - E2103)/MAX(E$2:E2103)</f>
        <v>3.4614023490739401E-2</v>
      </c>
      <c r="G2103">
        <f t="shared" si="139"/>
        <v>-8.0500030517578267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4.3600922309454102</v>
      </c>
      <c r="F2104">
        <f>(MAX(E$2:E2104) - E2104)/MAX(E$2:E2104)</f>
        <v>3.669416975656084E-2</v>
      </c>
      <c r="G2104">
        <f t="shared" si="139"/>
        <v>-8.5500030517578267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1.0999908447265601</v>
      </c>
      <c r="E2105">
        <f t="shared" si="138"/>
        <v>4.3805507506001469</v>
      </c>
      <c r="F2105">
        <f>(MAX(E$2:E2105) - E2105)/MAX(E$2:E2105)</f>
        <v>3.217412517546616E-2</v>
      </c>
      <c r="G2105">
        <f t="shared" si="139"/>
        <v>-7.4500122070312669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</v>
      </c>
      <c r="E2106">
        <f t="shared" si="138"/>
        <v>4.3251452703175106</v>
      </c>
      <c r="F2106">
        <f>(MAX(E$2:E2106) - E2106)/MAX(E$2:E2106)</f>
        <v>4.4415247462947796E-2</v>
      </c>
      <c r="G2106">
        <f t="shared" si="139"/>
        <v>-10.450012207031268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4.3472759065869093</v>
      </c>
      <c r="F2107">
        <f>(MAX(E$2:E2107) - E2107)/MAX(E$2:E2107)</f>
        <v>3.9525770402347608E-2</v>
      </c>
      <c r="G2107">
        <f t="shared" si="139"/>
        <v>-9.2500152587890874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1.15000915527343</v>
      </c>
      <c r="E2108">
        <f t="shared" si="138"/>
        <v>4.3684129206707762</v>
      </c>
      <c r="F2108">
        <f>(MAX(E$2:E2108) - E2108)/MAX(E$2:E2108)</f>
        <v>3.4855821276865082E-2</v>
      </c>
      <c r="G2108">
        <f t="shared" si="139"/>
        <v>-8.100006103515657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-1.19999694824218</v>
      </c>
      <c r="E2109">
        <f t="shared" si="138"/>
        <v>4.346196225283733</v>
      </c>
      <c r="F2109">
        <f>(MAX(E$2:E2109) - E2109)/MAX(E$2:E2109)</f>
        <v>3.9764311983365754E-2</v>
      </c>
      <c r="G2109">
        <f t="shared" si="139"/>
        <v>-9.3000030517578374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-1.44999694824218</v>
      </c>
      <c r="E2110">
        <f t="shared" si="138"/>
        <v>4.3194551873921219</v>
      </c>
      <c r="F2110">
        <f>(MAX(E$2:E2110) - E2110)/MAX(E$2:E2110)</f>
        <v>4.5672397487824021E-2</v>
      </c>
      <c r="G2110">
        <f t="shared" si="139"/>
        <v>-10.750000000000018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4.3358383199228472</v>
      </c>
      <c r="F2111">
        <f>(MAX(E$2:E2111) - E2111)/MAX(E$2:E2111)</f>
        <v>4.2052756836076476E-2</v>
      </c>
      <c r="G2111">
        <f t="shared" si="139"/>
        <v>-9.8500061035156428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-1.0999908447265601</v>
      </c>
      <c r="E2112">
        <f t="shared" si="138"/>
        <v>4.3155101219162049</v>
      </c>
      <c r="F2112">
        <f>(MAX(E$2:E2112) - E2112)/MAX(E$2:E2112)</f>
        <v>4.654400853923036E-2</v>
      </c>
      <c r="G2112">
        <f t="shared" si="139"/>
        <v>-1.0999908447265601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0.80000305175781194</v>
      </c>
      <c r="E2113">
        <f t="shared" si="138"/>
        <v>4.3301095674691483</v>
      </c>
      <c r="F2113">
        <f>(MAX(E$2:E2113) - E2113)/MAX(E$2:E2113)</f>
        <v>4.3318450391708646E-2</v>
      </c>
      <c r="G2113">
        <f t="shared" si="139"/>
        <v>-0.29998779296874811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4.3657298385186669</v>
      </c>
      <c r="F2114">
        <f>(MAX(E$2:E2114) - E2114)/MAX(E$2:E2114)</f>
        <v>3.5448613480159506E-2</v>
      </c>
      <c r="G2114">
        <f t="shared" si="139"/>
        <v>1.6500091552734317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4.3574204997094323</v>
      </c>
      <c r="F2115">
        <f>(MAX(E$2:E2115) - E2115)/MAX(E$2:E2115)</f>
        <v>3.7284454122151638E-2</v>
      </c>
      <c r="G2115">
        <f t="shared" si="139"/>
        <v>1.2000122070312447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4.3648478076823007</v>
      </c>
      <c r="F2116">
        <f>(MAX(E$2:E2116) - E2116)/MAX(E$2:E2116)</f>
        <v>3.56434867539622E-2</v>
      </c>
      <c r="G2116">
        <f t="shared" si="139"/>
        <v>1.6000061035156197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-0.94999694824218694</v>
      </c>
      <c r="E2117">
        <f t="shared" si="141"/>
        <v>4.3471345379439699</v>
      </c>
      <c r="F2117">
        <f>(MAX(E$2:E2117) - E2117)/MAX(E$2:E2117)</f>
        <v>3.9557003970525514E-2</v>
      </c>
      <c r="G2117">
        <f t="shared" ref="G2117:G2180" si="142">IF(A2117&lt;&gt;A2116, D2117, D2117+G2116)</f>
        <v>0.65000915527343273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-9.99908447265625E-2</v>
      </c>
      <c r="E2118">
        <f t="shared" si="141"/>
        <v>4.3452814833872573</v>
      </c>
      <c r="F2118">
        <f>(MAX(E$2:E2118) - E2118)/MAX(E$2:E2118)</f>
        <v>3.9966412341653788E-2</v>
      </c>
      <c r="G2118">
        <f t="shared" si="142"/>
        <v>0.55001831054687023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-0.199996948242187</v>
      </c>
      <c r="E2119">
        <f t="shared" si="141"/>
        <v>4.3415570132332686</v>
      </c>
      <c r="F2119">
        <f>(MAX(E$2:E2119) - E2119)/MAX(E$2:E2119)</f>
        <v>4.0789285717689465E-2</v>
      </c>
      <c r="G2119">
        <f t="shared" si="142"/>
        <v>0.35002136230468323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0.149993896484375</v>
      </c>
      <c r="E2120">
        <f t="shared" si="141"/>
        <v>4.3443427838826274</v>
      </c>
      <c r="F2120">
        <f>(MAX(E$2:E2120) - E2120)/MAX(E$2:E2120)</f>
        <v>4.0173805822745476E-2</v>
      </c>
      <c r="G2120">
        <f t="shared" si="142"/>
        <v>0.50001525878905828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-0.95001220703125</v>
      </c>
      <c r="E2121">
        <f t="shared" si="141"/>
        <v>4.3266980867733951</v>
      </c>
      <c r="F2121">
        <f>(MAX(E$2:E2121) - E2121)/MAX(E$2:E2121)</f>
        <v>4.4072172806261668E-2</v>
      </c>
      <c r="G2121">
        <f t="shared" si="142"/>
        <v>-0.44999694824219172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-0.199996948242187</v>
      </c>
      <c r="E2122">
        <f t="shared" si="141"/>
        <v>4.3230113643794574</v>
      </c>
      <c r="F2122">
        <f>(MAX(E$2:E2122) - E2122)/MAX(E$2:E2122)</f>
        <v>4.4886706304283368E-2</v>
      </c>
      <c r="G2122">
        <f t="shared" si="142"/>
        <v>-0.64999389648437877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-0.55000305175781194</v>
      </c>
      <c r="E2123">
        <f t="shared" si="141"/>
        <v>4.3128730784287894</v>
      </c>
      <c r="F2123">
        <f>(MAX(E$2:E2123) - E2123)/MAX(E$2:E2123)</f>
        <v>4.7126629096658788E-2</v>
      </c>
      <c r="G2123">
        <f t="shared" si="142"/>
        <v>-1.1999969482421906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4.2954027146692102</v>
      </c>
      <c r="F2124">
        <f>(MAX(E$2:E2124) - E2124)/MAX(E$2:E2124)</f>
        <v>5.0986479387584223E-2</v>
      </c>
      <c r="G2124">
        <f t="shared" si="142"/>
        <v>-2.1499938964843777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0.94999694824218694</v>
      </c>
      <c r="E2125">
        <f t="shared" si="141"/>
        <v>4.3128023103805901</v>
      </c>
      <c r="F2125">
        <f>(MAX(E$2:E2125) - E2125)/MAX(E$2:E2125)</f>
        <v>4.7142264379082741E-2</v>
      </c>
      <c r="G2125">
        <f t="shared" si="142"/>
        <v>-1.1999969482421906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0.94999694824218694</v>
      </c>
      <c r="E2126">
        <f t="shared" si="141"/>
        <v>4.3302723874766107</v>
      </c>
      <c r="F2126">
        <f>(MAX(E$2:E2126) - E2126)/MAX(E$2:E2126)</f>
        <v>4.3282477422752721E-2</v>
      </c>
      <c r="G2126">
        <f t="shared" si="142"/>
        <v>-0.25000000000000366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-1.5500030517578101</v>
      </c>
      <c r="E2127">
        <f t="shared" si="141"/>
        <v>4.3019405997929612</v>
      </c>
      <c r="F2127">
        <f>(MAX(E$2:E2127) - E2127)/MAX(E$2:E2127)</f>
        <v>4.9542018462544211E-2</v>
      </c>
      <c r="G2127">
        <f t="shared" si="142"/>
        <v>-1.8000030517578138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0.20001220703125</v>
      </c>
      <c r="E2128">
        <f t="shared" si="141"/>
        <v>4.3055821260548557</v>
      </c>
      <c r="F2128">
        <f>(MAX(E$2:E2128) - E2128)/MAX(E$2:E2128)</f>
        <v>4.8737470463726548E-2</v>
      </c>
      <c r="G2128">
        <f t="shared" si="142"/>
        <v>-1.5999908447265638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4.3228164935274327</v>
      </c>
      <c r="F2129">
        <f>(MAX(E$2:E2129) - E2129)/MAX(E$2:E2129)</f>
        <v>4.4929760491662155E-2</v>
      </c>
      <c r="G2129">
        <f t="shared" si="142"/>
        <v>-0.64999389648437689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-0.20001220703125</v>
      </c>
      <c r="E2130">
        <f t="shared" si="141"/>
        <v>4.3191756398244667</v>
      </c>
      <c r="F2130">
        <f>(MAX(E$2:E2130) - E2130)/MAX(E$2:E2130)</f>
        <v>4.5734159897307308E-2</v>
      </c>
      <c r="G2130">
        <f t="shared" si="142"/>
        <v>-0.85000610351562689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-0.199996948242187</v>
      </c>
      <c r="E2131">
        <f t="shared" si="141"/>
        <v>4.3155300890036017</v>
      </c>
      <c r="F2131">
        <f>(MAX(E$2:E2131) - E2131)/MAX(E$2:E2131)</f>
        <v>4.6539597070233023E-2</v>
      </c>
      <c r="G2131">
        <f t="shared" si="142"/>
        <v>-1.0500030517578138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-0.54998779296875</v>
      </c>
      <c r="E2132">
        <f t="shared" si="141"/>
        <v>4.3055173798328568</v>
      </c>
      <c r="F2132">
        <f>(MAX(E$2:E2132) - E2132)/MAX(E$2:E2132)</f>
        <v>4.8751775301751565E-2</v>
      </c>
      <c r="G2132">
        <f t="shared" si="142"/>
        <v>-0.54998779296875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-0.59999084472656194</v>
      </c>
      <c r="E2133">
        <f t="shared" si="141"/>
        <v>4.2946849734422967</v>
      </c>
      <c r="F2133">
        <f>(MAX(E$2:E2133) - E2133)/MAX(E$2:E2133)</f>
        <v>5.114505500293122E-2</v>
      </c>
      <c r="G2133">
        <f t="shared" si="142"/>
        <v>-1.1499786376953121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-0.5</v>
      </c>
      <c r="E2134">
        <f t="shared" si="141"/>
        <v>4.2856787437196795</v>
      </c>
      <c r="F2134">
        <f>(MAX(E$2:E2134) - E2134)/MAX(E$2:E2134)</f>
        <v>5.3134864653913705E-2</v>
      </c>
      <c r="G2134">
        <f t="shared" si="142"/>
        <v>-1.6499786376953121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-0.600006103515625</v>
      </c>
      <c r="E2135">
        <f t="shared" si="141"/>
        <v>4.2748765629869894</v>
      </c>
      <c r="F2135">
        <f>(MAX(E$2:E2135) - E2135)/MAX(E$2:E2135)</f>
        <v>5.5521466387998451E-2</v>
      </c>
      <c r="G2135">
        <f t="shared" si="142"/>
        <v>-2.2499847412109371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0.100006103515625</v>
      </c>
      <c r="E2136">
        <f t="shared" si="141"/>
        <v>4.2766663932719906</v>
      </c>
      <c r="F2136">
        <f>(MAX(E$2:E2136) - E2136)/MAX(E$2:E2136)</f>
        <v>5.5126026599718075E-2</v>
      </c>
      <c r="G2136">
        <f t="shared" si="142"/>
        <v>-2.1499786376953121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-1.1000061035156199</v>
      </c>
      <c r="E2137">
        <f t="shared" si="141"/>
        <v>4.2569828822456337</v>
      </c>
      <c r="F2137">
        <f>(MAX(E$2:E2137) - E2137)/MAX(E$2:E2137)</f>
        <v>5.9474843075840923E-2</v>
      </c>
      <c r="G2137">
        <f t="shared" si="142"/>
        <v>-3.2499847412109322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0.600006103515625</v>
      </c>
      <c r="E2138">
        <f t="shared" si="141"/>
        <v>4.2677170287235384</v>
      </c>
      <c r="F2138">
        <f>(MAX(E$2:E2138) - E2138)/MAX(E$2:E2138)</f>
        <v>5.7103272627981247E-2</v>
      </c>
      <c r="G2138">
        <f t="shared" si="142"/>
        <v>-2.6499786376953072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-1.8000030517578101</v>
      </c>
      <c r="E2139">
        <f t="shared" si="141"/>
        <v>4.2349683528829853</v>
      </c>
      <c r="F2139">
        <f>(MAX(E$2:E2139) - E2139)/MAX(E$2:E2139)</f>
        <v>6.4338667821242285E-2</v>
      </c>
      <c r="G2139">
        <f t="shared" si="142"/>
        <v>-4.449981689453117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-0.350006103515625</v>
      </c>
      <c r="E2140">
        <f t="shared" si="141"/>
        <v>4.2286837657225176</v>
      </c>
      <c r="F2140">
        <f>(MAX(E$2:E2140) - E2140)/MAX(E$2:E2140)</f>
        <v>6.5727165846440935E-2</v>
      </c>
      <c r="G2140">
        <f t="shared" si="142"/>
        <v>-4.799987792968742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4.2421061295496294</v>
      </c>
      <c r="F2141">
        <f>(MAX(E$2:E2141) - E2141)/MAX(E$2:E2141)</f>
        <v>6.2761668640088988E-2</v>
      </c>
      <c r="G2141">
        <f t="shared" si="142"/>
        <v>-4.049987792968742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-0.59999084472656194</v>
      </c>
      <c r="E2142">
        <f t="shared" si="141"/>
        <v>4.2313125670209839</v>
      </c>
      <c r="F2142">
        <f>(MAX(E$2:E2142) - E2142)/MAX(E$2:E2142)</f>
        <v>6.5146366293763802E-2</v>
      </c>
      <c r="G2142">
        <f t="shared" si="142"/>
        <v>-4.6499786376953036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4.2499913884973761</v>
      </c>
      <c r="F2143">
        <f>(MAX(E$2:E2143) - E2143)/MAX(E$2:E2143)</f>
        <v>6.1019522943391961E-2</v>
      </c>
      <c r="G2143">
        <f t="shared" si="142"/>
        <v>-3.5999755859374938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-0.69999694824218694</v>
      </c>
      <c r="E2144">
        <f t="shared" si="141"/>
        <v>4.2377294452113938</v>
      </c>
      <c r="F2144">
        <f>(MAX(E$2:E2144) - E2144)/MAX(E$2:E2144)</f>
        <v>6.3728640281246973E-2</v>
      </c>
      <c r="G2144">
        <f t="shared" si="142"/>
        <v>-4.2999725341796804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-1.69999694824218</v>
      </c>
      <c r="E2145">
        <f t="shared" si="141"/>
        <v>4.2082158537929306</v>
      </c>
      <c r="F2145">
        <f>(MAX(E$2:E2145) - E2145)/MAX(E$2:E2145)</f>
        <v>7.024928552885075E-2</v>
      </c>
      <c r="G2145">
        <f t="shared" si="142"/>
        <v>-5.9999694824218608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4.2047503171469769</v>
      </c>
      <c r="F2146">
        <f>(MAX(E$2:E2146) - E2146)/MAX(E$2:E2146)</f>
        <v>7.1014950904522325E-2</v>
      </c>
      <c r="G2146">
        <f t="shared" si="142"/>
        <v>-6.1999664306640474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4.2168484890382647</v>
      </c>
      <c r="F2147">
        <f>(MAX(E$2:E2147) - E2147)/MAX(E$2:E2147)</f>
        <v>6.8342016732293162E-2</v>
      </c>
      <c r="G2147">
        <f t="shared" si="142"/>
        <v>-5.4999694824218608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-0.45001220703125</v>
      </c>
      <c r="E2148">
        <f t="shared" si="141"/>
        <v>4.2090162761450571</v>
      </c>
      <c r="F2148">
        <f>(MAX(E$2:E2148) - E2148)/MAX(E$2:E2148)</f>
        <v>7.0072442591220169E-2</v>
      </c>
      <c r="G2148">
        <f t="shared" si="142"/>
        <v>-5.9499816894531108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-5.00030517578125E-2</v>
      </c>
      <c r="E2149">
        <f t="shared" si="141"/>
        <v>4.2081496610797995</v>
      </c>
      <c r="F2149">
        <f>(MAX(E$2:E2149) - E2149)/MAX(E$2:E2149)</f>
        <v>7.0263909950331174E-2</v>
      </c>
      <c r="G2149">
        <f t="shared" si="142"/>
        <v>-5.9999847412109233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2.04998779296875</v>
      </c>
      <c r="E2150">
        <f t="shared" si="141"/>
        <v>4.2439378404871846</v>
      </c>
      <c r="F2150">
        <f>(MAX(E$2:E2150) - E2150)/MAX(E$2:E2150)</f>
        <v>6.2356975864797624E-2</v>
      </c>
      <c r="G2150">
        <f t="shared" si="142"/>
        <v>-3.9499969482421733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-5.00030517578125E-2</v>
      </c>
      <c r="E2151">
        <f t="shared" si="141"/>
        <v>4.2430546841825096</v>
      </c>
      <c r="F2151">
        <f>(MAX(E$2:E2151) - E2151)/MAX(E$2:E2151)</f>
        <v>6.2552097796226391E-2</v>
      </c>
      <c r="G2151">
        <f t="shared" si="142"/>
        <v>-3.9999999999999858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4.2510198400905841</v>
      </c>
      <c r="F2152">
        <f>(MAX(E$2:E2152) - E2152)/MAX(E$2:E2152)</f>
        <v>6.0792299902367994E-2</v>
      </c>
      <c r="G2152">
        <f t="shared" si="142"/>
        <v>-3.5500030517577987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1.40000915527343</v>
      </c>
      <c r="E2153">
        <f t="shared" si="141"/>
        <v>4.275661165130586</v>
      </c>
      <c r="F2153">
        <f>(MAX(E$2:E2153) - E2153)/MAX(E$2:E2153)</f>
        <v>5.5348118720262469E-2</v>
      </c>
      <c r="G2153">
        <f t="shared" si="142"/>
        <v>-2.1499938964843688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-9.99908447265625E-2</v>
      </c>
      <c r="E2154">
        <f t="shared" si="141"/>
        <v>4.2738805093580776</v>
      </c>
      <c r="F2154">
        <f>(MAX(E$2:E2154) - E2154)/MAX(E$2:E2154)</f>
        <v>5.5741531518996329E-2</v>
      </c>
      <c r="G2154">
        <f t="shared" si="142"/>
        <v>-9.99908447265625E-2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-0.69999694824218694</v>
      </c>
      <c r="E2155">
        <f t="shared" si="141"/>
        <v>4.2613654158147005</v>
      </c>
      <c r="F2155">
        <f>(MAX(E$2:E2155) - E2155)/MAX(E$2:E2155)</f>
        <v>5.8506579122992328E-2</v>
      </c>
      <c r="G2155">
        <f t="shared" si="142"/>
        <v>-0.79998779296874944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-0.400009155273437</v>
      </c>
      <c r="E2156">
        <f t="shared" si="141"/>
        <v>4.2542446104066798</v>
      </c>
      <c r="F2156">
        <f>(MAX(E$2:E2156) - E2156)/MAX(E$2:E2156)</f>
        <v>6.0079828724661423E-2</v>
      </c>
      <c r="G2156">
        <f t="shared" si="142"/>
        <v>-1.1999969482421864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-0.449996948242187</v>
      </c>
      <c r="E2157">
        <f t="shared" si="141"/>
        <v>4.2462837512132268</v>
      </c>
      <c r="F2157">
        <f>(MAX(E$2:E2157) - E2157)/MAX(E$2:E2157)</f>
        <v>6.1838677315150421E-2</v>
      </c>
      <c r="G2157">
        <f t="shared" si="142"/>
        <v>-1.6499938964843734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-1.1499938964843699</v>
      </c>
      <c r="E2158">
        <f t="shared" si="141"/>
        <v>4.2260734224135899</v>
      </c>
      <c r="F2158">
        <f>(MAX(E$2:E2158) - E2158)/MAX(E$2:E2158)</f>
        <v>6.6303887345720278E-2</v>
      </c>
      <c r="G2158">
        <f t="shared" si="142"/>
        <v>-2.7999877929687433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-0.100006103515625</v>
      </c>
      <c r="E2159">
        <f t="shared" si="141"/>
        <v>4.2243145449147637</v>
      </c>
      <c r="F2159">
        <f>(MAX(E$2:E2159) - E2159)/MAX(E$2:E2159)</f>
        <v>6.6692488517337209E-2</v>
      </c>
      <c r="G2159">
        <f t="shared" si="142"/>
        <v>-2.8999938964843683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0.350006103515625</v>
      </c>
      <c r="E2160">
        <f t="shared" si="141"/>
        <v>4.2304338301634212</v>
      </c>
      <c r="F2160">
        <f>(MAX(E$2:E2160) - E2160)/MAX(E$2:E2160)</f>
        <v>6.5340511805671103E-2</v>
      </c>
      <c r="G2160">
        <f t="shared" si="142"/>
        <v>-2.5499877929687433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-0.5</v>
      </c>
      <c r="E2161">
        <f t="shared" si="141"/>
        <v>4.2216932643986205</v>
      </c>
      <c r="F2161">
        <f>(MAX(E$2:E2161) - E2161)/MAX(E$2:E2161)</f>
        <v>6.7271626450700769E-2</v>
      </c>
      <c r="G2161">
        <f t="shared" si="142"/>
        <v>-3.0499877929687433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-0.69999694824218694</v>
      </c>
      <c r="E2162">
        <f t="shared" si="141"/>
        <v>4.2096570695903646</v>
      </c>
      <c r="F2162">
        <f>(MAX(E$2:E2162) - E2162)/MAX(E$2:E2162)</f>
        <v>6.9930867590245346E-2</v>
      </c>
      <c r="G2162">
        <f t="shared" si="142"/>
        <v>-3.7499847412109304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-4.998779296875E-2</v>
      </c>
      <c r="E2163">
        <f t="shared" si="141"/>
        <v>4.2088044628399599</v>
      </c>
      <c r="F2163">
        <f>(MAX(E$2:E2163) - E2163)/MAX(E$2:E2163)</f>
        <v>7.0119239993870319E-2</v>
      </c>
      <c r="G2163">
        <f t="shared" si="142"/>
        <v>-3.7999725341796804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4.2138877429777537</v>
      </c>
      <c r="F2164">
        <f>(MAX(E$2:E2164) - E2164)/MAX(E$2:E2164)</f>
        <v>6.899615517498893E-2</v>
      </c>
      <c r="G2164">
        <f t="shared" si="142"/>
        <v>-3.4999847412109304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-1.20001220703125</v>
      </c>
      <c r="E2165">
        <f t="shared" si="141"/>
        <v>4.1936801214090984</v>
      </c>
      <c r="F2165">
        <f>(MAX(E$2:E2165) - E2165)/MAX(E$2:E2165)</f>
        <v>7.3460767077984809E-2</v>
      </c>
      <c r="G2165">
        <f t="shared" si="142"/>
        <v>-4.6999969482421804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0.199981689453125</v>
      </c>
      <c r="E2166">
        <f t="shared" si="141"/>
        <v>4.1970150662963954</v>
      </c>
      <c r="F2166">
        <f>(MAX(E$2:E2166) - E2166)/MAX(E$2:E2166)</f>
        <v>7.2723954257679593E-2</v>
      </c>
      <c r="G2166">
        <f t="shared" si="142"/>
        <v>-4.5000152587890554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4.1810692414120707</v>
      </c>
      <c r="F2167">
        <f>(MAX(E$2:E2167) - E2167)/MAX(E$2:E2167)</f>
        <v>7.6246977456613213E-2</v>
      </c>
      <c r="G2167">
        <f t="shared" si="142"/>
        <v>-5.4500274658203054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-0.399993896484375</v>
      </c>
      <c r="E2168">
        <f t="shared" si="141"/>
        <v>4.1744201604343711</v>
      </c>
      <c r="F2168">
        <f>(MAX(E$2:E2168) - E2168)/MAX(E$2:E2168)</f>
        <v>7.7716005663429344E-2</v>
      </c>
      <c r="G2168">
        <f t="shared" si="142"/>
        <v>-5.8500213623046804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0.25</v>
      </c>
      <c r="E2169">
        <f t="shared" si="141"/>
        <v>4.1785803172001801</v>
      </c>
      <c r="F2169">
        <f>(MAX(E$2:E2169) - E2169)/MAX(E$2:E2169)</f>
        <v>7.6796872981146277E-2</v>
      </c>
      <c r="G2169">
        <f t="shared" si="142"/>
        <v>-5.6000213623046804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4.1917930177760674</v>
      </c>
      <c r="F2170">
        <f>(MAX(E$2:E2170) - E2170)/MAX(E$2:E2170)</f>
        <v>7.3877698150926402E-2</v>
      </c>
      <c r="G2170">
        <f t="shared" si="142"/>
        <v>-4.8000335693359304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4.1950675562508044</v>
      </c>
      <c r="F2171">
        <f>(MAX(E$2:E2171) - E2171)/MAX(E$2:E2171)</f>
        <v>7.3154231344035786E-2</v>
      </c>
      <c r="G2171">
        <f t="shared" si="142"/>
        <v>-4.6000518798828054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4.2131640265117305</v>
      </c>
      <c r="F2172">
        <f>(MAX(E$2:E2172) - E2172)/MAX(E$2:E2172)</f>
        <v>6.9156050941921399E-2</v>
      </c>
      <c r="G2172">
        <f t="shared" si="142"/>
        <v>-3.5000457763671857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4.2231202168251976</v>
      </c>
      <c r="F2173">
        <f>(MAX(E$2:E2173) - E2173)/MAX(E$2:E2173)</f>
        <v>6.6956359818897512E-2</v>
      </c>
      <c r="G2173">
        <f t="shared" si="142"/>
        <v>-2.9000396728515607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4.2105963713318824</v>
      </c>
      <c r="F2174">
        <f>(MAX(E$2:E2174) - E2174)/MAX(E$2:E2174)</f>
        <v>6.9723341052723986E-2</v>
      </c>
      <c r="G2174">
        <f t="shared" si="142"/>
        <v>-3.6500396728515607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-0.800018310546875</v>
      </c>
      <c r="E2175">
        <f t="shared" si="141"/>
        <v>4.1971375360763377</v>
      </c>
      <c r="F2175">
        <f>(MAX(E$2:E2175) - E2175)/MAX(E$2:E2175)</f>
        <v>7.2696896148172249E-2</v>
      </c>
      <c r="G2175">
        <f t="shared" si="142"/>
        <v>-4.4500579833984357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4.1962992715241096</v>
      </c>
      <c r="F2176">
        <f>(MAX(E$2:E2176) - E2176)/MAX(E$2:E2176)</f>
        <v>7.2882099829121125E-2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4.2021607951845894</v>
      </c>
      <c r="F2177">
        <f>(MAX(E$2:E2177) - E2177)/MAX(E$2:E2177)</f>
        <v>7.1587072197325893E-2</v>
      </c>
      <c r="G2177">
        <f t="shared" si="142"/>
        <v>0.300018310546875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-0.600006103515625</v>
      </c>
      <c r="E2178">
        <f t="shared" si="141"/>
        <v>4.1920985062020044</v>
      </c>
      <c r="F2178">
        <f>(MAX(E$2:E2178) - E2178)/MAX(E$2:E2178)</f>
        <v>7.3810204445245498E-2</v>
      </c>
      <c r="G2178">
        <f t="shared" si="142"/>
        <v>-0.29998779296875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4.1669171364565116</v>
      </c>
      <c r="F2179">
        <f>(MAX(E$2:E2179) - E2179)/MAX(E$2:E2179)</f>
        <v>7.9373701500923405E-2</v>
      </c>
      <c r="G2179">
        <f t="shared" si="142"/>
        <v>-1.79998779296875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-0.199981689453125</v>
      </c>
      <c r="E2180">
        <f t="shared" ref="E2180:E2243" si="144">(D2180/C2180*$G$2+1)*E2179*$H$2+(1-$H$2)*E2179</f>
        <v>4.1635349467185998</v>
      </c>
      <c r="F2180">
        <f>(MAX(E$2:E2180) - E2180)/MAX(E$2:E2180)</f>
        <v>8.0120952458230227E-2</v>
      </c>
      <c r="G2180">
        <f t="shared" si="142"/>
        <v>-1.999969482421875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0.100006103515625</v>
      </c>
      <c r="E2181">
        <f t="shared" si="144"/>
        <v>4.1652304978227921</v>
      </c>
      <c r="F2181">
        <f>(MAX(E$2:E2181) - E2181)/MAX(E$2:E2181)</f>
        <v>7.9746342432196457E-2</v>
      </c>
      <c r="G2181">
        <f t="shared" ref="G2181:G2244" si="145">IF(A2181&lt;&gt;A2180, D2181, D2181+G2180)</f>
        <v>-1.89996337890625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4.2024804749932612</v>
      </c>
      <c r="F2182">
        <f>(MAX(E$2:E2182) - E2182)/MAX(E$2:E2182)</f>
        <v>7.1516443089684786E-2</v>
      </c>
      <c r="G2182">
        <f t="shared" si="145"/>
        <v>0.30003356933592995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4.1938822589006204</v>
      </c>
      <c r="F2183">
        <f>(MAX(E$2:E2183) - E2183)/MAX(E$2:E2183)</f>
        <v>7.3416107420853721E-2</v>
      </c>
      <c r="G2183">
        <f t="shared" si="145"/>
        <v>-0.19996643066407005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-0.350006103515625</v>
      </c>
      <c r="E2184">
        <f t="shared" si="144"/>
        <v>4.1878792263497218</v>
      </c>
      <c r="F2184">
        <f>(MAX(E$2:E2184) - E2184)/MAX(E$2:E2184)</f>
        <v>7.4742399606688492E-2</v>
      </c>
      <c r="G2184">
        <f t="shared" si="145"/>
        <v>-0.54997253417969505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-0.499984741210937</v>
      </c>
      <c r="E2185">
        <f t="shared" si="144"/>
        <v>4.1793592903033367</v>
      </c>
      <c r="F2185">
        <f>(MAX(E$2:E2185) - E2185)/MAX(E$2:E2185)</f>
        <v>7.6624768976889718E-2</v>
      </c>
      <c r="G2185">
        <f t="shared" si="145"/>
        <v>-1.0499572753906321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1.29998779296875</v>
      </c>
      <c r="E2186">
        <f t="shared" si="144"/>
        <v>4.2013007205449373</v>
      </c>
      <c r="F2186">
        <f>(MAX(E$2:E2186) - E2186)/MAX(E$2:E2186)</f>
        <v>7.1777094534225344E-2</v>
      </c>
      <c r="G2186">
        <f t="shared" si="145"/>
        <v>0.25003051757811789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0.349990844726562</v>
      </c>
      <c r="E2187">
        <f t="shared" si="144"/>
        <v>4.2073270188569616</v>
      </c>
      <c r="F2187">
        <f>(MAX(E$2:E2187) - E2187)/MAX(E$2:E2187)</f>
        <v>7.044566208021498E-2</v>
      </c>
      <c r="G2187">
        <f t="shared" si="145"/>
        <v>0.60002136230467995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-0.150009155273437</v>
      </c>
      <c r="E2188">
        <f t="shared" si="144"/>
        <v>4.2047444216213394</v>
      </c>
      <c r="F2188">
        <f>(MAX(E$2:E2188) - E2188)/MAX(E$2:E2188)</f>
        <v>7.1016253444449937E-2</v>
      </c>
      <c r="G2188">
        <f t="shared" si="145"/>
        <v>0.45001220703124295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-0.25</v>
      </c>
      <c r="E2189">
        <f t="shared" si="144"/>
        <v>4.2004713073717239</v>
      </c>
      <c r="F2189">
        <f>(MAX(E$2:E2189) - E2189)/MAX(E$2:E2189)</f>
        <v>7.1960342617778825E-2</v>
      </c>
      <c r="G2189">
        <f t="shared" si="145"/>
        <v>0.20001220703124295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4.209806378916686</v>
      </c>
      <c r="F2190">
        <f>(MAX(E$2:E2190) - E2190)/MAX(E$2:E2190)</f>
        <v>6.9897879631060839E-2</v>
      </c>
      <c r="G2190">
        <f t="shared" si="145"/>
        <v>0.74999999999999289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0.79998779296875</v>
      </c>
      <c r="E2191">
        <f t="shared" si="144"/>
        <v>4.2235178306405716</v>
      </c>
      <c r="F2191">
        <f>(MAX(E$2:E2191) - E2191)/MAX(E$2:E2191)</f>
        <v>6.6868512203240041E-2</v>
      </c>
      <c r="G2191">
        <f t="shared" si="145"/>
        <v>1.5499877929687429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4.266506331243253</v>
      </c>
      <c r="F2192">
        <f>(MAX(E$2:E2192) - E2192)/MAX(E$2:E2192)</f>
        <v>5.7370760534118298E-2</v>
      </c>
      <c r="G2192">
        <f t="shared" si="145"/>
        <v>4.0499877929687429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-0.300018310546875</v>
      </c>
      <c r="E2193">
        <f t="shared" si="144"/>
        <v>4.2613508593502383</v>
      </c>
      <c r="F2193">
        <f>(MAX(E$2:E2193) - E2193)/MAX(E$2:E2193)</f>
        <v>5.8509795185025304E-2</v>
      </c>
      <c r="G2193">
        <f t="shared" si="145"/>
        <v>3.7499694824218679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-1.3499908447265601</v>
      </c>
      <c r="E2194">
        <f t="shared" si="144"/>
        <v>4.2379791283438353</v>
      </c>
      <c r="F2194">
        <f>(MAX(E$2:E2194) - E2194)/MAX(E$2:E2194)</f>
        <v>6.3673476031397572E-2</v>
      </c>
      <c r="G2194">
        <f t="shared" si="145"/>
        <v>2.3999786376953081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-1.25</v>
      </c>
      <c r="E2195">
        <f t="shared" si="144"/>
        <v>4.2161873649512742</v>
      </c>
      <c r="F2195">
        <f>(MAX(E$2:E2195) - E2195)/MAX(E$2:E2195)</f>
        <v>6.848808352486975E-2</v>
      </c>
      <c r="G2195">
        <f t="shared" si="145"/>
        <v>1.1499786376953081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-0.850006103515625</v>
      </c>
      <c r="E2196">
        <f t="shared" si="144"/>
        <v>4.2013666708060882</v>
      </c>
      <c r="F2196">
        <f>(MAX(E$2:E2196) - E2196)/MAX(E$2:E2196)</f>
        <v>7.1762523679365489E-2</v>
      </c>
      <c r="G2196">
        <f t="shared" si="145"/>
        <v>0.29997253417968306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0.80000305175781194</v>
      </c>
      <c r="E2197">
        <f t="shared" si="144"/>
        <v>4.2152065196927868</v>
      </c>
      <c r="F2197">
        <f>(MAX(E$2:E2197) - E2197)/MAX(E$2:E2197)</f>
        <v>6.8704788563667227E-2</v>
      </c>
      <c r="G2197">
        <f t="shared" si="145"/>
        <v>0.80000305175781194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-9.99908447265625E-2</v>
      </c>
      <c r="E2198">
        <f t="shared" si="144"/>
        <v>4.2134579769680496</v>
      </c>
      <c r="F2198">
        <f>(MAX(E$2:E2198) - E2198)/MAX(E$2:E2198)</f>
        <v>6.909110640098598E-2</v>
      </c>
      <c r="G2198">
        <f t="shared" si="145"/>
        <v>0.70001220703124944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-0.399993896484375</v>
      </c>
      <c r="E2199">
        <f t="shared" si="144"/>
        <v>4.2064258873691038</v>
      </c>
      <c r="F2199">
        <f>(MAX(E$2:E2199) - E2199)/MAX(E$2:E2199)</f>
        <v>7.0644755395238984E-2</v>
      </c>
      <c r="G2199">
        <f t="shared" si="145"/>
        <v>0.30001831054687444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-0.5</v>
      </c>
      <c r="E2200">
        <f t="shared" si="144"/>
        <v>4.1975746906121145</v>
      </c>
      <c r="F2200">
        <f>(MAX(E$2:E2200) - E2200)/MAX(E$2:E2200)</f>
        <v>7.2600312523164873E-2</v>
      </c>
      <c r="G2200">
        <f t="shared" si="145"/>
        <v>-0.19998168945312556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4.1807253252060574</v>
      </c>
      <c r="F2201">
        <f>(MAX(E$2:E2201) - E2201)/MAX(E$2:E2201)</f>
        <v>7.632296128191314E-2</v>
      </c>
      <c r="G2201">
        <f t="shared" si="145"/>
        <v>-1.1499786376953125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-0.5</v>
      </c>
      <c r="E2202">
        <f t="shared" si="144"/>
        <v>4.1719052295832597</v>
      </c>
      <c r="F2202">
        <f>(MAX(E$2:E2202) - E2202)/MAX(E$2:E2202)</f>
        <v>7.8271647017605347E-2</v>
      </c>
      <c r="G2202">
        <f t="shared" si="145"/>
        <v>-1.6499786376953125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-0.45001220703125</v>
      </c>
      <c r="E2203">
        <f t="shared" si="144"/>
        <v>4.163969325018507</v>
      </c>
      <c r="F2203">
        <f>(MAX(E$2:E2203) - E2203)/MAX(E$2:E2203)</f>
        <v>8.0024982206531883E-2</v>
      </c>
      <c r="G2203">
        <f t="shared" si="145"/>
        <v>-2.0999908447265625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4.1779967867221872</v>
      </c>
      <c r="F2204">
        <f>(MAX(E$2:E2204) - E2204)/MAX(E$2:E2204)</f>
        <v>7.6925796472164576E-2</v>
      </c>
      <c r="G2204">
        <f t="shared" si="145"/>
        <v>-1.2999877929687504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4.1974549039163653</v>
      </c>
      <c r="F2205">
        <f>(MAX(E$2:E2205) - E2205)/MAX(E$2:E2205)</f>
        <v>7.2626777840018003E-2</v>
      </c>
      <c r="G2205">
        <f t="shared" si="145"/>
        <v>-0.19998168945313055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0.349990844726562</v>
      </c>
      <c r="E2206">
        <f t="shared" si="144"/>
        <v>4.203683550501867</v>
      </c>
      <c r="F2206">
        <f>(MAX(E$2:E2206) - E2206)/MAX(E$2:E2206)</f>
        <v>7.1250639159337228E-2</v>
      </c>
      <c r="G2206">
        <f t="shared" si="145"/>
        <v>0.15000915527343145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1.40000915527343</v>
      </c>
      <c r="E2207">
        <f t="shared" si="144"/>
        <v>4.2290664021321964</v>
      </c>
      <c r="F2207">
        <f>(MAX(E$2:E2207) - E2207)/MAX(E$2:E2207)</f>
        <v>6.5642627294322478E-2</v>
      </c>
      <c r="G2207">
        <f t="shared" si="145"/>
        <v>1.5500183105468615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0.20001220703125</v>
      </c>
      <c r="E2208">
        <f t="shared" si="144"/>
        <v>4.2327004371158736</v>
      </c>
      <c r="F2208">
        <f>(MAX(E$2:E2208) - E2208)/MAX(E$2:E2208)</f>
        <v>6.4839734396268847E-2</v>
      </c>
      <c r="G2208">
        <f t="shared" si="145"/>
        <v>1.7500305175781115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-0.55000305175781194</v>
      </c>
      <c r="E2209">
        <f t="shared" si="144"/>
        <v>4.2226121248357664</v>
      </c>
      <c r="F2209">
        <f>(MAX(E$2:E2209) - E2209)/MAX(E$2:E2209)</f>
        <v>6.7068616154267013E-2</v>
      </c>
      <c r="G2209">
        <f t="shared" si="145"/>
        <v>1.2000274658202996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-0.94999694824218694</v>
      </c>
      <c r="E2210">
        <f t="shared" si="144"/>
        <v>4.2053425796786748</v>
      </c>
      <c r="F2210">
        <f>(MAX(E$2:E2210) - E2210)/MAX(E$2:E2210)</f>
        <v>7.0884098179488209E-2</v>
      </c>
      <c r="G2210">
        <f t="shared" si="145"/>
        <v>0.25003051757811268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1.65000915527343</v>
      </c>
      <c r="E2211">
        <f t="shared" si="144"/>
        <v>4.2351352455768865</v>
      </c>
      <c r="F2211">
        <f>(MAX(E$2:E2211) - E2211)/MAX(E$2:E2211)</f>
        <v>6.4301795045038398E-2</v>
      </c>
      <c r="G2211">
        <f t="shared" si="145"/>
        <v>1.9000396728515425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4.2260581032869169</v>
      </c>
      <c r="F2212">
        <f>(MAX(E$2:E2212) - E2212)/MAX(E$2:E2212)</f>
        <v>6.6307271908077364E-2</v>
      </c>
      <c r="G2212">
        <f t="shared" si="145"/>
        <v>1.4000396728515425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-1.1000061035156199</v>
      </c>
      <c r="E2213">
        <f t="shared" si="144"/>
        <v>4.2062603981853206</v>
      </c>
      <c r="F2213">
        <f>(MAX(E$2:E2213) - E2213)/MAX(E$2:E2213)</f>
        <v>7.0681318084085135E-2</v>
      </c>
      <c r="G2213">
        <f t="shared" si="145"/>
        <v>0.30003356933592262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4.2062603981853206</v>
      </c>
      <c r="F2214">
        <f>(MAX(E$2:E2214) - E2214)/MAX(E$2:E2214)</f>
        <v>7.0681318084085135E-2</v>
      </c>
      <c r="G2214">
        <f t="shared" si="145"/>
        <v>0.30003356933592262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-0.600006103515625</v>
      </c>
      <c r="E2215">
        <f t="shared" si="144"/>
        <v>4.1955620897174901</v>
      </c>
      <c r="F2215">
        <f>(MAX(E$2:E2215) - E2215)/MAX(E$2:E2215)</f>
        <v>7.3044970588419716E-2</v>
      </c>
      <c r="G2215">
        <f t="shared" si="145"/>
        <v>-0.29997253417970238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4.2133866504870765</v>
      </c>
      <c r="F2216">
        <f>(MAX(E$2:E2216) - E2216)/MAX(E$2:E2216)</f>
        <v>6.9106865061888706E-2</v>
      </c>
      <c r="G2216">
        <f t="shared" si="145"/>
        <v>0.70002746582029762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4.2821309818573106</v>
      </c>
      <c r="F2217">
        <f>(MAX(E$2:E2217) - E2217)/MAX(E$2:E2217)</f>
        <v>5.3918696624732879E-2</v>
      </c>
      <c r="G2217">
        <f t="shared" si="145"/>
        <v>4.5000305175781072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-1.1499938964843699</v>
      </c>
      <c r="E2218">
        <f t="shared" si="144"/>
        <v>4.2609398108829799</v>
      </c>
      <c r="F2218">
        <f>(MAX(E$2:E2218) - E2218)/MAX(E$2:E2218)</f>
        <v>5.8600611012775979E-2</v>
      </c>
      <c r="G2218">
        <f t="shared" si="145"/>
        <v>3.3500366210937376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4.2563828880866597</v>
      </c>
      <c r="F2219">
        <f>(MAX(E$2:E2219) - E2219)/MAX(E$2:E2219)</f>
        <v>5.9607404003646426E-2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5.00030517578125E-2</v>
      </c>
      <c r="E2220">
        <f t="shared" si="144"/>
        <v>4.2572794728029955</v>
      </c>
      <c r="F2220">
        <f>(MAX(E$2:E2220) - E2220)/MAX(E$2:E2220)</f>
        <v>5.9409315238820884E-2</v>
      </c>
      <c r="G2220">
        <f t="shared" si="145"/>
        <v>-0.1999969482421875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-0.199996948242187</v>
      </c>
      <c r="E2221">
        <f t="shared" si="144"/>
        <v>4.2536890509255123</v>
      </c>
      <c r="F2221">
        <f>(MAX(E$2:E2221) - E2221)/MAX(E$2:E2221)</f>
        <v>6.0202572386700792E-2</v>
      </c>
      <c r="G2221">
        <f t="shared" si="145"/>
        <v>-0.3999938964843745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-3</v>
      </c>
      <c r="E2222">
        <f t="shared" si="144"/>
        <v>4.1991101486427613</v>
      </c>
      <c r="F2222">
        <f>(MAX(E$2:E2222) - E2222)/MAX(E$2:E2222)</f>
        <v>7.2261072985405045E-2</v>
      </c>
      <c r="G2222">
        <f t="shared" si="145"/>
        <v>-3.3999938964843746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4.1764484213808633</v>
      </c>
      <c r="F2223">
        <f>(MAX(E$2:E2223) - E2223)/MAX(E$2:E2223)</f>
        <v>7.7267887712817271E-2</v>
      </c>
      <c r="G2223">
        <f t="shared" si="145"/>
        <v>-4.649993896484375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0.150009155273437</v>
      </c>
      <c r="E2224">
        <f t="shared" si="144"/>
        <v>4.1791622447089205</v>
      </c>
      <c r="F2224">
        <f>(MAX(E$2:E2224) - E2224)/MAX(E$2:E2224)</f>
        <v>7.6668303645394606E-2</v>
      </c>
      <c r="G2224">
        <f t="shared" si="145"/>
        <v>-4.4999847412109384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1.6499938964843699</v>
      </c>
      <c r="E2225">
        <f t="shared" si="144"/>
        <v>4.2096672870767193</v>
      </c>
      <c r="F2225">
        <f>(MAX(E$2:E2225) - E2225)/MAX(E$2:E2225)</f>
        <v>6.9928610169150876E-2</v>
      </c>
      <c r="G2225">
        <f t="shared" si="145"/>
        <v>-2.8499908447265687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0.29998779296875</v>
      </c>
      <c r="E2226">
        <f t="shared" si="144"/>
        <v>4.2151602085287161</v>
      </c>
      <c r="F2226">
        <f>(MAX(E$2:E2226) - E2226)/MAX(E$2:E2226)</f>
        <v>6.8715020414736344E-2</v>
      </c>
      <c r="G2226">
        <f t="shared" si="145"/>
        <v>-2.5500030517578187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-0.75</v>
      </c>
      <c r="E2227">
        <f t="shared" si="144"/>
        <v>4.2013550986754558</v>
      </c>
      <c r="F2227">
        <f>(MAX(E$2:E2227) - E2227)/MAX(E$2:E2227)</f>
        <v>7.1765080391544056E-2</v>
      </c>
      <c r="G2227">
        <f t="shared" si="145"/>
        <v>-3.3000030517578187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1</v>
      </c>
      <c r="E2228">
        <f t="shared" si="144"/>
        <v>4.219453243715904</v>
      </c>
      <c r="F2228">
        <f>(MAX(E$2:E2228) - E2228)/MAX(E$2:E2228)</f>
        <v>6.7766529968615291E-2</v>
      </c>
      <c r="G2228">
        <f t="shared" si="145"/>
        <v>-2.3000030517578187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4.232199995107373</v>
      </c>
      <c r="F2229">
        <f>(MAX(E$2:E2229) - E2229)/MAX(E$2:E2229)</f>
        <v>6.4950300567568134E-2</v>
      </c>
      <c r="G2229">
        <f t="shared" si="145"/>
        <v>-1.6000061035156317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4.2413587131511958</v>
      </c>
      <c r="F2230">
        <f>(MAX(E$2:E2230) - E2230)/MAX(E$2:E2230)</f>
        <v>6.2926800599711424E-2</v>
      </c>
      <c r="G2230">
        <f t="shared" si="145"/>
        <v>-1.1000061035156317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-1.40000915527343</v>
      </c>
      <c r="E2231">
        <f t="shared" si="144"/>
        <v>4.2160498514476403</v>
      </c>
      <c r="F2231">
        <f>(MAX(E$2:E2231) - E2231)/MAX(E$2:E2231)</f>
        <v>6.8518465350017294E-2</v>
      </c>
      <c r="G2231">
        <f t="shared" si="145"/>
        <v>-2.5000152587890616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4.2160498514476403</v>
      </c>
      <c r="F2232">
        <f>(MAX(E$2:E2232) - E2232)/MAX(E$2:E2232)</f>
        <v>6.8518465350017294E-2</v>
      </c>
      <c r="G2232">
        <f t="shared" si="145"/>
        <v>-2.5000152587890616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0.600006103515625</v>
      </c>
      <c r="E2233">
        <f t="shared" si="144"/>
        <v>4.2269692283264666</v>
      </c>
      <c r="F2233">
        <f>(MAX(E$2:E2233) - E2233)/MAX(E$2:E2233)</f>
        <v>6.6105970647418313E-2</v>
      </c>
      <c r="G2233">
        <f t="shared" si="145"/>
        <v>-1.9000091552734366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4.2021996707799838</v>
      </c>
      <c r="F2234">
        <f>(MAX(E$2:E2234) - E2234)/MAX(E$2:E2234)</f>
        <v>7.1578483138720256E-2</v>
      </c>
      <c r="G2234">
        <f t="shared" si="145"/>
        <v>-3.2500152587890563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0.449996948242187</v>
      </c>
      <c r="E2235">
        <f t="shared" si="144"/>
        <v>4.2104213100310943</v>
      </c>
      <c r="F2235">
        <f>(MAX(E$2:E2235) - E2235)/MAX(E$2:E2235)</f>
        <v>6.9762018576676854E-2</v>
      </c>
      <c r="G2235">
        <f t="shared" si="145"/>
        <v>-2.8000183105468692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4.18921565101724</v>
      </c>
      <c r="F2236">
        <f>(MAX(E$2:E2236) - E2236)/MAX(E$2:E2236)</f>
        <v>7.4447133909150184E-2</v>
      </c>
      <c r="G2236">
        <f t="shared" si="145"/>
        <v>-3.9500122070312393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4.1660011880999495</v>
      </c>
      <c r="F2237">
        <f>(MAX(E$2:E2237) - E2237)/MAX(E$2:E2237)</f>
        <v>7.9576068410920381E-2</v>
      </c>
      <c r="G2237">
        <f t="shared" si="145"/>
        <v>-5.2000122070312393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4.1853158628652487</v>
      </c>
      <c r="F2238">
        <f>(MAX(E$2:E2238) - E2238)/MAX(E$2:E2238)</f>
        <v>7.5308741523059067E-2</v>
      </c>
      <c r="G2238">
        <f t="shared" si="145"/>
        <v>-4.1500091552734295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0.65000915527343694</v>
      </c>
      <c r="E2239">
        <f t="shared" si="144"/>
        <v>4.1972378925397154</v>
      </c>
      <c r="F2239">
        <f>(MAX(E$2:E2239) - E2239)/MAX(E$2:E2239)</f>
        <v>7.2674723689161363E-2</v>
      </c>
      <c r="G2239">
        <f t="shared" si="145"/>
        <v>-3.4999999999999925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4.1972378925397154</v>
      </c>
      <c r="F2240">
        <f>(MAX(E$2:E2240) - E2240)/MAX(E$2:E2240)</f>
        <v>7.2674723689161363E-2</v>
      </c>
      <c r="G2240">
        <f t="shared" si="145"/>
        <v>-3.4999999999999925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0.150009155273437</v>
      </c>
      <c r="E2241">
        <f t="shared" si="144"/>
        <v>4.200015062530384</v>
      </c>
      <c r="F2241">
        <f>(MAX(E$2:E2241) - E2241)/MAX(E$2:E2241)</f>
        <v>7.2061143998208774E-2</v>
      </c>
      <c r="G2241">
        <f t="shared" si="145"/>
        <v>-3.3499908447265554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4.1953651091186828</v>
      </c>
      <c r="F2242">
        <f>(MAX(E$2:E2242) - E2242)/MAX(E$2:E2242)</f>
        <v>7.3088490896987782E-2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0.199996948242187</v>
      </c>
      <c r="E2243">
        <f t="shared" si="144"/>
        <v>4.1991061419404012</v>
      </c>
      <c r="F2243">
        <f>(MAX(E$2:E2243) - E2243)/MAX(E$2:E2243)</f>
        <v>7.2261958214326613E-2</v>
      </c>
      <c r="G2243">
        <f t="shared" si="145"/>
        <v>-5.0003051757813E-2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-0.29998779296875</v>
      </c>
      <c r="E2244">
        <f t="shared" ref="E2244:E2307" si="147">(D2244/C2244*$G$2+1)*E2243*$H$2+(1-$H$2)*E2243</f>
        <v>4.1935099303340531</v>
      </c>
      <c r="F2244">
        <f>(MAX(E$2:E2244) - E2244)/MAX(E$2:E2244)</f>
        <v>7.3498368588724189E-2</v>
      </c>
      <c r="G2244">
        <f t="shared" si="145"/>
        <v>-0.349990844726563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-9.99908447265625E-2</v>
      </c>
      <c r="E2245">
        <f t="shared" si="147"/>
        <v>4.1916526081222054</v>
      </c>
      <c r="F2245">
        <f>(MAX(E$2:E2245) - E2245)/MAX(E$2:E2245)</f>
        <v>7.3908719842905229E-2</v>
      </c>
      <c r="G2245">
        <f t="shared" ref="G2245:G2308" si="148">IF(A2245&lt;&gt;A2244, D2245, D2245+G2244)</f>
        <v>-0.4499816894531255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4.1774794590071505</v>
      </c>
      <c r="F2246">
        <f>(MAX(E$2:E2246) - E2246)/MAX(E$2:E2246)</f>
        <v>7.7040093321323985E-2</v>
      </c>
      <c r="G2246">
        <f t="shared" si="148"/>
        <v>-1.1999816894531254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4.1708875720455278</v>
      </c>
      <c r="F2247">
        <f>(MAX(E$2:E2247) - E2247)/MAX(E$2:E2247)</f>
        <v>7.849648525206529E-2</v>
      </c>
      <c r="G2247">
        <f t="shared" si="148"/>
        <v>-1.5499877929687504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4.1942520190720316</v>
      </c>
      <c r="F2248">
        <f>(MAX(E$2:E2248) - E2248)/MAX(E$2:E2248)</f>
        <v>7.3334413706582224E-2</v>
      </c>
      <c r="G2248">
        <f t="shared" si="148"/>
        <v>-0.29998779296875044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-0.850006103515625</v>
      </c>
      <c r="E2249">
        <f t="shared" si="147"/>
        <v>4.1780608564133432</v>
      </c>
      <c r="F2249">
        <f>(MAX(E$2:E2249) - E2249)/MAX(E$2:E2249)</f>
        <v>7.6911641104855044E-2</v>
      </c>
      <c r="G2249">
        <f t="shared" si="148"/>
        <v>-1.1499938964843754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0.25</v>
      </c>
      <c r="E2250">
        <f t="shared" si="147"/>
        <v>4.1828344841600611</v>
      </c>
      <c r="F2250">
        <f>(MAX(E$2:E2250) - E2250)/MAX(E$2:E2250)</f>
        <v>7.5856969965747492E-2</v>
      </c>
      <c r="G2250">
        <f t="shared" si="148"/>
        <v>-0.89999389648437544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-2.19999694824218</v>
      </c>
      <c r="E2251">
        <f t="shared" si="147"/>
        <v>4.1407786223312817</v>
      </c>
      <c r="F2251">
        <f>(MAX(E$2:E2251) - E2251)/MAX(E$2:E2251)</f>
        <v>8.5148667193627292E-2</v>
      </c>
      <c r="G2251">
        <f t="shared" si="148"/>
        <v>-3.0999908447265554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4.1398411314034744</v>
      </c>
      <c r="F2252">
        <f>(MAX(E$2:E2252) - E2252)/MAX(E$2:E2252)</f>
        <v>8.5355793655344653E-2</v>
      </c>
      <c r="G2252">
        <f t="shared" si="148"/>
        <v>-3.1499938964843679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-0.79998779296875</v>
      </c>
      <c r="E2253">
        <f t="shared" si="147"/>
        <v>4.1247481909154082</v>
      </c>
      <c r="F2253">
        <f>(MAX(E$2:E2253) - E2253)/MAX(E$2:E2253)</f>
        <v>8.8690383108402826E-2</v>
      </c>
      <c r="G2253">
        <f t="shared" si="148"/>
        <v>-3.9499816894531179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-0.100006103515625</v>
      </c>
      <c r="E2254">
        <f t="shared" si="147"/>
        <v>4.1228543343597268</v>
      </c>
      <c r="F2254">
        <f>(MAX(E$2:E2254) - E2254)/MAX(E$2:E2254)</f>
        <v>8.9108806152022033E-2</v>
      </c>
      <c r="G2254">
        <f t="shared" si="148"/>
        <v>-4.0499877929687429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-0.100006103515625</v>
      </c>
      <c r="E2255">
        <f t="shared" si="147"/>
        <v>4.1209471708037402</v>
      </c>
      <c r="F2255">
        <f>(MAX(E$2:E2255) - E2255)/MAX(E$2:E2255)</f>
        <v>8.9530169204773649E-2</v>
      </c>
      <c r="G2255">
        <f t="shared" si="148"/>
        <v>-4.1499938964843679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-3</v>
      </c>
      <c r="E2256">
        <f t="shared" si="147"/>
        <v>4.0619292867935934</v>
      </c>
      <c r="F2256">
        <f>(MAX(E$2:E2256) - E2256)/MAX(E$2:E2256)</f>
        <v>0.10256940524480529</v>
      </c>
      <c r="G2256">
        <f t="shared" si="148"/>
        <v>-7.1499938964843679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-2.95001220703125</v>
      </c>
      <c r="E2257">
        <f t="shared" si="147"/>
        <v>4.0043858245061674</v>
      </c>
      <c r="F2257">
        <f>(MAX(E$2:E2257) - E2257)/MAX(E$2:E2257)</f>
        <v>0.11528288692770343</v>
      </c>
      <c r="G2257">
        <f t="shared" si="148"/>
        <v>-10.100006103515618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4.0345997825999103</v>
      </c>
      <c r="F2258">
        <f>(MAX(E$2:E2258) - E2258)/MAX(E$2:E2258)</f>
        <v>0.10860750474659704</v>
      </c>
      <c r="G2258">
        <f t="shared" si="148"/>
        <v>-8.5500030517578072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4.0050439934948177</v>
      </c>
      <c r="F2259">
        <f>(MAX(E$2:E2259) - E2259)/MAX(E$2:E2259)</f>
        <v>0.11513747302577899</v>
      </c>
      <c r="G2259">
        <f t="shared" si="148"/>
        <v>-10.050003051757807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4.0297029826002122</v>
      </c>
      <c r="F2260">
        <f>(MAX(E$2:E2260) - E2260)/MAX(E$2:E2260)</f>
        <v>0.10968938919751893</v>
      </c>
      <c r="G2260">
        <f t="shared" si="148"/>
        <v>-8.7499999999999964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2.6000061035156201</v>
      </c>
      <c r="E2261">
        <f t="shared" si="147"/>
        <v>4.0788041429109523</v>
      </c>
      <c r="F2261">
        <f>(MAX(E$2:E2261) - E2261)/MAX(E$2:E2261)</f>
        <v>9.8841124643996497E-2</v>
      </c>
      <c r="G2261">
        <f t="shared" si="148"/>
        <v>-6.1499938964843768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-1.19999694824218</v>
      </c>
      <c r="E2262">
        <f t="shared" si="147"/>
        <v>4.0558558055581093</v>
      </c>
      <c r="F2262">
        <f>(MAX(E$2:E2262) - E2262)/MAX(E$2:E2262)</f>
        <v>0.10391126215381553</v>
      </c>
      <c r="G2262">
        <f t="shared" si="148"/>
        <v>-7.3499908447265572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-0.75</v>
      </c>
      <c r="E2263">
        <f t="shared" si="147"/>
        <v>4.0415810057955301</v>
      </c>
      <c r="F2263">
        <f>(MAX(E$2:E2263) - E2263)/MAX(E$2:E2263)</f>
        <v>0.10706509402444744</v>
      </c>
      <c r="G2263">
        <f t="shared" si="148"/>
        <v>-0.75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-2.8000030517578098</v>
      </c>
      <c r="E2264">
        <f t="shared" si="147"/>
        <v>3.987435363928765</v>
      </c>
      <c r="F2264">
        <f>(MAX(E$2:E2264) - E2264)/MAX(E$2:E2264)</f>
        <v>0.11902787135340738</v>
      </c>
      <c r="G2264">
        <f t="shared" si="148"/>
        <v>-3.5500030517578098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4.0014756292947116</v>
      </c>
      <c r="F2265">
        <f>(MAX(E$2:E2265) - E2265)/MAX(E$2:E2265)</f>
        <v>0.11592585681591933</v>
      </c>
      <c r="G2265">
        <f t="shared" si="148"/>
        <v>-2.8000030517578098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0.150009155273437</v>
      </c>
      <c r="E2266">
        <f t="shared" si="147"/>
        <v>4.0043006892586188</v>
      </c>
      <c r="F2266">
        <f>(MAX(E$2:E2266) - E2266)/MAX(E$2:E2266)</f>
        <v>0.11530169645648833</v>
      </c>
      <c r="G2266">
        <f t="shared" si="148"/>
        <v>-2.6499938964843728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3.9995336646285491</v>
      </c>
      <c r="F2267">
        <f>(MAX(E$2:E2267) - E2267)/MAX(E$2:E2267)</f>
        <v>0.11635490872261155</v>
      </c>
      <c r="G2267">
        <f t="shared" si="148"/>
        <v>-2.8999938964843728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4.0042842419451325</v>
      </c>
      <c r="F2268">
        <f>(MAX(E$2:E2268) - E2268)/MAX(E$2:E2268)</f>
        <v>0.11530533027708982</v>
      </c>
      <c r="G2268">
        <f t="shared" si="148"/>
        <v>-2.6499938964843728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4.0419168081034895</v>
      </c>
      <c r="F2269">
        <f>(MAX(E$2:E2269) - E2269)/MAX(E$2:E2269)</f>
        <v>0.10699090285968936</v>
      </c>
      <c r="G2269">
        <f t="shared" si="148"/>
        <v>-0.64999389648437278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2.3000030517578098</v>
      </c>
      <c r="E2270">
        <f t="shared" si="147"/>
        <v>4.085108144578129</v>
      </c>
      <c r="F2270">
        <f>(MAX(E$2:E2270) - E2270)/MAX(E$2:E2270)</f>
        <v>9.7448337235336815E-2</v>
      </c>
      <c r="G2270">
        <f t="shared" si="148"/>
        <v>1.6500091552734371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4.0832382119914765</v>
      </c>
      <c r="F2271">
        <f>(MAX(E$2:E2271) - E2271)/MAX(E$2:E2271)</f>
        <v>9.7861474588280817E-2</v>
      </c>
      <c r="G2271">
        <f t="shared" si="148"/>
        <v>1.5500030517578121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1</v>
      </c>
      <c r="E2272">
        <f t="shared" si="147"/>
        <v>4.1018750306073901</v>
      </c>
      <c r="F2272">
        <f>(MAX(E$2:E2272) - E2272)/MAX(E$2:E2272)</f>
        <v>9.3743911225175947E-2</v>
      </c>
      <c r="G2272">
        <f t="shared" si="148"/>
        <v>2.5500030517578121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4.0924299236290178</v>
      </c>
      <c r="F2273">
        <f>(MAX(E$2:E2273) - E2273)/MAX(E$2:E2273)</f>
        <v>9.5830685113802189E-2</v>
      </c>
      <c r="G2273">
        <f t="shared" si="148"/>
        <v>2.0500030517578121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4.1223550966380156</v>
      </c>
      <c r="F2274">
        <f>(MAX(E$2:E2274) - E2274)/MAX(E$2:E2274)</f>
        <v>8.9219106251774191E-2</v>
      </c>
      <c r="G2274">
        <f t="shared" si="148"/>
        <v>3.6500091552734322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4.0829888097862446</v>
      </c>
      <c r="F2275">
        <f>(MAX(E$2:E2275) - E2275)/MAX(E$2:E2275)</f>
        <v>9.791657677090676E-2</v>
      </c>
      <c r="G2275">
        <f t="shared" si="148"/>
        <v>1.5000152587890621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0.59999084472656194</v>
      </c>
      <c r="E2276">
        <f t="shared" si="147"/>
        <v>4.0939648870221834</v>
      </c>
      <c r="F2276">
        <f>(MAX(E$2:E2276) - E2276)/MAX(E$2:E2276)</f>
        <v>9.5491554859778616E-2</v>
      </c>
      <c r="G2276">
        <f t="shared" si="148"/>
        <v>2.1000061035156241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-2.70001220703125</v>
      </c>
      <c r="E2277">
        <f t="shared" si="147"/>
        <v>4.0442904041263006</v>
      </c>
      <c r="F2277">
        <f>(MAX(E$2:E2277) - E2277)/MAX(E$2:E2277)</f>
        <v>0.10646648760278532</v>
      </c>
      <c r="G2277">
        <f t="shared" si="148"/>
        <v>-0.60000610351562589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4.058873863661697</v>
      </c>
      <c r="F2278">
        <f>(MAX(E$2:E2278) - E2278)/MAX(E$2:E2278)</f>
        <v>0.10324446135851009</v>
      </c>
      <c r="G2278">
        <f t="shared" si="148"/>
        <v>0.19999694824218606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4.0034175519265665</v>
      </c>
      <c r="F2279">
        <f>(MAX(E$2:E2279) - E2279)/MAX(E$2:E2279)</f>
        <v>0.1154968141961622</v>
      </c>
      <c r="G2279">
        <f t="shared" si="148"/>
        <v>-2.8000030517578138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0.400009155273437</v>
      </c>
      <c r="E2280">
        <f t="shared" si="147"/>
        <v>4.010695084308348</v>
      </c>
      <c r="F2280">
        <f>(MAX(E$2:E2280) - E2280)/MAX(E$2:E2280)</f>
        <v>0.11388893780230999</v>
      </c>
      <c r="G2280">
        <f t="shared" si="148"/>
        <v>-2.3999938964843768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-0.349990844726562</v>
      </c>
      <c r="E2281">
        <f t="shared" si="147"/>
        <v>4.0042756945499738</v>
      </c>
      <c r="F2281">
        <f>(MAX(E$2:E2281) - E2281)/MAX(E$2:E2281)</f>
        <v>0.11530721871319477</v>
      </c>
      <c r="G2281">
        <f t="shared" si="148"/>
        <v>-2.7499847412109388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-0.29998779296875</v>
      </c>
      <c r="E2282">
        <f t="shared" si="147"/>
        <v>3.9987822471656149</v>
      </c>
      <c r="F2282">
        <f>(MAX(E$2:E2282) - E2282)/MAX(E$2:E2282)</f>
        <v>0.11652092466554362</v>
      </c>
      <c r="G2282">
        <f t="shared" si="148"/>
        <v>-3.0499725341796888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-0.29998779296875</v>
      </c>
      <c r="E2283">
        <f t="shared" si="147"/>
        <v>3.9932963362164235</v>
      </c>
      <c r="F2283">
        <f>(MAX(E$2:E2283) - E2283)/MAX(E$2:E2283)</f>
        <v>0.11773296554028596</v>
      </c>
      <c r="G2283">
        <f t="shared" si="148"/>
        <v>-3.3499603271484388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-3</v>
      </c>
      <c r="E2284">
        <f t="shared" si="147"/>
        <v>3.9376129211695807</v>
      </c>
      <c r="F2284">
        <f>(MAX(E$2:E2284) - E2284)/MAX(E$2:E2284)</f>
        <v>0.13003549390924618</v>
      </c>
      <c r="G2284">
        <f t="shared" si="148"/>
        <v>-6.3499603271484393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0.149993896484375</v>
      </c>
      <c r="E2285">
        <f t="shared" si="147"/>
        <v>3.9402940660037276</v>
      </c>
      <c r="F2285">
        <f>(MAX(E$2:E2285) - E2285)/MAX(E$2:E2285)</f>
        <v>0.12944312973122954</v>
      </c>
      <c r="G2285">
        <f t="shared" si="148"/>
        <v>0.149993896484375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-0.199996948242187</v>
      </c>
      <c r="E2286">
        <f t="shared" si="147"/>
        <v>3.9367556904305121</v>
      </c>
      <c r="F2286">
        <f>(MAX(E$2:E2286) - E2286)/MAX(E$2:E2286)</f>
        <v>0.13022488792319567</v>
      </c>
      <c r="G2286">
        <f t="shared" si="148"/>
        <v>-5.0003051757812E-2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1.19999694824218</v>
      </c>
      <c r="E2287">
        <f t="shared" si="147"/>
        <v>3.9580034931943429</v>
      </c>
      <c r="F2287">
        <f>(MAX(E$2:E2287) - E2287)/MAX(E$2:E2287)</f>
        <v>0.12553046147574809</v>
      </c>
      <c r="G2287">
        <f t="shared" si="148"/>
        <v>1.1499938964843679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3.997701150815534</v>
      </c>
      <c r="F2288">
        <f>(MAX(E$2:E2288) - E2288)/MAX(E$2:E2288)</f>
        <v>0.11675977888282288</v>
      </c>
      <c r="G2288">
        <f t="shared" si="148"/>
        <v>3.3999938964843679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4.0119303108863029</v>
      </c>
      <c r="F2289">
        <f>(MAX(E$2:E2289) - E2289)/MAX(E$2:E2289)</f>
        <v>0.11361603051017281</v>
      </c>
      <c r="G2289">
        <f t="shared" si="148"/>
        <v>4.1999969482421795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1.3999938964843699</v>
      </c>
      <c r="E2290">
        <f t="shared" si="147"/>
        <v>4.036477706706405</v>
      </c>
      <c r="F2290">
        <f>(MAX(E$2:E2290) - E2290)/MAX(E$2:E2290)</f>
        <v>0.10819260177098983</v>
      </c>
      <c r="G2290">
        <f t="shared" si="148"/>
        <v>5.5999908447265492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0.600006103515625</v>
      </c>
      <c r="E2291">
        <f t="shared" si="147"/>
        <v>4.0470625426013687</v>
      </c>
      <c r="F2291">
        <f>(MAX(E$2:E2291) - E2291)/MAX(E$2:E2291)</f>
        <v>0.10585401955994848</v>
      </c>
      <c r="G2291">
        <f t="shared" si="148"/>
        <v>6.1999969482421742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-0.899993896484375</v>
      </c>
      <c r="E2292">
        <f t="shared" si="147"/>
        <v>4.0312426949637956</v>
      </c>
      <c r="F2292">
        <f>(MAX(E$2:E2292) - E2292)/MAX(E$2:E2292)</f>
        <v>0.1093492097200733</v>
      </c>
      <c r="G2292">
        <f t="shared" si="148"/>
        <v>5.3000030517577992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0.300003051757812</v>
      </c>
      <c r="E2293">
        <f t="shared" si="147"/>
        <v>4.0364921962718103</v>
      </c>
      <c r="F2293">
        <f>(MAX(E$2:E2293) - E2293)/MAX(E$2:E2293)</f>
        <v>0.10818940048943584</v>
      </c>
      <c r="G2293">
        <f t="shared" si="148"/>
        <v>5.6000061035156108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-0.400009155273437</v>
      </c>
      <c r="E2294">
        <f t="shared" si="147"/>
        <v>4.0294618602760259</v>
      </c>
      <c r="F2294">
        <f>(MAX(E$2:E2294) - E2294)/MAX(E$2:E2294)</f>
        <v>0.10974266204781369</v>
      </c>
      <c r="G2294">
        <f t="shared" si="148"/>
        <v>5.1999969482421742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-0.54998779296875</v>
      </c>
      <c r="E2295">
        <f t="shared" si="147"/>
        <v>4.0197903616178623</v>
      </c>
      <c r="F2295">
        <f>(MAX(E$2:E2295) - E2295)/MAX(E$2:E2295)</f>
        <v>0.11187945424190461</v>
      </c>
      <c r="G2295">
        <f t="shared" si="148"/>
        <v>4.6500091552734242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0.20001220703125</v>
      </c>
      <c r="E2296">
        <f t="shared" si="147"/>
        <v>4.0232452726026455</v>
      </c>
      <c r="F2296">
        <f>(MAX(E$2:E2296) - E2296)/MAX(E$2:E2296)</f>
        <v>0.11111613646825923</v>
      </c>
      <c r="G2296">
        <f t="shared" si="148"/>
        <v>4.8500213623046742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0.349990844726562</v>
      </c>
      <c r="E2297">
        <f t="shared" si="147"/>
        <v>4.0293121743756259</v>
      </c>
      <c r="F2297">
        <f>(MAX(E$2:E2297) - E2297)/MAX(E$2:E2297)</f>
        <v>0.1097757332061569</v>
      </c>
      <c r="G2297">
        <f t="shared" si="148"/>
        <v>5.2000122070312358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-0.350006103515625</v>
      </c>
      <c r="E2298">
        <f t="shared" si="147"/>
        <v>4.0232120794355586</v>
      </c>
      <c r="F2298">
        <f>(MAX(E$2:E2298) - E2298)/MAX(E$2:E2298)</f>
        <v>0.11112347006802856</v>
      </c>
      <c r="G2298">
        <f t="shared" si="148"/>
        <v>4.8500061035156108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0.100006103515625</v>
      </c>
      <c r="E2299">
        <f t="shared" si="147"/>
        <v>4.0249431306622148</v>
      </c>
      <c r="F2299">
        <f>(MAX(E$2:E2299) - E2299)/MAX(E$2:E2299)</f>
        <v>0.11074101675035496</v>
      </c>
      <c r="G2299">
        <f t="shared" si="148"/>
        <v>4.9500122070312358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4.0388023851285624</v>
      </c>
      <c r="F2300">
        <f>(MAX(E$2:E2300) - E2300)/MAX(E$2:E2300)</f>
        <v>0.10767899422351378</v>
      </c>
      <c r="G2300">
        <f t="shared" si="148"/>
        <v>5.7500152587890474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2.6000061035156201</v>
      </c>
      <c r="E2301">
        <f t="shared" si="147"/>
        <v>4.0836233460831926</v>
      </c>
      <c r="F2301">
        <f>(MAX(E$2:E2301) - E2301)/MAX(E$2:E2301)</f>
        <v>9.7776384205709915E-2</v>
      </c>
      <c r="G2301">
        <f t="shared" si="148"/>
        <v>8.350021362304668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-1.5500030517578101</v>
      </c>
      <c r="E2302">
        <f t="shared" si="147"/>
        <v>4.0566887560889011</v>
      </c>
      <c r="F2302">
        <f>(MAX(E$2:E2302) - E2302)/MAX(E$2:E2302)</f>
        <v>0.10372723253698284</v>
      </c>
      <c r="G2302">
        <f t="shared" si="148"/>
        <v>6.8000183105468581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4.0558222420175918</v>
      </c>
      <c r="F2303">
        <f>(MAX(E$2:E2303) - E2303)/MAX(E$2:E2303)</f>
        <v>0.1039186775827908</v>
      </c>
      <c r="G2303">
        <f t="shared" si="148"/>
        <v>6.7500152587890456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-9.99908447265625E-2</v>
      </c>
      <c r="E2304">
        <f t="shared" si="147"/>
        <v>4.0540916086233949</v>
      </c>
      <c r="F2304">
        <f>(MAX(E$2:E2304) - E2304)/MAX(E$2:E2304)</f>
        <v>0.10430103858580159</v>
      </c>
      <c r="G2304">
        <f t="shared" si="148"/>
        <v>6.6500244140624831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-0.399993896484375</v>
      </c>
      <c r="E2305">
        <f t="shared" si="147"/>
        <v>4.047163053204474</v>
      </c>
      <c r="F2305">
        <f>(MAX(E$2:E2305) - E2305)/MAX(E$2:E2305)</f>
        <v>0.10583181304576389</v>
      </c>
      <c r="G2305">
        <f t="shared" si="148"/>
        <v>6.2500305175781081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4.047163053204474</v>
      </c>
      <c r="F2306">
        <f>(MAX(E$2:E2306) - E2306)/MAX(E$2:E2306)</f>
        <v>0.10583181304576389</v>
      </c>
      <c r="G2306">
        <f t="shared" si="148"/>
        <v>6.2500305175781081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4.0610136538693808</v>
      </c>
      <c r="F2307">
        <f>(MAX(E$2:E2307) - E2307)/MAX(E$2:E2307)</f>
        <v>0.10277170246411563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-1.3500061035156199</v>
      </c>
      <c r="E2308">
        <f t="shared" ref="E2308:E2371" si="150">(D2308/C2308*$G$2+1)*E2307*$H$2+(1-$H$2)*E2307</f>
        <v>4.0377126505091576</v>
      </c>
      <c r="F2308">
        <f>(MAX(E$2:E2308) - E2308)/MAX(E$2:E2308)</f>
        <v>0.10791975695436616</v>
      </c>
      <c r="G2308">
        <f t="shared" si="148"/>
        <v>-0.55000305175780795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0.75</v>
      </c>
      <c r="E2309">
        <f t="shared" si="150"/>
        <v>4.0504748367916221</v>
      </c>
      <c r="F2309">
        <f>(MAX(E$2:E2309) - E2309)/MAX(E$2:E2309)</f>
        <v>0.10510011741433625</v>
      </c>
      <c r="G2309">
        <f t="shared" ref="G2309:G2372" si="151">IF(A2309&lt;&gt;A2308, D2309, D2309+G2308)</f>
        <v>0.19999694824219205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-0.69999694824218694</v>
      </c>
      <c r="E2310">
        <f t="shared" si="150"/>
        <v>4.0384364784175002</v>
      </c>
      <c r="F2310">
        <f>(MAX(E$2:E2310) - E2310)/MAX(E$2:E2310)</f>
        <v>0.10775983656569858</v>
      </c>
      <c r="G2310">
        <f t="shared" si="151"/>
        <v>-0.49999999999999489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-0.45001220703125</v>
      </c>
      <c r="E2311">
        <f t="shared" si="150"/>
        <v>4.030715608507573</v>
      </c>
      <c r="F2311">
        <f>(MAX(E$2:E2311) - E2311)/MAX(E$2:E2311)</f>
        <v>0.10946566263653178</v>
      </c>
      <c r="G2311">
        <f t="shared" si="151"/>
        <v>-0.95001220703124489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-0.54998779296875</v>
      </c>
      <c r="E2312">
        <f t="shared" si="150"/>
        <v>4.0212284000270833</v>
      </c>
      <c r="F2312">
        <f>(MAX(E$2:E2312) - E2312)/MAX(E$2:E2312)</f>
        <v>0.11156173830601576</v>
      </c>
      <c r="G2312">
        <f t="shared" si="151"/>
        <v>-1.4999999999999949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4.0506942448901473</v>
      </c>
      <c r="F2313">
        <f>(MAX(E$2:E2313) - E2313)/MAX(E$2:E2313)</f>
        <v>0.10505164204057883</v>
      </c>
      <c r="G2313">
        <f t="shared" si="151"/>
        <v>0.19999694824218506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-0.5</v>
      </c>
      <c r="E2314">
        <f t="shared" si="150"/>
        <v>4.0418499343117844</v>
      </c>
      <c r="F2314">
        <f>(MAX(E$2:E2314) - E2314)/MAX(E$2:E2314)</f>
        <v>0.10700567775664746</v>
      </c>
      <c r="G2314">
        <f t="shared" si="151"/>
        <v>-0.30000305175781494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0.199996948242187</v>
      </c>
      <c r="E2315">
        <f t="shared" si="150"/>
        <v>4.045374017910377</v>
      </c>
      <c r="F2315">
        <f>(MAX(E$2:E2315) - E2315)/MAX(E$2:E2315)</f>
        <v>0.1062270771911146</v>
      </c>
      <c r="G2315">
        <f t="shared" si="151"/>
        <v>-0.10000610351562794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4.0008587934416502</v>
      </c>
      <c r="F2316">
        <f>(MAX(E$2:E2316) - E2316)/MAX(E$2:E2316)</f>
        <v>0.1160621386976052</v>
      </c>
      <c r="G2316">
        <f t="shared" si="151"/>
        <v>-2.6000061035156281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-2.90000915527343</v>
      </c>
      <c r="E2317">
        <f t="shared" si="150"/>
        <v>3.9490066824119254</v>
      </c>
      <c r="F2317">
        <f>(MAX(E$2:E2317) - E2317)/MAX(E$2:E2317)</f>
        <v>0.1275181901340523</v>
      </c>
      <c r="G2317">
        <f t="shared" si="151"/>
        <v>-5.5000152587890581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1.6000061035156199</v>
      </c>
      <c r="E2318">
        <f t="shared" si="150"/>
        <v>3.9769938434936263</v>
      </c>
      <c r="F2318">
        <f>(MAX(E$2:E2318) - E2318)/MAX(E$2:E2318)</f>
        <v>0.12133478987232921</v>
      </c>
      <c r="G2318">
        <f t="shared" si="151"/>
        <v>-3.9000091552734384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3.9725805656076947</v>
      </c>
      <c r="F2319">
        <f>(MAX(E$2:E2319) - E2319)/MAX(E$2:E2319)</f>
        <v>0.12230984638325088</v>
      </c>
      <c r="G2319">
        <f t="shared" si="151"/>
        <v>-4.1500091552734384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2.04998779296875</v>
      </c>
      <c r="E2320">
        <f t="shared" si="150"/>
        <v>4.0084109814861133</v>
      </c>
      <c r="F2320">
        <f>(MAX(E$2:E2320) - E2320)/MAX(E$2:E2320)</f>
        <v>0.11439358069722808</v>
      </c>
      <c r="G2320">
        <f t="shared" si="151"/>
        <v>-2.1000213623046884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0.350006103515625</v>
      </c>
      <c r="E2321">
        <f t="shared" si="150"/>
        <v>4.0145400296424061</v>
      </c>
      <c r="F2321">
        <f>(MAX(E$2:E2321) - E2321)/MAX(E$2:E2321)</f>
        <v>0.11303944699773993</v>
      </c>
      <c r="G2321">
        <f t="shared" si="151"/>
        <v>-1.7500152587890634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4.0066545284990598</v>
      </c>
      <c r="F2322">
        <f>(MAX(E$2:E2322) - E2322)/MAX(E$2:E2322)</f>
        <v>0.11478164620441353</v>
      </c>
      <c r="G2322">
        <f t="shared" si="151"/>
        <v>-2.2000122070312504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0.350006103515625</v>
      </c>
      <c r="E2323">
        <f t="shared" si="150"/>
        <v>4.0127466725480287</v>
      </c>
      <c r="F2323">
        <f>(MAX(E$2:E2323) - E2323)/MAX(E$2:E2323)</f>
        <v>0.11343566598881102</v>
      </c>
      <c r="G2323">
        <f t="shared" si="151"/>
        <v>-1.8500061035156254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4.0127466725480287</v>
      </c>
      <c r="F2324">
        <f>(MAX(E$2:E2324) - E2324)/MAX(E$2:E2324)</f>
        <v>0.11343566598881102</v>
      </c>
      <c r="G2324">
        <f t="shared" si="151"/>
        <v>-1.8500061035156254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4.0170876822391222</v>
      </c>
      <c r="F2325">
        <f>(MAX(E$2:E2325) - E2325)/MAX(E$2:E2325)</f>
        <v>0.11247657619825703</v>
      </c>
      <c r="G2325">
        <f t="shared" si="151"/>
        <v>-1.6000061035156254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4.0136522290070609</v>
      </c>
      <c r="F2326">
        <f>(MAX(E$2:E2326) - E2326)/MAX(E$2:E2326)</f>
        <v>0.11323559503379568</v>
      </c>
      <c r="G2326">
        <f t="shared" si="151"/>
        <v>-1.8000030517578125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-1</v>
      </c>
      <c r="E2327">
        <f t="shared" si="150"/>
        <v>3.9963626501744152</v>
      </c>
      <c r="F2327">
        <f>(MAX(E$2:E2327) - E2327)/MAX(E$2:E2327)</f>
        <v>0.11705550323980392</v>
      </c>
      <c r="G2327">
        <f t="shared" si="151"/>
        <v>-2.8000030517578125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-0.75</v>
      </c>
      <c r="E2328">
        <f t="shared" si="150"/>
        <v>3.9832850038539815</v>
      </c>
      <c r="F2328">
        <f>(MAX(E$2:E2328) - E2328)/MAX(E$2:E2328)</f>
        <v>0.11994483958386648</v>
      </c>
      <c r="G2328">
        <f t="shared" si="151"/>
        <v>-0.75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3.9832850038539815</v>
      </c>
      <c r="F2329">
        <f>(MAX(E$2:E2329) - E2329)/MAX(E$2:E2329)</f>
        <v>0.11994483958386648</v>
      </c>
      <c r="G2329">
        <f t="shared" si="151"/>
        <v>-0.75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-1.45001220703125</v>
      </c>
      <c r="E2330">
        <f t="shared" si="150"/>
        <v>3.958057872100003</v>
      </c>
      <c r="F2330">
        <f>(MAX(E$2:E2330) - E2330)/MAX(E$2:E2330)</f>
        <v>0.12551844716180929</v>
      </c>
      <c r="G2330">
        <f t="shared" si="151"/>
        <v>-2.20001220703125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-2.5999908447265598</v>
      </c>
      <c r="E2331">
        <f t="shared" si="150"/>
        <v>3.9124748307927861</v>
      </c>
      <c r="F2331">
        <f>(MAX(E$2:E2331) - E2331)/MAX(E$2:E2331)</f>
        <v>0.13558942894972167</v>
      </c>
      <c r="G2331">
        <f t="shared" si="151"/>
        <v>-4.8000030517578098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1.8000030517578101</v>
      </c>
      <c r="E2332">
        <f t="shared" si="150"/>
        <v>3.9434729023380397</v>
      </c>
      <c r="F2332">
        <f>(MAX(E$2:E2332) - E2332)/MAX(E$2:E2332)</f>
        <v>0.12874080707105759</v>
      </c>
      <c r="G2332">
        <f t="shared" si="151"/>
        <v>-3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-0.69999694824218694</v>
      </c>
      <c r="E2333">
        <f t="shared" si="150"/>
        <v>3.9311835661202403</v>
      </c>
      <c r="F2333">
        <f>(MAX(E$2:E2333) - E2333)/MAX(E$2:E2333)</f>
        <v>0.13145597652192517</v>
      </c>
      <c r="G2333">
        <f t="shared" si="151"/>
        <v>-3.6999969482421871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5.00030517578125E-2</v>
      </c>
      <c r="E2334">
        <f t="shared" si="150"/>
        <v>3.9320618628610595</v>
      </c>
      <c r="F2334">
        <f>(MAX(E$2:E2334) - E2334)/MAX(E$2:E2334)</f>
        <v>0.13126192824810426</v>
      </c>
      <c r="G2334">
        <f t="shared" si="151"/>
        <v>-3.6499938964843746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3.9373392897314758</v>
      </c>
      <c r="F2335">
        <f>(MAX(E$2:E2335) - E2335)/MAX(E$2:E2335)</f>
        <v>0.13009594922663453</v>
      </c>
      <c r="G2335">
        <f t="shared" si="151"/>
        <v>-3.3499908447265625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-1.0500030517578101</v>
      </c>
      <c r="E2336">
        <f t="shared" si="150"/>
        <v>3.9189455220046745</v>
      </c>
      <c r="F2336">
        <f>(MAX(E$2:E2336) - E2336)/MAX(E$2:E2336)</f>
        <v>0.13415981364803678</v>
      </c>
      <c r="G2336">
        <f t="shared" si="151"/>
        <v>-4.3999938964843723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3.9584358559596162</v>
      </c>
      <c r="F2337">
        <f>(MAX(E$2:E2337) - E2337)/MAX(E$2:E2337)</f>
        <v>0.12543493653028662</v>
      </c>
      <c r="G2337">
        <f t="shared" si="151"/>
        <v>-2.1499938964843723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-0.600006103515625</v>
      </c>
      <c r="E2338">
        <f t="shared" si="150"/>
        <v>3.9478507967166263</v>
      </c>
      <c r="F2338">
        <f>(MAX(E$2:E2338) - E2338)/MAX(E$2:E2338)</f>
        <v>0.12777356808717766</v>
      </c>
      <c r="G2338">
        <f t="shared" si="151"/>
        <v>-2.7499999999999973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1.8499908447265601</v>
      </c>
      <c r="E2339">
        <f t="shared" si="150"/>
        <v>3.9801535019474006</v>
      </c>
      <c r="F2339">
        <f>(MAX(E$2:E2339) - E2339)/MAX(E$2:E2339)</f>
        <v>0.12063670431613473</v>
      </c>
      <c r="G2339">
        <f t="shared" si="151"/>
        <v>-0.90000915527343728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-1.0999908447265601</v>
      </c>
      <c r="E2340">
        <f t="shared" si="150"/>
        <v>3.9611338948585058</v>
      </c>
      <c r="F2340">
        <f>(MAX(E$2:E2340) - E2340)/MAX(E$2:E2340)</f>
        <v>0.12483883982777254</v>
      </c>
      <c r="G2340">
        <f t="shared" si="151"/>
        <v>-1.9999999999999973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-1.5500030517578101</v>
      </c>
      <c r="E2341">
        <f t="shared" si="150"/>
        <v>3.9340637369465821</v>
      </c>
      <c r="F2341">
        <f>(MAX(E$2:E2341) - E2341)/MAX(E$2:E2341)</f>
        <v>0.13081964013219921</v>
      </c>
      <c r="G2341">
        <f t="shared" si="151"/>
        <v>-3.5500030517578072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3.9383693101421144</v>
      </c>
      <c r="F2342">
        <f>(MAX(E$2:E2342) - E2342)/MAX(E$2:E2342)</f>
        <v>0.12986837957574604</v>
      </c>
      <c r="G2342">
        <f t="shared" si="151"/>
        <v>-3.3000030517578072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0.149993896484375</v>
      </c>
      <c r="E2343">
        <f t="shared" si="150"/>
        <v>3.9409532215212177</v>
      </c>
      <c r="F2343">
        <f>(MAX(E$2:E2343) - E2343)/MAX(E$2:E2343)</f>
        <v>0.12929749786855269</v>
      </c>
      <c r="G2343">
        <f t="shared" si="151"/>
        <v>-3.1500091552734322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3.9289689931817824</v>
      </c>
      <c r="F2344">
        <f>(MAX(E$2:E2344) - E2344)/MAX(E$2:E2344)</f>
        <v>0.1319452576907901</v>
      </c>
      <c r="G2344">
        <f t="shared" si="151"/>
        <v>-3.8500061035156192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3.9078951402861914</v>
      </c>
      <c r="F2345">
        <f>(MAX(E$2:E2345) - E2345)/MAX(E$2:E2345)</f>
        <v>0.13660125217089161</v>
      </c>
      <c r="G2345">
        <f t="shared" si="151"/>
        <v>-5.1000061035156197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-3</v>
      </c>
      <c r="E2346">
        <f t="shared" si="150"/>
        <v>3.8575891750556988</v>
      </c>
      <c r="F2346">
        <f>(MAX(E$2:E2346) - E2346)/MAX(E$2:E2346)</f>
        <v>0.1477157027457249</v>
      </c>
      <c r="G2346">
        <f t="shared" si="151"/>
        <v>-8.1000061035156197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3.8743197352944785</v>
      </c>
      <c r="F2347">
        <f>(MAX(E$2:E2347) - E2347)/MAX(E$2:E2347)</f>
        <v>0.14401930244784383</v>
      </c>
      <c r="G2347">
        <f t="shared" si="151"/>
        <v>-7.1000061035156197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0.80000305175781194</v>
      </c>
      <c r="E2348">
        <f t="shared" si="150"/>
        <v>3.8879195722869864</v>
      </c>
      <c r="F2348">
        <f>(MAX(E$2:E2348) - E2348)/MAX(E$2:E2348)</f>
        <v>0.14101459484733453</v>
      </c>
      <c r="G2348">
        <f t="shared" si="151"/>
        <v>-6.3000030517578081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3.8879195722869864</v>
      </c>
      <c r="F2349">
        <f>(MAX(E$2:E2349) - E2349)/MAX(E$2:E2349)</f>
        <v>0.14101459484733453</v>
      </c>
      <c r="G2349">
        <f t="shared" si="151"/>
        <v>-6.3000030517578081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-1.95001220703125</v>
      </c>
      <c r="E2350">
        <f t="shared" si="150"/>
        <v>3.8549018818796403</v>
      </c>
      <c r="F2350">
        <f>(MAX(E$2:E2350) - E2350)/MAX(E$2:E2350)</f>
        <v>0.14830942532014604</v>
      </c>
      <c r="G2350">
        <f t="shared" si="151"/>
        <v>-8.2500152587890589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1.95001220703125</v>
      </c>
      <c r="E2351">
        <f t="shared" si="150"/>
        <v>3.8876391735134095</v>
      </c>
      <c r="F2351">
        <f>(MAX(E$2:E2351) - E2351)/MAX(E$2:E2351)</f>
        <v>0.14107654531972652</v>
      </c>
      <c r="G2351">
        <f t="shared" si="151"/>
        <v>1.95001220703125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-0.59999084472656194</v>
      </c>
      <c r="E2352">
        <f t="shared" si="150"/>
        <v>3.8773722470523166</v>
      </c>
      <c r="F2352">
        <f>(MAX(E$2:E2352) - E2352)/MAX(E$2:E2352)</f>
        <v>0.14334488956447816</v>
      </c>
      <c r="G2352">
        <f t="shared" si="151"/>
        <v>1.3500213623046879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-0.199996948242187</v>
      </c>
      <c r="E2353">
        <f t="shared" si="150"/>
        <v>3.8738851560568568</v>
      </c>
      <c r="F2353">
        <f>(MAX(E$2:E2353) - E2353)/MAX(E$2:E2353)</f>
        <v>0.14411531709412412</v>
      </c>
      <c r="G2353">
        <f t="shared" si="151"/>
        <v>1.1500244140625009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9.99908447265625E-2</v>
      </c>
      <c r="E2354">
        <f t="shared" si="150"/>
        <v>3.8756144107404631</v>
      </c>
      <c r="F2354">
        <f>(MAX(E$2:E2354) - E2354)/MAX(E$2:E2354)</f>
        <v>0.14373326069933715</v>
      </c>
      <c r="G2354">
        <f t="shared" si="151"/>
        <v>1.2500152587890634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3.8956993015703016</v>
      </c>
      <c r="F2355">
        <f>(MAX(E$2:E2355) - E2355)/MAX(E$2:E2355)</f>
        <v>0.13929576456132742</v>
      </c>
      <c r="G2355">
        <f t="shared" si="151"/>
        <v>2.4000091552734331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-1.44999694824218</v>
      </c>
      <c r="E2356">
        <f t="shared" si="150"/>
        <v>3.8698834595530069</v>
      </c>
      <c r="F2356">
        <f>(MAX(E$2:E2356) - E2356)/MAX(E$2:E2356)</f>
        <v>0.14499944003667653</v>
      </c>
      <c r="G2356">
        <f t="shared" si="151"/>
        <v>0.95001220703125311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2.8999938964843701</v>
      </c>
      <c r="E2357">
        <f t="shared" si="150"/>
        <v>3.9212065010750017</v>
      </c>
      <c r="F2357">
        <f>(MAX(E$2:E2357) - E2357)/MAX(E$2:E2357)</f>
        <v>0.13366027964619931</v>
      </c>
      <c r="G2357">
        <f t="shared" si="151"/>
        <v>3.8500061035156232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1</v>
      </c>
      <c r="E2358">
        <f t="shared" si="150"/>
        <v>3.9389955130695093</v>
      </c>
      <c r="F2358">
        <f>(MAX(E$2:E2358) - E2358)/MAX(E$2:E2358)</f>
        <v>0.12973002816047238</v>
      </c>
      <c r="G2358">
        <f t="shared" si="151"/>
        <v>4.8500061035156232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1.6499938964843699</v>
      </c>
      <c r="E2359">
        <f t="shared" si="150"/>
        <v>3.9685698770243794</v>
      </c>
      <c r="F2359">
        <f>(MAX(E$2:E2359) - E2359)/MAX(E$2:E2359)</f>
        <v>0.12319595600913848</v>
      </c>
      <c r="G2359">
        <f t="shared" si="151"/>
        <v>6.4999999999999929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3.25</v>
      </c>
      <c r="E2360">
        <f t="shared" si="150"/>
        <v>4.0274641788523668</v>
      </c>
      <c r="F2360">
        <f>(MAX(E$2:E2360) - E2360)/MAX(E$2:E2360)</f>
        <v>0.11018402384945672</v>
      </c>
      <c r="G2360">
        <f t="shared" si="151"/>
        <v>9.7499999999999929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4.042008816924695</v>
      </c>
      <c r="F2361">
        <f>(MAX(E$2:E2361) - E2361)/MAX(E$2:E2361)</f>
        <v>0.10697057470395173</v>
      </c>
      <c r="G2361">
        <f t="shared" si="151"/>
        <v>10.550003051757805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4.0891132481985126</v>
      </c>
      <c r="F2362">
        <f>(MAX(E$2:E2362) - E2362)/MAX(E$2:E2362)</f>
        <v>9.6563461534574832E-2</v>
      </c>
      <c r="G2362">
        <f t="shared" si="151"/>
        <v>13.050003051757805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4.0881707918839254</v>
      </c>
      <c r="F2363">
        <f>(MAX(E$2:E2363) - E2363)/MAX(E$2:E2363)</f>
        <v>9.6771685034102675E-2</v>
      </c>
      <c r="G2363">
        <f t="shared" si="151"/>
        <v>12.999999999999993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1.1499938964843699</v>
      </c>
      <c r="E2364">
        <f t="shared" si="150"/>
        <v>4.1098170976562329</v>
      </c>
      <c r="F2364">
        <f>(MAX(E$2:E2364) - E2364)/MAX(E$2:E2364)</f>
        <v>9.1989214515313986E-2</v>
      </c>
      <c r="G2364">
        <f t="shared" si="151"/>
        <v>14.149993896484363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1.45001220703125</v>
      </c>
      <c r="E2365">
        <f t="shared" si="150"/>
        <v>4.1377699643450008</v>
      </c>
      <c r="F2365">
        <f>(MAX(E$2:E2365) - E2365)/MAX(E$2:E2365)</f>
        <v>8.5813391154928559E-2</v>
      </c>
      <c r="G2365">
        <f t="shared" si="151"/>
        <v>15.600006103515613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4.0992534886130665</v>
      </c>
      <c r="F2366">
        <f>(MAX(E$2:E2366) - E2366)/MAX(E$2:E2366)</f>
        <v>9.4323106928752232E-2</v>
      </c>
      <c r="G2366">
        <f t="shared" si="151"/>
        <v>13.600006103515613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-0.55000305175781194</v>
      </c>
      <c r="E2367">
        <f t="shared" si="150"/>
        <v>4.0889135365488629</v>
      </c>
      <c r="F2367">
        <f>(MAX(E$2:E2367) - E2367)/MAX(E$2:E2367)</f>
        <v>9.6607585233406179E-2</v>
      </c>
      <c r="G2367">
        <f t="shared" si="151"/>
        <v>13.0500030517578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-1.79998779296875</v>
      </c>
      <c r="E2368">
        <f t="shared" si="150"/>
        <v>4.0550336848394926</v>
      </c>
      <c r="F2368">
        <f>(MAX(E$2:E2368) - E2368)/MAX(E$2:E2368)</f>
        <v>0.10409289906410533</v>
      </c>
      <c r="G2368">
        <f t="shared" si="151"/>
        <v>11.25001525878905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4.0923009528402057</v>
      </c>
      <c r="F2369">
        <f>(MAX(E$2:E2369) - E2369)/MAX(E$2:E2369)</f>
        <v>9.5859179536904537E-2</v>
      </c>
      <c r="G2369">
        <f t="shared" si="151"/>
        <v>13.25001525878905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1.94999694824218</v>
      </c>
      <c r="E2370">
        <f t="shared" si="150"/>
        <v>4.1290992536210283</v>
      </c>
      <c r="F2370">
        <f>(MAX(E$2:E2370) - E2370)/MAX(E$2:E2370)</f>
        <v>8.7729072234671662E-2</v>
      </c>
      <c r="G2370">
        <f t="shared" si="151"/>
        <v>15.20001220703123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-0.449996948242187</v>
      </c>
      <c r="E2371">
        <f t="shared" si="150"/>
        <v>4.120588954095294</v>
      </c>
      <c r="F2371">
        <f>(MAX(E$2:E2371) - E2371)/MAX(E$2:E2371)</f>
        <v>8.9609312540615868E-2</v>
      </c>
      <c r="G2371">
        <f t="shared" si="151"/>
        <v>14.750015258789043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-0.649993896484375</v>
      </c>
      <c r="E2372">
        <f t="shared" ref="E2372:E2435" si="153">(D2372/C2372*$G$2+1)*E2371*$H$2+(1-$H$2)*E2371</f>
        <v>4.1084487617638157</v>
      </c>
      <c r="F2372">
        <f>(MAX(E$2:E2372) - E2372)/MAX(E$2:E2372)</f>
        <v>9.2291530584121331E-2</v>
      </c>
      <c r="G2372">
        <f t="shared" si="151"/>
        <v>-0.649993896484375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1.0500030517578101</v>
      </c>
      <c r="E2373">
        <f t="shared" si="153"/>
        <v>4.128044599638506</v>
      </c>
      <c r="F2373">
        <f>(MAX(E$2:E2373) - E2373)/MAX(E$2:E2373)</f>
        <v>8.7962084353782929E-2</v>
      </c>
      <c r="G2373">
        <f t="shared" ref="G2373:G2436" si="154">IF(A2373&lt;&gt;A2372, D2373, D2373+G2372)</f>
        <v>0.40000915527343506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2.5500030517578098</v>
      </c>
      <c r="E2374">
        <f t="shared" si="153"/>
        <v>4.1765113948290962</v>
      </c>
      <c r="F2374">
        <f>(MAX(E$2:E2374) - E2374)/MAX(E$2:E2374)</f>
        <v>7.7253974546163881E-2</v>
      </c>
      <c r="G2374">
        <f t="shared" si="154"/>
        <v>2.9500122070312447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2.0999908447265598</v>
      </c>
      <c r="E2375">
        <f t="shared" si="153"/>
        <v>4.2166035475354047</v>
      </c>
      <c r="F2375">
        <f>(MAX(E$2:E2375) - E2375)/MAX(E$2:E2375)</f>
        <v>6.8396133380583077E-2</v>
      </c>
      <c r="G2375">
        <f t="shared" si="154"/>
        <v>5.0500030517578045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-0.80000305175781194</v>
      </c>
      <c r="E2376">
        <f t="shared" si="153"/>
        <v>4.2013035022162466</v>
      </c>
      <c r="F2376">
        <f>(MAX(E$2:E2376) - E2376)/MAX(E$2:E2376)</f>
        <v>7.1776479960026424E-2</v>
      </c>
      <c r="G2376">
        <f t="shared" si="154"/>
        <v>4.2499999999999929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4.178436854482495</v>
      </c>
      <c r="F2377">
        <f>(MAX(E$2:E2377) - E2377)/MAX(E$2:E2377)</f>
        <v>7.6828569207980132E-2</v>
      </c>
      <c r="G2377">
        <f t="shared" si="154"/>
        <v>3.0500030517578129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4.1556946642125521</v>
      </c>
      <c r="F2378">
        <f>(MAX(E$2:E2378) - E2378)/MAX(E$2:E2378)</f>
        <v>8.1853161193455481E-2</v>
      </c>
      <c r="G2378">
        <f t="shared" si="154"/>
        <v>1.850006103515633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4.1330762540154655</v>
      </c>
      <c r="F2379">
        <f>(MAX(E$2:E2379) - E2379)/MAX(E$2:E2379)</f>
        <v>8.6850405577197962E-2</v>
      </c>
      <c r="G2379">
        <f t="shared" si="154"/>
        <v>0.65000915527345304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-3</v>
      </c>
      <c r="E2380">
        <f t="shared" si="153"/>
        <v>4.0757356233167261</v>
      </c>
      <c r="F2380">
        <f>(MAX(E$2:E2380) - E2380)/MAX(E$2:E2380)</f>
        <v>9.9519074251198575E-2</v>
      </c>
      <c r="G2380">
        <f t="shared" si="154"/>
        <v>-2.349990844726547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0.75</v>
      </c>
      <c r="E2381">
        <f t="shared" si="153"/>
        <v>4.0900038687195348</v>
      </c>
      <c r="F2381">
        <f>(MAX(E$2:E2381) - E2381)/MAX(E$2:E2381)</f>
        <v>9.6366690481351241E-2</v>
      </c>
      <c r="G2381">
        <f t="shared" si="154"/>
        <v>-1.599990844726547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2.70001220703125</v>
      </c>
      <c r="E2382">
        <f t="shared" si="153"/>
        <v>4.1410616115243126</v>
      </c>
      <c r="F2382">
        <f>(MAX(E$2:E2382) - E2382)/MAX(E$2:E2382)</f>
        <v>8.5086144401653352E-2</v>
      </c>
      <c r="G2382">
        <f t="shared" si="154"/>
        <v>1.100021362304703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-0.150009155273437</v>
      </c>
      <c r="E2383">
        <f t="shared" si="153"/>
        <v>4.1381958074294358</v>
      </c>
      <c r="F2383">
        <f>(MAX(E$2:E2383) - E2383)/MAX(E$2:E2383)</f>
        <v>8.5719306648391363E-2</v>
      </c>
      <c r="G2383">
        <f t="shared" si="154"/>
        <v>0.95001220703126599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4.1268680217283693</v>
      </c>
      <c r="F2384">
        <f>(MAX(E$2:E2384) - E2384)/MAX(E$2:E2384)</f>
        <v>8.8222033983409123E-2</v>
      </c>
      <c r="G2384">
        <f t="shared" si="154"/>
        <v>0.35000610351564099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-3</v>
      </c>
      <c r="E2385">
        <f t="shared" si="153"/>
        <v>4.0714088311633336</v>
      </c>
      <c r="F2385">
        <f>(MAX(E$2:E2385) - E2385)/MAX(E$2:E2385)</f>
        <v>0.10047502286119181</v>
      </c>
      <c r="G2385">
        <f t="shared" si="154"/>
        <v>-2.649993896484359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4.0759947346955387</v>
      </c>
      <c r="F2386">
        <f>(MAX(E$2:E2386) - E2386)/MAX(E$2:E2386)</f>
        <v>9.9461826952593035E-2</v>
      </c>
      <c r="G2386">
        <f t="shared" si="154"/>
        <v>-2.399993896484359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0.55000305175781194</v>
      </c>
      <c r="E2387">
        <f t="shared" si="153"/>
        <v>4.0860973098894569</v>
      </c>
      <c r="F2387">
        <f>(MAX(E$2:E2387) - E2387)/MAX(E$2:E2387)</f>
        <v>9.7229793988771115E-2</v>
      </c>
      <c r="G2387">
        <f t="shared" si="154"/>
        <v>-1.849990844726547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4.1006874685869086</v>
      </c>
      <c r="F2388">
        <f>(MAX(E$2:E2388) - E2388)/MAX(E$2:E2388)</f>
        <v>9.4006287651524495E-2</v>
      </c>
      <c r="G2388">
        <f t="shared" si="154"/>
        <v>-1.0499877929687349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-0.649993896484375</v>
      </c>
      <c r="E2389">
        <f t="shared" si="153"/>
        <v>4.0887297975026531</v>
      </c>
      <c r="F2389">
        <f>(MAX(E$2:E2389) - E2389)/MAX(E$2:E2389)</f>
        <v>9.6648179992664035E-2</v>
      </c>
      <c r="G2389">
        <f t="shared" si="154"/>
        <v>-1.6999816894531099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0.850006103515625</v>
      </c>
      <c r="E2390">
        <f t="shared" si="153"/>
        <v>4.1042716098862932</v>
      </c>
      <c r="F2390">
        <f>(MAX(E$2:E2390) - E2390)/MAX(E$2:E2390)</f>
        <v>9.3214418115919531E-2</v>
      </c>
      <c r="G2390">
        <f t="shared" si="154"/>
        <v>-0.8499755859374849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1.45001220703125</v>
      </c>
      <c r="E2391">
        <f t="shared" si="153"/>
        <v>4.1307945561175003</v>
      </c>
      <c r="F2391">
        <f>(MAX(E$2:E2391) - E2391)/MAX(E$2:E2391)</f>
        <v>8.7354517135289342E-2</v>
      </c>
      <c r="G2391">
        <f t="shared" si="154"/>
        <v>0.6000366210937651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4.1196683182237788</v>
      </c>
      <c r="F2392">
        <f>(MAX(E$2:E2392) - E2392)/MAX(E$2:E2392)</f>
        <v>8.9812715096247039E-2</v>
      </c>
      <c r="G2392">
        <f t="shared" si="154"/>
        <v>3.0517578140099033E-5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4.1196683182237788</v>
      </c>
      <c r="F2393">
        <f>(MAX(E$2:E2393) - E2393)/MAX(E$2:E2393)</f>
        <v>8.9812715096247039E-2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4.1798481829939593</v>
      </c>
      <c r="F2394">
        <f>(MAX(E$2:E2394) - E2394)/MAX(E$2:E2394)</f>
        <v>7.6516754477586796E-2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-0.399993896484375</v>
      </c>
      <c r="E2395">
        <f t="shared" si="153"/>
        <v>4.1724921827865415</v>
      </c>
      <c r="F2395">
        <f>(MAX(E$2:E2395) - E2395)/MAX(E$2:E2395)</f>
        <v>7.8141967319825451E-2</v>
      </c>
      <c r="G2395">
        <f t="shared" si="154"/>
        <v>2.9000091552734348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-9.99908447265625E-2</v>
      </c>
      <c r="E2396">
        <f t="shared" si="153"/>
        <v>4.1706561745347797</v>
      </c>
      <c r="F2396">
        <f>(MAX(E$2:E2396) - E2396)/MAX(E$2:E2396)</f>
        <v>7.8547609530956797E-2</v>
      </c>
      <c r="G2396">
        <f t="shared" si="154"/>
        <v>2.8000183105468723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4.1798023503561277</v>
      </c>
      <c r="F2397">
        <f>(MAX(E$2:E2397) - E2397)/MAX(E$2:E2397)</f>
        <v>7.652688060448963E-2</v>
      </c>
      <c r="G2397">
        <f t="shared" si="154"/>
        <v>3.3000183105468723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0.349990844726562</v>
      </c>
      <c r="E2398">
        <f t="shared" si="153"/>
        <v>4.1862118524765561</v>
      </c>
      <c r="F2398">
        <f>(MAX(E$2:E2398) - E2398)/MAX(E$2:E2398)</f>
        <v>7.5110784238971329E-2</v>
      </c>
      <c r="G2398">
        <f t="shared" si="154"/>
        <v>3.6500091552734344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0.350006103515625</v>
      </c>
      <c r="E2399">
        <f t="shared" si="153"/>
        <v>4.1927046133287407</v>
      </c>
      <c r="F2399">
        <f>(MAX(E$2:E2399) - E2399)/MAX(E$2:E2399)</f>
        <v>7.3676292936495011E-2</v>
      </c>
      <c r="G2399">
        <f t="shared" si="154"/>
        <v>4.0000152587890589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-0.45001220703125</v>
      </c>
      <c r="E2400">
        <f t="shared" si="153"/>
        <v>4.1844102584227416</v>
      </c>
      <c r="F2400">
        <f>(MAX(E$2:E2400) - E2400)/MAX(E$2:E2400)</f>
        <v>7.5508823079400877E-2</v>
      </c>
      <c r="G2400">
        <f t="shared" si="154"/>
        <v>3.5500030517578089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-1.04998779296875</v>
      </c>
      <c r="E2401">
        <f t="shared" si="153"/>
        <v>4.1652561846144671</v>
      </c>
      <c r="F2401">
        <f>(MAX(E$2:E2401) - E2401)/MAX(E$2:E2401)</f>
        <v>7.9740667268720505E-2</v>
      </c>
      <c r="G2401">
        <f t="shared" si="154"/>
        <v>2.5000152587890589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1.15000915527343</v>
      </c>
      <c r="E2402">
        <f t="shared" si="153"/>
        <v>4.1859668573906017</v>
      </c>
      <c r="F2402">
        <f>(MAX(E$2:E2402) - E2402)/MAX(E$2:E2402)</f>
        <v>7.5164912725751001E-2</v>
      </c>
      <c r="G2402">
        <f t="shared" si="154"/>
        <v>3.6500244140624889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4.1859668573906017</v>
      </c>
      <c r="F2403">
        <f>(MAX(E$2:E2403) - E2403)/MAX(E$2:E2403)</f>
        <v>7.5164912725751001E-2</v>
      </c>
      <c r="G2403">
        <f t="shared" si="154"/>
        <v>3.6500244140624889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-0.649993896484375</v>
      </c>
      <c r="E2404">
        <f t="shared" si="153"/>
        <v>4.1741615038633322</v>
      </c>
      <c r="F2404">
        <f>(MAX(E$2:E2404) - E2404)/MAX(E$2:E2404)</f>
        <v>7.777315247815593E-2</v>
      </c>
      <c r="G2404">
        <f t="shared" si="154"/>
        <v>3.0000305175781139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1.15000915527343</v>
      </c>
      <c r="E2405">
        <f t="shared" si="153"/>
        <v>4.1949164560654504</v>
      </c>
      <c r="F2405">
        <f>(MAX(E$2:E2405) - E2405)/MAX(E$2:E2405)</f>
        <v>7.3187614970297021E-2</v>
      </c>
      <c r="G2405">
        <f t="shared" si="154"/>
        <v>4.1500396728515438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0.84999084472656194</v>
      </c>
      <c r="E2406">
        <f t="shared" si="153"/>
        <v>4.2102509742352261</v>
      </c>
      <c r="F2406">
        <f>(MAX(E$2:E2406) - E2406)/MAX(E$2:E2406)</f>
        <v>6.9799652061605086E-2</v>
      </c>
      <c r="G2406">
        <f t="shared" si="154"/>
        <v>5.0000305175781055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0.850006103515625</v>
      </c>
      <c r="E2407">
        <f t="shared" si="153"/>
        <v>4.2256323740580024</v>
      </c>
      <c r="F2407">
        <f>(MAX(E$2:E2407) - E2407)/MAX(E$2:E2407)</f>
        <v>6.6401331259713939E-2</v>
      </c>
      <c r="G2407">
        <f t="shared" si="154"/>
        <v>5.8500366210937305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0.65000915527343694</v>
      </c>
      <c r="E2408">
        <f t="shared" si="153"/>
        <v>4.2374715970319574</v>
      </c>
      <c r="F2408">
        <f>(MAX(E$2:E2408) - E2408)/MAX(E$2:E2408)</f>
        <v>6.378560849233339E-2</v>
      </c>
      <c r="G2408">
        <f t="shared" si="154"/>
        <v>6.5000457763671671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4.2365614688373654</v>
      </c>
      <c r="F2409">
        <f>(MAX(E$2:E2409) - E2409)/MAX(E$2:E2409)</f>
        <v>6.3986689513027606E-2</v>
      </c>
      <c r="G2409">
        <f t="shared" si="154"/>
        <v>6.4500427246093546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0.79998779296875</v>
      </c>
      <c r="E2410">
        <f t="shared" si="153"/>
        <v>4.2512001250783911</v>
      </c>
      <c r="F2410">
        <f>(MAX(E$2:E2410) - E2410)/MAX(E$2:E2410)</f>
        <v>6.075246827251686E-2</v>
      </c>
      <c r="G2410">
        <f t="shared" si="154"/>
        <v>7.2500305175781046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-0.350006103515625</v>
      </c>
      <c r="E2411">
        <f t="shared" si="153"/>
        <v>4.2447918261013768</v>
      </c>
      <c r="F2411">
        <f>(MAX(E$2:E2411) - E2411)/MAX(E$2:E2411)</f>
        <v>6.2168298819101957E-2</v>
      </c>
      <c r="G2411">
        <f t="shared" si="154"/>
        <v>6.9000244140624796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-4.998779296875E-2</v>
      </c>
      <c r="E2412">
        <f t="shared" si="153"/>
        <v>4.2438753424989564</v>
      </c>
      <c r="F2412">
        <f>(MAX(E$2:E2412) - E2412)/MAX(E$2:E2412)</f>
        <v>6.2370783984729457E-2</v>
      </c>
      <c r="G2412">
        <f t="shared" si="154"/>
        <v>6.8500366210937296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4.2438753424989564</v>
      </c>
      <c r="F2413">
        <f>(MAX(E$2:E2413) - E2413)/MAX(E$2:E2413)</f>
        <v>6.2370783984729457E-2</v>
      </c>
      <c r="G2413">
        <f t="shared" si="154"/>
        <v>6.8500366210937296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0.94999694824218694</v>
      </c>
      <c r="E2414">
        <f t="shared" si="153"/>
        <v>4.2611011901298781</v>
      </c>
      <c r="F2414">
        <f>(MAX(E$2:E2414) - E2414)/MAX(E$2:E2414)</f>
        <v>5.8564956361180774E-2</v>
      </c>
      <c r="G2414">
        <f t="shared" si="154"/>
        <v>7.8000335693359162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-0.45001220703125</v>
      </c>
      <c r="E2415">
        <f t="shared" si="153"/>
        <v>4.252928164237848</v>
      </c>
      <c r="F2415">
        <f>(MAX(E$2:E2415) - E2415)/MAX(E$2:E2415)</f>
        <v>6.0370680432025946E-2</v>
      </c>
      <c r="G2415">
        <f t="shared" si="154"/>
        <v>7.3500213623046662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4.2520147162669968</v>
      </c>
      <c r="F2416">
        <f>(MAX(E$2:E2416) - E2416)/MAX(E$2:E2416)</f>
        <v>6.0572494914228822E-2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4.2631185360435708</v>
      </c>
      <c r="F2417">
        <f>(MAX(E$2:E2417) - E2417)/MAX(E$2:E2417)</f>
        <v>5.8119249945503278E-2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-0.80000305175781194</v>
      </c>
      <c r="E2418">
        <f t="shared" si="153"/>
        <v>4.2482471355835116</v>
      </c>
      <c r="F2418">
        <f>(MAX(E$2:E2418) - E2418)/MAX(E$2:E2418)</f>
        <v>6.1404893002635054E-2</v>
      </c>
      <c r="G2418">
        <f t="shared" si="154"/>
        <v>-0.24999999999999944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4.2529004419598548</v>
      </c>
      <c r="F2419">
        <f>(MAX(E$2:E2419) - E2419)/MAX(E$2:E2419)</f>
        <v>6.037680530980466E-2</v>
      </c>
      <c r="G2419">
        <f t="shared" si="154"/>
        <v>5.5511151231257827E-16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4.2658332851418042</v>
      </c>
      <c r="F2420">
        <f>(MAX(E$2:E2420) - E2420)/MAX(E$2:E2420)</f>
        <v>5.7519461341166978E-2</v>
      </c>
      <c r="G2420">
        <f t="shared" si="154"/>
        <v>0.6999969482421875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4.2321415234279618</v>
      </c>
      <c r="F2421">
        <f>(MAX(E$2:E2421) - E2421)/MAX(E$2:E2421)</f>
        <v>6.4963219126786029E-2</v>
      </c>
      <c r="G2421">
        <f t="shared" si="154"/>
        <v>-1.1000061035156226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4.227513582791012</v>
      </c>
      <c r="F2422">
        <f>(MAX(E$2:E2422) - E2422)/MAX(E$2:E2422)</f>
        <v>6.5985702588478218E-2</v>
      </c>
      <c r="G2422">
        <f t="shared" si="154"/>
        <v>-1.3500061035156226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-5.00030517578125E-2</v>
      </c>
      <c r="E2423">
        <f t="shared" si="153"/>
        <v>4.2265914473131909</v>
      </c>
      <c r="F2423">
        <f>(MAX(E$2:E2423) - E2423)/MAX(E$2:E2423)</f>
        <v>6.6189436462673529E-2</v>
      </c>
      <c r="G2423">
        <f t="shared" si="154"/>
        <v>-1.4000091552734351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-1.6000061035156199</v>
      </c>
      <c r="E2424">
        <f t="shared" si="153"/>
        <v>4.1970912366010742</v>
      </c>
      <c r="F2424">
        <f>(MAX(E$2:E2424) - E2424)/MAX(E$2:E2424)</f>
        <v>7.270712541675102E-2</v>
      </c>
      <c r="G2424">
        <f t="shared" si="154"/>
        <v>-3.000015258789055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4.1431946308314318</v>
      </c>
      <c r="F2425">
        <f>(MAX(E$2:E2425) - E2425)/MAX(E$2:E2425)</f>
        <v>8.4614881449923504E-2</v>
      </c>
      <c r="G2425">
        <f t="shared" si="154"/>
        <v>-6.0000152587890554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4.1440737215339842</v>
      </c>
      <c r="F2426">
        <f>(MAX(E$2:E2426) - E2426)/MAX(E$2:E2426)</f>
        <v>8.4420657760554907E-2</v>
      </c>
      <c r="G2426">
        <f t="shared" si="154"/>
        <v>-5.9500122070312429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-2.25</v>
      </c>
      <c r="E2427">
        <f t="shared" si="153"/>
        <v>4.1041618822876575</v>
      </c>
      <c r="F2427">
        <f>(MAX(E$2:E2427) - E2427)/MAX(E$2:E2427)</f>
        <v>9.3238661005726808E-2</v>
      </c>
      <c r="G2427">
        <f t="shared" si="154"/>
        <v>-8.2000122070312429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4.1181052963716827</v>
      </c>
      <c r="F2428">
        <f>(MAX(E$2:E2428) - E2428)/MAX(E$2:E2428)</f>
        <v>9.0158044502867324E-2</v>
      </c>
      <c r="G2428">
        <f t="shared" si="154"/>
        <v>-7.4000091552734313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0.350006103515625</v>
      </c>
      <c r="E2429">
        <f t="shared" si="153"/>
        <v>4.1242238736430901</v>
      </c>
      <c r="F2429">
        <f>(MAX(E$2:E2429) - E2429)/MAX(E$2:E2429)</f>
        <v>8.8806224209592527E-2</v>
      </c>
      <c r="G2429">
        <f t="shared" si="154"/>
        <v>-7.0500030517578063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-1.3000030517578101</v>
      </c>
      <c r="E2430">
        <f t="shared" si="153"/>
        <v>4.1014643070250916</v>
      </c>
      <c r="F2430">
        <f>(MAX(E$2:E2430) - E2430)/MAX(E$2:E2430)</f>
        <v>9.383465527380834E-2</v>
      </c>
      <c r="G2430">
        <f t="shared" si="154"/>
        <v>-8.3500061035156161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-1.1000061035156199</v>
      </c>
      <c r="E2431">
        <f t="shared" si="153"/>
        <v>4.0822775206353263</v>
      </c>
      <c r="F2431">
        <f>(MAX(E$2:E2431) - E2431)/MAX(E$2:E2431)</f>
        <v>9.8073726883742759E-2</v>
      </c>
      <c r="G2431">
        <f t="shared" si="154"/>
        <v>-9.4500122070312358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-5.00030517578125E-2</v>
      </c>
      <c r="E2432">
        <f t="shared" si="153"/>
        <v>4.0814092498196004</v>
      </c>
      <c r="F2432">
        <f>(MAX(E$2:E2432) - E2432)/MAX(E$2:E2432)</f>
        <v>9.8265560059445478E-2</v>
      </c>
      <c r="G2432">
        <f t="shared" si="154"/>
        <v>-9.5000152587890483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4.0814092498196004</v>
      </c>
      <c r="F2433">
        <f>(MAX(E$2:E2433) - E2433)/MAX(E$2:E2433)</f>
        <v>9.8265560059445478E-2</v>
      </c>
      <c r="G2433">
        <f t="shared" si="154"/>
        <v>-9.5000152587890483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0.400009155273437</v>
      </c>
      <c r="E2434">
        <f t="shared" si="153"/>
        <v>4.0883522677202198</v>
      </c>
      <c r="F2434">
        <f>(MAX(E$2:E2434) - E2434)/MAX(E$2:E2434)</f>
        <v>9.6731590301722958E-2</v>
      </c>
      <c r="G2434">
        <f t="shared" si="154"/>
        <v>-9.1000061035156108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1.0500030517578101</v>
      </c>
      <c r="E2435">
        <f t="shared" si="153"/>
        <v>4.1065053948875798</v>
      </c>
      <c r="F2435">
        <f>(MAX(E$2:E2435) - E2435)/MAX(E$2:E2435)</f>
        <v>9.2720892290943324E-2</v>
      </c>
      <c r="G2435">
        <f t="shared" si="154"/>
        <v>-8.0500030517578001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-0.149993896484375</v>
      </c>
      <c r="E2436">
        <f t="shared" ref="E2436:E2499" si="156">(D2436/C2436*$G$2+1)*E2435*$H$2+(1-$H$2)*E2435</f>
        <v>4.1038623696224841</v>
      </c>
      <c r="F2436">
        <f>(MAX(E$2:E2436) - E2436)/MAX(E$2:E2436)</f>
        <v>9.3304834444569593E-2</v>
      </c>
      <c r="G2436">
        <f t="shared" si="154"/>
        <v>-8.1999969482421751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4.1127305636708549</v>
      </c>
      <c r="F2437">
        <f>(MAX(E$2:E2437) - E2437)/MAX(E$2:E2437)</f>
        <v>9.1345521985559203E-2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4.0994077528156891</v>
      </c>
      <c r="F2438">
        <f>(MAX(E$2:E2438) - E2438)/MAX(E$2:E2438)</f>
        <v>9.4289024253911197E-2</v>
      </c>
      <c r="G2438">
        <f t="shared" si="157"/>
        <v>-0.25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4.1217056089100552</v>
      </c>
      <c r="F2439">
        <f>(MAX(E$2:E2439) - E2439)/MAX(E$2:E2439)</f>
        <v>8.9362602141740743E-2</v>
      </c>
      <c r="G2439">
        <f t="shared" si="157"/>
        <v>1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-0.149993896484375</v>
      </c>
      <c r="E2440">
        <f t="shared" si="156"/>
        <v>4.1190154215140167</v>
      </c>
      <c r="F2440">
        <f>(MAX(E$2:E2440) - E2440)/MAX(E$2:E2440)</f>
        <v>8.9956964156529928E-2</v>
      </c>
      <c r="G2440">
        <f t="shared" si="157"/>
        <v>0.850006103515625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-0.149993896484375</v>
      </c>
      <c r="E2441">
        <f t="shared" si="156"/>
        <v>4.1163269899707524</v>
      </c>
      <c r="F2441">
        <f>(MAX(E$2:E2441) - E2441)/MAX(E$2:E2441)</f>
        <v>9.0550938238421141E-2</v>
      </c>
      <c r="G2441">
        <f t="shared" si="157"/>
        <v>0.70001220703125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-0.149993896484375</v>
      </c>
      <c r="E2442">
        <f t="shared" si="156"/>
        <v>4.1136403131342378</v>
      </c>
      <c r="F2442">
        <f>(MAX(E$2:E2442) - E2442)/MAX(E$2:E2442)</f>
        <v>9.1144524640613678E-2</v>
      </c>
      <c r="G2442">
        <f t="shared" si="157"/>
        <v>0.550018310546875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-0.59999084472656194</v>
      </c>
      <c r="E2443">
        <f t="shared" si="156"/>
        <v>4.1028444212254787</v>
      </c>
      <c r="F2443">
        <f>(MAX(E$2:E2443) - E2443)/MAX(E$2:E2443)</f>
        <v>9.3529736940613728E-2</v>
      </c>
      <c r="G2443">
        <f t="shared" si="157"/>
        <v>-4.9972534179686945E-2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-0.5</v>
      </c>
      <c r="E2444">
        <f t="shared" si="156"/>
        <v>4.0939583101646564</v>
      </c>
      <c r="F2444">
        <f>(MAX(E$2:E2444) - E2444)/MAX(E$2:E2444)</f>
        <v>9.5493007931150717E-2</v>
      </c>
      <c r="G2444">
        <f t="shared" si="157"/>
        <v>-0.54997253417968694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4.1011077332555237</v>
      </c>
      <c r="F2445">
        <f>(MAX(E$2:E2445) - E2445)/MAX(E$2:E2445)</f>
        <v>9.3913435623613498E-2</v>
      </c>
      <c r="G2445">
        <f t="shared" si="157"/>
        <v>-0.14997863769531194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-0.5</v>
      </c>
      <c r="E2446">
        <f t="shared" si="156"/>
        <v>4.0921552111766912</v>
      </c>
      <c r="F2446">
        <f>(MAX(E$2:E2446) - E2446)/MAX(E$2:E2446)</f>
        <v>9.5891379267262628E-2</v>
      </c>
      <c r="G2446">
        <f t="shared" si="157"/>
        <v>-0.64997863769531194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0.449996948242187</v>
      </c>
      <c r="E2447">
        <f t="shared" si="156"/>
        <v>4.100277581370352</v>
      </c>
      <c r="F2447">
        <f>(MAX(E$2:E2447) - E2447)/MAX(E$2:E2447)</f>
        <v>9.4096846915993432E-2</v>
      </c>
      <c r="G2447">
        <f t="shared" si="157"/>
        <v>-0.19998168945312494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4.100277581370352</v>
      </c>
      <c r="F2448">
        <f>(MAX(E$2:E2448) - E2448)/MAX(E$2:E2448)</f>
        <v>9.4096846915993432E-2</v>
      </c>
      <c r="G2448">
        <f t="shared" si="157"/>
        <v>-0.19998168945312494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-0.75</v>
      </c>
      <c r="E2449">
        <f t="shared" si="156"/>
        <v>4.0867446031837256</v>
      </c>
      <c r="F2449">
        <f>(MAX(E$2:E2449) - E2449)/MAX(E$2:E2449)</f>
        <v>9.7086782930468032E-2</v>
      </c>
      <c r="G2449">
        <f t="shared" si="157"/>
        <v>-0.949981689453125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0.29998779296875</v>
      </c>
      <c r="E2450">
        <f t="shared" si="156"/>
        <v>4.0921738405039818</v>
      </c>
      <c r="F2450">
        <f>(MAX(E$2:E2450) - E2450)/MAX(E$2:E2450)</f>
        <v>9.5887263359010697E-2</v>
      </c>
      <c r="G2450">
        <f t="shared" si="157"/>
        <v>-0.649993896484375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5.00030517578125E-2</v>
      </c>
      <c r="E2451">
        <f t="shared" si="156"/>
        <v>4.0930801988223369</v>
      </c>
      <c r="F2451">
        <f>(MAX(E$2:E2451) - E2451)/MAX(E$2:E2451)</f>
        <v>9.5687015243577644E-2</v>
      </c>
      <c r="G2451">
        <f t="shared" si="157"/>
        <v>-0.5999908447265625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4.0876502835632387</v>
      </c>
      <c r="F2452">
        <f>(MAX(E$2:E2452) - E2452)/MAX(E$2:E2452)</f>
        <v>9.68866845968296E-2</v>
      </c>
      <c r="G2452">
        <f t="shared" si="157"/>
        <v>-0.89999389648437456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0.55000305175781194</v>
      </c>
      <c r="E2453">
        <f t="shared" si="156"/>
        <v>4.0975981602467719</v>
      </c>
      <c r="F2453">
        <f>(MAX(E$2:E2453) - E2453)/MAX(E$2:E2453)</f>
        <v>9.4688830262516011E-2</v>
      </c>
      <c r="G2453">
        <f t="shared" si="157"/>
        <v>-0.34999084472656261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1.65000915527343</v>
      </c>
      <c r="E2454">
        <f t="shared" si="156"/>
        <v>4.1274452411927065</v>
      </c>
      <c r="F2454">
        <f>(MAX(E$2:E2454) - E2454)/MAX(E$2:E2454)</f>
        <v>8.8094504829007395E-2</v>
      </c>
      <c r="G2454">
        <f t="shared" si="157"/>
        <v>1.3000183105468675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-5.00030517578125E-2</v>
      </c>
      <c r="E2455">
        <f t="shared" si="156"/>
        <v>4.1265402334628085</v>
      </c>
      <c r="F2455">
        <f>(MAX(E$2:E2455) - E2455)/MAX(E$2:E2455)</f>
        <v>8.8294454549437296E-2</v>
      </c>
      <c r="G2455">
        <f t="shared" si="157"/>
        <v>1.250015258789055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0.399993896484375</v>
      </c>
      <c r="E2456">
        <f t="shared" si="156"/>
        <v>4.133770606647337</v>
      </c>
      <c r="F2456">
        <f>(MAX(E$2:E2456) - E2456)/MAX(E$2:E2456)</f>
        <v>8.6696997368587284E-2</v>
      </c>
      <c r="G2456">
        <f t="shared" si="157"/>
        <v>1.65000915527343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4.1346741711888821</v>
      </c>
      <c r="F2457">
        <f>(MAX(E$2:E2457) - E2457)/MAX(E$2:E2457)</f>
        <v>8.6497366501906522E-2</v>
      </c>
      <c r="G2457">
        <f t="shared" si="157"/>
        <v>1.7000122070312425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4.1392040208129934</v>
      </c>
      <c r="F2458">
        <f>(MAX(E$2:E2458) - E2458)/MAX(E$2:E2458)</f>
        <v>8.5496554977310332E-2</v>
      </c>
      <c r="G2458">
        <f t="shared" si="157"/>
        <v>1.9500122070312425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-0.69999694824218694</v>
      </c>
      <c r="E2459">
        <f t="shared" si="156"/>
        <v>4.1265672536609399</v>
      </c>
      <c r="F2459">
        <f>(MAX(E$2:E2459) - E2459)/MAX(E$2:E2459)</f>
        <v>8.8288484787098429E-2</v>
      </c>
      <c r="G2459">
        <f t="shared" si="157"/>
        <v>-0.69999694824218694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4.1265672536609399</v>
      </c>
      <c r="F2460">
        <f>(MAX(E$2:E2460) - E2460)/MAX(E$2:E2460)</f>
        <v>8.8288484787098429E-2</v>
      </c>
      <c r="G2460">
        <f t="shared" si="157"/>
        <v>-0.69999694824218694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0.5</v>
      </c>
      <c r="E2461">
        <f t="shared" si="156"/>
        <v>4.1354900205809235</v>
      </c>
      <c r="F2461">
        <f>(MAX(E$2:E2461) - E2461)/MAX(E$2:E2461)</f>
        <v>8.6317115159887631E-2</v>
      </c>
      <c r="G2461">
        <f t="shared" si="157"/>
        <v>-0.19999694824218694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0.100006103515625</v>
      </c>
      <c r="E2462">
        <f t="shared" si="156"/>
        <v>4.1372785418133793</v>
      </c>
      <c r="F2462">
        <f>(MAX(E$2:E2462) - E2462)/MAX(E$2:E2462)</f>
        <v>8.5921964589789429E-2</v>
      </c>
      <c r="G2462">
        <f t="shared" si="157"/>
        <v>-9.9990844726561945E-2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0.850006103515625</v>
      </c>
      <c r="E2463">
        <f t="shared" si="156"/>
        <v>4.1524398951827486</v>
      </c>
      <c r="F2463">
        <f>(MAX(E$2:E2463) - E2463)/MAX(E$2:E2463)</f>
        <v>8.2572260197887701E-2</v>
      </c>
      <c r="G2463">
        <f t="shared" si="157"/>
        <v>0.75001525878906306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4.1497830490654</v>
      </c>
      <c r="F2464">
        <f>(MAX(E$2:E2464) - E2464)/MAX(E$2:E2464)</f>
        <v>8.3159255889569808E-2</v>
      </c>
      <c r="G2464">
        <f t="shared" si="157"/>
        <v>0.60002136230468806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-0.199996948242187</v>
      </c>
      <c r="E2465">
        <f t="shared" si="156"/>
        <v>4.1462712975321967</v>
      </c>
      <c r="F2465">
        <f>(MAX(E$2:E2465) - E2465)/MAX(E$2:E2465)</f>
        <v>8.3935131845195521E-2</v>
      </c>
      <c r="G2465">
        <f t="shared" si="157"/>
        <v>0.40002441406250105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4.1418710702607102</v>
      </c>
      <c r="F2466">
        <f>(MAX(E$2:E2466) - E2466)/MAX(E$2:E2466)</f>
        <v>8.4907304992115407E-2</v>
      </c>
      <c r="G2466">
        <f t="shared" si="157"/>
        <v>0.15002441406250105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4.1053998460810295</v>
      </c>
      <c r="F2467">
        <f>(MAX(E$2:E2467) - E2467)/MAX(E$2:E2467)</f>
        <v>9.2965148961343544E-2</v>
      </c>
      <c r="G2467">
        <f t="shared" si="157"/>
        <v>-1.8999786376953087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0.199996948242187</v>
      </c>
      <c r="E2468">
        <f t="shared" si="156"/>
        <v>4.1089808255724387</v>
      </c>
      <c r="F2468">
        <f>(MAX(E$2:E2468) - E2468)/MAX(E$2:E2468)</f>
        <v>9.2173977986203706E-2</v>
      </c>
      <c r="G2468">
        <f t="shared" si="157"/>
        <v>-1.6999816894531217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-0.449996948242187</v>
      </c>
      <c r="E2469">
        <f t="shared" si="156"/>
        <v>4.1008845775595617</v>
      </c>
      <c r="F2469">
        <f>(MAX(E$2:E2469) - E2469)/MAX(E$2:E2469)</f>
        <v>9.3962738980420152E-2</v>
      </c>
      <c r="G2469">
        <f t="shared" si="157"/>
        <v>-2.1499786376953085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4.1017805808095567</v>
      </c>
      <c r="F2470">
        <f>(MAX(E$2:E2470) - E2470)/MAX(E$2:E2470)</f>
        <v>9.3764778683041283E-2</v>
      </c>
      <c r="G2470">
        <f t="shared" si="157"/>
        <v>-2.099975585937496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1.8500061035156199</v>
      </c>
      <c r="E2471">
        <f t="shared" si="156"/>
        <v>4.134965649802762</v>
      </c>
      <c r="F2471">
        <f>(MAX(E$2:E2471) - E2471)/MAX(E$2:E2471)</f>
        <v>8.6432968082499478E-2</v>
      </c>
      <c r="G2471">
        <f t="shared" si="157"/>
        <v>-0.24996948242187611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2.8500061035156201</v>
      </c>
      <c r="E2472">
        <f t="shared" si="156"/>
        <v>4.1861398069853655</v>
      </c>
      <c r="F2472">
        <f>(MAX(E$2:E2472) - E2472)/MAX(E$2:E2472)</f>
        <v>7.5126701755856437E-2</v>
      </c>
      <c r="G2472">
        <f t="shared" si="157"/>
        <v>2.6000366210937438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0.29998779296875</v>
      </c>
      <c r="E2473">
        <f t="shared" si="156"/>
        <v>4.1915975072496199</v>
      </c>
      <c r="F2473">
        <f>(MAX(E$2:E2473) - E2473)/MAX(E$2:E2473)</f>
        <v>7.3920893666072643E-2</v>
      </c>
      <c r="G2473">
        <f t="shared" si="157"/>
        <v>2.9000244140624938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4.1915975072496199</v>
      </c>
      <c r="F2474">
        <f>(MAX(E$2:E2474) - E2474)/MAX(E$2:E2474)</f>
        <v>7.3920893666072643E-2</v>
      </c>
      <c r="G2474">
        <f t="shared" si="157"/>
        <v>2.9000244140624938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-0.20001220703125</v>
      </c>
      <c r="E2475">
        <f t="shared" si="156"/>
        <v>4.1879808712519528</v>
      </c>
      <c r="F2475">
        <f>(MAX(E$2:E2475) - E2475)/MAX(E$2:E2475)</f>
        <v>7.4719942483823354E-2</v>
      </c>
      <c r="G2475">
        <f t="shared" si="157"/>
        <v>2.7000122070312438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4.1735749852913049</v>
      </c>
      <c r="F2476">
        <f>(MAX(E$2:E2476) - E2476)/MAX(E$2:E2476)</f>
        <v>7.7902736149797078E-2</v>
      </c>
      <c r="G2476">
        <f t="shared" si="157"/>
        <v>1.9000091552734317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4.1604908981059259</v>
      </c>
      <c r="F2477">
        <f>(MAX(E$2:E2477) - E2477)/MAX(E$2:E2477)</f>
        <v>8.0793495519434558E-2</v>
      </c>
      <c r="G2477">
        <f t="shared" si="157"/>
        <v>1.2000122070312447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2.3500061035156201</v>
      </c>
      <c r="E2478">
        <f t="shared" si="156"/>
        <v>4.2044285739217981</v>
      </c>
      <c r="F2478">
        <f>(MAX(E$2:E2478) - E2478)/MAX(E$2:E2478)</f>
        <v>7.1086035897279187E-2</v>
      </c>
      <c r="G2478">
        <f t="shared" si="157"/>
        <v>3.5500183105468648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0.899993896484375</v>
      </c>
      <c r="E2479">
        <f t="shared" si="156"/>
        <v>4.2211435846810357</v>
      </c>
      <c r="F2479">
        <f>(MAX(E$2:E2479) - E2479)/MAX(E$2:E2479)</f>
        <v>6.7393071055234094E-2</v>
      </c>
      <c r="G2479">
        <f t="shared" si="157"/>
        <v>4.4500122070312393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-1.75</v>
      </c>
      <c r="E2480">
        <f t="shared" si="156"/>
        <v>4.1889395102079137</v>
      </c>
      <c r="F2480">
        <f>(MAX(E$2:E2480) - E2480)/MAX(E$2:E2480)</f>
        <v>7.450814363956465E-2</v>
      </c>
      <c r="G2480">
        <f t="shared" si="157"/>
        <v>2.7000122070312393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0.55000305175781194</v>
      </c>
      <c r="E2481">
        <f t="shared" si="156"/>
        <v>4.1989773773861518</v>
      </c>
      <c r="F2481">
        <f>(MAX(E$2:E2481) - E2481)/MAX(E$2:E2481)</f>
        <v>7.229040707257707E-2</v>
      </c>
      <c r="G2481">
        <f t="shared" si="157"/>
        <v>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0.100006103515625</v>
      </c>
      <c r="E2482">
        <f t="shared" si="156"/>
        <v>4.200789996233329</v>
      </c>
      <c r="F2482">
        <f>(MAX(E$2:E2482) - E2482)/MAX(E$2:E2482)</f>
        <v>7.1889932447040006E-2</v>
      </c>
      <c r="G2482">
        <f t="shared" si="157"/>
        <v>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-0.449996948242187</v>
      </c>
      <c r="E2483">
        <f t="shared" si="156"/>
        <v>4.192648651637608</v>
      </c>
      <c r="F2483">
        <f>(MAX(E$2:E2483) - E2483)/MAX(E$2:E2483)</f>
        <v>7.3688656946356026E-2</v>
      </c>
      <c r="G2483">
        <f t="shared" si="157"/>
        <v>0.20001220703124994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1.0500030517578101</v>
      </c>
      <c r="E2484">
        <f t="shared" si="156"/>
        <v>4.2117062008980746</v>
      </c>
      <c r="F2484">
        <f>(MAX(E$2:E2484) - E2484)/MAX(E$2:E2484)</f>
        <v>6.9478138604000164E-2</v>
      </c>
      <c r="G2484">
        <f t="shared" si="157"/>
        <v>1.2500152587890601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1.54998779296875</v>
      </c>
      <c r="E2485">
        <f t="shared" si="156"/>
        <v>4.2402785137739016</v>
      </c>
      <c r="F2485">
        <f>(MAX(E$2:E2485) - E2485)/MAX(E$2:E2485)</f>
        <v>6.3165456642486739E-2</v>
      </c>
      <c r="G2485">
        <f t="shared" si="157"/>
        <v>2.8000030517578098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0.45001220703125</v>
      </c>
      <c r="E2486">
        <f t="shared" si="156"/>
        <v>4.2486042397121153</v>
      </c>
      <c r="F2486">
        <f>(MAX(E$2:E2486) - E2486)/MAX(E$2:E2486)</f>
        <v>6.1325995476879426E-2</v>
      </c>
      <c r="G2486">
        <f t="shared" si="157"/>
        <v>3.2500152587890598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2.04998779296875</v>
      </c>
      <c r="E2487">
        <f t="shared" si="156"/>
        <v>4.2863314103804049</v>
      </c>
      <c r="F2487">
        <f>(MAX(E$2:E2487) - E2487)/MAX(E$2:E2487)</f>
        <v>5.2990666419981861E-2</v>
      </c>
      <c r="G2487">
        <f t="shared" si="157"/>
        <v>5.3000030517578098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-0.55000305175781194</v>
      </c>
      <c r="E2488">
        <f t="shared" si="156"/>
        <v>4.2761885293134831</v>
      </c>
      <c r="F2488">
        <f>(MAX(E$2:E2488) - E2488)/MAX(E$2:E2488)</f>
        <v>5.5231604443697221E-2</v>
      </c>
      <c r="G2488">
        <f t="shared" si="157"/>
        <v>4.7499999999999982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-2</v>
      </c>
      <c r="E2489">
        <f t="shared" si="156"/>
        <v>4.2396473455431538</v>
      </c>
      <c r="F2489">
        <f>(MAX(E$2:E2489) - E2489)/MAX(E$2:E2489)</f>
        <v>6.3304905077138776E-2</v>
      </c>
      <c r="G2489">
        <f t="shared" si="157"/>
        <v>2.7499999999999982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4.2396473455431538</v>
      </c>
      <c r="F2490">
        <f>(MAX(E$2:E2490) - E2490)/MAX(E$2:E2490)</f>
        <v>6.3304905077138776E-2</v>
      </c>
      <c r="G2490">
        <f t="shared" si="157"/>
        <v>2.7499999999999982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1</v>
      </c>
      <c r="E2491">
        <f t="shared" si="156"/>
        <v>4.2576555563555338</v>
      </c>
      <c r="F2491">
        <f>(MAX(E$2:E2491) - E2491)/MAX(E$2:E2491)</f>
        <v>5.9326224455500384E-2</v>
      </c>
      <c r="G2491">
        <f t="shared" si="157"/>
        <v>3.7499999999999982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4.2576555563555338</v>
      </c>
      <c r="F2492">
        <f>(MAX(E$2:E2492) - E2492)/MAX(E$2:E2492)</f>
        <v>5.9326224455500384E-2</v>
      </c>
      <c r="G2492">
        <f t="shared" si="157"/>
        <v>3.7499999999999982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-0.25</v>
      </c>
      <c r="E2493">
        <f t="shared" si="156"/>
        <v>4.2531507817342389</v>
      </c>
      <c r="F2493">
        <f>(MAX(E$2:E2493) - E2493)/MAX(E$2:E2493)</f>
        <v>6.0321495983434358E-2</v>
      </c>
      <c r="G2493">
        <f t="shared" si="157"/>
        <v>3.4999999999999982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4.2531507817342389</v>
      </c>
      <c r="F2494">
        <f>(MAX(E$2:E2494) - E2494)/MAX(E$2:E2494)</f>
        <v>6.0321495983434358E-2</v>
      </c>
      <c r="G2494">
        <f t="shared" si="157"/>
        <v>3.4999999999999982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0.79998779296875</v>
      </c>
      <c r="E2495">
        <f t="shared" si="156"/>
        <v>4.2675622062699183</v>
      </c>
      <c r="F2495">
        <f>(MAX(E$2:E2495) - E2495)/MAX(E$2:E2495)</f>
        <v>5.7137478641139938E-2</v>
      </c>
      <c r="G2495">
        <f t="shared" si="157"/>
        <v>4.2999877929687482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-1.15000915527343</v>
      </c>
      <c r="E2496">
        <f t="shared" si="156"/>
        <v>4.246610295766545</v>
      </c>
      <c r="F2496">
        <f>(MAX(E$2:E2496) - E2496)/MAX(E$2:E2496)</f>
        <v>6.1766531531211921E-2</v>
      </c>
      <c r="G2496">
        <f t="shared" si="157"/>
        <v>3.1499786376953183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0.600006103515625</v>
      </c>
      <c r="E2497">
        <f t="shared" si="156"/>
        <v>4.2574177758778271</v>
      </c>
      <c r="F2497">
        <f>(MAX(E$2:E2497) - E2497)/MAX(E$2:E2497)</f>
        <v>5.9378758968157537E-2</v>
      </c>
      <c r="G2497">
        <f t="shared" si="157"/>
        <v>3.7499847412109433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-0.150009155273437</v>
      </c>
      <c r="E2498">
        <f t="shared" si="156"/>
        <v>4.2547017603799908</v>
      </c>
      <c r="F2498">
        <f>(MAX(E$2:E2498) - E2498)/MAX(E$2:E2498)</f>
        <v>5.9978827367061546E-2</v>
      </c>
      <c r="G2498">
        <f t="shared" si="157"/>
        <v>3.5999755859375062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4.2547017603799908</v>
      </c>
      <c r="F2499">
        <f>(MAX(E$2:E2499) - E2499)/MAX(E$2:E2499)</f>
        <v>5.9978827367061546E-2</v>
      </c>
      <c r="G2499">
        <f t="shared" si="157"/>
        <v>3.5999755859375062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0.100006103515625</v>
      </c>
      <c r="E2500">
        <f t="shared" ref="E2500:E2563" si="159">(D2500/C2500*$G$2+1)*E2499*$H$2+(1-$H$2)*E2499</f>
        <v>4.2564927844405656</v>
      </c>
      <c r="F2500">
        <f>(MAX(E$2:E2500) - E2500)/MAX(E$2:E2500)</f>
        <v>5.9583123829550867E-2</v>
      </c>
      <c r="G2500">
        <f t="shared" si="157"/>
        <v>3.6999816894531312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4.2618883935607794</v>
      </c>
      <c r="F2501">
        <f>(MAX(E$2:E2501) - E2501)/MAX(E$2:E2501)</f>
        <v>5.83910339727522E-2</v>
      </c>
      <c r="G2501">
        <f t="shared" ref="G2501:G2564" si="160">IF(A2501&lt;&gt;A2500, D2501, D2501+G2500)</f>
        <v>3.9999847412109433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4.24932331408744</v>
      </c>
      <c r="F2502">
        <f>(MAX(E$2:E2502) - E2502)/MAX(E$2:E2502)</f>
        <v>6.1167125319681229E-2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4.2627220812940223</v>
      </c>
      <c r="F2503">
        <f>(MAX(E$2:E2503) - E2503)/MAX(E$2:E2503)</f>
        <v>5.8206841480599084E-2</v>
      </c>
      <c r="G2503">
        <f t="shared" si="160"/>
        <v>5.0003051757813055E-2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1.69999694824218</v>
      </c>
      <c r="E2504">
        <f t="shared" si="159"/>
        <v>4.2935649886952163</v>
      </c>
      <c r="F2504">
        <f>(MAX(E$2:E2504) - E2504)/MAX(E$2:E2504)</f>
        <v>5.1392501107164743E-2</v>
      </c>
      <c r="G2504">
        <f t="shared" si="160"/>
        <v>1.7499999999999929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1.1000061035156199</v>
      </c>
      <c r="E2505">
        <f t="shared" si="159"/>
        <v>4.3136993576683222</v>
      </c>
      <c r="F2505">
        <f>(MAX(E$2:E2505) - E2505)/MAX(E$2:E2505)</f>
        <v>4.6944073415106501E-2</v>
      </c>
      <c r="G2505">
        <f t="shared" si="160"/>
        <v>2.8500061035156126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-0.399993896484375</v>
      </c>
      <c r="E2506">
        <f t="shared" si="159"/>
        <v>4.3063406002148188</v>
      </c>
      <c r="F2506">
        <f>(MAX(E$2:E2506) - E2506)/MAX(E$2:E2506)</f>
        <v>4.8569895435107709E-2</v>
      </c>
      <c r="G2506">
        <f t="shared" si="160"/>
        <v>2.4500122070312376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1.25</v>
      </c>
      <c r="E2507">
        <f t="shared" si="159"/>
        <v>4.328935331527159</v>
      </c>
      <c r="F2507">
        <f>(MAX(E$2:E2507) - E2507)/MAX(E$2:E2507)</f>
        <v>4.3577882593846817E-2</v>
      </c>
      <c r="G2507">
        <f t="shared" si="160"/>
        <v>3.7000122070312376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-0.400009155273437</v>
      </c>
      <c r="E2508">
        <f t="shared" si="159"/>
        <v>4.3216857523666432</v>
      </c>
      <c r="F2508">
        <f>(MAX(E$2:E2508) - E2508)/MAX(E$2:E2508)</f>
        <v>4.5179583085999467E-2</v>
      </c>
      <c r="G2508">
        <f t="shared" si="160"/>
        <v>3.3000030517578005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9.99908447265625E-2</v>
      </c>
      <c r="E2509">
        <f t="shared" si="159"/>
        <v>4.3234855756886308</v>
      </c>
      <c r="F2509">
        <f>(MAX(E$2:E2509) - E2509)/MAX(E$2:E2509)</f>
        <v>4.478193546580158E-2</v>
      </c>
      <c r="G2509">
        <f t="shared" si="160"/>
        <v>3.399993896484363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4.31807472225087</v>
      </c>
      <c r="F2510">
        <f>(MAX(E$2:E2510) - E2510)/MAX(E$2:E2510)</f>
        <v>4.5977393356851179E-2</v>
      </c>
      <c r="G2510">
        <f t="shared" si="160"/>
        <v>3.099990844726551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0.649993896484375</v>
      </c>
      <c r="E2511">
        <f t="shared" si="159"/>
        <v>4.3297277800789757</v>
      </c>
      <c r="F2511">
        <f>(MAX(E$2:E2511) - E2511)/MAX(E$2:E2511)</f>
        <v>4.3402801363978546E-2</v>
      </c>
      <c r="G2511">
        <f t="shared" si="160"/>
        <v>3.749984741210926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4.3378170742748745</v>
      </c>
      <c r="F2512">
        <f>(MAX(E$2:E2512) - E2512)/MAX(E$2:E2512)</f>
        <v>4.161557672543597E-2</v>
      </c>
      <c r="G2512">
        <f t="shared" si="160"/>
        <v>4.1999816894531126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4.3593650167693383</v>
      </c>
      <c r="F2513">
        <f>(MAX(E$2:E2513) - E2513)/MAX(E$2:E2513)</f>
        <v>3.685483829716505E-2</v>
      </c>
      <c r="G2513">
        <f t="shared" si="160"/>
        <v>5.399978637695293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0.449996948242187</v>
      </c>
      <c r="E2514">
        <f t="shared" si="159"/>
        <v>4.3675290516544392</v>
      </c>
      <c r="F2514">
        <f>(MAX(E$2:E2514) - E2514)/MAX(E$2:E2514)</f>
        <v>3.5051100672692084E-2</v>
      </c>
      <c r="G2514">
        <f t="shared" si="160"/>
        <v>5.8499755859374796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-5.00030517578125E-2</v>
      </c>
      <c r="E2515">
        <f t="shared" si="159"/>
        <v>4.3666207162601642</v>
      </c>
      <c r="F2515">
        <f>(MAX(E$2:E2515) - E2515)/MAX(E$2:E2515)</f>
        <v>3.525178559740795E-2</v>
      </c>
      <c r="G2515">
        <f t="shared" si="160"/>
        <v>5.7999725341796671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-9.99908447265625E-2</v>
      </c>
      <c r="E2516">
        <f t="shared" si="159"/>
        <v>4.3648200359823939</v>
      </c>
      <c r="F2516">
        <f>(MAX(E$2:E2516) - E2516)/MAX(E$2:E2516)</f>
        <v>3.5649622550871764E-2</v>
      </c>
      <c r="G2516">
        <f t="shared" si="160"/>
        <v>5.6999816894531046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9.99908447265625E-2</v>
      </c>
      <c r="E2517">
        <f t="shared" si="159"/>
        <v>4.3666203272595538</v>
      </c>
      <c r="F2517">
        <f>(MAX(E$2:E2517) - E2517)/MAX(E$2:E2517)</f>
        <v>3.5251871542047675E-2</v>
      </c>
      <c r="G2517">
        <f t="shared" si="160"/>
        <v>5.7999725341796671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-0.20001220703125</v>
      </c>
      <c r="E2518">
        <f t="shared" si="159"/>
        <v>4.3630042143361756</v>
      </c>
      <c r="F2518">
        <f>(MAX(E$2:E2518) - E2518)/MAX(E$2:E2518)</f>
        <v>3.6050804793318285E-2</v>
      </c>
      <c r="G2518">
        <f t="shared" si="160"/>
        <v>5.5999603271484171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-0.100006103515625</v>
      </c>
      <c r="E2519">
        <f t="shared" si="159"/>
        <v>4.3612036900537907</v>
      </c>
      <c r="F2519">
        <f>(MAX(E$2:E2519) - E2519)/MAX(E$2:E2519)</f>
        <v>3.6448607281624849E-2</v>
      </c>
      <c r="G2519">
        <f t="shared" si="160"/>
        <v>5.4999542236327921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4.3602993568447381</v>
      </c>
      <c r="F2520">
        <f>(MAX(E$2:E2520) - E2520)/MAX(E$2:E2520)</f>
        <v>3.6648407975422154E-2</v>
      </c>
      <c r="G2520">
        <f t="shared" si="160"/>
        <v>5.4499511718749796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4.3458109651055921</v>
      </c>
      <c r="F2521">
        <f>(MAX(E$2:E2521) - E2521)/MAX(E$2:E2521)</f>
        <v>3.9849430223096949E-2</v>
      </c>
      <c r="G2521">
        <f t="shared" si="160"/>
        <v>4.649948120117168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1.69999694824218</v>
      </c>
      <c r="E2522">
        <f t="shared" si="159"/>
        <v>4.3766917718222835</v>
      </c>
      <c r="F2522">
        <f>(MAX(E$2:E2522) - E2522)/MAX(E$2:E2522)</f>
        <v>3.3026716487438337E-2</v>
      </c>
      <c r="G2522">
        <f t="shared" si="160"/>
        <v>6.3499450683593484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4.3621947879391438</v>
      </c>
      <c r="F2523">
        <f>(MAX(E$2:E2523) - E2523)/MAX(E$2:E2523)</f>
        <v>3.6229637057892776E-2</v>
      </c>
      <c r="G2523">
        <f t="shared" si="160"/>
        <v>5.5499420166015367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0.29998779296875</v>
      </c>
      <c r="E2524">
        <f t="shared" si="159"/>
        <v>4.3676075728368406</v>
      </c>
      <c r="F2524">
        <f>(MAX(E$2:E2524) - E2524)/MAX(E$2:E2524)</f>
        <v>3.5033752435820374E-2</v>
      </c>
      <c r="G2524">
        <f t="shared" si="160"/>
        <v>5.8499298095702867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1.3499908447265601</v>
      </c>
      <c r="E2525">
        <f t="shared" si="159"/>
        <v>4.3922387315737517</v>
      </c>
      <c r="F2525">
        <f>(MAX(E$2:E2525) - E2525)/MAX(E$2:E2525)</f>
        <v>2.9591817366530989E-2</v>
      </c>
      <c r="G2525">
        <f t="shared" si="160"/>
        <v>1.3499908447265601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-5.00030517578125E-2</v>
      </c>
      <c r="E2526">
        <f t="shared" si="159"/>
        <v>4.3913250762343736</v>
      </c>
      <c r="F2526">
        <f>(MAX(E$2:E2526) - E2526)/MAX(E$2:E2526)</f>
        <v>2.9793677664120399E-2</v>
      </c>
      <c r="G2526">
        <f t="shared" si="160"/>
        <v>1.2999877929687476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4.4140164705751515</v>
      </c>
      <c r="F2527">
        <f>(MAX(E$2:E2527) - E2527)/MAX(E$2:E2527)</f>
        <v>2.4780308380396653E-2</v>
      </c>
      <c r="G2527">
        <f t="shared" si="160"/>
        <v>2.5499877929687473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4.4158277250397076</v>
      </c>
      <c r="F2528">
        <f>(MAX(E$2:E2528) - E2528)/MAX(E$2:E2528)</f>
        <v>2.4380135197504368E-2</v>
      </c>
      <c r="G2528">
        <f t="shared" si="160"/>
        <v>2.6499938964843723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4.4158277250397076</v>
      </c>
      <c r="F2529">
        <f>(MAX(E$2:E2529) - E2529)/MAX(E$2:E2529)</f>
        <v>2.4380135197504368E-2</v>
      </c>
      <c r="G2529">
        <f t="shared" si="160"/>
        <v>2.6499938964843723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4.4293639816900336</v>
      </c>
      <c r="F2530">
        <f>(MAX(E$2:E2530) - E2530)/MAX(E$2:E2530)</f>
        <v>2.1389474848995352E-2</v>
      </c>
      <c r="G2530">
        <f t="shared" si="160"/>
        <v>3.3999938964843723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1.19999694824218</v>
      </c>
      <c r="E2531">
        <f t="shared" si="159"/>
        <v>4.4511561895139931</v>
      </c>
      <c r="F2531">
        <f>(MAX(E$2:E2531) - E2531)/MAX(E$2:E2531)</f>
        <v>1.6574769164169754E-2</v>
      </c>
      <c r="G2531">
        <f t="shared" si="160"/>
        <v>4.5999908447265518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4.5351486535533443</v>
      </c>
      <c r="F2532">
        <f>(MAX(E$2:E2532) - E2532)/MAX(E$2:E2532)</f>
        <v>0</v>
      </c>
      <c r="G2532">
        <f t="shared" si="160"/>
        <v>9.0999908447265518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2.8999938964843701</v>
      </c>
      <c r="E2533">
        <f t="shared" si="159"/>
        <v>4.5900571966376456</v>
      </c>
      <c r="F2533">
        <f>(MAX(E$2:E2533) - E2533)/MAX(E$2:E2533)</f>
        <v>0</v>
      </c>
      <c r="G2533">
        <f t="shared" si="160"/>
        <v>11.999984741210922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4.5411908234681526</v>
      </c>
      <c r="F2534">
        <f>(MAX(E$2:E2534) - E2534)/MAX(E$2:E2534)</f>
        <v>1.0646136001374672E-2</v>
      </c>
      <c r="G2534">
        <f t="shared" si="160"/>
        <v>9.4499816894531108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2.5500030517578098</v>
      </c>
      <c r="E2535">
        <f t="shared" si="159"/>
        <v>4.5895369585829888</v>
      </c>
      <c r="F2535">
        <f>(MAX(E$2:E2535) - E2535)/MAX(E$2:E2535)</f>
        <v>1.1334021175984904E-4</v>
      </c>
      <c r="G2535">
        <f t="shared" si="160"/>
        <v>11.99998474121092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4.6383977932273979</v>
      </c>
      <c r="F2536">
        <f>(MAX(E$2:E2536) - E2536)/MAX(E$2:E2536)</f>
        <v>0</v>
      </c>
      <c r="G2536">
        <f t="shared" si="160"/>
        <v>14.549987792968729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4.6187554553250436</v>
      </c>
      <c r="F2537">
        <f>(MAX(E$2:E2537) - E2537)/MAX(E$2:E2537)</f>
        <v>4.2347247428916861E-3</v>
      </c>
      <c r="G2537">
        <f t="shared" si="160"/>
        <v>13.549987792968729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4.6032797098820346</v>
      </c>
      <c r="F2538">
        <f>(MAX(E$2:E2538) - E2538)/MAX(E$2:E2538)</f>
        <v>7.5711667931197624E-3</v>
      </c>
      <c r="G2538">
        <f t="shared" si="160"/>
        <v>12.749984741210916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-0.199996948242187</v>
      </c>
      <c r="E2539">
        <f t="shared" si="159"/>
        <v>4.5994406551220042</v>
      </c>
      <c r="F2539">
        <f>(MAX(E$2:E2539) - E2539)/MAX(E$2:E2539)</f>
        <v>8.3988350810005261E-3</v>
      </c>
      <c r="G2539">
        <f t="shared" si="160"/>
        <v>12.549987792968729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4.6372442769449247</v>
      </c>
      <c r="F2540">
        <f>(MAX(E$2:E2540) - E2540)/MAX(E$2:E2540)</f>
        <v>2.4868852002246238E-4</v>
      </c>
      <c r="G2540">
        <f t="shared" si="160"/>
        <v>14.549987792968729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4.6505218760264233</v>
      </c>
      <c r="F2541">
        <f>(MAX(E$2:E2541) - E2541)/MAX(E$2:E2541)</f>
        <v>0</v>
      </c>
      <c r="G2541">
        <f t="shared" si="160"/>
        <v>15.249984741210916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-5.00030517578125E-2</v>
      </c>
      <c r="E2542">
        <f t="shared" si="159"/>
        <v>4.6495679111880905</v>
      </c>
      <c r="F2542">
        <f>(MAX(E$2:E2542) - E2542)/MAX(E$2:E2542)</f>
        <v>2.0513070656660764E-4</v>
      </c>
      <c r="G2542">
        <f t="shared" si="160"/>
        <v>15.199981689453104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4.6303623789034818</v>
      </c>
      <c r="F2543">
        <f>(MAX(E$2:E2543) - E2543)/MAX(E$2:E2543)</f>
        <v>4.3348892146630501E-3</v>
      </c>
      <c r="G2543">
        <f t="shared" si="160"/>
        <v>14.199981689453104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0.80000305175781194</v>
      </c>
      <c r="E2544">
        <f t="shared" si="159"/>
        <v>4.6455261965859798</v>
      </c>
      <c r="F2544">
        <f>(MAX(E$2:E2544) - E2544)/MAX(E$2:E2544)</f>
        <v>1.0742191034938293E-3</v>
      </c>
      <c r="G2544">
        <f t="shared" si="160"/>
        <v>14.999984741210916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4.6692463021413939</v>
      </c>
      <c r="F2545">
        <f>(MAX(E$2:E2545) - E2545)/MAX(E$2:E2545)</f>
        <v>0</v>
      </c>
      <c r="G2545">
        <f t="shared" si="160"/>
        <v>16.249984741210916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4.629970930405408</v>
      </c>
      <c r="F2546">
        <f>(MAX(E$2:E2546) - E2546)/MAX(E$2:E2546)</f>
        <v>8.4115013847039094E-3</v>
      </c>
      <c r="G2546">
        <f t="shared" si="160"/>
        <v>14.199981689453107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-0.79998779296875</v>
      </c>
      <c r="E2547">
        <f t="shared" si="159"/>
        <v>4.6147731334635136</v>
      </c>
      <c r="F2547">
        <f>(MAX(E$2:E2547) - E2547)/MAX(E$2:E2547)</f>
        <v>1.166637293322865E-2</v>
      </c>
      <c r="G2547">
        <f t="shared" si="160"/>
        <v>-0.79998779296875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4.638400555884699</v>
      </c>
      <c r="F2548">
        <f>(MAX(E$2:E2548) - E2548)/MAX(E$2:E2548)</f>
        <v>6.6061510275327567E-3</v>
      </c>
      <c r="G2548">
        <f t="shared" si="160"/>
        <v>0.45001220703125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4.6049308483589257</v>
      </c>
      <c r="F2549">
        <f>(MAX(E$2:E2549) - E2549)/MAX(E$2:E2549)</f>
        <v>1.3774268826421094E-2</v>
      </c>
      <c r="G2549">
        <f t="shared" si="160"/>
        <v>-1.29998779296875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-1.8000030517578101</v>
      </c>
      <c r="E2550">
        <f t="shared" si="159"/>
        <v>4.5712296516147291</v>
      </c>
      <c r="F2550">
        <f>(MAX(E$2:E2550) - E2550)/MAX(E$2:E2550)</f>
        <v>2.0991964052466627E-2</v>
      </c>
      <c r="G2550">
        <f t="shared" si="160"/>
        <v>-3.0999908447265598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-5.00030517578125E-2</v>
      </c>
      <c r="E2551">
        <f t="shared" si="159"/>
        <v>4.5702995830058946</v>
      </c>
      <c r="F2551">
        <f>(MAX(E$2:E2551) - E2551)/MAX(E$2:E2551)</f>
        <v>2.119115436042017E-2</v>
      </c>
      <c r="G2551">
        <f t="shared" si="160"/>
        <v>-3.1499938964843723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4.5890120593644683</v>
      </c>
      <c r="F2552">
        <f>(MAX(E$2:E2552) - E2552)/MAX(E$2:E2552)</f>
        <v>1.718355331568798E-2</v>
      </c>
      <c r="G2552">
        <f t="shared" si="160"/>
        <v>-2.1499938964843723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4.5768372437339373</v>
      </c>
      <c r="F2553">
        <f>(MAX(E$2:E2553) - E2553)/MAX(E$2:E2553)</f>
        <v>1.9791001036950286E-2</v>
      </c>
      <c r="G2553">
        <f t="shared" si="160"/>
        <v>-2.7999877929687473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1.5</v>
      </c>
      <c r="E2554">
        <f t="shared" si="159"/>
        <v>4.605397143333307</v>
      </c>
      <c r="F2554">
        <f>(MAX(E$2:E2554) - E2554)/MAX(E$2:E2554)</f>
        <v>1.3674403678127809E-2</v>
      </c>
      <c r="G2554">
        <f t="shared" si="160"/>
        <v>-1.2999877929687473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4.605397143333307</v>
      </c>
      <c r="F2555">
        <f>(MAX(E$2:E2555) - E2555)/MAX(E$2:E2555)</f>
        <v>1.3674403678127809E-2</v>
      </c>
      <c r="G2555">
        <f t="shared" si="160"/>
        <v>-1.2999877929687473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4.6197918655018917</v>
      </c>
      <c r="F2556">
        <f>(MAX(E$2:E2556) - E2556)/MAX(E$2:E2556)</f>
        <v>1.0591524507246833E-2</v>
      </c>
      <c r="G2556">
        <f t="shared" si="160"/>
        <v>-0.54998779296874734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4.610209128522877</v>
      </c>
      <c r="F2557">
        <f>(MAX(E$2:E2557) - E2557)/MAX(E$2:E2557)</f>
        <v>1.2643833672137081E-2</v>
      </c>
      <c r="G2557">
        <f t="shared" si="160"/>
        <v>-1.0499877929687473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-0.199996948242187</v>
      </c>
      <c r="E2558">
        <f t="shared" si="159"/>
        <v>4.6063870632078912</v>
      </c>
      <c r="F2558">
        <f>(MAX(E$2:E2558) - E2558)/MAX(E$2:E2558)</f>
        <v>1.3462395184566397E-2</v>
      </c>
      <c r="G2558">
        <f t="shared" si="160"/>
        <v>-1.2499847412109344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4.5949796207128673</v>
      </c>
      <c r="F2559">
        <f>(MAX(E$2:E2559) - E2559)/MAX(E$2:E2559)</f>
        <v>1.5905496652525424E-2</v>
      </c>
      <c r="G2559">
        <f t="shared" si="160"/>
        <v>-1.8499908447265594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4.6015889532311389</v>
      </c>
      <c r="F2560">
        <f>(MAX(E$2:E2560) - E2560)/MAX(E$2:E2560)</f>
        <v>1.4489993573315292E-2</v>
      </c>
      <c r="G2560">
        <f t="shared" si="160"/>
        <v>-1.4999847412109344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4.6025349131572408</v>
      </c>
      <c r="F2561">
        <f>(MAX(E$2:E2561) - E2561)/MAX(E$2:E2561)</f>
        <v>1.4287399864418831E-2</v>
      </c>
      <c r="G2561">
        <f t="shared" si="160"/>
        <v>-1.4499816894531219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0.59999084472656194</v>
      </c>
      <c r="E2562">
        <f t="shared" si="159"/>
        <v>4.6138990234882229</v>
      </c>
      <c r="F2562">
        <f>(MAX(E$2:E2562) - E2562)/MAX(E$2:E2562)</f>
        <v>1.1853578730209164E-2</v>
      </c>
      <c r="G2562">
        <f t="shared" si="160"/>
        <v>-0.84999084472655995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0.69999694824218694</v>
      </c>
      <c r="E2563">
        <f t="shared" si="159"/>
        <v>4.6271588514363611</v>
      </c>
      <c r="F2563">
        <f>(MAX(E$2:E2563) - E2563)/MAX(E$2:E2563)</f>
        <v>9.0137568210378691E-3</v>
      </c>
      <c r="G2563">
        <f t="shared" si="160"/>
        <v>-0.149993896484373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4.6042503825727339</v>
      </c>
      <c r="F2564">
        <f>(MAX(E$2:E2564) - E2564)/MAX(E$2:E2564)</f>
        <v>1.3920002365018056E-2</v>
      </c>
      <c r="G2564">
        <f t="shared" si="160"/>
        <v>-1.349990844726553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-0.75</v>
      </c>
      <c r="E2565">
        <f t="shared" si="162"/>
        <v>4.589938769483032</v>
      </c>
      <c r="F2565">
        <f>(MAX(E$2:E2565) - E2565)/MAX(E$2:E2565)</f>
        <v>1.6985082286618748E-2</v>
      </c>
      <c r="G2565">
        <f t="shared" ref="G2565:G2628" si="163">IF(A2565&lt;&gt;A2564, D2565, D2565+G2564)</f>
        <v>-2.0999908447265527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4.5766096889306045</v>
      </c>
      <c r="F2566">
        <f>(MAX(E$2:E2566) - E2566)/MAX(E$2:E2566)</f>
        <v>1.9839735840943909E-2</v>
      </c>
      <c r="G2566">
        <f t="shared" si="163"/>
        <v>-2.7999877929687398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-1.40000915527343</v>
      </c>
      <c r="E2567">
        <f t="shared" si="162"/>
        <v>4.5499813088085119</v>
      </c>
      <c r="F2567">
        <f>(MAX(E$2:E2567) - E2567)/MAX(E$2:E2567)</f>
        <v>2.5542664836118216E-2</v>
      </c>
      <c r="G2567">
        <f t="shared" si="163"/>
        <v>-4.1999969482421697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4.5584804255853406</v>
      </c>
      <c r="F2568">
        <f>(MAX(E$2:E2568) - E2568)/MAX(E$2:E2568)</f>
        <v>2.3722431713498221E-2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4.5965584243670801</v>
      </c>
      <c r="F2569">
        <f>(MAX(E$2:E2569) - E2569)/MAX(E$2:E2569)</f>
        <v>1.5567368493921166E-2</v>
      </c>
      <c r="G2569">
        <f t="shared" si="163"/>
        <v>2.4499969482421871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0.449996948242187</v>
      </c>
      <c r="E2570">
        <f t="shared" si="162"/>
        <v>4.6052597830471731</v>
      </c>
      <c r="F2570">
        <f>(MAX(E$2:E2570) - E2570)/MAX(E$2:E2570)</f>
        <v>1.3703821763455814E-2</v>
      </c>
      <c r="G2570">
        <f t="shared" si="163"/>
        <v>2.8999938964843741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0.65000915527343694</v>
      </c>
      <c r="E2571">
        <f t="shared" si="162"/>
        <v>4.6178348343472848</v>
      </c>
      <c r="F2571">
        <f>(MAX(E$2:E2571) - E2571)/MAX(E$2:E2571)</f>
        <v>1.1010656638638006E-2</v>
      </c>
      <c r="G2571">
        <f t="shared" si="163"/>
        <v>3.5500030517578112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-2.75</v>
      </c>
      <c r="E2572">
        <f t="shared" si="162"/>
        <v>4.5650687160877768</v>
      </c>
      <c r="F2572">
        <f>(MAX(E$2:E2572) - E2572)/MAX(E$2:E2572)</f>
        <v>2.2311435146575923E-2</v>
      </c>
      <c r="G2572">
        <f t="shared" si="163"/>
        <v>0.80000305175781117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1.0999908447265601</v>
      </c>
      <c r="E2573">
        <f t="shared" si="162"/>
        <v>4.5858967251057754</v>
      </c>
      <c r="F2573">
        <f>(MAX(E$2:E2573) - E2573)/MAX(E$2:E2573)</f>
        <v>1.7850756126827797E-2</v>
      </c>
      <c r="G2573">
        <f t="shared" si="163"/>
        <v>1.8999938964843712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4.6010806744313069</v>
      </c>
      <c r="F2574">
        <f>(MAX(E$2:E2574) - E2574)/MAX(E$2:E2574)</f>
        <v>1.4598850285285906E-2</v>
      </c>
      <c r="G2574">
        <f t="shared" si="163"/>
        <v>2.6999969482421831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4.6781322646729793</v>
      </c>
      <c r="F2575">
        <f>(MAX(E$2:E2575) - E2575)/MAX(E$2:E2575)</f>
        <v>0</v>
      </c>
      <c r="G2575">
        <f t="shared" si="163"/>
        <v>6.6999969482421831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1.8999938964843699</v>
      </c>
      <c r="E2576">
        <f t="shared" si="162"/>
        <v>4.7154188962643362</v>
      </c>
      <c r="F2576">
        <f>(MAX(E$2:E2576) - E2576)/MAX(E$2:E2576)</f>
        <v>0</v>
      </c>
      <c r="G2576">
        <f t="shared" si="163"/>
        <v>8.5999908447265536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4.7054807392168101</v>
      </c>
      <c r="F2577">
        <f>(MAX(E$2:E2577) - E2577)/MAX(E$2:E2577)</f>
        <v>2.1075873143315718E-3</v>
      </c>
      <c r="G2577">
        <f t="shared" si="163"/>
        <v>8.0999908447265536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-0.300003051757812</v>
      </c>
      <c r="E2578">
        <f t="shared" si="162"/>
        <v>4.699485829162855</v>
      </c>
      <c r="F2578">
        <f>(MAX(E$2:E2578) - E2578)/MAX(E$2:E2578)</f>
        <v>3.3789293065996278E-3</v>
      </c>
      <c r="G2578">
        <f t="shared" si="163"/>
        <v>7.799987792968742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1.6000061035156199</v>
      </c>
      <c r="E2579">
        <f t="shared" si="162"/>
        <v>4.7313147600660921</v>
      </c>
      <c r="F2579">
        <f>(MAX(E$2:E2579) - E2579)/MAX(E$2:E2579)</f>
        <v>0</v>
      </c>
      <c r="G2579">
        <f t="shared" si="163"/>
        <v>9.3999938964843626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4.7423858679862967</v>
      </c>
      <c r="F2580">
        <f>(MAX(E$2:E2580) - E2580)/MAX(E$2:E2580)</f>
        <v>0</v>
      </c>
      <c r="G2580">
        <f t="shared" si="163"/>
        <v>9.9499969482421751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-0.70001220703125</v>
      </c>
      <c r="E2581">
        <f t="shared" si="162"/>
        <v>4.7283220616601112</v>
      </c>
      <c r="F2581">
        <f>(MAX(E$2:E2581) - E2581)/MAX(E$2:E2581)</f>
        <v>2.9655550429002276E-3</v>
      </c>
      <c r="G2581">
        <f t="shared" si="163"/>
        <v>9.2499847412109251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0.600006103515625</v>
      </c>
      <c r="E2582">
        <f t="shared" si="162"/>
        <v>4.7403969428972532</v>
      </c>
      <c r="F2582">
        <f>(MAX(E$2:E2582) - E2582)/MAX(E$2:E2582)</f>
        <v>4.1939334849781074E-4</v>
      </c>
      <c r="G2582">
        <f t="shared" si="163"/>
        <v>9.8499908447265501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0.69999694824218694</v>
      </c>
      <c r="E2583">
        <f t="shared" si="162"/>
        <v>4.7544801141307165</v>
      </c>
      <c r="F2583">
        <f>(MAX(E$2:E2583) - E2583)/MAX(E$2:E2583)</f>
        <v>0</v>
      </c>
      <c r="G2583">
        <f t="shared" si="163"/>
        <v>10.549987792968738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0.150009155273437</v>
      </c>
      <c r="E2584">
        <f t="shared" si="162"/>
        <v>4.7574804199118432</v>
      </c>
      <c r="F2584">
        <f>(MAX(E$2:E2584) - E2584)/MAX(E$2:E2584)</f>
        <v>0</v>
      </c>
      <c r="G2584">
        <f t="shared" si="163"/>
        <v>10.699996948242175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-0.100006103515625</v>
      </c>
      <c r="E2585">
        <f t="shared" si="162"/>
        <v>4.7554865427084323</v>
      </c>
      <c r="F2585">
        <f>(MAX(E$2:E2585) - E2585)/MAX(E$2:E2585)</f>
        <v>4.1910360683058338E-4</v>
      </c>
      <c r="G2585">
        <f t="shared" si="163"/>
        <v>10.59999084472655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-0.349990844726562</v>
      </c>
      <c r="E2586">
        <f t="shared" si="162"/>
        <v>4.7484877618122496</v>
      </c>
      <c r="F2586">
        <f>(MAX(E$2:E2586) - E2586)/MAX(E$2:E2586)</f>
        <v>1.8902144214731698E-3</v>
      </c>
      <c r="G2586">
        <f t="shared" si="163"/>
        <v>10.249999999999988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9.99908447265625E-2</v>
      </c>
      <c r="E2587">
        <f t="shared" si="162"/>
        <v>4.7504883459519016</v>
      </c>
      <c r="F2587">
        <f>(MAX(E$2:E2587) - E2587)/MAX(E$2:E2587)</f>
        <v>1.4697010482013035E-3</v>
      </c>
      <c r="G2587">
        <f t="shared" si="163"/>
        <v>10.34999084472655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4.7504883459519025</v>
      </c>
      <c r="F2588">
        <f>(MAX(E$2:E2588) - E2588)/MAX(E$2:E2588)</f>
        <v>1.4697010482011168E-3</v>
      </c>
      <c r="G2588">
        <f t="shared" si="163"/>
        <v>10.34999084472655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4.7454993353865396</v>
      </c>
      <c r="F2589">
        <f>(MAX(E$2:E2589) - E2589)/MAX(E$2:E2589)</f>
        <v>2.5183675954100252E-3</v>
      </c>
      <c r="G2589">
        <f t="shared" si="163"/>
        <v>10.09999084472655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0.399993896484375</v>
      </c>
      <c r="E2590">
        <f t="shared" si="162"/>
        <v>4.753425679822497</v>
      </c>
      <c r="F2590">
        <f>(MAX(E$2:E2590) - E2590)/MAX(E$2:E2590)</f>
        <v>8.5228728895565028E-4</v>
      </c>
      <c r="G2590">
        <f t="shared" si="163"/>
        <v>0.399993896484375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4.7374732515257731</v>
      </c>
      <c r="F2591">
        <f>(MAX(E$2:E2591) - E2591)/MAX(E$2:E2591)</f>
        <v>4.2054126596785492E-3</v>
      </c>
      <c r="G2591">
        <f t="shared" si="163"/>
        <v>-0.40000915527343694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4.7284871377929596</v>
      </c>
      <c r="F2592">
        <f>(MAX(E$2:E2592) - E2592)/MAX(E$2:E2592)</f>
        <v>6.094251486046239E-3</v>
      </c>
      <c r="G2592">
        <f t="shared" si="163"/>
        <v>-0.85000610351562389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-1.3999938964843699</v>
      </c>
      <c r="E2593">
        <f t="shared" si="162"/>
        <v>4.7007945250872192</v>
      </c>
      <c r="F2593">
        <f>(MAX(E$2:E2593) - E2593)/MAX(E$2:E2593)</f>
        <v>1.1915108381186874E-2</v>
      </c>
      <c r="G2593">
        <f t="shared" si="163"/>
        <v>-2.2499999999999938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0.80000305175781194</v>
      </c>
      <c r="E2594">
        <f t="shared" si="162"/>
        <v>4.7163957991450784</v>
      </c>
      <c r="F2594">
        <f>(MAX(E$2:E2594) - E2594)/MAX(E$2:E2594)</f>
        <v>8.6357939792689846E-3</v>
      </c>
      <c r="G2594">
        <f t="shared" si="163"/>
        <v>-1.4499969482421817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4.7590705315503374</v>
      </c>
      <c r="F2595">
        <f>(MAX(E$2:E2595) - E2595)/MAX(E$2:E2595)</f>
        <v>0</v>
      </c>
      <c r="G2595">
        <f t="shared" si="163"/>
        <v>0.74999999999999822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-0.350006103515625</v>
      </c>
      <c r="E2596">
        <f t="shared" si="162"/>
        <v>4.7522928182398969</v>
      </c>
      <c r="F2596">
        <f>(MAX(E$2:E2596) - E2596)/MAX(E$2:E2596)</f>
        <v>1.4241674430978827E-3</v>
      </c>
      <c r="G2596">
        <f t="shared" si="163"/>
        <v>0.39999389648437322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0.80001831054684602</v>
      </c>
      <c r="E2597">
        <f t="shared" si="162"/>
        <v>4.7676941196876435</v>
      </c>
      <c r="F2597">
        <f>(MAX(E$2:E2597) - E2597)/MAX(E$2:E2597)</f>
        <v>0</v>
      </c>
      <c r="G2597">
        <f t="shared" si="163"/>
        <v>1.2000122070312194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0.449996948242187</v>
      </c>
      <c r="E2598">
        <f t="shared" si="162"/>
        <v>4.7764272857826704</v>
      </c>
      <c r="F2598">
        <f>(MAX(E$2:E2598) - E2598)/MAX(E$2:E2598)</f>
        <v>0</v>
      </c>
      <c r="G2598">
        <f t="shared" si="163"/>
        <v>1.6500091552734064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4.8015519044740671</v>
      </c>
      <c r="F2599">
        <f>(MAX(E$2:E2599) - E2599)/MAX(E$2:E2599)</f>
        <v>0</v>
      </c>
      <c r="G2599">
        <f t="shared" si="163"/>
        <v>2.9500122070312162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-1.70001220703125</v>
      </c>
      <c r="E2600">
        <f t="shared" si="162"/>
        <v>4.7682023648133081</v>
      </c>
      <c r="F2600">
        <f>(MAX(E$2:E2600) - E2600)/MAX(E$2:E2600)</f>
        <v>6.9455751649136754E-3</v>
      </c>
      <c r="G2600">
        <f t="shared" si="163"/>
        <v>1.2499999999999662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-0.449981689453125</v>
      </c>
      <c r="E2601">
        <f t="shared" si="162"/>
        <v>4.7594736397317048</v>
      </c>
      <c r="F2601">
        <f>(MAX(E$2:E2601) - E2601)/MAX(E$2:E2601)</f>
        <v>8.763471806511965E-3</v>
      </c>
      <c r="G2601">
        <f t="shared" si="163"/>
        <v>0.80001831054684125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0.300018310546875</v>
      </c>
      <c r="E2602">
        <f t="shared" si="162"/>
        <v>4.7652759837816623</v>
      </c>
      <c r="F2602">
        <f>(MAX(E$2:E2602) - E2602)/MAX(E$2:E2602)</f>
        <v>7.5550408314035006E-3</v>
      </c>
      <c r="G2602">
        <f t="shared" si="163"/>
        <v>1.1000366210937162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0.149993896484375</v>
      </c>
      <c r="E2603">
        <f t="shared" si="162"/>
        <v>4.7681697583267262</v>
      </c>
      <c r="F2603">
        <f>(MAX(E$2:E2603) - E2603)/MAX(E$2:E2603)</f>
        <v>6.9523659873874455E-3</v>
      </c>
      <c r="G2603">
        <f t="shared" si="163"/>
        <v>1.2500305175780912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4.7835542571559184</v>
      </c>
      <c r="F2604">
        <f>(MAX(E$2:E2604) - E2604)/MAX(E$2:E2604)</f>
        <v>3.7482979828622788E-3</v>
      </c>
      <c r="G2604">
        <f t="shared" si="163"/>
        <v>2.0500488281249662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4.7874240865343811</v>
      </c>
      <c r="F2605">
        <f>(MAX(E$2:E2605) - E2605)/MAX(E$2:E2605)</f>
        <v>2.9423441047303346E-3</v>
      </c>
      <c r="G2605">
        <f t="shared" si="163"/>
        <v>2.2500610351562162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4.7816017806463069</v>
      </c>
      <c r="F2606">
        <f>(MAX(E$2:E2606) - E2606)/MAX(E$2:E2606)</f>
        <v>4.1549324519788555E-3</v>
      </c>
      <c r="G2606">
        <f t="shared" si="163"/>
        <v>1.9500732421874662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4.7864470632844842</v>
      </c>
      <c r="F2607">
        <f>(MAX(E$2:E2607) - E2607)/MAX(E$2:E2607)</f>
        <v>3.1458248270748159E-3</v>
      </c>
      <c r="G2607">
        <f t="shared" si="163"/>
        <v>2.2000732421874662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4.7864470632844842</v>
      </c>
      <c r="F2608">
        <f>(MAX(E$2:E2608) - E2608)/MAX(E$2:E2608)</f>
        <v>3.1458248270748159E-3</v>
      </c>
      <c r="G2608">
        <f t="shared" si="163"/>
        <v>2.2000732421874662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0.54998779296875</v>
      </c>
      <c r="E2609">
        <f t="shared" si="162"/>
        <v>4.7970680501406706</v>
      </c>
      <c r="F2609">
        <f>(MAX(E$2:E2609) - E2609)/MAX(E$2:E2609)</f>
        <v>9.3383439825329149E-4</v>
      </c>
      <c r="G2609">
        <f t="shared" si="163"/>
        <v>2.7500610351562162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4.7873853868330052</v>
      </c>
      <c r="F2610">
        <f>(MAX(E$2:E2610) - E2610)/MAX(E$2:E2610)</f>
        <v>2.9504039366650622E-3</v>
      </c>
      <c r="G2610">
        <f t="shared" si="163"/>
        <v>2.2500610351562162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4.7844865690031293</v>
      </c>
      <c r="F2611">
        <f>(MAX(E$2:E2611) - E2611)/MAX(E$2:E2611)</f>
        <v>3.5541291254263837E-3</v>
      </c>
      <c r="G2611">
        <f t="shared" si="163"/>
        <v>2.1000671386718412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4.7844865690031293</v>
      </c>
      <c r="F2612">
        <f>(MAX(E$2:E2612) - E2612)/MAX(E$2:E2612)</f>
        <v>3.5541291254263837E-3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0.550018310546875</v>
      </c>
      <c r="E2613">
        <f t="shared" si="162"/>
        <v>4.7950348911275551</v>
      </c>
      <c r="F2613">
        <f>(MAX(E$2:E2613) - E2613)/MAX(E$2:E2613)</f>
        <v>1.35727228949446E-3</v>
      </c>
      <c r="G2613">
        <f t="shared" si="163"/>
        <v>0.550018310546875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-0.199981689453125</v>
      </c>
      <c r="E2614">
        <f t="shared" si="162"/>
        <v>4.7912094156813536</v>
      </c>
      <c r="F2614">
        <f>(MAX(E$2:E2614) - E2614)/MAX(E$2:E2614)</f>
        <v>2.1539887516526476E-3</v>
      </c>
      <c r="G2614">
        <f t="shared" si="163"/>
        <v>0.35003662109375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-0.29998779296875</v>
      </c>
      <c r="E2615">
        <f t="shared" si="162"/>
        <v>4.7854765778649266</v>
      </c>
      <c r="F2615">
        <f>(MAX(E$2:E2615) - E2615)/MAX(E$2:E2615)</f>
        <v>3.3479439416580158E-3</v>
      </c>
      <c r="G2615">
        <f t="shared" si="163"/>
        <v>5.0048828125E-2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-0.29998779296875</v>
      </c>
      <c r="E2616">
        <f t="shared" si="162"/>
        <v>4.7797484236382797</v>
      </c>
      <c r="F2616">
        <f>(MAX(E$2:E2616) - E2616)/MAX(E$2:E2616)</f>
        <v>4.5409236991629789E-3</v>
      </c>
      <c r="G2616">
        <f t="shared" si="163"/>
        <v>-0.24993896484375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4.7740487852147293</v>
      </c>
      <c r="F2617">
        <f>(MAX(E$2:E2617) - E2617)/MAX(E$2:E2617)</f>
        <v>5.7279645844733025E-3</v>
      </c>
      <c r="G2617">
        <f t="shared" si="163"/>
        <v>-0.5499267578125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4.7578723648039105</v>
      </c>
      <c r="F2618">
        <f>(MAX(E$2:E2618) - E2618)/MAX(E$2:E2618)</f>
        <v>9.0969629276434899E-3</v>
      </c>
      <c r="G2618">
        <f t="shared" si="163"/>
        <v>-1.399932861328125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0.199981689453125</v>
      </c>
      <c r="E2619">
        <f t="shared" si="162"/>
        <v>4.7616509643553533</v>
      </c>
      <c r="F2619">
        <f>(MAX(E$2:E2619) - E2619)/MAX(E$2:E2619)</f>
        <v>8.3100091204958704E-3</v>
      </c>
      <c r="G2619">
        <f t="shared" si="163"/>
        <v>-1.199951171875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4.7653677743699152</v>
      </c>
      <c r="F2620">
        <f>(MAX(E$2:E2620) - E2620)/MAX(E$2:E2620)</f>
        <v>7.5359239729212678E-3</v>
      </c>
      <c r="G2620">
        <f t="shared" si="163"/>
        <v>-0.99993896484375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4.7653677743699152</v>
      </c>
      <c r="F2621">
        <f>(MAX(E$2:E2621) - E2621)/MAX(E$2:E2621)</f>
        <v>7.5359239729212678E-3</v>
      </c>
      <c r="G2621">
        <f t="shared" si="163"/>
        <v>-0.99993896484375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4.7709577295672378</v>
      </c>
      <c r="F2622">
        <f>(MAX(E$2:E2622) - E2622)/MAX(E$2:E2622)</f>
        <v>6.3717263742003333E-3</v>
      </c>
      <c r="G2622">
        <f t="shared" si="163"/>
        <v>-0.699920654296875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4.7718933325173989</v>
      </c>
      <c r="F2623">
        <f>(MAX(E$2:E2623) - E2623)/MAX(E$2:E2623)</f>
        <v>6.1768720919235451E-3</v>
      </c>
      <c r="G2623">
        <f t="shared" si="163"/>
        <v>-0.649932861328125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4.7765611991087376</v>
      </c>
      <c r="F2624">
        <f>(MAX(E$2:E2624) - E2624)/MAX(E$2:E2624)</f>
        <v>5.2047141971001722E-3</v>
      </c>
      <c r="G2624">
        <f t="shared" si="163"/>
        <v>-0.399932861328125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4.7998323074006093</v>
      </c>
      <c r="F2625">
        <f>(MAX(E$2:E2625) - E2625)/MAX(E$2:E2625)</f>
        <v>3.581336009000546E-4</v>
      </c>
      <c r="G2625">
        <f t="shared" si="163"/>
        <v>0.850067138671875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-0.899993896484375</v>
      </c>
      <c r="E2626">
        <f t="shared" si="162"/>
        <v>4.7828728354624914</v>
      </c>
      <c r="F2626">
        <f>(MAX(E$2:E2626) - E2626)/MAX(E$2:E2626)</f>
        <v>3.8902149519972062E-3</v>
      </c>
      <c r="G2626">
        <f t="shared" si="163"/>
        <v>-4.99267578125E-2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-0.3499755859375</v>
      </c>
      <c r="E2627">
        <f t="shared" si="162"/>
        <v>4.7763012027864464</v>
      </c>
      <c r="F2627">
        <f>(MAX(E$2:E2627) - E2627)/MAX(E$2:E2627)</f>
        <v>5.2588625906745201E-3</v>
      </c>
      <c r="G2627">
        <f t="shared" si="163"/>
        <v>-0.39990234375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0.399993896484375</v>
      </c>
      <c r="E2628">
        <f t="shared" ref="E2628:E2691" si="165">(D2628/C2628*$G$2+1)*E2627*$H$2+(1-$H$2)*E2627</f>
        <v>4.7837933256448215</v>
      </c>
      <c r="F2628">
        <f>(MAX(E$2:E2628) - E2628)/MAX(E$2:E2628)</f>
        <v>3.6985081453973687E-3</v>
      </c>
      <c r="G2628">
        <f t="shared" si="163"/>
        <v>9.1552734375E-5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4.7558568240212002</v>
      </c>
      <c r="F2629">
        <f>(MAX(E$2:E2629) - E2629)/MAX(E$2:E2629)</f>
        <v>9.5167315405438723E-3</v>
      </c>
      <c r="G2629">
        <f t="shared" ref="G2629:G2692" si="166">IF(A2629&lt;&gt;A2628, D2629, D2629+G2628)</f>
        <v>-1.499908447265625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4.779001288542994</v>
      </c>
      <c r="F2630">
        <f>(MAX(E$2:E2630) - E2630)/MAX(E$2:E2630)</f>
        <v>4.6965265355270926E-3</v>
      </c>
      <c r="G2630">
        <f t="shared" si="166"/>
        <v>-0.249908447265625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1.5</v>
      </c>
      <c r="E2631">
        <f t="shared" si="165"/>
        <v>4.8069098055228059</v>
      </c>
      <c r="F2631">
        <f>(MAX(E$2:E2631) - E2631)/MAX(E$2:E2631)</f>
        <v>0</v>
      </c>
      <c r="G2631">
        <f t="shared" si="166"/>
        <v>1.250091552734375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1.5</v>
      </c>
      <c r="E2632">
        <f t="shared" si="165"/>
        <v>4.8349813032747466</v>
      </c>
      <c r="F2632">
        <f>(MAX(E$2:E2632) - E2632)/MAX(E$2:E2632)</f>
        <v>0</v>
      </c>
      <c r="G2632">
        <f t="shared" si="166"/>
        <v>2.750091552734375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1.1000061035156199</v>
      </c>
      <c r="E2633">
        <f t="shared" si="165"/>
        <v>4.8556567360447778</v>
      </c>
      <c r="F2633">
        <f>(MAX(E$2:E2633) - E2633)/MAX(E$2:E2633)</f>
        <v>0</v>
      </c>
      <c r="G2633">
        <f t="shared" si="166"/>
        <v>3.8500976562499947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4.8480980084290133</v>
      </c>
      <c r="F2634">
        <f>(MAX(E$2:E2634) - E2634)/MAX(E$2:E2634)</f>
        <v>1.5566849196019398E-3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4.8433871969272086</v>
      </c>
      <c r="F2635">
        <f>(MAX(E$2:E2635) - E2635)/MAX(E$2:E2635)</f>
        <v>2.5268547149326268E-3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4.8528083835829587</v>
      </c>
      <c r="F2636">
        <f>(MAX(E$2:E2636) - E2636)/MAX(E$2:E2636)</f>
        <v>5.8660498809048412E-4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-1.5</v>
      </c>
      <c r="E2637">
        <f t="shared" si="165"/>
        <v>4.8246567327389691</v>
      </c>
      <c r="F2637">
        <f>(MAX(E$2:E2637) - E2637)/MAX(E$2:E2637)</f>
        <v>6.3843070033529608E-3</v>
      </c>
      <c r="G2637">
        <f t="shared" si="166"/>
        <v>-1.649993896484375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4.819039637816255</v>
      </c>
      <c r="F2638">
        <f>(MAX(E$2:E2638) - E2638)/MAX(E$2:E2638)</f>
        <v>7.5411216688166431E-3</v>
      </c>
      <c r="G2638">
        <f t="shared" si="166"/>
        <v>-1.949981689453125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4.8096361967835337</v>
      </c>
      <c r="F2639">
        <f>(MAX(E$2:E2639) - E2639)/MAX(E$2:E2639)</f>
        <v>9.4777167668426508E-3</v>
      </c>
      <c r="G2639">
        <f t="shared" si="166"/>
        <v>-2.449981689453125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4.998779296875E-2</v>
      </c>
      <c r="E2640">
        <f t="shared" si="165"/>
        <v>4.8105763988445496</v>
      </c>
      <c r="F2640">
        <f>(MAX(E$2:E2640) - E2640)/MAX(E$2:E2640)</f>
        <v>9.2840865099843971E-3</v>
      </c>
      <c r="G2640">
        <f t="shared" si="166"/>
        <v>-2.399993896484375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1.04998779296875</v>
      </c>
      <c r="E2641">
        <f t="shared" si="165"/>
        <v>4.8302375622207379</v>
      </c>
      <c r="F2641">
        <f>(MAX(E$2:E2641) - E2641)/MAX(E$2:E2641)</f>
        <v>5.2349610373704763E-3</v>
      </c>
      <c r="G2641">
        <f t="shared" si="166"/>
        <v>-1.350006103515625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-0.20001220703125</v>
      </c>
      <c r="E2642">
        <f t="shared" si="165"/>
        <v>4.8264630066893135</v>
      </c>
      <c r="F2642">
        <f>(MAX(E$2:E2642) - E2642)/MAX(E$2:E2642)</f>
        <v>6.012313254920138E-3</v>
      </c>
      <c r="G2642">
        <f t="shared" si="166"/>
        <v>-1.550018310546875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0.9000244140625</v>
      </c>
      <c r="E2643">
        <f t="shared" si="165"/>
        <v>4.843359214381735</v>
      </c>
      <c r="F2643">
        <f>(MAX(E$2:E2643) - E2643)/MAX(E$2:E2643)</f>
        <v>2.5326175904806301E-3</v>
      </c>
      <c r="G2643">
        <f t="shared" si="166"/>
        <v>-0.649993896484375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-5.0018310546875E-2</v>
      </c>
      <c r="E2644">
        <f t="shared" si="165"/>
        <v>4.8424106054779923</v>
      </c>
      <c r="F2644">
        <f>(MAX(E$2:E2644) - E2644)/MAX(E$2:E2644)</f>
        <v>2.7279791976348063E-3</v>
      </c>
      <c r="G2644">
        <f t="shared" si="166"/>
        <v>-0.70001220703125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0.600006103515625</v>
      </c>
      <c r="E2645">
        <f t="shared" si="165"/>
        <v>4.8537222469869521</v>
      </c>
      <c r="F2645">
        <f>(MAX(E$2:E2645) - E2645)/MAX(E$2:E2645)</f>
        <v>3.9839905557274407E-4</v>
      </c>
      <c r="G2645">
        <f t="shared" si="166"/>
        <v>-0.100006103515625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0.850006103515625</v>
      </c>
      <c r="E2646">
        <f t="shared" si="165"/>
        <v>4.8698803156607458</v>
      </c>
      <c r="F2646">
        <f>(MAX(E$2:E2646) - E2646)/MAX(E$2:E2646)</f>
        <v>0</v>
      </c>
      <c r="G2646">
        <f t="shared" si="166"/>
        <v>0.75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-0.149993896484375</v>
      </c>
      <c r="E2647">
        <f t="shared" si="165"/>
        <v>4.8670328126343616</v>
      </c>
      <c r="F2647">
        <f>(MAX(E$2:E2647) - E2647)/MAX(E$2:E2647)</f>
        <v>5.8471725007841317E-4</v>
      </c>
      <c r="G2647">
        <f t="shared" si="166"/>
        <v>0.600006103515625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-0.25</v>
      </c>
      <c r="E2648">
        <f t="shared" si="165"/>
        <v>4.862304477647994</v>
      </c>
      <c r="F2648">
        <f>(MAX(E$2:E2648) - E2648)/MAX(E$2:E2648)</f>
        <v>1.5556517864287298E-3</v>
      </c>
      <c r="G2648">
        <f t="shared" si="166"/>
        <v>0.350006103515625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0.3499755859375</v>
      </c>
      <c r="E2649">
        <f t="shared" si="165"/>
        <v>4.8688542293030528</v>
      </c>
      <c r="F2649">
        <f>(MAX(E$2:E2649) - E2649)/MAX(E$2:E2649)</f>
        <v>2.1070052879805702E-4</v>
      </c>
      <c r="G2649">
        <f t="shared" si="166"/>
        <v>0.699981689453125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4.8688542293030528</v>
      </c>
      <c r="F2650">
        <f>(MAX(E$2:E2650) - E2650)/MAX(E$2:E2650)</f>
        <v>2.1070052879805702E-4</v>
      </c>
      <c r="G2650">
        <f t="shared" si="166"/>
        <v>0.699981689453125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0.350006103515625</v>
      </c>
      <c r="E2651">
        <f t="shared" si="165"/>
        <v>4.8754121737129967</v>
      </c>
      <c r="F2651">
        <f>(MAX(E$2:E2651) - E2651)/MAX(E$2:E2651)</f>
        <v>0</v>
      </c>
      <c r="G2651">
        <f t="shared" si="166"/>
        <v>1.04998779296875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-0.100006103515625</v>
      </c>
      <c r="E2652">
        <f t="shared" si="165"/>
        <v>4.8735220148676879</v>
      </c>
      <c r="F2652">
        <f>(MAX(E$2:E2652) - E2652)/MAX(E$2:E2652)</f>
        <v>3.8769211257667967E-4</v>
      </c>
      <c r="G2652">
        <f t="shared" si="166"/>
        <v>0.949981689453125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0.199981689453125</v>
      </c>
      <c r="E2653">
        <f t="shared" si="165"/>
        <v>4.8773135892449622</v>
      </c>
      <c r="F2653">
        <f>(MAX(E$2:E2653) - E2653)/MAX(E$2:E2653)</f>
        <v>0</v>
      </c>
      <c r="G2653">
        <f t="shared" si="166"/>
        <v>1.14996337890625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-5.0018310546875E-2</v>
      </c>
      <c r="E2654">
        <f t="shared" si="165"/>
        <v>4.8763645239058429</v>
      </c>
      <c r="F2654">
        <f>(MAX(E$2:E2654) - E2654)/MAX(E$2:E2654)</f>
        <v>1.94587721653189E-4</v>
      </c>
      <c r="G2654">
        <f t="shared" si="166"/>
        <v>-5.0018310546875E-2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-2.1499938964843701</v>
      </c>
      <c r="E2655">
        <f t="shared" si="165"/>
        <v>4.8359074799455275</v>
      </c>
      <c r="F2655">
        <f>(MAX(E$2:E2655) - E2655)/MAX(E$2:E2655)</f>
        <v>8.4895318994333072E-3</v>
      </c>
      <c r="G2655">
        <f t="shared" si="166"/>
        <v>-2.2000122070312451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4.8116035339718586</v>
      </c>
      <c r="F2656">
        <f>(MAX(E$2:E2656) - E2656)/MAX(E$2:E2656)</f>
        <v>1.3472591841952057E-2</v>
      </c>
      <c r="G2656">
        <f t="shared" si="166"/>
        <v>-3.4999999999999951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4.7975227543991981</v>
      </c>
      <c r="F2657">
        <f>(MAX(E$2:E2657) - E2657)/MAX(E$2:E2657)</f>
        <v>1.6359586765491575E-2</v>
      </c>
      <c r="G2657">
        <f t="shared" si="166"/>
        <v>-4.2499999999999947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-0.29998779296875</v>
      </c>
      <c r="E2658">
        <f t="shared" si="165"/>
        <v>4.7919413760946732</v>
      </c>
      <c r="F2658">
        <f>(MAX(E$2:E2658) - E2658)/MAX(E$2:E2658)</f>
        <v>1.7503941788476453E-2</v>
      </c>
      <c r="G2658">
        <f t="shared" si="166"/>
        <v>-4.5499877929687447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4.7965727627339403</v>
      </c>
      <c r="F2659">
        <f>(MAX(E$2:E2659) - E2659)/MAX(E$2:E2659)</f>
        <v>1.6554364412627618E-2</v>
      </c>
      <c r="G2659">
        <f t="shared" si="166"/>
        <v>-4.2999877929687447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4.7984210962379459</v>
      </c>
      <c r="F2660">
        <f>(MAX(E$2:E2660) - E2660)/MAX(E$2:E2660)</f>
        <v>1.6175398928824941E-2</v>
      </c>
      <c r="G2660">
        <f t="shared" si="166"/>
        <v>-4.1999816894531197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4.7984210962379459</v>
      </c>
      <c r="F2661">
        <f>(MAX(E$2:E2661) - E2661)/MAX(E$2:E2661)</f>
        <v>1.6175398928824941E-2</v>
      </c>
      <c r="G2661">
        <f t="shared" si="166"/>
        <v>-4.1999816894531197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-0.4000244140625</v>
      </c>
      <c r="E2662">
        <f t="shared" si="165"/>
        <v>4.7910371069841631</v>
      </c>
      <c r="F2662">
        <f>(MAX(E$2:E2662) - E2662)/MAX(E$2:E2662)</f>
        <v>1.7689344899013398E-2</v>
      </c>
      <c r="G2662">
        <f t="shared" si="166"/>
        <v>-4.6000061035156197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1</v>
      </c>
      <c r="E2663">
        <f t="shared" si="165"/>
        <v>4.8092144835418269</v>
      </c>
      <c r="F2663">
        <f>(MAX(E$2:E2663) - E2663)/MAX(E$2:E2663)</f>
        <v>1.3962421004321237E-2</v>
      </c>
      <c r="G2663">
        <f t="shared" si="166"/>
        <v>-3.6000061035156197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4.8119404884379442</v>
      </c>
      <c r="F2664">
        <f>(MAX(E$2:E2664) - E2664)/MAX(E$2:E2664)</f>
        <v>1.340350576415123E-2</v>
      </c>
      <c r="G2664">
        <f t="shared" si="166"/>
        <v>-3.4500122070312447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4.763445078661916</v>
      </c>
      <c r="F2665">
        <f>(MAX(E$2:E2665) - E2665)/MAX(E$2:E2665)</f>
        <v>2.3346563328250889E-2</v>
      </c>
      <c r="G2665">
        <f t="shared" si="166"/>
        <v>-6.1499938964843643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4.7670115118933527</v>
      </c>
      <c r="F2666">
        <f>(MAX(E$2:E2666) - E2666)/MAX(E$2:E2666)</f>
        <v>2.2615334309206248E-2</v>
      </c>
      <c r="G2666">
        <f t="shared" si="166"/>
        <v>-5.9499816894531143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-0.149993896484375</v>
      </c>
      <c r="E2667">
        <f t="shared" si="165"/>
        <v>4.7643454118833475</v>
      </c>
      <c r="F2667">
        <f>(MAX(E$2:E2667) - E2667)/MAX(E$2:E2667)</f>
        <v>2.316196719659825E-2</v>
      </c>
      <c r="G2667">
        <f t="shared" si="166"/>
        <v>-6.0999755859374893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4.7528209206184497</v>
      </c>
      <c r="F2668">
        <f>(MAX(E$2:E2668) - E2668)/MAX(E$2:E2668)</f>
        <v>2.5524844025004479E-2</v>
      </c>
      <c r="G2668">
        <f t="shared" si="166"/>
        <v>-6.7499694824218643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4.7917739983141772</v>
      </c>
      <c r="F2669">
        <f>(MAX(E$2:E2669) - E2669)/MAX(E$2:E2669)</f>
        <v>1.7538259405630519E-2</v>
      </c>
      <c r="G2669">
        <f t="shared" si="166"/>
        <v>-4.5499877929687447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4.8139346867313275</v>
      </c>
      <c r="F2670">
        <f>(MAX(E$2:E2670) - E2670)/MAX(E$2:E2670)</f>
        <v>1.2994633491148166E-2</v>
      </c>
      <c r="G2670">
        <f t="shared" si="166"/>
        <v>-3.2999877929687447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-9.99755859375E-2</v>
      </c>
      <c r="E2671">
        <f t="shared" si="165"/>
        <v>4.8121509248604504</v>
      </c>
      <c r="F2671">
        <f>(MAX(E$2:E2671) - E2671)/MAX(E$2:E2671)</f>
        <v>1.3360359794827007E-2</v>
      </c>
      <c r="G2671">
        <f t="shared" si="166"/>
        <v>-3.3999633789062447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1.6499938964843699</v>
      </c>
      <c r="E2672">
        <f t="shared" si="165"/>
        <v>4.8417989356631903</v>
      </c>
      <c r="F2672">
        <f>(MAX(E$2:E2672) - E2672)/MAX(E$2:E2672)</f>
        <v>7.2816014250315503E-3</v>
      </c>
      <c r="G2672">
        <f t="shared" si="166"/>
        <v>-1.7499694824218748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1.3999938964843699</v>
      </c>
      <c r="E2673">
        <f t="shared" si="165"/>
        <v>4.8670245724019097</v>
      </c>
      <c r="F2673">
        <f>(MAX(E$2:E2673) - E2673)/MAX(E$2:E2673)</f>
        <v>2.1095663944473383E-3</v>
      </c>
      <c r="G2673">
        <f t="shared" si="166"/>
        <v>-0.34997558593750488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1.1500244140625</v>
      </c>
      <c r="E2674">
        <f t="shared" si="165"/>
        <v>4.887813595876298</v>
      </c>
      <c r="F2674">
        <f>(MAX(E$2:E2674) - E2674)/MAX(E$2:E2674)</f>
        <v>0</v>
      </c>
      <c r="G2674">
        <f t="shared" si="166"/>
        <v>0.80004882812499512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-0.3499755859375</v>
      </c>
      <c r="E2675">
        <f t="shared" si="165"/>
        <v>4.8814566813531037</v>
      </c>
      <c r="F2675">
        <f>(MAX(E$2:E2675) - E2675)/MAX(E$2:E2675)</f>
        <v>1.3005640248960088E-3</v>
      </c>
      <c r="G2675">
        <f t="shared" si="166"/>
        <v>0.45007324218749512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4.8787333439688894</v>
      </c>
      <c r="F2676">
        <f>(MAX(E$2:E2676) - E2676)/MAX(E$2:E2676)</f>
        <v>1.8577328552523819E-3</v>
      </c>
      <c r="G2676">
        <f t="shared" si="166"/>
        <v>0.30007934570312012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0.399993896484375</v>
      </c>
      <c r="E2677">
        <f t="shared" si="165"/>
        <v>4.8859968559794194</v>
      </c>
      <c r="F2677">
        <f>(MAX(E$2:E2677) - E2677)/MAX(E$2:E2677)</f>
        <v>3.7168763931820622E-4</v>
      </c>
      <c r="G2677">
        <f t="shared" si="166"/>
        <v>0.399993896484375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4.8823555431140964</v>
      </c>
      <c r="F2678">
        <f>(MAX(E$2:E2678) - E2678)/MAX(E$2:E2678)</f>
        <v>1.116665489618196E-3</v>
      </c>
      <c r="G2678">
        <f t="shared" si="166"/>
        <v>0.199981689453125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-4.998779296875E-2</v>
      </c>
      <c r="E2679">
        <f t="shared" si="165"/>
        <v>4.8814452017748655</v>
      </c>
      <c r="F2679">
        <f>(MAX(E$2:E2679) - E2679)/MAX(E$2:E2679)</f>
        <v>1.3029126370132755E-3</v>
      </c>
      <c r="G2679">
        <f t="shared" si="166"/>
        <v>0.149993896484375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0.95001220703125</v>
      </c>
      <c r="E2680">
        <f t="shared" si="165"/>
        <v>4.8988355737610165</v>
      </c>
      <c r="F2680">
        <f>(MAX(E$2:E2680) - E2680)/MAX(E$2:E2680)</f>
        <v>0</v>
      </c>
      <c r="G2680">
        <f t="shared" si="166"/>
        <v>1.100006103515625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4.8942470123404549</v>
      </c>
      <c r="F2681">
        <f>(MAX(E$2:E2681) - E2681)/MAX(E$2:E2681)</f>
        <v>9.3666369313122799E-4</v>
      </c>
      <c r="G2681">
        <f t="shared" si="166"/>
        <v>0.850006103515625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5.0018310546875E-2</v>
      </c>
      <c r="E2682">
        <f t="shared" si="165"/>
        <v>4.8951673204869079</v>
      </c>
      <c r="F2682">
        <f>(MAX(E$2:E2682) - E2682)/MAX(E$2:E2682)</f>
        <v>7.4880106075744975E-4</v>
      </c>
      <c r="G2682">
        <f t="shared" si="166"/>
        <v>0.9000244140625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-0.79998779296875</v>
      </c>
      <c r="E2683">
        <f t="shared" si="165"/>
        <v>4.8803203163129583</v>
      </c>
      <c r="F2683">
        <f>(MAX(E$2:E2683) - E2683)/MAX(E$2:E2683)</f>
        <v>3.7795221271007917E-3</v>
      </c>
      <c r="G2683">
        <f t="shared" si="166"/>
        <v>0.10003662109375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0.399993896484375</v>
      </c>
      <c r="E2684">
        <f t="shared" si="165"/>
        <v>4.8877360299757093</v>
      </c>
      <c r="F2684">
        <f>(MAX(E$2:E2684) - E2684)/MAX(E$2:E2684)</f>
        <v>2.265751446069799E-3</v>
      </c>
      <c r="G2684">
        <f t="shared" si="166"/>
        <v>0.500030517578125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-9.99755859375E-2</v>
      </c>
      <c r="E2685">
        <f t="shared" si="165"/>
        <v>4.8858833959725327</v>
      </c>
      <c r="F2685">
        <f>(MAX(E$2:E2685) - E2685)/MAX(E$2:E2685)</f>
        <v>2.6439298877181795E-3</v>
      </c>
      <c r="G2685">
        <f t="shared" si="166"/>
        <v>0.400054931640625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4.9061718253612341</v>
      </c>
      <c r="F2686">
        <f>(MAX(E$2:E2686) - E2686)/MAX(E$2:E2686)</f>
        <v>0</v>
      </c>
      <c r="G2686">
        <f t="shared" si="166"/>
        <v>1.5000610351562449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-0.6500244140625</v>
      </c>
      <c r="E2687">
        <f t="shared" si="165"/>
        <v>4.8941460108905073</v>
      </c>
      <c r="F2687">
        <f>(MAX(E$2:E2687) - E2687)/MAX(E$2:E2687)</f>
        <v>2.4511604768023736E-3</v>
      </c>
      <c r="G2687">
        <f t="shared" si="166"/>
        <v>0.85003662109374489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-1.1499938964843699</v>
      </c>
      <c r="E2688">
        <f t="shared" si="165"/>
        <v>4.8730325777248096</v>
      </c>
      <c r="F2688">
        <f>(MAX(E$2:E2688) - E2688)/MAX(E$2:E2688)</f>
        <v>6.7546039592660439E-3</v>
      </c>
      <c r="G2688">
        <f t="shared" si="166"/>
        <v>-0.299957275390625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-0.70001220703125</v>
      </c>
      <c r="E2689">
        <f t="shared" si="165"/>
        <v>4.8601370191140019</v>
      </c>
      <c r="F2689">
        <f>(MAX(E$2:E2689) - E2689)/MAX(E$2:E2689)</f>
        <v>9.3830399516924273E-3</v>
      </c>
      <c r="G2689">
        <f t="shared" si="166"/>
        <v>-0.999969482421875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4.8693667964156289</v>
      </c>
      <c r="F2690">
        <f>(MAX(E$2:E2690) - E2690)/MAX(E$2:E2690)</f>
        <v>7.5017814817146819E-3</v>
      </c>
      <c r="G2690">
        <f t="shared" si="166"/>
        <v>-0.499969482421875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-1.04998779296875</v>
      </c>
      <c r="E2691">
        <f t="shared" si="165"/>
        <v>4.8501527145240404</v>
      </c>
      <c r="F2691">
        <f>(MAX(E$2:E2691) - E2691)/MAX(E$2:E2691)</f>
        <v>1.1418089873578589E-2</v>
      </c>
      <c r="G2691">
        <f t="shared" si="166"/>
        <v>-1.549957275390625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4.8284815989688479</v>
      </c>
      <c r="F2692">
        <f>(MAX(E$2:E2692) - E2692)/MAX(E$2:E2692)</f>
        <v>1.5835202915394427E-2</v>
      </c>
      <c r="G2692">
        <f t="shared" si="166"/>
        <v>-2.749969482421875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-0.199981689453125</v>
      </c>
      <c r="E2693">
        <f t="shared" si="168"/>
        <v>4.8248881617792758</v>
      </c>
      <c r="F2693">
        <f>(MAX(E$2:E2693) - E2693)/MAX(E$2:E2693)</f>
        <v>1.6567634904628207E-2</v>
      </c>
      <c r="G2693">
        <f t="shared" ref="G2693:G2756" si="169">IF(A2693&lt;&gt;A2692, D2693, D2693+G2692)</f>
        <v>-2.949951171875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-0.800018310546875</v>
      </c>
      <c r="E2694">
        <f t="shared" si="168"/>
        <v>4.8107217905120532</v>
      </c>
      <c r="F2694">
        <f>(MAX(E$2:E2694) - E2694)/MAX(E$2:E2694)</f>
        <v>1.9455094164410571E-2</v>
      </c>
      <c r="G2694">
        <f t="shared" si="169"/>
        <v>-3.749969482421875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4.8107217905120532</v>
      </c>
      <c r="F2695">
        <f>(MAX(E$2:E2695) - E2695)/MAX(E$2:E2695)</f>
        <v>1.9455094164410571E-2</v>
      </c>
      <c r="G2695">
        <f t="shared" si="169"/>
        <v>-3.749969482421875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-4.998779296875E-2</v>
      </c>
      <c r="E2696">
        <f t="shared" si="168"/>
        <v>4.8098435253533083</v>
      </c>
      <c r="F2696">
        <f>(MAX(E$2:E2696) - E2696)/MAX(E$2:E2696)</f>
        <v>1.9634106475843474E-2</v>
      </c>
      <c r="G2696">
        <f t="shared" si="169"/>
        <v>-3.799957275390625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4.8028170785503672</v>
      </c>
      <c r="F2697">
        <f>(MAX(E$2:E2697) - E2697)/MAX(E$2:E2697)</f>
        <v>2.1066271319035389E-2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1.20001220703125</v>
      </c>
      <c r="E2698">
        <f t="shared" si="168"/>
        <v>4.8237496661619845</v>
      </c>
      <c r="F2698">
        <f>(MAX(E$2:E2698) - E2698)/MAX(E$2:E2698)</f>
        <v>1.6799688664222625E-2</v>
      </c>
      <c r="G2698">
        <f t="shared" si="169"/>
        <v>0.800018310546875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1.04998779296875</v>
      </c>
      <c r="E2699">
        <f t="shared" si="168"/>
        <v>4.8421451078053526</v>
      </c>
      <c r="F2699">
        <f>(MAX(E$2:E2699) - E2699)/MAX(E$2:E2699)</f>
        <v>1.3050239542143904E-2</v>
      </c>
      <c r="G2699">
        <f t="shared" si="169"/>
        <v>1.850006103515625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-0.800018310546875</v>
      </c>
      <c r="E2700">
        <f t="shared" si="168"/>
        <v>4.8281650597352455</v>
      </c>
      <c r="F2700">
        <f>(MAX(E$2:E2700) - E2700)/MAX(E$2:E2700)</f>
        <v>1.5899721494211039E-2</v>
      </c>
      <c r="G2700">
        <f t="shared" si="169"/>
        <v>1.04998779296875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-1.8999938964843699</v>
      </c>
      <c r="E2701">
        <f t="shared" si="168"/>
        <v>4.7950591709160255</v>
      </c>
      <c r="F2701">
        <f>(MAX(E$2:E2701) - E2701)/MAX(E$2:E2701)</f>
        <v>2.2647526095771729E-2</v>
      </c>
      <c r="G2701">
        <f t="shared" si="169"/>
        <v>-0.85000610351561989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-0.199981689453125</v>
      </c>
      <c r="E2702">
        <f t="shared" si="168"/>
        <v>4.7916233400484982</v>
      </c>
      <c r="F2702">
        <f>(MAX(E$2:E2702) - E2702)/MAX(E$2:E2702)</f>
        <v>2.3347833991587085E-2</v>
      </c>
      <c r="G2702">
        <f t="shared" si="169"/>
        <v>-1.0499877929687449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7.75</v>
      </c>
      <c r="E2703">
        <f t="shared" si="168"/>
        <v>4.9246785692914417</v>
      </c>
      <c r="F2703">
        <f>(MAX(E$2:E2703) - E2703)/MAX(E$2:E2703)</f>
        <v>0</v>
      </c>
      <c r="G2703">
        <f t="shared" si="169"/>
        <v>6.7000122070312553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4.9246785692914417</v>
      </c>
      <c r="F2704">
        <f>(MAX(E$2:E2704) - E2704)/MAX(E$2:E2704)</f>
        <v>0</v>
      </c>
      <c r="G2704">
        <f t="shared" si="169"/>
        <v>6.7000122070312553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4.9515655503506757</v>
      </c>
      <c r="F2705">
        <f>(MAX(E$2:E2705) - E2705)/MAX(E$2:E2705)</f>
        <v>0</v>
      </c>
      <c r="G2705">
        <f t="shared" si="169"/>
        <v>8.250030517578125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4.9515655503506757</v>
      </c>
      <c r="F2706">
        <f>(MAX(E$2:E2706) - E2706)/MAX(E$2:E2706)</f>
        <v>0</v>
      </c>
      <c r="G2706">
        <f t="shared" si="169"/>
        <v>8.250030517578125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-0.29998779296875</v>
      </c>
      <c r="E2707">
        <f t="shared" si="168"/>
        <v>4.9463501024916248</v>
      </c>
      <c r="F2707">
        <f>(MAX(E$2:E2707) - E2707)/MAX(E$2:E2707)</f>
        <v>1.0532927022811121E-3</v>
      </c>
      <c r="G2707">
        <f t="shared" si="169"/>
        <v>7.950042724609375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-1.5</v>
      </c>
      <c r="E2708">
        <f t="shared" si="168"/>
        <v>4.9204895168935359</v>
      </c>
      <c r="F2708">
        <f>(MAX(E$2:E2708) - E2708)/MAX(E$2:E2708)</f>
        <v>6.2760016284019483E-3</v>
      </c>
      <c r="G2708">
        <f t="shared" si="169"/>
        <v>6.450042724609375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0.45001220703125</v>
      </c>
      <c r="E2709">
        <f t="shared" si="168"/>
        <v>4.9282680192840678</v>
      </c>
      <c r="F2709">
        <f>(MAX(E$2:E2709) - E2709)/MAX(E$2:E2709)</f>
        <v>4.7050838426157893E-3</v>
      </c>
      <c r="G2709">
        <f t="shared" si="169"/>
        <v>6.900054931640625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3.20001220703125</v>
      </c>
      <c r="E2710">
        <f t="shared" si="168"/>
        <v>4.9841352382864033</v>
      </c>
      <c r="F2710">
        <f>(MAX(E$2:E2710) - E2710)/MAX(E$2:E2710)</f>
        <v>0</v>
      </c>
      <c r="G2710">
        <f t="shared" si="169"/>
        <v>10.100067138671875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4.9885182717874095</v>
      </c>
      <c r="F2711">
        <f>(MAX(E$2:E2711) - E2711)/MAX(E$2:E2711)</f>
        <v>0</v>
      </c>
      <c r="G2711">
        <f t="shared" si="169"/>
        <v>10.350067138671875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4.9536393359766766</v>
      </c>
      <c r="F2712">
        <f>(MAX(E$2:E2712) - E2712)/MAX(E$2:E2712)</f>
        <v>6.9918428500083622E-3</v>
      </c>
      <c r="G2712">
        <f t="shared" si="169"/>
        <v>8.350067138671875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-0.449981689453125</v>
      </c>
      <c r="E2713">
        <f t="shared" si="168"/>
        <v>4.9458674636631734</v>
      </c>
      <c r="F2713">
        <f>(MAX(E$2:E2713) - E2713)/MAX(E$2:E2713)</f>
        <v>8.5497949091312177E-3</v>
      </c>
      <c r="G2713">
        <f t="shared" si="169"/>
        <v>7.90008544921875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-1.1000061035156199</v>
      </c>
      <c r="E2714">
        <f t="shared" si="168"/>
        <v>4.9269675178664176</v>
      </c>
      <c r="F2714">
        <f>(MAX(E$2:E2714) - E2714)/MAX(E$2:E2714)</f>
        <v>1.2338484208646174E-2</v>
      </c>
      <c r="G2714">
        <f t="shared" si="169"/>
        <v>6.8000793457031303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1.3500061035156199</v>
      </c>
      <c r="E2715">
        <f t="shared" si="168"/>
        <v>4.9499904551731255</v>
      </c>
      <c r="F2715">
        <f>(MAX(E$2:E2715) - E2715)/MAX(E$2:E2715)</f>
        <v>7.7232986861405749E-3</v>
      </c>
      <c r="G2715">
        <f t="shared" si="169"/>
        <v>8.15008544921875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4.9499904551731255</v>
      </c>
      <c r="F2716">
        <f>(MAX(E$2:E2716) - E2716)/MAX(E$2:E2716)</f>
        <v>7.7232986861405749E-3</v>
      </c>
      <c r="G2716">
        <f t="shared" si="169"/>
        <v>8.15008544921875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4.9626384677735436</v>
      </c>
      <c r="F2717">
        <f>(MAX(E$2:E2717) - E2717)/MAX(E$2:E2717)</f>
        <v>5.1878739545225842E-3</v>
      </c>
      <c r="G2717">
        <f t="shared" si="169"/>
        <v>8.90008544921875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4.9609410448317366</v>
      </c>
      <c r="F2718">
        <f>(MAX(E$2:E2718) - E2718)/MAX(E$2:E2718)</f>
        <v>5.5281399111307321E-3</v>
      </c>
      <c r="G2718">
        <f t="shared" si="169"/>
        <v>8.800079345703125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0.300018310546875</v>
      </c>
      <c r="E2719">
        <f t="shared" si="168"/>
        <v>4.9660792720503553</v>
      </c>
      <c r="F2719">
        <f>(MAX(E$2:E2719) - E2719)/MAX(E$2:E2719)</f>
        <v>4.4981292068143938E-3</v>
      </c>
      <c r="G2719">
        <f t="shared" si="169"/>
        <v>9.10009765625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-0.449981689453125</v>
      </c>
      <c r="E2720">
        <f t="shared" si="168"/>
        <v>4.9583786584046869</v>
      </c>
      <c r="F2720">
        <f>(MAX(E$2:E2720) - E2720)/MAX(E$2:E2720)</f>
        <v>6.0417967301387406E-3</v>
      </c>
      <c r="G2720">
        <f t="shared" si="169"/>
        <v>-0.449981689453125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0.95001220703125</v>
      </c>
      <c r="E2721">
        <f t="shared" si="168"/>
        <v>4.9745845767048049</v>
      </c>
      <c r="F2721">
        <f>(MAX(E$2:E2721) - E2721)/MAX(E$2:E2721)</f>
        <v>2.7931530613823029E-3</v>
      </c>
      <c r="G2721">
        <f t="shared" si="169"/>
        <v>0.500030517578125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4.9779754779201131</v>
      </c>
      <c r="F2722">
        <f>(MAX(E$2:E2722) - E2722)/MAX(E$2:E2722)</f>
        <v>2.1134118976613198E-3</v>
      </c>
      <c r="G2722">
        <f t="shared" si="169"/>
        <v>0.70001220703125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-0.3499755859375</v>
      </c>
      <c r="E2723">
        <f t="shared" si="168"/>
        <v>4.9720372264060702</v>
      </c>
      <c r="F2723">
        <f>(MAX(E$2:E2723) - E2723)/MAX(E$2:E2723)</f>
        <v>3.303795733203576E-3</v>
      </c>
      <c r="G2723">
        <f t="shared" si="169"/>
        <v>0.35003662109375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0.6500244140625</v>
      </c>
      <c r="E2724">
        <f t="shared" si="168"/>
        <v>4.9830893119427291</v>
      </c>
      <c r="F2724">
        <f>(MAX(E$2:E2724) - E2724)/MAX(E$2:E2724)</f>
        <v>1.088291061372653E-3</v>
      </c>
      <c r="G2724">
        <f t="shared" si="169"/>
        <v>1.00006103515625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0.25</v>
      </c>
      <c r="E2725">
        <f t="shared" si="168"/>
        <v>4.9873675161762039</v>
      </c>
      <c r="F2725">
        <f>(MAX(E$2:E2725) - E2725)/MAX(E$2:E2725)</f>
        <v>2.3068084519479334E-4</v>
      </c>
      <c r="G2725">
        <f t="shared" si="169"/>
        <v>1.25006103515625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0.100006103515625</v>
      </c>
      <c r="E2726">
        <f t="shared" si="168"/>
        <v>4.9890753444876275</v>
      </c>
      <c r="F2726">
        <f>(MAX(E$2:E2726) - E2726)/MAX(E$2:E2726)</f>
        <v>0</v>
      </c>
      <c r="G2726">
        <f t="shared" si="169"/>
        <v>1.350067138671875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5.0215225273362289</v>
      </c>
      <c r="F2727">
        <f>(MAX(E$2:E2727) - E2727)/MAX(E$2:E2727)</f>
        <v>0</v>
      </c>
      <c r="G2727">
        <f t="shared" si="169"/>
        <v>3.2500610351562447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-0.300018310546875</v>
      </c>
      <c r="E2728">
        <f t="shared" si="168"/>
        <v>5.0163479243258404</v>
      </c>
      <c r="F2728">
        <f>(MAX(E$2:E2728) - E2728)/MAX(E$2:E2728)</f>
        <v>1.0304848743023561E-3</v>
      </c>
      <c r="G2728">
        <f t="shared" si="169"/>
        <v>2.9500427246093697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5.0368462628408466</v>
      </c>
      <c r="F2729">
        <f>(MAX(E$2:E2729) - E2729)/MAX(E$2:E2729)</f>
        <v>0</v>
      </c>
      <c r="G2729">
        <f t="shared" si="169"/>
        <v>4.1500549316406197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5.0290951655655523</v>
      </c>
      <c r="F2730">
        <f>(MAX(E$2:E2730) - E2730)/MAX(E$2:E2730)</f>
        <v>1.5388790665456223E-3</v>
      </c>
      <c r="G2730">
        <f t="shared" si="169"/>
        <v>3.7000427246093697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5.0308217871849843</v>
      </c>
      <c r="F2731">
        <f>(MAX(E$2:E2731) - E2731)/MAX(E$2:E2731)</f>
        <v>1.196080908863079E-3</v>
      </c>
      <c r="G2731">
        <f t="shared" si="169"/>
        <v>3.8000488281249947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0.149993896484375</v>
      </c>
      <c r="E2732">
        <f t="shared" si="168"/>
        <v>5.033411498544675</v>
      </c>
      <c r="F2732">
        <f>(MAX(E$2:E2732) - E2732)/MAX(E$2:E2732)</f>
        <v>6.8192756279092197E-4</v>
      </c>
      <c r="G2732">
        <f t="shared" si="169"/>
        <v>3.9500427246093697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5.056483100991783</v>
      </c>
      <c r="F2733">
        <f>(MAX(E$2:E2733) - E2733)/MAX(E$2:E2733)</f>
        <v>0</v>
      </c>
      <c r="G2733">
        <f t="shared" si="169"/>
        <v>5.3000488281249893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-1.45001220703125</v>
      </c>
      <c r="E2734">
        <f t="shared" si="168"/>
        <v>5.0313859197949142</v>
      </c>
      <c r="F2734">
        <f>(MAX(E$2:E2734) - E2734)/MAX(E$2:E2734)</f>
        <v>4.9633669678330744E-3</v>
      </c>
      <c r="G2734">
        <f t="shared" si="169"/>
        <v>3.8500366210937393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0.550018310546875</v>
      </c>
      <c r="E2735">
        <f t="shared" si="168"/>
        <v>5.040836959321604</v>
      </c>
      <c r="F2735">
        <f>(MAX(E$2:E2735) - E2735)/MAX(E$2:E2735)</f>
        <v>3.0942735014995149E-3</v>
      </c>
      <c r="G2735">
        <f t="shared" si="169"/>
        <v>4.4000549316406143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0.199981689453125</v>
      </c>
      <c r="E2736">
        <f t="shared" si="168"/>
        <v>5.0442685652413708</v>
      </c>
      <c r="F2736">
        <f>(MAX(E$2:E2736) - E2736)/MAX(E$2:E2736)</f>
        <v>2.4156188217095858E-3</v>
      </c>
      <c r="G2736">
        <f t="shared" si="169"/>
        <v>4.6000366210937393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5.0511081470662003</v>
      </c>
      <c r="F2737">
        <f>(MAX(E$2:E2737) - E2737)/MAX(E$2:E2737)</f>
        <v>1.0629826735757287E-3</v>
      </c>
      <c r="G2737">
        <f t="shared" si="169"/>
        <v>5.0000305175781143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5.0485460950141245</v>
      </c>
      <c r="F2738">
        <f>(MAX(E$2:E2738) - E2738)/MAX(E$2:E2738)</f>
        <v>1.5696692383094645E-3</v>
      </c>
      <c r="G2738">
        <f t="shared" si="169"/>
        <v>4.8500366210937393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1.45001220703125</v>
      </c>
      <c r="E2739">
        <f t="shared" si="168"/>
        <v>5.0733611915074475</v>
      </c>
      <c r="F2739">
        <f>(MAX(E$2:E2739) - E2739)/MAX(E$2:E2739)</f>
        <v>0</v>
      </c>
      <c r="G2739">
        <f t="shared" si="169"/>
        <v>6.3000488281249893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-1.6000061035156199</v>
      </c>
      <c r="E2740">
        <f t="shared" si="168"/>
        <v>5.0460386099548309</v>
      </c>
      <c r="F2740">
        <f>(MAX(E$2:E2740) - E2740)/MAX(E$2:E2740)</f>
        <v>5.3854989860278842E-3</v>
      </c>
      <c r="G2740">
        <f t="shared" si="169"/>
        <v>4.7000427246093697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5.0076077066149907</v>
      </c>
      <c r="F2741">
        <f>(MAX(E$2:E2741) - E2741)/MAX(E$2:E2741)</f>
        <v>1.2960536892686617E-2</v>
      </c>
      <c r="G2741">
        <f t="shared" si="169"/>
        <v>2.4500427246093697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-0.350006103515625</v>
      </c>
      <c r="E2742">
        <f t="shared" si="168"/>
        <v>5.0017092196778323</v>
      </c>
      <c r="F2742">
        <f>(MAX(E$2:E2742) - E2742)/MAX(E$2:E2742)</f>
        <v>1.4123175765517533E-2</v>
      </c>
      <c r="G2742">
        <f t="shared" si="169"/>
        <v>-0.350006103515625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5.0017092196778323</v>
      </c>
      <c r="F2743">
        <f>(MAX(E$2:E2743) - E2743)/MAX(E$2:E2743)</f>
        <v>1.4123175765517533E-2</v>
      </c>
      <c r="G2743">
        <f t="shared" si="169"/>
        <v>-0.350006103515625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-0.399993896484375</v>
      </c>
      <c r="E2744">
        <f t="shared" si="168"/>
        <v>4.9949185753660377</v>
      </c>
      <c r="F2744">
        <f>(MAX(E$2:E2744) - E2744)/MAX(E$2:E2744)</f>
        <v>1.5461665980478347E-2</v>
      </c>
      <c r="G2744">
        <f t="shared" si="169"/>
        <v>-0.75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0.79998779296875</v>
      </c>
      <c r="E2745">
        <f t="shared" si="168"/>
        <v>5.0083662278709227</v>
      </c>
      <c r="F2745">
        <f>(MAX(E$2:E2745) - E2745)/MAX(E$2:E2745)</f>
        <v>1.2811026296594674E-2</v>
      </c>
      <c r="G2745">
        <f t="shared" si="169"/>
        <v>4.998779296875E-2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-1.4000244140625</v>
      </c>
      <c r="E2746">
        <f t="shared" si="168"/>
        <v>4.9846011318629673</v>
      </c>
      <c r="F2746">
        <f>(MAX(E$2:E2746) - E2746)/MAX(E$2:E2746)</f>
        <v>1.7495316476394403E-2</v>
      </c>
      <c r="G2746">
        <f t="shared" si="169"/>
        <v>-1.35003662109375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0.79998779296875</v>
      </c>
      <c r="E2747">
        <f t="shared" si="168"/>
        <v>4.9980576674928052</v>
      </c>
      <c r="F2747">
        <f>(MAX(E$2:E2747) - E2747)/MAX(E$2:E2747)</f>
        <v>1.4842925857653615E-2</v>
      </c>
      <c r="G2747">
        <f t="shared" si="169"/>
        <v>-0.550048828125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0.600006103515625</v>
      </c>
      <c r="E2748">
        <f t="shared" si="168"/>
        <v>5.0081662015587112</v>
      </c>
      <c r="F2748">
        <f>(MAX(E$2:E2748) - E2748)/MAX(E$2:E2748)</f>
        <v>1.2850453079877191E-2</v>
      </c>
      <c r="G2748">
        <f t="shared" si="169"/>
        <v>4.9957275390625E-2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5.0018310546875E-2</v>
      </c>
      <c r="E2749">
        <f t="shared" si="168"/>
        <v>5.0090069399731494</v>
      </c>
      <c r="F2749">
        <f>(MAX(E$2:E2749) - E2749)/MAX(E$2:E2749)</f>
        <v>1.2684736825366165E-2</v>
      </c>
      <c r="G2749">
        <f t="shared" si="169"/>
        <v>9.99755859375E-2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1.8999938964843699</v>
      </c>
      <c r="E2750">
        <f t="shared" si="168"/>
        <v>5.0407708838513017</v>
      </c>
      <c r="F2750">
        <f>(MAX(E$2:E2750) - E2750)/MAX(E$2:E2750)</f>
        <v>6.423809862128549E-3</v>
      </c>
      <c r="G2750">
        <f t="shared" si="169"/>
        <v>1.9999694824218699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-0.45001220703125</v>
      </c>
      <c r="E2751">
        <f t="shared" si="168"/>
        <v>5.0332595976573256</v>
      </c>
      <c r="F2751">
        <f>(MAX(E$2:E2751) - E2751)/MAX(E$2:E2751)</f>
        <v>7.9043443461604846E-3</v>
      </c>
      <c r="G2751">
        <f t="shared" si="169"/>
        <v>1.5499572753906199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-2</v>
      </c>
      <c r="E2752">
        <f t="shared" si="168"/>
        <v>5.0001044999312265</v>
      </c>
      <c r="F2752">
        <f>(MAX(E$2:E2752) - E2752)/MAX(E$2:E2752)</f>
        <v>1.4439478840743486E-2</v>
      </c>
      <c r="G2752">
        <f t="shared" si="169"/>
        <v>-0.45004272460938011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5.0050587900514687</v>
      </c>
      <c r="F2753">
        <f>(MAX(E$2:E2753) - E2753)/MAX(E$2:E2753)</f>
        <v>1.3462948699633995E-2</v>
      </c>
      <c r="G2753">
        <f t="shared" si="169"/>
        <v>-0.15005493164063011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5.0116577309271371</v>
      </c>
      <c r="F2754">
        <f>(MAX(E$2:E2754) - E2754)/MAX(E$2:E2754)</f>
        <v>1.2162244762623821E-2</v>
      </c>
      <c r="G2754">
        <f t="shared" si="169"/>
        <v>0.24993896484374489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-0.5</v>
      </c>
      <c r="E2755">
        <f t="shared" si="168"/>
        <v>5.0034174543573382</v>
      </c>
      <c r="F2755">
        <f>(MAX(E$2:E2755) - E2755)/MAX(E$2:E2755)</f>
        <v>1.3786469070483602E-2</v>
      </c>
      <c r="G2755">
        <f t="shared" si="169"/>
        <v>-0.25006103515625511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4.9993060219523651</v>
      </c>
      <c r="F2756">
        <f>(MAX(E$2:E2756) - E2756)/MAX(E$2:E2756)</f>
        <v>1.4596865225966376E-2</v>
      </c>
      <c r="G2756">
        <f t="shared" si="169"/>
        <v>-0.50006103515625511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9.99755859375E-2</v>
      </c>
      <c r="E2757">
        <f t="shared" si="171"/>
        <v>5.0009393832230371</v>
      </c>
      <c r="F2757">
        <f>(MAX(E$2:E2757) - E2757)/MAX(E$2:E2757)</f>
        <v>1.4274916677653631E-2</v>
      </c>
      <c r="G2757">
        <f t="shared" ref="G2757:G2820" si="172">IF(A2757&lt;&gt;A2756, D2757, D2757+G2756)</f>
        <v>-0.40008544921875511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5.0001219370168402</v>
      </c>
      <c r="F2758">
        <f>(MAX(E$2:E2758) - E2758)/MAX(E$2:E2758)</f>
        <v>1.4436041851939529E-2</v>
      </c>
      <c r="G2758">
        <f t="shared" si="172"/>
        <v>-0.45010375976563011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-0.45001220703125</v>
      </c>
      <c r="E2759">
        <f t="shared" si="171"/>
        <v>4.9927433558059802</v>
      </c>
      <c r="F2759">
        <f>(MAX(E$2:E2759) - E2759)/MAX(E$2:E2759)</f>
        <v>1.5890419124192756E-2</v>
      </c>
      <c r="G2759">
        <f t="shared" si="172"/>
        <v>-0.90011596679688011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0.9000244140625</v>
      </c>
      <c r="E2760">
        <f t="shared" si="171"/>
        <v>5.0074902551935168</v>
      </c>
      <c r="F2760">
        <f>(MAX(E$2:E2760) - E2760)/MAX(E$2:E2760)</f>
        <v>1.2983687505670867E-2</v>
      </c>
      <c r="G2760">
        <f t="shared" si="172"/>
        <v>-9.1552734380107026E-5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1.20001220703125</v>
      </c>
      <c r="E2761">
        <f t="shared" si="171"/>
        <v>5.0272847709722255</v>
      </c>
      <c r="F2761">
        <f>(MAX(E$2:E2761) - E2761)/MAX(E$2:E2761)</f>
        <v>9.0820303928590002E-3</v>
      </c>
      <c r="G2761">
        <f t="shared" si="172"/>
        <v>1.1999206542968699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5.0179826481955416</v>
      </c>
      <c r="F2762">
        <f>(MAX(E$2:E2762) - E2762)/MAX(E$2:E2762)</f>
        <v>1.0915553066595524E-2</v>
      </c>
      <c r="G2762">
        <f t="shared" si="172"/>
        <v>0.64993286132811989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5.0306117991557651</v>
      </c>
      <c r="F2763">
        <f>(MAX(E$2:E2763) - E2763)/MAX(E$2:E2763)</f>
        <v>8.4262465726356612E-3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5.0447530692987108</v>
      </c>
      <c r="F2764">
        <f>(MAX(E$2:E2764) - E2764)/MAX(E$2:E2764)</f>
        <v>5.6388893139769384E-3</v>
      </c>
      <c r="G2764">
        <f t="shared" si="172"/>
        <v>1.600006103515625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5.0288434712994805</v>
      </c>
      <c r="F2765">
        <f>(MAX(E$2:E2765) - E2765)/MAX(E$2:E2765)</f>
        <v>8.7747981126373165E-3</v>
      </c>
      <c r="G2765">
        <f t="shared" si="172"/>
        <v>0.649993896484375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5.0271490679855315</v>
      </c>
      <c r="F2766">
        <f>(MAX(E$2:E2766) - E2766)/MAX(E$2:E2766)</f>
        <v>9.1087785350809896E-3</v>
      </c>
      <c r="G2766">
        <f t="shared" si="172"/>
        <v>0.54998779296875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-0.449981689453125</v>
      </c>
      <c r="E2767">
        <f t="shared" si="171"/>
        <v>5.0195701551511922</v>
      </c>
      <c r="F2767">
        <f>(MAX(E$2:E2767) - E2767)/MAX(E$2:E2767)</f>
        <v>1.0602642769905435E-2</v>
      </c>
      <c r="G2767">
        <f t="shared" si="172"/>
        <v>0.100006103515625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-0.850006103515625</v>
      </c>
      <c r="E2768">
        <f t="shared" si="171"/>
        <v>5.0052958249541284</v>
      </c>
      <c r="F2768">
        <f>(MAX(E$2:E2768) - E2768)/MAX(E$2:E2768)</f>
        <v>1.3416227227672472E-2</v>
      </c>
      <c r="G2768">
        <f t="shared" si="172"/>
        <v>-0.75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4.9629737069302777</v>
      </c>
      <c r="F2769">
        <f>(MAX(E$2:E2769) - E2769)/MAX(E$2:E2769)</f>
        <v>2.1758254618644706E-2</v>
      </c>
      <c r="G2769">
        <f t="shared" si="172"/>
        <v>-3.25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4.9460407340877861</v>
      </c>
      <c r="F2770">
        <f>(MAX(E$2:E2770) - E2770)/MAX(E$2:E2770)</f>
        <v>2.5095878770230163E-2</v>
      </c>
      <c r="G2770">
        <f t="shared" si="172"/>
        <v>-4.25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4.70001220703125</v>
      </c>
      <c r="E2771">
        <f t="shared" si="171"/>
        <v>5.0266909056325426</v>
      </c>
      <c r="F2771">
        <f>(MAX(E$2:E2771) - E2771)/MAX(E$2:E2771)</f>
        <v>9.1990859931338157E-3</v>
      </c>
      <c r="G2771">
        <f t="shared" si="172"/>
        <v>0.45001220703125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-2.3500061035156201</v>
      </c>
      <c r="E2772">
        <f t="shared" si="171"/>
        <v>4.9858835622400139</v>
      </c>
      <c r="F2772">
        <f>(MAX(E$2:E2772) - E2772)/MAX(E$2:E2772)</f>
        <v>1.7242539209285295E-2</v>
      </c>
      <c r="G2772">
        <f t="shared" si="172"/>
        <v>-1.8999938964843701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4.9729657030353289</v>
      </c>
      <c r="F2773">
        <f>(MAX(E$2:E2773) - E2773)/MAX(E$2:E2773)</f>
        <v>1.9788752403470812E-2</v>
      </c>
      <c r="G2773">
        <f t="shared" si="172"/>
        <v>-2.6499938964843701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2.79998779296875</v>
      </c>
      <c r="E2774">
        <f t="shared" si="171"/>
        <v>5.0205118995443332</v>
      </c>
      <c r="F2774">
        <f>(MAX(E$2:E2774) - E2774)/MAX(E$2:E2774)</f>
        <v>1.0417017430491908E-2</v>
      </c>
      <c r="G2774">
        <f t="shared" si="172"/>
        <v>0.14999389648437988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0.600006103515625</v>
      </c>
      <c r="E2775">
        <f t="shared" si="171"/>
        <v>5.0308163617421648</v>
      </c>
      <c r="F2775">
        <f>(MAX(E$2:E2775) - E2775)/MAX(E$2:E2775)</f>
        <v>8.3859256534899451E-3</v>
      </c>
      <c r="G2775">
        <f t="shared" si="172"/>
        <v>0.75000000000000488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5.0784051651640505</v>
      </c>
      <c r="F2776">
        <f>(MAX(E$2:E2776) - E2776)/MAX(E$2:E2776)</f>
        <v>0</v>
      </c>
      <c r="G2776">
        <f t="shared" si="172"/>
        <v>3.5000000000000049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5.0896401051293436</v>
      </c>
      <c r="F2777">
        <f>(MAX(E$2:E2777) - E2777)/MAX(E$2:E2777)</f>
        <v>0</v>
      </c>
      <c r="G2777">
        <f t="shared" si="172"/>
        <v>4.1499938964843803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5.0983254978002126</v>
      </c>
      <c r="F2778">
        <f>(MAX(E$2:E2778) - E2778)/MAX(E$2:E2778)</f>
        <v>0</v>
      </c>
      <c r="G2778">
        <f t="shared" si="172"/>
        <v>4.6499938964843803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5.1233448883484494</v>
      </c>
      <c r="F2779">
        <f>(MAX(E$2:E2779) - E2779)/MAX(E$2:E2779)</f>
        <v>0</v>
      </c>
      <c r="G2779">
        <f t="shared" si="172"/>
        <v>6.1000061035156303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4.998779296875E-2</v>
      </c>
      <c r="E2780">
        <f t="shared" si="171"/>
        <v>5.1242158517128731</v>
      </c>
      <c r="F2780">
        <f>(MAX(E$2:E2780) - E2780)/MAX(E$2:E2780)</f>
        <v>0</v>
      </c>
      <c r="G2780">
        <f t="shared" si="172"/>
        <v>6.1499938964843803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-0.79998779296875</v>
      </c>
      <c r="E2781">
        <f t="shared" si="171"/>
        <v>5.1103757371263692</v>
      </c>
      <c r="F2781">
        <f>(MAX(E$2:E2781) - E2781)/MAX(E$2:E2781)</f>
        <v>2.7009234167755789E-3</v>
      </c>
      <c r="G2781">
        <f t="shared" si="172"/>
        <v>5.3500061035156303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5.1017168787691274</v>
      </c>
      <c r="F2782">
        <f>(MAX(E$2:E2782) - E2782)/MAX(E$2:E2782)</f>
        <v>4.3907153006103291E-3</v>
      </c>
      <c r="G2782">
        <f t="shared" si="172"/>
        <v>4.8500061035156303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-1.5999755859375</v>
      </c>
      <c r="E2783">
        <f t="shared" si="171"/>
        <v>5.0737718067932045</v>
      </c>
      <c r="F2783">
        <f>(MAX(E$2:E2783) - E2783)/MAX(E$2:E2783)</f>
        <v>9.8442466866040853E-3</v>
      </c>
      <c r="G2783">
        <f t="shared" si="172"/>
        <v>3.2500305175781303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5.0910547277895803</v>
      </c>
      <c r="F2784">
        <f>(MAX(E$2:E2784) - E2784)/MAX(E$2:E2784)</f>
        <v>6.4714533663151521E-3</v>
      </c>
      <c r="G2784">
        <f t="shared" si="172"/>
        <v>4.2500305175781303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-0.45001220703125</v>
      </c>
      <c r="E2785">
        <f t="shared" si="171"/>
        <v>5.0832608233253715</v>
      </c>
      <c r="F2785">
        <f>(MAX(E$2:E2785) - E2785)/MAX(E$2:E2785)</f>
        <v>7.9924479320697406E-3</v>
      </c>
      <c r="G2785">
        <f t="shared" si="172"/>
        <v>3.8000183105468803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-1.1000061035156199</v>
      </c>
      <c r="E2786">
        <f t="shared" si="171"/>
        <v>5.0641892013406684</v>
      </c>
      <c r="F2786">
        <f>(MAX(E$2:E2786) - E2786)/MAX(E$2:E2786)</f>
        <v>1.1714309488375582E-2</v>
      </c>
      <c r="G2786">
        <f t="shared" si="172"/>
        <v>-1.1000061035156199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-3</v>
      </c>
      <c r="E2787">
        <f t="shared" si="171"/>
        <v>5.0113411112819541</v>
      </c>
      <c r="F2787">
        <f>(MAX(E$2:E2787) - E2787)/MAX(E$2:E2787)</f>
        <v>2.2027709935987235E-2</v>
      </c>
      <c r="G2787">
        <f t="shared" si="172"/>
        <v>-4.1000061035156197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1.1000061035156199</v>
      </c>
      <c r="E2788">
        <f t="shared" si="171"/>
        <v>5.0303372750485096</v>
      </c>
      <c r="F2788">
        <f>(MAX(E$2:E2788) - E2788)/MAX(E$2:E2788)</f>
        <v>1.8320574187557434E-2</v>
      </c>
      <c r="G2788">
        <f t="shared" si="172"/>
        <v>-3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5.0312096191811753</v>
      </c>
      <c r="F2789">
        <f>(MAX(E$2:E2789) - E2789)/MAX(E$2:E2789)</f>
        <v>1.8150334650834155E-2</v>
      </c>
      <c r="G2789">
        <f t="shared" si="172"/>
        <v>-2.949981689453125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5.0468853885404119</v>
      </c>
      <c r="F2790">
        <f>(MAX(E$2:E2790) - E2790)/MAX(E$2:E2790)</f>
        <v>1.5091179882012952E-2</v>
      </c>
      <c r="G2790">
        <f t="shared" si="172"/>
        <v>-2.04998779296875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5.0425637202497846</v>
      </c>
      <c r="F2791">
        <f>(MAX(E$2:E2791) - E2791)/MAX(E$2:E2791)</f>
        <v>1.5934561272588584E-2</v>
      </c>
      <c r="G2791">
        <f t="shared" si="172"/>
        <v>-2.29998779296875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5.0640798609611881</v>
      </c>
      <c r="F2792">
        <f>(MAX(E$2:E2792) - E2792)/MAX(E$2:E2792)</f>
        <v>1.1735647461373682E-2</v>
      </c>
      <c r="G2792">
        <f t="shared" si="172"/>
        <v>-1.04998779296875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5.0854791037735243</v>
      </c>
      <c r="F2793">
        <f>(MAX(E$2:E2793) - E2793)/MAX(E$2:E2793)</f>
        <v>7.5595464867859218E-3</v>
      </c>
      <c r="G2793">
        <f t="shared" si="172"/>
        <v>0.20001220703125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0.45001220703125</v>
      </c>
      <c r="E2794">
        <f t="shared" si="171"/>
        <v>5.0932368247067465</v>
      </c>
      <c r="F2794">
        <f>(MAX(E$2:E2794) - E2794)/MAX(E$2:E2794)</f>
        <v>6.0456132026076087E-3</v>
      </c>
      <c r="G2794">
        <f t="shared" si="172"/>
        <v>0.6500244140625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-0.850006103515625</v>
      </c>
      <c r="E2795">
        <f t="shared" si="171"/>
        <v>5.0785494369618878</v>
      </c>
      <c r="F2795">
        <f>(MAX(E$2:E2795) - E2795)/MAX(E$2:E2795)</f>
        <v>8.9118835100828932E-3</v>
      </c>
      <c r="G2795">
        <f t="shared" si="172"/>
        <v>-0.199981689453125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-1.0500183105468699</v>
      </c>
      <c r="E2796">
        <f t="shared" si="171"/>
        <v>5.0604466293485064</v>
      </c>
      <c r="F2796">
        <f>(MAX(E$2:E2796) - E2796)/MAX(E$2:E2796)</f>
        <v>1.2444679187948436E-2</v>
      </c>
      <c r="G2796">
        <f t="shared" si="172"/>
        <v>-1.2499999999999949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5.055330653800473</v>
      </c>
      <c r="F2797">
        <f>(MAX(E$2:E2797) - E2797)/MAX(E$2:E2797)</f>
        <v>1.3443071077767701E-2</v>
      </c>
      <c r="G2797">
        <f t="shared" si="172"/>
        <v>-1.5500183105468699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-0.399993896484375</v>
      </c>
      <c r="E2798">
        <f t="shared" si="171"/>
        <v>5.0486201402842212</v>
      </c>
      <c r="F2798">
        <f>(MAX(E$2:E2798) - E2798)/MAX(E$2:E2798)</f>
        <v>1.4752639938729835E-2</v>
      </c>
      <c r="G2798">
        <f t="shared" si="172"/>
        <v>-1.9500122070312449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-0.70001220703125</v>
      </c>
      <c r="E2799">
        <f t="shared" si="171"/>
        <v>5.0369086032376504</v>
      </c>
      <c r="F2799">
        <f>(MAX(E$2:E2799) - E2799)/MAX(E$2:E2799)</f>
        <v>1.7038167595152812E-2</v>
      </c>
      <c r="G2799">
        <f t="shared" si="172"/>
        <v>-2.6500244140624947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0.449981689453125</v>
      </c>
      <c r="E2800">
        <f t="shared" si="171"/>
        <v>5.0444528811740934</v>
      </c>
      <c r="F2800">
        <f>(MAX(E$2:E2800) - E2800)/MAX(E$2:E2800)</f>
        <v>1.5565888098198925E-2</v>
      </c>
      <c r="G2800">
        <f t="shared" si="172"/>
        <v>-2.2000427246093697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0.449981689453125</v>
      </c>
      <c r="E2801">
        <f t="shared" si="171"/>
        <v>5.0520024757300934</v>
      </c>
      <c r="F2801">
        <f>(MAX(E$2:E2801) - E2801)/MAX(E$2:E2801)</f>
        <v>1.4092571053313626E-2</v>
      </c>
      <c r="G2801">
        <f t="shared" si="172"/>
        <v>-1.7500610351562447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5.0612819498913026</v>
      </c>
      <c r="F2802">
        <f>(MAX(E$2:E2802) - E2802)/MAX(E$2:E2802)</f>
        <v>1.2281664871813217E-2</v>
      </c>
      <c r="G2802">
        <f t="shared" si="172"/>
        <v>-1.2000732421874947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5.0383275438757371</v>
      </c>
      <c r="F2803">
        <f>(MAX(E$2:E2803) - E2803)/MAX(E$2:E2803)</f>
        <v>1.6761258760874809E-2</v>
      </c>
      <c r="G2803">
        <f t="shared" si="172"/>
        <v>-2.5500793457031143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5.0315517985048075</v>
      </c>
      <c r="F2804">
        <f>(MAX(E$2:E2804) - E2804)/MAX(E$2:E2804)</f>
        <v>1.8083557736368727E-2</v>
      </c>
      <c r="G2804">
        <f t="shared" si="172"/>
        <v>-2.9500732421874893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4.998779296875E-2</v>
      </c>
      <c r="E2805">
        <f t="shared" si="171"/>
        <v>5.0323994697553163</v>
      </c>
      <c r="F2805">
        <f>(MAX(E$2:E2805) - E2805)/MAX(E$2:E2805)</f>
        <v>1.7918133157264506E-2</v>
      </c>
      <c r="G2805">
        <f t="shared" si="172"/>
        <v>-2.9000854492187393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0.149993896484375</v>
      </c>
      <c r="E2806">
        <f t="shared" si="171"/>
        <v>5.0349409822305171</v>
      </c>
      <c r="F2806">
        <f>(MAX(E$2:E2806) - E2806)/MAX(E$2:E2806)</f>
        <v>1.7422152396744574E-2</v>
      </c>
      <c r="G2806">
        <f t="shared" si="172"/>
        <v>-2.7500915527343643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2.54998779296875</v>
      </c>
      <c r="E2807">
        <f t="shared" si="171"/>
        <v>5.0781700665504026</v>
      </c>
      <c r="F2807">
        <f>(MAX(E$2:E2807) - E2807)/MAX(E$2:E2807)</f>
        <v>8.9859183326710858E-3</v>
      </c>
      <c r="G2807">
        <f t="shared" si="172"/>
        <v>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-2.54998779296875</v>
      </c>
      <c r="E2808">
        <f t="shared" si="171"/>
        <v>5.0345698252025146</v>
      </c>
      <c r="F2808">
        <f>(MAX(E$2:E2808) - E2808)/MAX(E$2:E2808)</f>
        <v>1.7494584362677163E-2</v>
      </c>
      <c r="G2808">
        <f t="shared" si="172"/>
        <v>0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4.9913439275691296</v>
      </c>
      <c r="F2809">
        <f>(MAX(E$2:E2809) - E2809)/MAX(E$2:E2809)</f>
        <v>2.5930196539111123E-2</v>
      </c>
      <c r="G2809">
        <f t="shared" si="172"/>
        <v>-2.54998779296875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-2.54998779296875</v>
      </c>
      <c r="E2810">
        <f t="shared" si="171"/>
        <v>4.9484891596034393</v>
      </c>
      <c r="F2810">
        <f>(MAX(E$2:E2810) - E2810)/MAX(E$2:E2810)</f>
        <v>3.4293382089026089E-2</v>
      </c>
      <c r="G2810">
        <f t="shared" si="172"/>
        <v>-5.0999755859375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4.9060023348538531</v>
      </c>
      <c r="F2811">
        <f>(MAX(E$2:E2811) - E2811)/MAX(E$2:E2811)</f>
        <v>4.2584762854218507E-2</v>
      </c>
      <c r="G2811">
        <f t="shared" si="172"/>
        <v>-7.64996337890625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4.8638802942270738</v>
      </c>
      <c r="F2812">
        <f>(MAX(E$2:E2812) - E2812)/MAX(E$2:E2812)</f>
        <v>5.0804955337464333E-2</v>
      </c>
      <c r="G2812">
        <f t="shared" si="172"/>
        <v>-10.199951171875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4.9383133434841051</v>
      </c>
      <c r="F2813">
        <f>(MAX(E$2:E2813) - E2813)/MAX(E$2:E2813)</f>
        <v>3.6279211026332213E-2</v>
      </c>
      <c r="G2813">
        <f t="shared" si="172"/>
        <v>-5.5499572753906303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-1</v>
      </c>
      <c r="E2814">
        <f t="shared" si="171"/>
        <v>4.9221725527894487</v>
      </c>
      <c r="F2814">
        <f>(MAX(E$2:E2814) - E2814)/MAX(E$2:E2814)</f>
        <v>3.9429115550604167E-2</v>
      </c>
      <c r="G2814">
        <f t="shared" si="172"/>
        <v>-6.5499572753906303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-0.350006103515625</v>
      </c>
      <c r="E2815">
        <f t="shared" si="171"/>
        <v>4.916584261291657</v>
      </c>
      <c r="F2815">
        <f>(MAX(E$2:E2815) - E2815)/MAX(E$2:E2815)</f>
        <v>4.0519680753067999E-2</v>
      </c>
      <c r="G2815">
        <f t="shared" si="172"/>
        <v>-6.8999633789062553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0.600006103515625</v>
      </c>
      <c r="E2816">
        <f t="shared" si="171"/>
        <v>4.926110570974835</v>
      </c>
      <c r="F2816">
        <f>(MAX(E$2:E2816) - E2816)/MAX(E$2:E2816)</f>
        <v>3.8660604172600851E-2</v>
      </c>
      <c r="G2816">
        <f t="shared" si="172"/>
        <v>-6.2999572753906303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4.920553004728462</v>
      </c>
      <c r="F2817">
        <f>(MAX(E$2:E2817) - E2817)/MAX(E$2:E2817)</f>
        <v>3.9745173286627383E-2</v>
      </c>
      <c r="G2817">
        <f t="shared" si="172"/>
        <v>-6.6499633789062553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-4.998779296875E-2</v>
      </c>
      <c r="E2818">
        <f t="shared" si="171"/>
        <v>4.9197599263801219</v>
      </c>
      <c r="F2818">
        <f>(MAX(E$2:E2818) - E2818)/MAX(E$2:E2818)</f>
        <v>3.9899943962042037E-2</v>
      </c>
      <c r="G2818">
        <f t="shared" si="172"/>
        <v>-6.6999511718750053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-0.29998779296875</v>
      </c>
      <c r="E2819">
        <f t="shared" si="171"/>
        <v>4.9150005242966959</v>
      </c>
      <c r="F2819">
        <f>(MAX(E$2:E2819) - E2819)/MAX(E$2:E2819)</f>
        <v>4.0828749894726381E-2</v>
      </c>
      <c r="G2819">
        <f t="shared" si="172"/>
        <v>-6.9999389648437553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-0.8499755859375</v>
      </c>
      <c r="E2820">
        <f t="shared" ref="E2820:E2883" si="174">(D2820/C2820*$G$2+1)*E2819*$H$2+(1-$H$2)*E2819</f>
        <v>4.9015779050401216</v>
      </c>
      <c r="F2820">
        <f>(MAX(E$2:E2820) - E2820)/MAX(E$2:E2820)</f>
        <v>4.3448198342060519E-2</v>
      </c>
      <c r="G2820">
        <f t="shared" si="172"/>
        <v>-7.8499145507812553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-0.149993896484375</v>
      </c>
      <c r="E2821">
        <f t="shared" si="174"/>
        <v>4.8991978615459226</v>
      </c>
      <c r="F2821">
        <f>(MAX(E$2:E2821) - E2821)/MAX(E$2:E2821)</f>
        <v>4.3912668138625273E-2</v>
      </c>
      <c r="G2821">
        <f t="shared" ref="G2821:G2884" si="175">IF(A2821&lt;&gt;A2820, D2821, D2821+G2820)</f>
        <v>-7.9999084472656303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0.949981689453125</v>
      </c>
      <c r="E2822">
        <f t="shared" si="174"/>
        <v>4.9141286763169294</v>
      </c>
      <c r="F2822">
        <f>(MAX(E$2:E2822) - E2822)/MAX(E$2:E2822)</f>
        <v>4.0998892606313175E-2</v>
      </c>
      <c r="G2822">
        <f t="shared" si="175"/>
        <v>-7.0499267578125053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0.199981689453125</v>
      </c>
      <c r="E2823">
        <f t="shared" si="174"/>
        <v>4.9172847324191586</v>
      </c>
      <c r="F2823">
        <f>(MAX(E$2:E2823) - E2823)/MAX(E$2:E2823)</f>
        <v>4.03829825444499E-2</v>
      </c>
      <c r="G2823">
        <f t="shared" si="175"/>
        <v>-6.8499450683593803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4.9196545024069058</v>
      </c>
      <c r="F2824">
        <f>(MAX(E$2:E2824) - E2824)/MAX(E$2:E2824)</f>
        <v>3.992051764126768E-2</v>
      </c>
      <c r="G2824">
        <f t="shared" si="175"/>
        <v>-6.6999511718750053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0.25</v>
      </c>
      <c r="E2825">
        <f t="shared" si="174"/>
        <v>4.9236086031628208</v>
      </c>
      <c r="F2825">
        <f>(MAX(E$2:E2825) - E2825)/MAX(E$2:E2825)</f>
        <v>3.9148867720510884E-2</v>
      </c>
      <c r="G2825">
        <f t="shared" si="175"/>
        <v>-6.4499511718750053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-0.649993896484375</v>
      </c>
      <c r="E2826">
        <f t="shared" si="174"/>
        <v>4.9132531907814014</v>
      </c>
      <c r="F2826">
        <f>(MAX(E$2:E2826) - E2826)/MAX(E$2:E2826)</f>
        <v>4.1169745193492015E-2</v>
      </c>
      <c r="G2826">
        <f t="shared" si="175"/>
        <v>-7.0999450683593803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4.9407192776023958</v>
      </c>
      <c r="F2827">
        <f>(MAX(E$2:E2827) - E2827)/MAX(E$2:E2827)</f>
        <v>3.58096886276053E-2</v>
      </c>
      <c r="G2827">
        <f t="shared" si="175"/>
        <v>-5.3499450683593803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4.9438851490757347</v>
      </c>
      <c r="F2828">
        <f>(MAX(E$2:E2828) - E2828)/MAX(E$2:E2828)</f>
        <v>3.5191863078300877E-2</v>
      </c>
      <c r="G2828">
        <f t="shared" si="175"/>
        <v>-5.1499328613281303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-2.0500183105468701</v>
      </c>
      <c r="E2829">
        <f t="shared" si="174"/>
        <v>4.911946950291556</v>
      </c>
      <c r="F2829">
        <f>(MAX(E$2:E2829) - E2829)/MAX(E$2:E2829)</f>
        <v>4.1424660389815911E-2</v>
      </c>
      <c r="G2829">
        <f t="shared" si="175"/>
        <v>-2.0500183105468701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4.9058116752284482</v>
      </c>
      <c r="F2830">
        <f>(MAX(E$2:E2830) - E2830)/MAX(E$2:E2830)</f>
        <v>4.2621970425273728E-2</v>
      </c>
      <c r="G2830">
        <f t="shared" si="175"/>
        <v>-2.4500122070312451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4.8920162263569775</v>
      </c>
      <c r="F2831">
        <f>(MAX(E$2:E2831) - E2831)/MAX(E$2:E2831)</f>
        <v>4.531417724690074E-2</v>
      </c>
      <c r="G2831">
        <f t="shared" si="175"/>
        <v>-3.3500061035156201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0.70001220703125</v>
      </c>
      <c r="E2832">
        <f t="shared" si="174"/>
        <v>4.9027256668014063</v>
      </c>
      <c r="F2832">
        <f>(MAX(E$2:E2832) - E2832)/MAX(E$2:E2832)</f>
        <v>4.3224210556514549E-2</v>
      </c>
      <c r="G2832">
        <f t="shared" si="175"/>
        <v>-2.6499938964843701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4.9027256668014063</v>
      </c>
      <c r="F2833">
        <f>(MAX(E$2:E2833) - E2833)/MAX(E$2:E2833)</f>
        <v>4.3224210556514549E-2</v>
      </c>
      <c r="G2833">
        <f t="shared" si="175"/>
        <v>-2.6499938964843701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-1.3999938964843699</v>
      </c>
      <c r="E2834">
        <f t="shared" si="174"/>
        <v>4.8810472931808855</v>
      </c>
      <c r="F2834">
        <f>(MAX(E$2:E2834) - E2834)/MAX(E$2:E2834)</f>
        <v>4.7454784413639324E-2</v>
      </c>
      <c r="G2834">
        <f t="shared" si="175"/>
        <v>-4.0499877929687402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4.8726556818395332</v>
      </c>
      <c r="F2835">
        <f>(MAX(E$2:E2835) - E2835)/MAX(E$2:E2835)</f>
        <v>4.9092422558517076E-2</v>
      </c>
      <c r="G2835">
        <f t="shared" si="175"/>
        <v>-4.5999755859374902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1.54998779296875</v>
      </c>
      <c r="E2836">
        <f t="shared" si="174"/>
        <v>4.8965273996827019</v>
      </c>
      <c r="F2836">
        <f>(MAX(E$2:E2836) - E2836)/MAX(E$2:E2836)</f>
        <v>4.4433813605658651E-2</v>
      </c>
      <c r="G2836">
        <f t="shared" si="175"/>
        <v>-3.0499877929687402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4.998779296875E-2</v>
      </c>
      <c r="E2837">
        <f t="shared" si="174"/>
        <v>4.8972990703862518</v>
      </c>
      <c r="F2837">
        <f>(MAX(E$2:E2837) - E2837)/MAX(E$2:E2837)</f>
        <v>4.4283220670879773E-2</v>
      </c>
      <c r="G2837">
        <f t="shared" si="175"/>
        <v>-2.9999999999999902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4.8957480289515694</v>
      </c>
      <c r="F2838">
        <f>(MAX(E$2:E2838) - E2838)/MAX(E$2:E2838)</f>
        <v>4.4585909214759897E-2</v>
      </c>
      <c r="G2838">
        <f t="shared" si="175"/>
        <v>-3.1000061035156152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-0.649993896484375</v>
      </c>
      <c r="E2839">
        <f t="shared" si="174"/>
        <v>4.8856457866101595</v>
      </c>
      <c r="F2839">
        <f>(MAX(E$2:E2839) - E2839)/MAX(E$2:E2839)</f>
        <v>4.6557380096111045E-2</v>
      </c>
      <c r="G2839">
        <f t="shared" si="175"/>
        <v>-3.7499999999999902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0.899993896484375</v>
      </c>
      <c r="E2840">
        <f t="shared" si="174"/>
        <v>4.8996300481814163</v>
      </c>
      <c r="F2840">
        <f>(MAX(E$2:E2840) - E2840)/MAX(E$2:E2840)</f>
        <v>4.3828326134306851E-2</v>
      </c>
      <c r="G2840">
        <f t="shared" si="175"/>
        <v>-2.8500061035156152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4.8749110995893394</v>
      </c>
      <c r="F2841">
        <f>(MAX(E$2:E2841) - E2841)/MAX(E$2:E2841)</f>
        <v>4.8652273701584696E-2</v>
      </c>
      <c r="G2841">
        <f t="shared" si="175"/>
        <v>-4.4500122070312349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4.8864812999839344</v>
      </c>
      <c r="F2842">
        <f>(MAX(E$2:E2842) - E2842)/MAX(E$2:E2842)</f>
        <v>4.6394328148661235E-2</v>
      </c>
      <c r="G2842">
        <f t="shared" si="175"/>
        <v>-3.7000122070312349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1.45001220703125</v>
      </c>
      <c r="E2843">
        <f t="shared" si="174"/>
        <v>4.9089578269057679</v>
      </c>
      <c r="F2843">
        <f>(MAX(E$2:E2843) - E2843)/MAX(E$2:E2843)</f>
        <v>4.2007993229861859E-2</v>
      </c>
      <c r="G2843">
        <f t="shared" si="175"/>
        <v>-2.2499999999999849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-1.79998779296875</v>
      </c>
      <c r="E2844">
        <f t="shared" si="174"/>
        <v>4.8810754305936417</v>
      </c>
      <c r="F2844">
        <f>(MAX(E$2:E2844) - E2844)/MAX(E$2:E2844)</f>
        <v>4.7449293346601855E-2</v>
      </c>
      <c r="G2844">
        <f t="shared" si="175"/>
        <v>-4.0499877929687349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-0.350006103515625</v>
      </c>
      <c r="E2845">
        <f t="shared" si="174"/>
        <v>4.8756885642211216</v>
      </c>
      <c r="F2845">
        <f>(MAX(E$2:E2845) - E2845)/MAX(E$2:E2845)</f>
        <v>4.8500550071222344E-2</v>
      </c>
      <c r="G2845">
        <f t="shared" si="175"/>
        <v>-4.3999938964843599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4.8833974529313044</v>
      </c>
      <c r="F2846">
        <f>(MAX(E$2:E2846) - E2846)/MAX(E$2:E2846)</f>
        <v>4.6996146483772767E-2</v>
      </c>
      <c r="G2846">
        <f t="shared" si="175"/>
        <v>-3.8999938964843599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4.8872516075656831</v>
      </c>
      <c r="F2847">
        <f>(MAX(E$2:E2847) - E2847)/MAX(E$2:E2847)</f>
        <v>4.6244001229569565E-2</v>
      </c>
      <c r="G2847">
        <f t="shared" si="175"/>
        <v>-3.6499938964843599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-0.899993896484375</v>
      </c>
      <c r="E2848">
        <f t="shared" si="174"/>
        <v>4.8731236741051074</v>
      </c>
      <c r="F2848">
        <f>(MAX(E$2:E2848) - E2848)/MAX(E$2:E2848)</f>
        <v>4.9001093020668331E-2</v>
      </c>
      <c r="G2848">
        <f t="shared" si="175"/>
        <v>-4.5499877929687349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4.8801384902413032</v>
      </c>
      <c r="F2849">
        <f>(MAX(E$2:E2849) - E2849)/MAX(E$2:E2849)</f>
        <v>4.7632138952534965E-2</v>
      </c>
      <c r="G2849">
        <f t="shared" si="175"/>
        <v>-4.0999755859374849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4.8439312032879105</v>
      </c>
      <c r="F2850">
        <f>(MAX(E$2:E2850) - E2850)/MAX(E$2:E2850)</f>
        <v>5.4698056548744288E-2</v>
      </c>
      <c r="G2850">
        <f t="shared" si="175"/>
        <v>-6.3999633789062349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4.8580920198195328</v>
      </c>
      <c r="F2851">
        <f>(MAX(E$2:E2851) - E2851)/MAX(E$2:E2851)</f>
        <v>5.1934547566801471E-2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1.3499755859375</v>
      </c>
      <c r="E2852">
        <f t="shared" si="174"/>
        <v>4.8793918060924799</v>
      </c>
      <c r="F2852">
        <f>(MAX(E$2:E2852) - E2852)/MAX(E$2:E2852)</f>
        <v>4.7777855715924959E-2</v>
      </c>
      <c r="G2852">
        <f t="shared" si="175"/>
        <v>2.249969482421875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4.8580278859205803</v>
      </c>
      <c r="F2853">
        <f>(MAX(E$2:E2853) - E2853)/MAX(E$2:E2853)</f>
        <v>5.1947063413285768E-2</v>
      </c>
      <c r="G2853">
        <f t="shared" si="175"/>
        <v>0.89996337890625511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-5.0018310546875E-2</v>
      </c>
      <c r="E2854">
        <f t="shared" si="174"/>
        <v>4.8572468056670504</v>
      </c>
      <c r="F2854">
        <f>(MAX(E$2:E2854) - E2854)/MAX(E$2:E2854)</f>
        <v>5.2099492638777681E-2</v>
      </c>
      <c r="G2854">
        <f t="shared" si="175"/>
        <v>0.84994506835938011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4.8698960850332531</v>
      </c>
      <c r="F2855">
        <f>(MAX(E$2:E2855) - E2855)/MAX(E$2:E2855)</f>
        <v>4.9630962871052446E-2</v>
      </c>
      <c r="G2855">
        <f t="shared" si="175"/>
        <v>1.6499328613281301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4.8587625359140558</v>
      </c>
      <c r="F2856">
        <f>(MAX(E$2:E2856) - E2856)/MAX(E$2:E2856)</f>
        <v>5.1803695137097726E-2</v>
      </c>
      <c r="G2856">
        <f t="shared" si="175"/>
        <v>0.94992065429688011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-0.350006103515625</v>
      </c>
      <c r="E2857">
        <f t="shared" si="174"/>
        <v>4.8532145279281682</v>
      </c>
      <c r="F2857">
        <f>(MAX(E$2:E2857) - E2857)/MAX(E$2:E2857)</f>
        <v>5.2886398939286913E-2</v>
      </c>
      <c r="G2857">
        <f t="shared" si="175"/>
        <v>0.59991455078125511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0.100006103515625</v>
      </c>
      <c r="E2858">
        <f t="shared" si="174"/>
        <v>4.8547986703844526</v>
      </c>
      <c r="F2858">
        <f>(MAX(E$2:E2858) - E2858)/MAX(E$2:E2858)</f>
        <v>5.2577250671117293E-2</v>
      </c>
      <c r="G2858">
        <f t="shared" si="175"/>
        <v>0.69992065429688011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-0.550018310546875</v>
      </c>
      <c r="E2859">
        <f t="shared" si="174"/>
        <v>4.8460669993446936</v>
      </c>
      <c r="F2859">
        <f>(MAX(E$2:E2859) - E2859)/MAX(E$2:E2859)</f>
        <v>5.4281252081760475E-2</v>
      </c>
      <c r="G2859">
        <f t="shared" si="175"/>
        <v>0.14990234375000511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-0.8499755859375</v>
      </c>
      <c r="E2860">
        <f t="shared" si="174"/>
        <v>4.8327100179700073</v>
      </c>
      <c r="F2860">
        <f>(MAX(E$2:E2860) - E2860)/MAX(E$2:E2860)</f>
        <v>5.688789117761775E-2</v>
      </c>
      <c r="G2860">
        <f t="shared" si="175"/>
        <v>-0.70007324218749489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4.8405191061800235</v>
      </c>
      <c r="F2861">
        <f>(MAX(E$2:E2861) - E2861)/MAX(E$2:E2861)</f>
        <v>5.5363933476381216E-2</v>
      </c>
      <c r="G2861">
        <f t="shared" si="175"/>
        <v>-0.20007324218749489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-1</v>
      </c>
      <c r="E2862">
        <f t="shared" si="174"/>
        <v>4.8248249729038495</v>
      </c>
      <c r="F2862">
        <f>(MAX(E$2:E2862) - E2862)/MAX(E$2:E2862)</f>
        <v>5.8426671996837549E-2</v>
      </c>
      <c r="G2862">
        <f t="shared" si="175"/>
        <v>-1.2000732421874949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4.8326249208969969</v>
      </c>
      <c r="F2863">
        <f>(MAX(E$2:E2863) - E2863)/MAX(E$2:E2863)</f>
        <v>5.6904498025469784E-2</v>
      </c>
      <c r="G2863">
        <f t="shared" si="175"/>
        <v>-0.70007324218749489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-0.45001220703125</v>
      </c>
      <c r="E2864">
        <f t="shared" si="174"/>
        <v>4.8255662587123682</v>
      </c>
      <c r="F2864">
        <f>(MAX(E$2:E2864) - E2864)/MAX(E$2:E2864)</f>
        <v>5.8282008729330786E-2</v>
      </c>
      <c r="G2864">
        <f t="shared" si="175"/>
        <v>-1.1500854492187449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4.8090748608540288</v>
      </c>
      <c r="F2865">
        <f>(MAX(E$2:E2865) - E2865)/MAX(E$2:E2865)</f>
        <v>6.150033487631127E-2</v>
      </c>
      <c r="G2865">
        <f t="shared" si="175"/>
        <v>-2.2000732421874947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1.29998779296875</v>
      </c>
      <c r="E2866">
        <f t="shared" si="174"/>
        <v>4.8297011783569737</v>
      </c>
      <c r="F2866">
        <f>(MAX(E$2:E2866) - E2866)/MAX(E$2:E2866)</f>
        <v>5.7475071675103601E-2</v>
      </c>
      <c r="G2866">
        <f t="shared" si="175"/>
        <v>-0.90008544921874467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0.350006103515625</v>
      </c>
      <c r="E2867">
        <f t="shared" si="174"/>
        <v>4.8352783853801018</v>
      </c>
      <c r="F2867">
        <f>(MAX(E$2:E2867) - E2867)/MAX(E$2:E2867)</f>
        <v>5.6386669627936939E-2</v>
      </c>
      <c r="G2867">
        <f t="shared" si="175"/>
        <v>-0.55007934570311967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-0.79998779296875</v>
      </c>
      <c r="E2868">
        <f t="shared" si="174"/>
        <v>4.8225621303140249</v>
      </c>
      <c r="F2868">
        <f>(MAX(E$2:E2868) - E2868)/MAX(E$2:E2868)</f>
        <v>5.886826982474095E-2</v>
      </c>
      <c r="G2868">
        <f t="shared" si="175"/>
        <v>-1.3500671386718697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-1.0500183105468699</v>
      </c>
      <c r="E2869">
        <f t="shared" si="174"/>
        <v>4.8058735946341482</v>
      </c>
      <c r="F2869">
        <f>(MAX(E$2:E2869) - E2869)/MAX(E$2:E2869)</f>
        <v>6.2125067774479584E-2</v>
      </c>
      <c r="G2869">
        <f t="shared" si="175"/>
        <v>-2.4000854492187393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4.8090163571903322</v>
      </c>
      <c r="F2870">
        <f>(MAX(E$2:E2870) - E2870)/MAX(E$2:E2870)</f>
        <v>6.1511751972192802E-2</v>
      </c>
      <c r="G2870">
        <f t="shared" si="175"/>
        <v>-2.2001037597656143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4.8821399683534592</v>
      </c>
      <c r="F2871">
        <f>(MAX(E$2:E2871) - E2871)/MAX(E$2:E2871)</f>
        <v>4.7241546875605389E-2</v>
      </c>
      <c r="G2871">
        <f t="shared" si="175"/>
        <v>2.4498901367187553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4.9563754623034972</v>
      </c>
      <c r="F2872">
        <f>(MAX(E$2:E2872) - E2872)/MAX(E$2:E2872)</f>
        <v>3.275435584027394E-2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0.45001220703125</v>
      </c>
      <c r="E2873">
        <f t="shared" si="174"/>
        <v>4.9635549562756003</v>
      </c>
      <c r="F2873">
        <f>(MAX(E$2:E2873) - E2873)/MAX(E$2:E2873)</f>
        <v>3.1353264594341519E-2</v>
      </c>
      <c r="G2873">
        <f t="shared" si="175"/>
        <v>5.1000061035156197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-1</v>
      </c>
      <c r="E2874">
        <f t="shared" si="174"/>
        <v>4.9476461262875375</v>
      </c>
      <c r="F2874">
        <f>(MAX(E$2:E2874) - E2874)/MAX(E$2:E2874)</f>
        <v>3.445790156679554E-2</v>
      </c>
      <c r="G2874">
        <f t="shared" si="175"/>
        <v>4.1000061035156197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4.9200591144318153</v>
      </c>
      <c r="F2875">
        <f>(MAX(E$2:E2875) - E2875)/MAX(E$2:E2875)</f>
        <v>3.9841556872124005E-2</v>
      </c>
      <c r="G2875">
        <f t="shared" si="175"/>
        <v>2.3500061035156197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-1</v>
      </c>
      <c r="E2876">
        <f t="shared" si="174"/>
        <v>4.9042171577616118</v>
      </c>
      <c r="F2876">
        <f>(MAX(E$2:E2876) - E2876)/MAX(E$2:E2876)</f>
        <v>4.2933143395534799E-2</v>
      </c>
      <c r="G2876">
        <f t="shared" si="175"/>
        <v>1.3500061035156197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1.95001220703125</v>
      </c>
      <c r="E2877">
        <f t="shared" si="174"/>
        <v>4.934553857126402</v>
      </c>
      <c r="F2877">
        <f>(MAX(E$2:E2877) - E2877)/MAX(E$2:E2877)</f>
        <v>3.7012881594961043E-2</v>
      </c>
      <c r="G2877">
        <f t="shared" si="175"/>
        <v>3.3000183105468697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-0.550018310546875</v>
      </c>
      <c r="E2878">
        <f t="shared" si="174"/>
        <v>4.9259389849238957</v>
      </c>
      <c r="F2878">
        <f>(MAX(E$2:E2878) - E2878)/MAX(E$2:E2878)</f>
        <v>3.8694089501069576E-2</v>
      </c>
      <c r="G2878">
        <f t="shared" si="175"/>
        <v>2.7499999999999947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-0.9000244140625</v>
      </c>
      <c r="E2879">
        <f t="shared" si="174"/>
        <v>4.9118942161320884</v>
      </c>
      <c r="F2879">
        <f>(MAX(E$2:E2879) - E2879)/MAX(E$2:E2879)</f>
        <v>4.1434951556502411E-2</v>
      </c>
      <c r="G2879">
        <f t="shared" si="175"/>
        <v>1.8499755859374947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-0.1500244140625</v>
      </c>
      <c r="E2880">
        <f t="shared" si="174"/>
        <v>4.9095337852159879</v>
      </c>
      <c r="F2880">
        <f>(MAX(E$2:E2880) - E2880)/MAX(E$2:E2880)</f>
        <v>4.1895593922945951E-2</v>
      </c>
      <c r="G2880">
        <f t="shared" si="175"/>
        <v>1.6999511718749947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0.79998779296875</v>
      </c>
      <c r="E2881">
        <f t="shared" si="174"/>
        <v>4.9221298311909649</v>
      </c>
      <c r="F2881">
        <f>(MAX(E$2:E2881) - E2881)/MAX(E$2:E2881)</f>
        <v>3.9437452747888596E-2</v>
      </c>
      <c r="G2881">
        <f t="shared" si="175"/>
        <v>2.4999389648437447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-1.6499938964843699</v>
      </c>
      <c r="E2882">
        <f t="shared" si="174"/>
        <v>4.8961786492429216</v>
      </c>
      <c r="F2882">
        <f>(MAX(E$2:E2882) - E2882)/MAX(E$2:E2882)</f>
        <v>4.4501872885336288E-2</v>
      </c>
      <c r="G2882">
        <f t="shared" si="175"/>
        <v>0.84994506835937478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4.8993174168636084</v>
      </c>
      <c r="F2883">
        <f>(MAX(E$2:E2883) - E2883)/MAX(E$2:E2883)</f>
        <v>4.3889336701943921E-2</v>
      </c>
      <c r="G2883">
        <f t="shared" si="175"/>
        <v>1.0499572753906248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4.882926606222636</v>
      </c>
      <c r="F2884">
        <f>(MAX(E$2:E2884) - E2884)/MAX(E$2:E2884)</f>
        <v>4.7088033071358865E-2</v>
      </c>
      <c r="G2884">
        <f t="shared" si="175"/>
        <v>-6.1035156245115019E-5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4.9077176246318945</v>
      </c>
      <c r="F2885">
        <f>(MAX(E$2:E2885) - E2885)/MAX(E$2:E2885)</f>
        <v>4.2250020948787631E-2</v>
      </c>
      <c r="G2885">
        <f t="shared" ref="G2885:G2948" si="178">IF(A2885&lt;&gt;A2884, D2885, D2885+G2884)</f>
        <v>1.5999450683593748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0.5</v>
      </c>
      <c r="E2886">
        <f t="shared" si="177"/>
        <v>4.9155253572165361</v>
      </c>
      <c r="F2886">
        <f>(MAX(E$2:E2886) - E2886)/MAX(E$2:E2886)</f>
        <v>4.0726327800297092E-2</v>
      </c>
      <c r="G2886">
        <f t="shared" si="178"/>
        <v>2.099945068359375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-0.100006103515625</v>
      </c>
      <c r="E2887">
        <f t="shared" si="177"/>
        <v>4.9139593327487177</v>
      </c>
      <c r="F2887">
        <f>(MAX(E$2:E2887) - E2887)/MAX(E$2:E2887)</f>
        <v>4.1031940310217986E-2</v>
      </c>
      <c r="G2887">
        <f t="shared" si="178"/>
        <v>1.99993896484375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4.9359989627322163</v>
      </c>
      <c r="F2888">
        <f>(MAX(E$2:E2888) - E2888)/MAX(E$2:E2888)</f>
        <v>3.6730866619863696E-2</v>
      </c>
      <c r="G2888">
        <f t="shared" si="178"/>
        <v>3.3999328613281197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4.9485427050664397</v>
      </c>
      <c r="F2889">
        <f>(MAX(E$2:E2889) - E2889)/MAX(E$2:E2889)</f>
        <v>3.428293259498643E-2</v>
      </c>
      <c r="G2889">
        <f t="shared" si="178"/>
        <v>4.1999511718749947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-1.0500183105468699</v>
      </c>
      <c r="E2890">
        <f t="shared" si="177"/>
        <v>4.9320422862750135</v>
      </c>
      <c r="F2890">
        <f>(MAX(E$2:E2890) - E2890)/MAX(E$2:E2890)</f>
        <v>3.7503019193389692E-2</v>
      </c>
      <c r="G2890">
        <f t="shared" si="178"/>
        <v>3.149932861328125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4.9366921818281488</v>
      </c>
      <c r="F2891">
        <f>(MAX(E$2:E2891) - E2891)/MAX(E$2:E2891)</f>
        <v>3.6595583658334895E-2</v>
      </c>
      <c r="G2891">
        <f t="shared" si="178"/>
        <v>3.449920654296875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4.9106017041966563</v>
      </c>
      <c r="F2892">
        <f>(MAX(E$2:E2892) - E2892)/MAX(E$2:E2892)</f>
        <v>4.1687187600579295E-2</v>
      </c>
      <c r="G2892">
        <f t="shared" si="178"/>
        <v>1.749908447265625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0.649993896484375</v>
      </c>
      <c r="E2893">
        <f t="shared" si="177"/>
        <v>4.9205187161587309</v>
      </c>
      <c r="F2893">
        <f>(MAX(E$2:E2893) - E2893)/MAX(E$2:E2893)</f>
        <v>3.9751864763084142E-2</v>
      </c>
      <c r="G2893">
        <f t="shared" si="178"/>
        <v>2.39990234375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-1</v>
      </c>
      <c r="E2894">
        <f t="shared" si="177"/>
        <v>4.9050035670537264</v>
      </c>
      <c r="F2894">
        <f>(MAX(E$2:E2894) - E2894)/MAX(E$2:E2894)</f>
        <v>4.2779674198515763E-2</v>
      </c>
      <c r="G2894">
        <f t="shared" si="178"/>
        <v>1.39990234375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4.8996210043617392</v>
      </c>
      <c r="F2895">
        <f>(MAX(E$2:E2895) - E2895)/MAX(E$2:E2895)</f>
        <v>4.3830091052089168E-2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4.9143068059007078</v>
      </c>
      <c r="F2896">
        <f>(MAX(E$2:E2896) - E2896)/MAX(E$2:E2896)</f>
        <v>4.0964130295564921E-2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4.29998779296875</v>
      </c>
      <c r="E2897">
        <f t="shared" si="177"/>
        <v>4.9829578957524721</v>
      </c>
      <c r="F2897">
        <f>(MAX(E$2:E2897) - E2897)/MAX(E$2:E2897)</f>
        <v>2.7566745829643902E-2</v>
      </c>
      <c r="G2897">
        <f t="shared" si="178"/>
        <v>4.899993896484375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-3</v>
      </c>
      <c r="E2898">
        <f t="shared" si="177"/>
        <v>4.9334505077328528</v>
      </c>
      <c r="F2898">
        <f>(MAX(E$2:E2898) - E2898)/MAX(E$2:E2898)</f>
        <v>3.7228202226542259E-2</v>
      </c>
      <c r="G2898">
        <f t="shared" si="178"/>
        <v>1.899993896484375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4.995463894842529</v>
      </c>
      <c r="F2899">
        <f>(MAX(E$2:E2899) - E2899)/MAX(E$2:E2899)</f>
        <v>2.5126177467193575E-2</v>
      </c>
      <c r="G2899">
        <f t="shared" si="178"/>
        <v>5.7499999999999947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1.1000061035156199</v>
      </c>
      <c r="E2900">
        <f t="shared" si="177"/>
        <v>5.0140341967830819</v>
      </c>
      <c r="F2900">
        <f>(MAX(E$2:E2900) - E2900)/MAX(E$2:E2900)</f>
        <v>2.1502149425059972E-2</v>
      </c>
      <c r="G2900">
        <f t="shared" si="178"/>
        <v>6.8500061035156143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-3</v>
      </c>
      <c r="E2901">
        <f t="shared" si="177"/>
        <v>4.9618908896854705</v>
      </c>
      <c r="F2901">
        <f>(MAX(E$2:E2901) - E2901)/MAX(E$2:E2901)</f>
        <v>3.1678010201920383E-2</v>
      </c>
      <c r="G2901">
        <f t="shared" si="178"/>
        <v>3.8500061035156143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-2.4499816894531201</v>
      </c>
      <c r="E2902">
        <f t="shared" si="177"/>
        <v>4.9202317222049441</v>
      </c>
      <c r="F2902">
        <f>(MAX(E$2:E2902) - E2902)/MAX(E$2:E2902)</f>
        <v>3.9807872152720337E-2</v>
      </c>
      <c r="G2902">
        <f t="shared" si="178"/>
        <v>1.4000244140624942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-2.1499938964843701</v>
      </c>
      <c r="E2903">
        <f t="shared" si="177"/>
        <v>4.8844418347210361</v>
      </c>
      <c r="F2903">
        <f>(MAX(E$2:E2903) - E2903)/MAX(E$2:E2903)</f>
        <v>4.6792333486827577E-2</v>
      </c>
      <c r="G2903">
        <f t="shared" si="178"/>
        <v>-0.74996948242187589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4.8967604830632068</v>
      </c>
      <c r="F2904">
        <f>(MAX(E$2:E2904) - E2904)/MAX(E$2:E2904)</f>
        <v>4.4388326961994531E-2</v>
      </c>
      <c r="G2904">
        <f t="shared" si="178"/>
        <v>3.0517578124111822E-5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2.1499938964843701</v>
      </c>
      <c r="E2905">
        <f t="shared" si="177"/>
        <v>4.9321629023064038</v>
      </c>
      <c r="F2905">
        <f>(MAX(E$2:E2905) - E2905)/MAX(E$2:E2905)</f>
        <v>3.7479480756508671E-2</v>
      </c>
      <c r="G2905">
        <f t="shared" si="178"/>
        <v>2.1500244140624942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4.8965045319517309</v>
      </c>
      <c r="F2906">
        <f>(MAX(E$2:E2906) - E2906)/MAX(E$2:E2906)</f>
        <v>4.4438276284755863E-2</v>
      </c>
      <c r="G2906">
        <f t="shared" si="178"/>
        <v>3.0517578124111822E-5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4.3000183105468697</v>
      </c>
      <c r="E2907">
        <f t="shared" si="177"/>
        <v>4.9658732552097211</v>
      </c>
      <c r="F2907">
        <f>(MAX(E$2:E2907) - E2907)/MAX(E$2:E2907)</f>
        <v>3.0900844360454243E-2</v>
      </c>
      <c r="G2907">
        <f t="shared" si="178"/>
        <v>4.3000488281249938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4.9460190145273071</v>
      </c>
      <c r="F2908">
        <f>(MAX(E$2:E2908) - E2908)/MAX(E$2:E2908)</f>
        <v>3.4775435372418999E-2</v>
      </c>
      <c r="G2908">
        <f t="shared" si="178"/>
        <v>3.1000366210937438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4.9377123607121218</v>
      </c>
      <c r="F2909">
        <f>(MAX(E$2:E2909) - E2909)/MAX(E$2:E2909)</f>
        <v>3.6396493902263835E-2</v>
      </c>
      <c r="G2909">
        <f t="shared" si="178"/>
        <v>2.6000366210937438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1.9499816894531199</v>
      </c>
      <c r="E2910">
        <f t="shared" si="177"/>
        <v>4.9700950356824416</v>
      </c>
      <c r="F2910">
        <f>(MAX(E$2:E2910) - E2910)/MAX(E$2:E2910)</f>
        <v>3.0076956258373363E-2</v>
      </c>
      <c r="G2910">
        <f t="shared" si="178"/>
        <v>4.5500183105468635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1.3999938964843699</v>
      </c>
      <c r="E2911">
        <f t="shared" si="177"/>
        <v>4.9934108418118424</v>
      </c>
      <c r="F2911">
        <f>(MAX(E$2:E2911) - E2911)/MAX(E$2:E2911)</f>
        <v>2.5526834482842188E-2</v>
      </c>
      <c r="G2911">
        <f t="shared" si="178"/>
        <v>5.9500122070312331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5.0140010137561655</v>
      </c>
      <c r="F2912">
        <f>(MAX(E$2:E2912) - E2912)/MAX(E$2:E2912)</f>
        <v>2.1508625152835057E-2</v>
      </c>
      <c r="G2912">
        <f t="shared" si="178"/>
        <v>7.2000122070312331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1.79998779296875</v>
      </c>
      <c r="E2913">
        <f t="shared" si="177"/>
        <v>5.0437075894603307</v>
      </c>
      <c r="F2913">
        <f>(MAX(E$2:E2913) - E2913)/MAX(E$2:E2913)</f>
        <v>1.5711333125366069E-2</v>
      </c>
      <c r="G2913">
        <f t="shared" si="178"/>
        <v>8.9999999999999822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-0.149993896484375</v>
      </c>
      <c r="E2914">
        <f t="shared" si="177"/>
        <v>5.0411914297461262</v>
      </c>
      <c r="F2914">
        <f>(MAX(E$2:E2914) - E2914)/MAX(E$2:E2914)</f>
        <v>1.6202366248680617E-2</v>
      </c>
      <c r="G2914">
        <f t="shared" si="178"/>
        <v>8.8500061035156072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3.1500244140625</v>
      </c>
      <c r="E2915">
        <f t="shared" si="177"/>
        <v>5.0940069821175102</v>
      </c>
      <c r="F2915">
        <f>(MAX(E$2:E2915) - E2915)/MAX(E$2:E2915)</f>
        <v>5.8953155896555205E-3</v>
      </c>
      <c r="G2915">
        <f t="shared" si="178"/>
        <v>3.1500244140625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3.3499755859375</v>
      </c>
      <c r="E2916">
        <f t="shared" si="177"/>
        <v>5.151956655390225</v>
      </c>
      <c r="F2916">
        <f>(MAX(E$2:E2916) - E2916)/MAX(E$2:E2916)</f>
        <v>0</v>
      </c>
      <c r="G2916">
        <f t="shared" si="178"/>
        <v>6.5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5.1352331187864095</v>
      </c>
      <c r="F2917">
        <f>(MAX(E$2:E2917) - E2917)/MAX(E$2:E2917)</f>
        <v>3.2460553770999718E-3</v>
      </c>
      <c r="G2917">
        <f t="shared" si="178"/>
        <v>5.54998779296875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2.79998779296875</v>
      </c>
      <c r="E2918">
        <f t="shared" si="177"/>
        <v>5.1844507864277567</v>
      </c>
      <c r="F2918">
        <f>(MAX(E$2:E2918) - E2918)/MAX(E$2:E2918)</f>
        <v>0</v>
      </c>
      <c r="G2918">
        <f t="shared" si="178"/>
        <v>8.3499755859375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-0.75</v>
      </c>
      <c r="E2919">
        <f t="shared" si="177"/>
        <v>5.1713292855622202</v>
      </c>
      <c r="F2919">
        <f>(MAX(E$2:E2919) - E2919)/MAX(E$2:E2919)</f>
        <v>2.5309336332957361E-3</v>
      </c>
      <c r="G2919">
        <f t="shared" si="178"/>
        <v>7.5999755859375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5.2189903558209529</v>
      </c>
      <c r="F2920">
        <f>(MAX(E$2:E2920) - E2920)/MAX(E$2:E2920)</f>
        <v>0</v>
      </c>
      <c r="G2920">
        <f t="shared" si="178"/>
        <v>10.3499755859375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-1.5</v>
      </c>
      <c r="E2921">
        <f t="shared" si="177"/>
        <v>5.192911961752368</v>
      </c>
      <c r="F2921">
        <f>(MAX(E$2:E2921) - E2921)/MAX(E$2:E2921)</f>
        <v>4.9968274111674921E-3</v>
      </c>
      <c r="G2921">
        <f t="shared" si="178"/>
        <v>8.8499755859375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3.5999755859375</v>
      </c>
      <c r="E2922">
        <f t="shared" si="177"/>
        <v>5.2540998485863541</v>
      </c>
      <c r="F2922">
        <f>(MAX(E$2:E2922) - E2922)/MAX(E$2:E2922)</f>
        <v>0</v>
      </c>
      <c r="G2922">
        <f t="shared" si="178"/>
        <v>12.449951171875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-9.99755859375E-2</v>
      </c>
      <c r="E2923">
        <f t="shared" si="177"/>
        <v>5.2523778823157219</v>
      </c>
      <c r="F2923">
        <f>(MAX(E$2:E2923) - E2923)/MAX(E$2:E2923)</f>
        <v>3.277376373225117E-4</v>
      </c>
      <c r="G2923">
        <f t="shared" si="178"/>
        <v>12.3499755859375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2.3500061035156201</v>
      </c>
      <c r="E2924">
        <f t="shared" si="177"/>
        <v>5.2929738919805089</v>
      </c>
      <c r="F2924">
        <f>(MAX(E$2:E2924) - E2924)/MAX(E$2:E2924)</f>
        <v>0</v>
      </c>
      <c r="G2924">
        <f t="shared" si="178"/>
        <v>14.69998168945312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5.3050427725534206</v>
      </c>
      <c r="F2925">
        <f>(MAX(E$2:E2925) - E2925)/MAX(E$2:E2925)</f>
        <v>0</v>
      </c>
      <c r="G2925">
        <f t="shared" si="178"/>
        <v>15.39999389648437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0.800018310546875</v>
      </c>
      <c r="E2926">
        <f t="shared" si="177"/>
        <v>5.3188758873263238</v>
      </c>
      <c r="F2926">
        <f>(MAX(E$2:E2926) - E2926)/MAX(E$2:E2926)</f>
        <v>0</v>
      </c>
      <c r="G2926">
        <f t="shared" si="178"/>
        <v>16.200012207031243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5.3128006084587973</v>
      </c>
      <c r="F2927">
        <f>(MAX(E$2:E2927) - E2927)/MAX(E$2:E2927)</f>
        <v>1.1422110604239648E-3</v>
      </c>
      <c r="G2927">
        <f t="shared" si="178"/>
        <v>15.850006103515618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2</v>
      </c>
      <c r="E2928">
        <f t="shared" si="177"/>
        <v>5.3478906580822079</v>
      </c>
      <c r="F2928">
        <f>(MAX(E$2:E2928) - E2928)/MAX(E$2:E2928)</f>
        <v>0</v>
      </c>
      <c r="G2928">
        <f t="shared" si="178"/>
        <v>17.850006103515618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5.3461428747268398</v>
      </c>
      <c r="F2929">
        <f>(MAX(E$2:E2929) - E2929)/MAX(E$2:E2929)</f>
        <v>3.2681733175054086E-4</v>
      </c>
      <c r="G2929">
        <f t="shared" si="178"/>
        <v>17.749999999999993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5.3461428747268398</v>
      </c>
      <c r="F2930">
        <f>(MAX(E$2:E2930) - E2930)/MAX(E$2:E2930)</f>
        <v>3.2681733175054086E-4</v>
      </c>
      <c r="G2930">
        <f t="shared" si="178"/>
        <v>17.749999999999993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-3</v>
      </c>
      <c r="E2931">
        <f t="shared" si="177"/>
        <v>5.2927661709062708</v>
      </c>
      <c r="F2931">
        <f>(MAX(E$2:E2931) - E2931)/MAX(E$2:E2931)</f>
        <v>1.0307706477249693E-2</v>
      </c>
      <c r="G2931">
        <f t="shared" si="178"/>
        <v>14.749999999999993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5.2757708317950875</v>
      </c>
      <c r="F2932">
        <f>(MAX(E$2:E2932) - E2932)/MAX(E$2:E2932)</f>
        <v>1.3485658346085748E-2</v>
      </c>
      <c r="G2932">
        <f t="shared" si="178"/>
        <v>13.799987792968743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1.6499938964843699</v>
      </c>
      <c r="E2933">
        <f t="shared" si="177"/>
        <v>5.3046727737881243</v>
      </c>
      <c r="F2933">
        <f>(MAX(E$2:E2933) - E2933)/MAX(E$2:E2933)</f>
        <v>8.0812954222930621E-3</v>
      </c>
      <c r="G2933">
        <f t="shared" si="178"/>
        <v>15.449981689453113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5.3663028094361973</v>
      </c>
      <c r="F2934">
        <f>(MAX(E$2:E2934) - E2934)/MAX(E$2:E2934)</f>
        <v>0</v>
      </c>
      <c r="G2934">
        <f t="shared" si="178"/>
        <v>18.899993896484361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5.3455276371007834</v>
      </c>
      <c r="F2935">
        <f>(MAX(E$2:E2935) - E2935)/MAX(E$2:E2935)</f>
        <v>3.8714126043879809E-3</v>
      </c>
      <c r="G2935">
        <f t="shared" si="178"/>
        <v>17.749999999999989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1.5500183105468699</v>
      </c>
      <c r="E2936">
        <f t="shared" si="177"/>
        <v>5.3730504115484035</v>
      </c>
      <c r="F2936">
        <f>(MAX(E$2:E2936) - E2936)/MAX(E$2:E2936)</f>
        <v>0</v>
      </c>
      <c r="G2936">
        <f t="shared" si="178"/>
        <v>19.300018310546861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5.3730504115484035</v>
      </c>
      <c r="F2937">
        <f>(MAX(E$2:E2937) - E2937)/MAX(E$2:E2937)</f>
        <v>0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5.3277063918399499</v>
      </c>
      <c r="F2938">
        <f>(MAX(E$2:E2938) - E2938)/MAX(E$2:E2938)</f>
        <v>8.4391576916893959E-3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5.3401934214485429</v>
      </c>
      <c r="F2939">
        <f>(MAX(E$2:E2939) - E2939)/MAX(E$2:E2939)</f>
        <v>6.1151464406960267E-3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3.0500183105468701</v>
      </c>
      <c r="E2940">
        <f t="shared" si="177"/>
        <v>5.395237103788884</v>
      </c>
      <c r="F2940">
        <f>(MAX(E$2:E2940) - E2940)/MAX(E$2:E2940)</f>
        <v>0</v>
      </c>
      <c r="G2940">
        <f t="shared" si="178"/>
        <v>1.2500305175781201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2.3499755859375</v>
      </c>
      <c r="E2941">
        <f t="shared" si="177"/>
        <v>5.438084252961592</v>
      </c>
      <c r="F2941">
        <f>(MAX(E$2:E2941) - E2941)/MAX(E$2:E2941)</f>
        <v>0</v>
      </c>
      <c r="G2941">
        <f t="shared" si="178"/>
        <v>3.6000061035156201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-0.5999755859375</v>
      </c>
      <c r="E2942">
        <f t="shared" si="177"/>
        <v>5.4270580100412484</v>
      </c>
      <c r="F2942">
        <f>(MAX(E$2:E2942) - E2942)/MAX(E$2:E2942)</f>
        <v>2.0275969270499412E-3</v>
      </c>
      <c r="G2942">
        <f t="shared" si="178"/>
        <v>3.0000305175781201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-1.0999755859375</v>
      </c>
      <c r="E2943">
        <f t="shared" si="177"/>
        <v>5.4069646845716619</v>
      </c>
      <c r="F2943">
        <f>(MAX(E$2:E2943) - E2943)/MAX(E$2:E2943)</f>
        <v>5.7225241357712229E-3</v>
      </c>
      <c r="G2943">
        <f t="shared" si="178"/>
        <v>1.9000549316406201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5.4114877190831345</v>
      </c>
      <c r="F2944">
        <f>(MAX(E$2:E2944) - E2944)/MAX(E$2:E2944)</f>
        <v>4.8907910656170832E-3</v>
      </c>
      <c r="G2944">
        <f t="shared" si="178"/>
        <v>2.1500549316406201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1.1500244140625</v>
      </c>
      <c r="E2945">
        <f t="shared" si="177"/>
        <v>5.4323181626375243</v>
      </c>
      <c r="F2945">
        <f>(MAX(E$2:E2945) - E2945)/MAX(E$2:E2945)</f>
        <v>1.0603164746716628E-3</v>
      </c>
      <c r="G2945">
        <f t="shared" si="178"/>
        <v>3.3000793457031201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1.3999938964843699</v>
      </c>
      <c r="E2946">
        <f t="shared" si="177"/>
        <v>5.4578104942736818</v>
      </c>
      <c r="F2946">
        <f>(MAX(E$2:E2946) - E2946)/MAX(E$2:E2946)</f>
        <v>0</v>
      </c>
      <c r="G2946">
        <f t="shared" si="178"/>
        <v>4.7000732421874902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5.4859113848516632</v>
      </c>
      <c r="F2947">
        <f>(MAX(E$2:E2947) - E2947)/MAX(E$2:E2947)</f>
        <v>0</v>
      </c>
      <c r="G2947">
        <f t="shared" si="178"/>
        <v>6.2500915527343599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5.4923168100826283</v>
      </c>
      <c r="F2948">
        <f>(MAX(E$2:E2948) - E2948)/MAX(E$2:E2948)</f>
        <v>0</v>
      </c>
      <c r="G2948">
        <f t="shared" si="178"/>
        <v>6.6000976562499849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5.5242286903625555</v>
      </c>
      <c r="F2949">
        <f>(MAX(E$2:E2949) - E2949)/MAX(E$2:E2949)</f>
        <v>0</v>
      </c>
      <c r="G2949">
        <f t="shared" ref="G2949:G3012" si="181">IF(A2949&lt;&gt;A2948, D2949, D2949+G2948)</f>
        <v>8.3500976562499858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1.25</v>
      </c>
      <c r="E2950">
        <f t="shared" si="180"/>
        <v>5.5469612508143538</v>
      </c>
      <c r="F2950">
        <f>(MAX(E$2:E2950) - E2950)/MAX(E$2:E2950)</f>
        <v>0</v>
      </c>
      <c r="G2950">
        <f t="shared" si="181"/>
        <v>9.6000976562499858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-1.6499938964843699</v>
      </c>
      <c r="E2951">
        <f t="shared" si="180"/>
        <v>5.5166885312734086</v>
      </c>
      <c r="F2951">
        <f>(MAX(E$2:E2951) - E2951)/MAX(E$2:E2951)</f>
        <v>5.457532182418034E-3</v>
      </c>
      <c r="G2951">
        <f t="shared" si="181"/>
        <v>7.9501037597656161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-0.350006103515625</v>
      </c>
      <c r="E2952">
        <f t="shared" si="180"/>
        <v>5.5102858204254774</v>
      </c>
      <c r="F2952">
        <f>(MAX(E$2:E2952) - E2952)/MAX(E$2:E2952)</f>
        <v>6.6118057672553566E-3</v>
      </c>
      <c r="G2952">
        <f t="shared" si="181"/>
        <v>7.6000976562499911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-0.449981689453125</v>
      </c>
      <c r="E2953">
        <f t="shared" si="180"/>
        <v>5.5020896796762662</v>
      </c>
      <c r="F2953">
        <f>(MAX(E$2:E2953) - E2953)/MAX(E$2:E2953)</f>
        <v>8.0893968984369537E-3</v>
      </c>
      <c r="G2953">
        <f t="shared" si="181"/>
        <v>7.1501159667968661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5.5482407754076934</v>
      </c>
      <c r="F2954">
        <f>(MAX(E$2:E2954) - E2954)/MAX(E$2:E2954)</f>
        <v>0</v>
      </c>
      <c r="G2954">
        <f t="shared" si="181"/>
        <v>9.6501159667968661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5.5259946195097154</v>
      </c>
      <c r="F2955">
        <f>(MAX(E$2:E2955) - E2955)/MAX(E$2:E2955)</f>
        <v>4.0095873265960395E-3</v>
      </c>
      <c r="G2955">
        <f t="shared" si="181"/>
        <v>8.4501037597656161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2.9000244140625</v>
      </c>
      <c r="E2956">
        <f t="shared" si="180"/>
        <v>5.5785045127036117</v>
      </c>
      <c r="F2956">
        <f>(MAX(E$2:E2956) - E2956)/MAX(E$2:E2956)</f>
        <v>0</v>
      </c>
      <c r="G2956">
        <f t="shared" si="181"/>
        <v>11.350128173828116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-1.20001220703125</v>
      </c>
      <c r="E2957">
        <f t="shared" si="180"/>
        <v>5.5566380103305066</v>
      </c>
      <c r="F2957">
        <f>(MAX(E$2:E2957) - E2957)/MAX(E$2:E2957)</f>
        <v>3.9197785577316843E-3</v>
      </c>
      <c r="G2957">
        <f t="shared" si="181"/>
        <v>10.150115966796866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0.29998779296875</v>
      </c>
      <c r="E2958">
        <f t="shared" si="180"/>
        <v>5.5620829310077431</v>
      </c>
      <c r="F2958">
        <f>(MAX(E$2:E2958) - E2958)/MAX(E$2:E2958)</f>
        <v>2.9437247309691454E-3</v>
      </c>
      <c r="G2958">
        <f t="shared" si="181"/>
        <v>0.29998779296875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0.54998779296875</v>
      </c>
      <c r="E2959">
        <f t="shared" si="180"/>
        <v>5.5720830293928953</v>
      </c>
      <c r="F2959">
        <f>(MAX(E$2:E2959) - E2959)/MAX(E$2:E2959)</f>
        <v>1.151111968466292E-3</v>
      </c>
      <c r="G2959">
        <f t="shared" si="181"/>
        <v>0.8499755859375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-0.800018310546875</v>
      </c>
      <c r="E2960">
        <f t="shared" si="180"/>
        <v>5.557412423299894</v>
      </c>
      <c r="F2960">
        <f>(MAX(E$2:E2960) - E2960)/MAX(E$2:E2960)</f>
        <v>3.7809576662859792E-3</v>
      </c>
      <c r="G2960">
        <f t="shared" si="181"/>
        <v>4.9957275390625E-2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0.649993896484375</v>
      </c>
      <c r="E2961">
        <f t="shared" si="180"/>
        <v>5.5693117122823601</v>
      </c>
      <c r="F2961">
        <f>(MAX(E$2:E2961) - E2961)/MAX(E$2:E2961)</f>
        <v>1.647896922968754E-3</v>
      </c>
      <c r="G2961">
        <f t="shared" si="181"/>
        <v>0.699951171875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5.6096730658176464</v>
      </c>
      <c r="F2962">
        <f>(MAX(E$2:E2962) - E2962)/MAX(E$2:E2962)</f>
        <v>0</v>
      </c>
      <c r="G2962">
        <f t="shared" si="181"/>
        <v>2.89996337890625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0.9000244140625</v>
      </c>
      <c r="E2963">
        <f t="shared" si="180"/>
        <v>5.6263726558313554</v>
      </c>
      <c r="F2963">
        <f>(MAX(E$2:E2963) - E2963)/MAX(E$2:E2963)</f>
        <v>0</v>
      </c>
      <c r="G2963">
        <f t="shared" si="181"/>
        <v>3.79998779296875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80"/>
        <v>5.6357603743894726</v>
      </c>
      <c r="F2964">
        <f>(MAX(E$2:E2964) - E2964)/MAX(E$2:E2964)</f>
        <v>0</v>
      </c>
      <c r="G2964">
        <f t="shared" si="181"/>
        <v>4.29998779296875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5.6141772962599896</v>
      </c>
      <c r="F2965">
        <f>(MAX(E$2:E2965) - E2965)/MAX(E$2:E2965)</f>
        <v>3.8296656876262466E-3</v>
      </c>
      <c r="G2965">
        <f t="shared" si="181"/>
        <v>3.1499938964843803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5.5863230538860424</v>
      </c>
      <c r="F2966">
        <f>(MAX(E$2:E2966) - E2966)/MAX(E$2:E2966)</f>
        <v>8.77207638708127E-3</v>
      </c>
      <c r="G2966">
        <f t="shared" si="181"/>
        <v>1.6499938964843803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0.45001220703125</v>
      </c>
      <c r="E2967">
        <f t="shared" si="180"/>
        <v>5.5946184946308639</v>
      </c>
      <c r="F2967">
        <f>(MAX(E$2:E2967) - E2967)/MAX(E$2:E2967)</f>
        <v>7.3001471009252524E-3</v>
      </c>
      <c r="G2967">
        <f t="shared" si="181"/>
        <v>2.1000061035156303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0.5</v>
      </c>
      <c r="E2968">
        <f t="shared" si="180"/>
        <v>5.603900133782961</v>
      </c>
      <c r="F2968">
        <f>(MAX(E$2:E2968) - E2968)/MAX(E$2:E2968)</f>
        <v>5.6532284004291175E-3</v>
      </c>
      <c r="G2968">
        <f t="shared" si="181"/>
        <v>2.6000061035156303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5.5850920943376288</v>
      </c>
      <c r="F2969">
        <f>(MAX(E$2:E2969) - E2969)/MAX(E$2:E2969)</f>
        <v>8.9904958135010871E-3</v>
      </c>
      <c r="G2969">
        <f t="shared" si="181"/>
        <v>1.6000061035156303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5.6091944627300014</v>
      </c>
      <c r="F2970">
        <f>(MAX(E$2:E2970) - E2970)/MAX(E$2:E2970)</f>
        <v>4.7138114282137319E-3</v>
      </c>
      <c r="G2970">
        <f t="shared" si="181"/>
        <v>2.8999938964843803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-0.95001220703125</v>
      </c>
      <c r="E2971">
        <f t="shared" si="180"/>
        <v>5.591400716914241</v>
      </c>
      <c r="F2971">
        <f>(MAX(E$2:E2971) - E2971)/MAX(E$2:E2971)</f>
        <v>7.8711042571672774E-3</v>
      </c>
      <c r="G2971">
        <f t="shared" si="181"/>
        <v>1.9499816894531303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5.5960587387745706</v>
      </c>
      <c r="F2972">
        <f>(MAX(E$2:E2972) - E2972)/MAX(E$2:E2972)</f>
        <v>7.044592562046776E-3</v>
      </c>
      <c r="G2972">
        <f t="shared" si="181"/>
        <v>2.1999816894531303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0.100006103515625</v>
      </c>
      <c r="E2973">
        <f t="shared" si="180"/>
        <v>5.5979236135158743</v>
      </c>
      <c r="F2973">
        <f>(MAX(E$2:E2973) - E2973)/MAX(E$2:E2973)</f>
        <v>6.7136922722157476E-3</v>
      </c>
      <c r="G2973">
        <f t="shared" si="181"/>
        <v>2.2999877929687553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5.0018310546875E-2</v>
      </c>
      <c r="E2974">
        <f t="shared" si="180"/>
        <v>5.5988564982241229</v>
      </c>
      <c r="F2974">
        <f>(MAX(E$2:E2974) - E2974)/MAX(E$2:E2974)</f>
        <v>6.5481627524569064E-3</v>
      </c>
      <c r="G2974">
        <f t="shared" si="181"/>
        <v>2.3500061035156303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-0.70001220703125</v>
      </c>
      <c r="E2975">
        <f t="shared" si="180"/>
        <v>5.5859134842631804</v>
      </c>
      <c r="F2975">
        <f>(MAX(E$2:E2975) - E2975)/MAX(E$2:E2975)</f>
        <v>8.8447497435857978E-3</v>
      </c>
      <c r="G2975">
        <f t="shared" si="181"/>
        <v>1.6499938964843803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5.5533186413691391</v>
      </c>
      <c r="F2976">
        <f>(MAX(E$2:E2976) - E2976)/MAX(E$2:E2976)</f>
        <v>1.4628324758975318E-2</v>
      </c>
      <c r="G2976">
        <f t="shared" si="181"/>
        <v>-0.10000610351561967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5.5670644795903499</v>
      </c>
      <c r="F2977">
        <f>(MAX(E$2:E2977) - E2977)/MAX(E$2:E2977)</f>
        <v>1.2189285958873764E-2</v>
      </c>
      <c r="G2977">
        <f t="shared" si="181"/>
        <v>0.64999389648438033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5.5762640667851402</v>
      </c>
      <c r="F2978">
        <f>(MAX(E$2:E2978) - E2978)/MAX(E$2:E2978)</f>
        <v>1.0556926421978637E-2</v>
      </c>
      <c r="G2978">
        <f t="shared" si="181"/>
        <v>1.1499938964843803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5.5529370657089467</v>
      </c>
      <c r="F2979">
        <f>(MAX(E$2:E2979) - E2979)/MAX(E$2:E2979)</f>
        <v>1.4696030913042188E-2</v>
      </c>
      <c r="G2979">
        <f t="shared" si="181"/>
        <v>-0.10000610351561967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-2.3000183105468701</v>
      </c>
      <c r="E2980">
        <f t="shared" si="180"/>
        <v>5.5096705718393961</v>
      </c>
      <c r="F2980">
        <f>(MAX(E$2:E2980) - E2980)/MAX(E$2:E2980)</f>
        <v>2.237316602797115E-2</v>
      </c>
      <c r="G2980">
        <f t="shared" si="181"/>
        <v>-2.4000244140624898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5.5096705718393961</v>
      </c>
      <c r="F2981">
        <f>(MAX(E$2:E2981) - E2981)/MAX(E$2:E2981)</f>
        <v>2.237316602797115E-2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0.45001220703125</v>
      </c>
      <c r="E2982">
        <f t="shared" si="180"/>
        <v>5.5180161078700136</v>
      </c>
      <c r="F2982">
        <f>(MAX(E$2:E2982) - E2982)/MAX(E$2:E2982)</f>
        <v>2.0892347917154722E-2</v>
      </c>
      <c r="G2982">
        <f t="shared" si="181"/>
        <v>0.45001220703125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5.516165789956589</v>
      </c>
      <c r="F2983">
        <f>(MAX(E$2:E2983) - E2983)/MAX(E$2:E2983)</f>
        <v>2.1220665267522029E-2</v>
      </c>
      <c r="G2983">
        <f t="shared" si="181"/>
        <v>0.350006103515625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5.5032184721905768</v>
      </c>
      <c r="F2984">
        <f>(MAX(E$2:E2984) - E2984)/MAX(E$2:E2984)</f>
        <v>2.3518015918704532E-2</v>
      </c>
      <c r="G2984">
        <f t="shared" si="181"/>
        <v>-0.350006103515625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1.8500061035156199</v>
      </c>
      <c r="E2985">
        <f t="shared" si="180"/>
        <v>5.537079850558202</v>
      </c>
      <c r="F2985">
        <f>(MAX(E$2:E2985) - E2985)/MAX(E$2:E2985)</f>
        <v>1.750970894357105E-2</v>
      </c>
      <c r="G2985">
        <f t="shared" si="181"/>
        <v>1.4999999999999949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1.4000244140625</v>
      </c>
      <c r="E2986">
        <f t="shared" si="180"/>
        <v>5.5628749680421654</v>
      </c>
      <c r="F2986">
        <f>(MAX(E$2:E2986) - E2986)/MAX(E$2:E2986)</f>
        <v>1.2932665959063771E-2</v>
      </c>
      <c r="G2986">
        <f t="shared" si="181"/>
        <v>2.9000244140624947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5.5703203849823453</v>
      </c>
      <c r="F2987">
        <f>(MAX(E$2:E2987) - E2987)/MAX(E$2:E2987)</f>
        <v>1.1611563490971977E-2</v>
      </c>
      <c r="G2987">
        <f t="shared" si="181"/>
        <v>3.3000183105468697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-0.54998779296875</v>
      </c>
      <c r="E2988">
        <f t="shared" si="180"/>
        <v>5.5601663804829808</v>
      </c>
      <c r="F2988">
        <f>(MAX(E$2:E2988) - E2988)/MAX(E$2:E2988)</f>
        <v>1.3413273255905769E-2</v>
      </c>
      <c r="G2988">
        <f t="shared" si="181"/>
        <v>2.7500305175781197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5.5795161663658774</v>
      </c>
      <c r="F2989">
        <f>(MAX(E$2:E2989) - E2989)/MAX(E$2:E2989)</f>
        <v>9.9798792509321662E-3</v>
      </c>
      <c r="G2989">
        <f t="shared" si="181"/>
        <v>3.8000183105468697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-1.79998779296875</v>
      </c>
      <c r="E2990">
        <f t="shared" si="180"/>
        <v>5.5459273336229664</v>
      </c>
      <c r="F2990">
        <f>(MAX(E$2:E2990) - E2990)/MAX(E$2:E2990)</f>
        <v>1.5939826181172213E-2</v>
      </c>
      <c r="G2990">
        <f t="shared" si="181"/>
        <v>2.0000305175781197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-1.79998779296875</v>
      </c>
      <c r="E2991">
        <f t="shared" si="180"/>
        <v>5.5123643122452091</v>
      </c>
      <c r="F2991">
        <f>(MAX(E$2:E2991) - E2991)/MAX(E$2:E2991)</f>
        <v>2.1895193185468106E-2</v>
      </c>
      <c r="G2991">
        <f t="shared" si="181"/>
        <v>0.20004272460936967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5.5179731647629175</v>
      </c>
      <c r="F2992">
        <f>(MAX(E$2:E2992) - E2992)/MAX(E$2:E2992)</f>
        <v>2.0899967671055408E-2</v>
      </c>
      <c r="G2992">
        <f t="shared" si="181"/>
        <v>0.50006103515624467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-0.850006103515625</v>
      </c>
      <c r="E2993">
        <f t="shared" si="180"/>
        <v>5.5018314852724615</v>
      </c>
      <c r="F2993">
        <f>(MAX(E$2:E2993) - E2993)/MAX(E$2:E2993)</f>
        <v>2.3764120583554763E-2</v>
      </c>
      <c r="G2993">
        <f t="shared" si="181"/>
        <v>-0.34994506835938033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5.5304348343046588</v>
      </c>
      <c r="F2994">
        <f>(MAX(E$2:E2994) - E2994)/MAX(E$2:E2994)</f>
        <v>1.8688789637587081E-2</v>
      </c>
      <c r="G2994">
        <f t="shared" si="181"/>
        <v>1.1500549316406197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5.5208776312499843</v>
      </c>
      <c r="F2995">
        <f>(MAX(E$2:E2995) - E2995)/MAX(E$2:E2995)</f>
        <v>2.0384603941208852E-2</v>
      </c>
      <c r="G2995">
        <f t="shared" si="181"/>
        <v>0.65005493164061967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5.4713226329178521</v>
      </c>
      <c r="F2996">
        <f>(MAX(E$2:E2996) - E2996)/MAX(E$2:E2996)</f>
        <v>2.9177560887590822E-2</v>
      </c>
      <c r="G2996">
        <f t="shared" si="181"/>
        <v>-1.8999633789062504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5.4618504338006817</v>
      </c>
      <c r="F2997">
        <f>(MAX(E$2:E2997) - E2997)/MAX(E$2:E2997)</f>
        <v>3.0858292233127596E-2</v>
      </c>
      <c r="G2997">
        <f t="shared" si="181"/>
        <v>-2.3999633789062504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2.95001220703125</v>
      </c>
      <c r="E2998">
        <f t="shared" si="180"/>
        <v>5.5181691812218716</v>
      </c>
      <c r="F2998">
        <f>(MAX(E$2:E2998) - E2998)/MAX(E$2:E2998)</f>
        <v>2.0865186834764918E-2</v>
      </c>
      <c r="G2998">
        <f t="shared" si="181"/>
        <v>0.55004882812499956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-0.54998779296875</v>
      </c>
      <c r="E2999">
        <f t="shared" si="180"/>
        <v>5.5076155399777296</v>
      </c>
      <c r="F2999">
        <f>(MAX(E$2:E2999) - E2999)/MAX(E$2:E2999)</f>
        <v>2.2737807482743642E-2</v>
      </c>
      <c r="G2999">
        <f t="shared" si="181"/>
        <v>6.1035156249555911E-5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5.4932012919294326</v>
      </c>
      <c r="F3000">
        <f>(MAX(E$2:E3000) - E3000)/MAX(E$2:E3000)</f>
        <v>2.5295447817098429E-2</v>
      </c>
      <c r="G3000">
        <f t="shared" si="181"/>
        <v>-0.74993896484375044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-0.3499755859375</v>
      </c>
      <c r="E3001">
        <f t="shared" si="180"/>
        <v>5.4864624815209657</v>
      </c>
      <c r="F3001">
        <f>(MAX(E$2:E3001) - E3001)/MAX(E$2:E3001)</f>
        <v>2.6491171190840511E-2</v>
      </c>
      <c r="G3001">
        <f t="shared" si="181"/>
        <v>-1.0999145507812504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5.4672020816359872</v>
      </c>
      <c r="F3002">
        <f>(MAX(E$2:E3002) - E3002)/MAX(E$2:E3002)</f>
        <v>2.9908704692176612E-2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2.25</v>
      </c>
      <c r="E3003">
        <f t="shared" si="180"/>
        <v>5.5109489568870123</v>
      </c>
      <c r="F3003">
        <f>(MAX(E$2:E3003) - E3003)/MAX(E$2:E3003)</f>
        <v>2.21463314994086E-2</v>
      </c>
      <c r="G3003">
        <f t="shared" si="181"/>
        <v>1.25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5.5109489568870123</v>
      </c>
      <c r="F3004">
        <f>(MAX(E$2:E3004) - E3004)/MAX(E$2:E3004)</f>
        <v>2.21463314994086E-2</v>
      </c>
      <c r="G3004">
        <f t="shared" si="181"/>
        <v>1.25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5.5099603916638609</v>
      </c>
      <c r="F3005">
        <f>(MAX(E$2:E3005) - E3005)/MAX(E$2:E3005)</f>
        <v>2.2321740877643294E-2</v>
      </c>
      <c r="G3005">
        <f t="shared" si="181"/>
        <v>1.20001220703125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-0.5</v>
      </c>
      <c r="E3006">
        <f t="shared" si="180"/>
        <v>5.500040195485453</v>
      </c>
      <c r="F3006">
        <f>(MAX(E$2:E3006) - E3006)/MAX(E$2:E3006)</f>
        <v>2.4081964080795815E-2</v>
      </c>
      <c r="G3006">
        <f t="shared" si="181"/>
        <v>0.70001220703125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0.649993896484375</v>
      </c>
      <c r="E3007">
        <f t="shared" si="180"/>
        <v>5.5127928443230907</v>
      </c>
      <c r="F3007">
        <f>(MAX(E$2:E3007) - E3007)/MAX(E$2:E3007)</f>
        <v>2.1819155162306408E-2</v>
      </c>
      <c r="G3007">
        <f t="shared" si="181"/>
        <v>1.350006103515625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5.5312889925667772</v>
      </c>
      <c r="F3008">
        <f>(MAX(E$2:E3008) - E3008)/MAX(E$2:E3008)</f>
        <v>1.8537229208226039E-2</v>
      </c>
      <c r="G3008">
        <f t="shared" si="181"/>
        <v>2.29998779296875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5.4770192101473532</v>
      </c>
      <c r="F3009">
        <f>(MAX(E$2:E3009) - E3009)/MAX(E$2:E3009)</f>
        <v>2.8166769645403184E-2</v>
      </c>
      <c r="G3009">
        <f t="shared" si="181"/>
        <v>-0.45001220703125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-0.350006103515625</v>
      </c>
      <c r="E3010">
        <f t="shared" si="180"/>
        <v>5.4702133279486889</v>
      </c>
      <c r="F3010">
        <f>(MAX(E$2:E3010) - E3010)/MAX(E$2:E3010)</f>
        <v>2.9374394126669669E-2</v>
      </c>
      <c r="G3010">
        <f t="shared" si="181"/>
        <v>-0.800018310546875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5.4702133279486889</v>
      </c>
      <c r="F3011">
        <f>(MAX(E$2:E3011) - E3011)/MAX(E$2:E3011)</f>
        <v>2.9374394126669669E-2</v>
      </c>
      <c r="G3011">
        <f t="shared" si="181"/>
        <v>-0.800018310546875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9.99755859375E-2</v>
      </c>
      <c r="E3012">
        <f t="shared" ref="E3012:E3075" si="183">(D3012/C3012*$G$2+1)*E3011*$H$2+(1-$H$2)*E3011</f>
        <v>5.4721319118838645</v>
      </c>
      <c r="F3012">
        <f>(MAX(E$2:E3012) - E3012)/MAX(E$2:E3012)</f>
        <v>2.9033963766306188E-2</v>
      </c>
      <c r="G3012">
        <f t="shared" si="181"/>
        <v>-0.700042724609375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5.4673124700893014</v>
      </c>
      <c r="F3013">
        <f>(MAX(E$2:E3013) - E3013)/MAX(E$2:E3013)</f>
        <v>2.9889117547589012E-2</v>
      </c>
      <c r="G3013">
        <f t="shared" ref="G3013:G3076" si="184">IF(A3013&lt;&gt;A3012, D3013, D3013+G3012)</f>
        <v>-0.950042724609375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1.8999938964843699</v>
      </c>
      <c r="E3014">
        <f t="shared" si="183"/>
        <v>5.5037489268773738</v>
      </c>
      <c r="F3014">
        <f>(MAX(E$2:E3014) - E3014)/MAX(E$2:E3014)</f>
        <v>2.3423892916383929E-2</v>
      </c>
      <c r="G3014">
        <f t="shared" si="184"/>
        <v>0.94995117187499489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5.5279569378241789</v>
      </c>
      <c r="F3015">
        <f>(MAX(E$2:E3015) - E3015)/MAX(E$2:E3015)</f>
        <v>1.9128463490957464E-2</v>
      </c>
      <c r="G3015">
        <f t="shared" si="184"/>
        <v>2.1999511718749947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5.5191503616034705</v>
      </c>
      <c r="F3016">
        <f>(MAX(E$2:E3016) - E3016)/MAX(E$2:E3016)</f>
        <v>2.0691087810601708E-2</v>
      </c>
      <c r="G3016">
        <f t="shared" si="184"/>
        <v>1.7499389648437447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5.5191503616034705</v>
      </c>
      <c r="F3017">
        <f>(MAX(E$2:E3017) - E3017)/MAX(E$2:E3017)</f>
        <v>2.0691087810601708E-2</v>
      </c>
      <c r="G3017">
        <f t="shared" si="184"/>
        <v>1.7499389648437447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5.5220904286131809</v>
      </c>
      <c r="F3018">
        <f>(MAX(E$2:E3018) - E3018)/MAX(E$2:E3018)</f>
        <v>2.0169407182896011E-2</v>
      </c>
      <c r="G3018">
        <f t="shared" si="184"/>
        <v>1.8999328613281197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5.5132997225505145</v>
      </c>
      <c r="F3019">
        <f>(MAX(E$2:E3019) - E3019)/MAX(E$2:E3019)</f>
        <v>2.1729215527944521E-2</v>
      </c>
      <c r="G3019">
        <f t="shared" si="184"/>
        <v>1.4499511718749947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-1.6000061035156199</v>
      </c>
      <c r="E3020">
        <f t="shared" si="183"/>
        <v>5.4821342485702944</v>
      </c>
      <c r="F3020">
        <f>(MAX(E$2:E3020) - E3020)/MAX(E$2:E3020)</f>
        <v>2.7259165687260202E-2</v>
      </c>
      <c r="G3020">
        <f t="shared" si="184"/>
        <v>-0.15005493164062522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0.600006103515625</v>
      </c>
      <c r="E3021">
        <f t="shared" si="183"/>
        <v>5.4937163401528091</v>
      </c>
      <c r="F3021">
        <f>(MAX(E$2:E3021) - E3021)/MAX(E$2:E3021)</f>
        <v>2.5204058512166838E-2</v>
      </c>
      <c r="G3021">
        <f t="shared" si="184"/>
        <v>0.44995117187499978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5.5160142469534872</v>
      </c>
      <c r="F3022">
        <f>(MAX(E$2:E3022) - E3022)/MAX(E$2:E3022)</f>
        <v>2.1247554807359542E-2</v>
      </c>
      <c r="G3022">
        <f t="shared" si="184"/>
        <v>1.5999450683593697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5.5169862800140841</v>
      </c>
      <c r="F3023">
        <f>(MAX(E$2:E3023) - E3023)/MAX(E$2:E3023)</f>
        <v>2.107507886870642E-2</v>
      </c>
      <c r="G3023">
        <f t="shared" si="184"/>
        <v>1.6499328613281197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0.600006103515625</v>
      </c>
      <c r="E3024">
        <f t="shared" si="183"/>
        <v>5.5286244407811065</v>
      </c>
      <c r="F3024">
        <f>(MAX(E$2:E3024) - E3024)/MAX(E$2:E3024)</f>
        <v>1.9010022870245311E-2</v>
      </c>
      <c r="G3024">
        <f t="shared" si="184"/>
        <v>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0.1500244140625</v>
      </c>
      <c r="E3025">
        <f t="shared" si="183"/>
        <v>5.5315342305385906</v>
      </c>
      <c r="F3025">
        <f>(MAX(E$2:E3025) - E3025)/MAX(E$2:E3025)</f>
        <v>1.8493714588099914E-2</v>
      </c>
      <c r="G3025">
        <f t="shared" si="184"/>
        <v>0.750030517578125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5.555176112427298</v>
      </c>
      <c r="F3026">
        <f>(MAX(E$2:E3026) - E3026)/MAX(E$2:E3026)</f>
        <v>1.4298738166436748E-2</v>
      </c>
      <c r="G3026">
        <f t="shared" si="184"/>
        <v>1.9500122070312449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-0.5</v>
      </c>
      <c r="E3027">
        <f t="shared" si="183"/>
        <v>5.5453364786249217</v>
      </c>
      <c r="F3027">
        <f>(MAX(E$2:E3027) - E3027)/MAX(E$2:E3027)</f>
        <v>1.6044666514826156E-2</v>
      </c>
      <c r="G3027">
        <f t="shared" si="184"/>
        <v>1.4500122070312449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0.300018310546875</v>
      </c>
      <c r="E3028">
        <f t="shared" si="183"/>
        <v>5.5512341410348389</v>
      </c>
      <c r="F3028">
        <f>(MAX(E$2:E3028) - E3028)/MAX(E$2:E3028)</f>
        <v>1.4998195050794813E-2</v>
      </c>
      <c r="G3028">
        <f t="shared" si="184"/>
        <v>1.7500305175781199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0.20001220703125</v>
      </c>
      <c r="E3029">
        <f t="shared" si="183"/>
        <v>5.5551436994584149</v>
      </c>
      <c r="F3029">
        <f>(MAX(E$2:E3029) - E3029)/MAX(E$2:E3029)</f>
        <v>1.4304489470028436E-2</v>
      </c>
      <c r="G3029">
        <f t="shared" si="184"/>
        <v>1.9500427246093699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5.5561229566937405</v>
      </c>
      <c r="F3030">
        <f>(MAX(E$2:E3030) - E3030)/MAX(E$2:E3030)</f>
        <v>1.413073168575933E-2</v>
      </c>
      <c r="G3030">
        <f t="shared" si="184"/>
        <v>2.0000305175781197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0.949981689453125</v>
      </c>
      <c r="E3031">
        <f t="shared" si="183"/>
        <v>5.5748021809164214</v>
      </c>
      <c r="F3031">
        <f>(MAX(E$2:E3031) - E3031)/MAX(E$2:E3031)</f>
        <v>1.0816321032750592E-2</v>
      </c>
      <c r="G3031">
        <f t="shared" si="184"/>
        <v>2.9500122070312447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5.5367467673193591</v>
      </c>
      <c r="F3032">
        <f>(MAX(E$2:E3032) - E3032)/MAX(E$2:E3032)</f>
        <v>1.7568810682593965E-2</v>
      </c>
      <c r="G3032">
        <f t="shared" si="184"/>
        <v>1.0500183105468748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5.0018310546875E-2</v>
      </c>
      <c r="E3033">
        <f t="shared" si="183"/>
        <v>5.5377470619708511</v>
      </c>
      <c r="F3033">
        <f>(MAX(E$2:E3033) - E3033)/MAX(E$2:E3033)</f>
        <v>1.7391320053993499E-2</v>
      </c>
      <c r="G3033">
        <f t="shared" si="184"/>
        <v>1.1000366210937498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-1.0999755859375</v>
      </c>
      <c r="E3034">
        <f t="shared" si="183"/>
        <v>5.5157451496979633</v>
      </c>
      <c r="F3034">
        <f>(MAX(E$2:E3034) - E3034)/MAX(E$2:E3034)</f>
        <v>2.1295302979327035E-2</v>
      </c>
      <c r="G3034">
        <f t="shared" si="184"/>
        <v>6.1035156249777955E-5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-3</v>
      </c>
      <c r="E3035">
        <f t="shared" si="183"/>
        <v>5.4552591715550616</v>
      </c>
      <c r="F3035">
        <f>(MAX(E$2:E3035) - E3035)/MAX(E$2:E3035)</f>
        <v>3.2027834904880058E-2</v>
      </c>
      <c r="G3035">
        <f t="shared" si="184"/>
        <v>-2.99993896484375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5.4552591715550616</v>
      </c>
      <c r="F3036">
        <f>(MAX(E$2:E3036) - E3036)/MAX(E$2:E3036)</f>
        <v>3.2027834904880058E-2</v>
      </c>
      <c r="G3036">
        <f t="shared" si="184"/>
        <v>-2.99993896484375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5.4799531797035907</v>
      </c>
      <c r="F3037">
        <f>(MAX(E$2:E3037) - E3037)/MAX(E$2:E3037)</f>
        <v>2.7646170939757287E-2</v>
      </c>
      <c r="G3037">
        <f t="shared" si="184"/>
        <v>-1.74993896484375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-0.449981689453125</v>
      </c>
      <c r="E3038">
        <f t="shared" si="183"/>
        <v>5.4709847955005309</v>
      </c>
      <c r="F3038">
        <f>(MAX(E$2:E3038) - E3038)/MAX(E$2:E3038)</f>
        <v>2.9237506200180147E-2</v>
      </c>
      <c r="G3038">
        <f t="shared" si="184"/>
        <v>-2.199920654296875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5.4739280748974162</v>
      </c>
      <c r="F3039">
        <f>(MAX(E$2:E3039) - E3039)/MAX(E$2:E3039)</f>
        <v>2.871525557180701E-2</v>
      </c>
      <c r="G3039">
        <f t="shared" si="184"/>
        <v>-2.0499267578125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5.4983072082476125</v>
      </c>
      <c r="F3040">
        <f>(MAX(E$2:E3040) - E3040)/MAX(E$2:E3040)</f>
        <v>2.4389462470137499E-2</v>
      </c>
      <c r="G3040">
        <f t="shared" si="184"/>
        <v>-0.7999267578125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5.4914318658318759</v>
      </c>
      <c r="F3041">
        <f>(MAX(E$2:E3041) - E3041)/MAX(E$2:E3041)</f>
        <v>2.5609411857442921E-2</v>
      </c>
      <c r="G3041">
        <f t="shared" si="184"/>
        <v>-1.149932861328125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5.514744192557858</v>
      </c>
      <c r="F3042">
        <f>(MAX(E$2:E3042) - E3042)/MAX(E$2:E3042)</f>
        <v>2.1472911158811371E-2</v>
      </c>
      <c r="G3042">
        <f t="shared" si="184"/>
        <v>5.0048828124994893E-2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-1.29998779296875</v>
      </c>
      <c r="E3043">
        <f t="shared" si="183"/>
        <v>5.4895262523962032</v>
      </c>
      <c r="F3043">
        <f>(MAX(E$2:E3043) - E3043)/MAX(E$2:E3043)</f>
        <v>2.5947540753826166E-2</v>
      </c>
      <c r="G3043">
        <f t="shared" si="184"/>
        <v>-1.2499389648437551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5.4953322161750986</v>
      </c>
      <c r="F3044">
        <f>(MAX(E$2:E3044) - E3044)/MAX(E$2:E3044)</f>
        <v>2.4917340143225442E-2</v>
      </c>
      <c r="G3044">
        <f t="shared" si="184"/>
        <v>-0.94992065429688011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-0.25</v>
      </c>
      <c r="E3045">
        <f t="shared" si="183"/>
        <v>5.4904972079406562</v>
      </c>
      <c r="F3045">
        <f>(MAX(E$2:E3045) - E3045)/MAX(E$2:E3045)</f>
        <v>2.5775256007855539E-2</v>
      </c>
      <c r="G3045">
        <f t="shared" si="184"/>
        <v>-1.1999206542968801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5.4633221382141564</v>
      </c>
      <c r="F3046">
        <f>(MAX(E$2:E3046) - E3046)/MAX(E$2:E3046)</f>
        <v>3.0597155436012782E-2</v>
      </c>
      <c r="G3046">
        <f t="shared" si="184"/>
        <v>-2.59991455078125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-0.54998779296875</v>
      </c>
      <c r="E3047">
        <f t="shared" si="183"/>
        <v>5.4527738315965451</v>
      </c>
      <c r="F3047">
        <f>(MAX(E$2:E3047) - E3047)/MAX(E$2:E3047)</f>
        <v>3.2468829516682687E-2</v>
      </c>
      <c r="G3047">
        <f t="shared" si="184"/>
        <v>-0.54998779296875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5.4566198513947812</v>
      </c>
      <c r="F3048">
        <f>(MAX(E$2:E3048) - E3048)/MAX(E$2:E3048)</f>
        <v>3.178639812451179E-2</v>
      </c>
      <c r="G3048">
        <f t="shared" si="184"/>
        <v>-0.3499755859375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1.0999755859375</v>
      </c>
      <c r="E3049">
        <f t="shared" si="183"/>
        <v>5.4777719106301896</v>
      </c>
      <c r="F3049">
        <f>(MAX(E$2:E3049) - E3049)/MAX(E$2:E3049)</f>
        <v>2.803321171659965E-2</v>
      </c>
      <c r="G3049">
        <f t="shared" si="184"/>
        <v>0.75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5.4699572737514028</v>
      </c>
      <c r="F3050">
        <f>(MAX(E$2:E3050) - E3050)/MAX(E$2:E3050)</f>
        <v>2.941982795995499E-2</v>
      </c>
      <c r="G3050">
        <f t="shared" si="184"/>
        <v>0.350006103515625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5.4356357900890568</v>
      </c>
      <c r="F3051">
        <f>(MAX(E$2:E3051) - E3051)/MAX(E$2:E3051)</f>
        <v>3.550977525762803E-2</v>
      </c>
      <c r="G3051">
        <f t="shared" si="184"/>
        <v>-1.399993896484375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-0.5</v>
      </c>
      <c r="E3052">
        <f t="shared" si="183"/>
        <v>5.4258861871174249</v>
      </c>
      <c r="F3052">
        <f>(MAX(E$2:E3052) - E3052)/MAX(E$2:E3052)</f>
        <v>3.7239728684309727E-2</v>
      </c>
      <c r="G3052">
        <f t="shared" si="184"/>
        <v>-1.899993896484375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-0.449981689453125</v>
      </c>
      <c r="E3053">
        <f t="shared" si="183"/>
        <v>5.4171425755726688</v>
      </c>
      <c r="F3053">
        <f>(MAX(E$2:E3053) - E3053)/MAX(E$2:E3053)</f>
        <v>3.8791180655988584E-2</v>
      </c>
      <c r="G3053">
        <f t="shared" si="184"/>
        <v>-2.3499755859375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5.4219991326972856</v>
      </c>
      <c r="F3054">
        <f>(MAX(E$2:E3054) - E3054)/MAX(E$2:E3054)</f>
        <v>3.7929441191925053E-2</v>
      </c>
      <c r="G3054">
        <f t="shared" si="184"/>
        <v>-2.0999755859375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5.4229710775696489</v>
      </c>
      <c r="F3055">
        <f>(MAX(E$2:E3055) - E3055)/MAX(E$2:E3055)</f>
        <v>3.7756980901246247E-2</v>
      </c>
      <c r="G3055">
        <f t="shared" si="184"/>
        <v>-2.04998779296875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-2.20001220703125</v>
      </c>
      <c r="E3056">
        <f t="shared" si="183"/>
        <v>5.3804269013173744</v>
      </c>
      <c r="F3056">
        <f>(MAX(E$2:E3056) - E3056)/MAX(E$2:E3056)</f>
        <v>4.5305949172787303E-2</v>
      </c>
      <c r="G3056">
        <f t="shared" si="184"/>
        <v>-4.25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5.4004669408299124</v>
      </c>
      <c r="F3057">
        <f>(MAX(E$2:E3057) - E3057)/MAX(E$2:E3057)</f>
        <v>4.1750077705361946E-2</v>
      </c>
      <c r="G3057">
        <f t="shared" si="184"/>
        <v>-3.20001220703125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5.3694646545817646</v>
      </c>
      <c r="F3058">
        <f>(MAX(E$2:E3058) - E3058)/MAX(E$2:E3058)</f>
        <v>4.725107210339051E-2</v>
      </c>
      <c r="G3058">
        <f t="shared" si="184"/>
        <v>-4.8000183105468697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5.3894032398266027</v>
      </c>
      <c r="F3059">
        <f>(MAX(E$2:E3059) - E3059)/MAX(E$2:E3059)</f>
        <v>4.3713202513433337E-2</v>
      </c>
      <c r="G3059">
        <f t="shared" si="184"/>
        <v>-3.7500305175781197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-0.70001220703125</v>
      </c>
      <c r="E3060">
        <f t="shared" si="183"/>
        <v>5.3760543587505554</v>
      </c>
      <c r="F3060">
        <f>(MAX(E$2:E3060) - E3060)/MAX(E$2:E3060)</f>
        <v>4.6081805894213783E-2</v>
      </c>
      <c r="G3060">
        <f t="shared" si="184"/>
        <v>-4.4500427246093697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0.800018310546875</v>
      </c>
      <c r="E3061">
        <f t="shared" si="183"/>
        <v>5.3911353038892109</v>
      </c>
      <c r="F3061">
        <f>(MAX(E$2:E3061) - E3061)/MAX(E$2:E3061)</f>
        <v>4.3405867930778053E-2</v>
      </c>
      <c r="G3061">
        <f t="shared" si="184"/>
        <v>-3.6500244140624947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-0.54998779296875</v>
      </c>
      <c r="E3062">
        <f t="shared" si="183"/>
        <v>5.380738538025958</v>
      </c>
      <c r="F3062">
        <f>(MAX(E$2:E3062) - E3062)/MAX(E$2:E3062)</f>
        <v>4.5250652870623756E-2</v>
      </c>
      <c r="G3062">
        <f t="shared" si="184"/>
        <v>-4.2000122070312447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-0.54998779296875</v>
      </c>
      <c r="E3063">
        <f t="shared" si="183"/>
        <v>5.3703618222512901</v>
      </c>
      <c r="F3063">
        <f>(MAX(E$2:E3063) - E3063)/MAX(E$2:E3063)</f>
        <v>4.7091880155911245E-2</v>
      </c>
      <c r="G3063">
        <f t="shared" si="184"/>
        <v>-4.7499999999999947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-0.54998779296875</v>
      </c>
      <c r="E3064">
        <f t="shared" si="183"/>
        <v>5.360005117898754</v>
      </c>
      <c r="F3064">
        <f>(MAX(E$2:E3064) - E3064)/MAX(E$2:E3064)</f>
        <v>4.8929556647552011E-2</v>
      </c>
      <c r="G3064">
        <f t="shared" si="184"/>
        <v>-5.2999877929687447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5.3421262554799567</v>
      </c>
      <c r="F3065">
        <f>(MAX(E$2:E3065) - E3065)/MAX(E$2:E3065)</f>
        <v>5.2101952425776379E-2</v>
      </c>
      <c r="G3065">
        <f t="shared" si="184"/>
        <v>-6.2499999999999947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0.149993896484375</v>
      </c>
      <c r="E3066">
        <f t="shared" si="183"/>
        <v>5.3449094200489258</v>
      </c>
      <c r="F3066">
        <f>(MAX(E$2:E3066) - E3066)/MAX(E$2:E3066)</f>
        <v>5.1608112307659111E-2</v>
      </c>
      <c r="G3066">
        <f t="shared" si="184"/>
        <v>-6.1000061035156197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5.3355899997715239</v>
      </c>
      <c r="F3067">
        <f>(MAX(E$2:E3067) - E3067)/MAX(E$2:E3067)</f>
        <v>5.3261734828544134E-2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-0.3499755859375</v>
      </c>
      <c r="E3068">
        <f t="shared" si="183"/>
        <v>5.3290478157597896</v>
      </c>
      <c r="F3068">
        <f>(MAX(E$2:E3068) - E3068)/MAX(E$2:E3068)</f>
        <v>5.442256913964507E-2</v>
      </c>
      <c r="G3068">
        <f t="shared" si="184"/>
        <v>-0.8499755859375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3.1000061035156201</v>
      </c>
      <c r="E3069">
        <f t="shared" si="183"/>
        <v>5.3869259765623294</v>
      </c>
      <c r="F3069">
        <f>(MAX(E$2:E3069) - E3069)/MAX(E$2:E3069)</f>
        <v>4.4152764009967281E-2</v>
      </c>
      <c r="G3069">
        <f t="shared" si="184"/>
        <v>2.2500305175781201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5.3869259765623294</v>
      </c>
      <c r="F3070">
        <f>(MAX(E$2:E3070) - E3070)/MAX(E$2:E3070)</f>
        <v>4.4152764009967281E-2</v>
      </c>
      <c r="G3070">
        <f t="shared" si="184"/>
        <v>2.2500305175781201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0.3499755859375</v>
      </c>
      <c r="E3071">
        <f t="shared" si="183"/>
        <v>5.3937239065204405</v>
      </c>
      <c r="F3071">
        <f>(MAX(E$2:E3071) - E3071)/MAX(E$2:E3071)</f>
        <v>4.2946550561112552E-2</v>
      </c>
      <c r="G3071">
        <f t="shared" si="184"/>
        <v>2.6000061035156201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5.4162015149774252</v>
      </c>
      <c r="F3072">
        <f>(MAX(E$2:E3072) - E3072)/MAX(E$2:E3072)</f>
        <v>3.8958160891613934E-2</v>
      </c>
      <c r="G3072">
        <f t="shared" si="184"/>
        <v>3.7499999999999902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-4.998779296875E-2</v>
      </c>
      <c r="E3073">
        <f t="shared" si="183"/>
        <v>5.4152203893242481</v>
      </c>
      <c r="F3073">
        <f>(MAX(E$2:E3073) - E3073)/MAX(E$2:E3073)</f>
        <v>3.9132250204856493E-2</v>
      </c>
      <c r="G3073">
        <f t="shared" si="184"/>
        <v>3.7000122070312402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-0.550018310546875</v>
      </c>
      <c r="E3074">
        <f t="shared" si="183"/>
        <v>5.4044492720924113</v>
      </c>
      <c r="F3074">
        <f>(MAX(E$2:E3074) - E3074)/MAX(E$2:E3074)</f>
        <v>4.1043459432414116E-2</v>
      </c>
      <c r="G3074">
        <f t="shared" si="184"/>
        <v>3.1499938964843652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7.75</v>
      </c>
      <c r="E3075">
        <f t="shared" si="183"/>
        <v>5.561488036426109</v>
      </c>
      <c r="F3075">
        <f>(MAX(E$2:E3075) - E3075)/MAX(E$2:E3075)</f>
        <v>1.3178760811208128E-2</v>
      </c>
      <c r="G3075">
        <f t="shared" si="184"/>
        <v>10.899993896484364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-1.20001220703125</v>
      </c>
      <c r="E3076">
        <f t="shared" ref="E3076:E3132" si="186">(D3076/C3076*$G$2+1)*E3075*$H$2+(1-$H$2)*E3075</f>
        <v>5.5360753575154362</v>
      </c>
      <c r="F3076">
        <f>(MAX(E$2:E3076) - E3076)/MAX(E$2:E3076)</f>
        <v>1.7687944527775525E-2</v>
      </c>
      <c r="G3076">
        <f t="shared" si="184"/>
        <v>9.6999816894531143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0.75</v>
      </c>
      <c r="E3077">
        <f t="shared" si="186"/>
        <v>5.5517322414947623</v>
      </c>
      <c r="F3077">
        <f>(MAX(E$2:E3077) - E3077)/MAX(E$2:E3077)</f>
        <v>1.490981292898089E-2</v>
      </c>
      <c r="G3077">
        <f t="shared" ref="G3077:G3132" si="187">IF(A3077&lt;&gt;A3076, D3077, D3077+G3076)</f>
        <v>10.449981689453114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5.5727085597875643</v>
      </c>
      <c r="F3078">
        <f>(MAX(E$2:E3078) - E3078)/MAX(E$2:E3078)</f>
        <v>1.1187809703271637E-2</v>
      </c>
      <c r="G3078">
        <f t="shared" si="187"/>
        <v>11.449981689453114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-3</v>
      </c>
      <c r="E3079">
        <f t="shared" si="186"/>
        <v>5.5100155884899538</v>
      </c>
      <c r="F3079">
        <f>(MAX(E$2:E3079) - E3079)/MAX(E$2:E3079)</f>
        <v>2.231194684410991E-2</v>
      </c>
      <c r="G3079">
        <f t="shared" si="187"/>
        <v>8.4499816894531143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-1.6000061035156199</v>
      </c>
      <c r="E3080">
        <f t="shared" si="186"/>
        <v>5.4767892370877549</v>
      </c>
      <c r="F3080">
        <f>(MAX(E$2:E3080) - E3080)/MAX(E$2:E3080)</f>
        <v>2.8207575684752077E-2</v>
      </c>
      <c r="G3080">
        <f t="shared" si="187"/>
        <v>6.8499755859374947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5.4381592509145698</v>
      </c>
      <c r="F3081">
        <f>(MAX(E$2:E3081) - E3081)/MAX(E$2:E3081)</f>
        <v>3.5062016542232635E-2</v>
      </c>
      <c r="G3081">
        <f t="shared" si="187"/>
        <v>4.999969482421875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5.4795065877245648</v>
      </c>
      <c r="F3082">
        <f>(MAX(E$2:E3082) - E3082)/MAX(E$2:E3082)</f>
        <v>2.772541348190926E-2</v>
      </c>
      <c r="G3082">
        <f t="shared" si="187"/>
        <v>6.999969482421875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2.1999816894531201</v>
      </c>
      <c r="E3083">
        <f t="shared" si="186"/>
        <v>5.5252512746354547</v>
      </c>
      <c r="F3083">
        <f>(MAX(E$2:E3083) - E3083)/MAX(E$2:E3083)</f>
        <v>1.9608551892341494E-2</v>
      </c>
      <c r="G3083">
        <f t="shared" si="187"/>
        <v>9.1999511718749947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5.4797783641620343</v>
      </c>
      <c r="F3084">
        <f>(MAX(E$2:E3084) - E3084)/MAX(E$2:E3084)</f>
        <v>2.767718992032836E-2</v>
      </c>
      <c r="G3084">
        <f t="shared" si="187"/>
        <v>7.049957275390625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5.8499755859375</v>
      </c>
      <c r="E3085">
        <f t="shared" si="186"/>
        <v>5.6066991715867367</v>
      </c>
      <c r="F3085">
        <f>(MAX(E$2:E3085) - E3085)/MAX(E$2:E3085)</f>
        <v>5.1565717617800899E-3</v>
      </c>
      <c r="G3085">
        <f t="shared" si="187"/>
        <v>12.899932861328125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-9.99755859375E-2</v>
      </c>
      <c r="E3086">
        <f t="shared" si="186"/>
        <v>5.6044931757599104</v>
      </c>
      <c r="F3086">
        <f>(MAX(E$2:E3086) - E3086)/MAX(E$2:E3086)</f>
        <v>5.5480000128553184E-3</v>
      </c>
      <c r="G3086">
        <f t="shared" si="187"/>
        <v>12.799957275390625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1.1999816894531199</v>
      </c>
      <c r="E3087">
        <f t="shared" si="186"/>
        <v>5.6312769938864253</v>
      </c>
      <c r="F3087">
        <f>(MAX(E$2:E3087) - E3087)/MAX(E$2:E3087)</f>
        <v>7.9552362151895004E-4</v>
      </c>
      <c r="G3087">
        <f t="shared" si="187"/>
        <v>13.999938964843745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5.6369777660071163</v>
      </c>
      <c r="F3088">
        <f>(MAX(E$2:E3088) - E3088)/MAX(E$2:E3088)</f>
        <v>0</v>
      </c>
      <c r="G3088">
        <f t="shared" si="187"/>
        <v>14.249938964843745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5.6595042233022923</v>
      </c>
      <c r="F3089">
        <f>(MAX(E$2:E3089) - E3089)/MAX(E$2:E3089)</f>
        <v>0</v>
      </c>
      <c r="G3089">
        <f t="shared" si="187"/>
        <v>15.249938964843745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5.6640176569401399</v>
      </c>
      <c r="F3090">
        <f>(MAX(E$2:E3090) - E3090)/MAX(E$2:E3090)</f>
        <v>0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2.8500061035156201</v>
      </c>
      <c r="E3091">
        <f t="shared" si="186"/>
        <v>5.7278700176006589</v>
      </c>
      <c r="F3091">
        <f>(MAX(E$2:E3091) - E3091)/MAX(E$2:E3091)</f>
        <v>0</v>
      </c>
      <c r="G3091">
        <f t="shared" si="187"/>
        <v>3.0499877929687451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5.6810489236360215</v>
      </c>
      <c r="F3092">
        <f>(MAX(E$2:E3092) - E3092)/MAX(E$2:E3092)</f>
        <v>8.1742591610432947E-3</v>
      </c>
      <c r="G3092">
        <f t="shared" si="187"/>
        <v>0.949981689453125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-1.5500183105468699</v>
      </c>
      <c r="E3093">
        <f t="shared" si="186"/>
        <v>5.6468803488116102</v>
      </c>
      <c r="F3093">
        <f>(MAX(E$2:E3093) - E3093)/MAX(E$2:E3093)</f>
        <v>1.413957868111233E-2</v>
      </c>
      <c r="G3093">
        <f t="shared" si="187"/>
        <v>-0.60003662109374489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5.657838072645009</v>
      </c>
      <c r="F3094">
        <f>(MAX(E$2:E3094) - E3094)/MAX(E$2:E3094)</f>
        <v>1.2226524823443097E-2</v>
      </c>
      <c r="G3094">
        <f t="shared" si="187"/>
        <v>-0.10003662109374489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5.749984431766098</v>
      </c>
      <c r="F3095">
        <f>(MAX(E$2:E3095) - E3095)/MAX(E$2:E3095)</f>
        <v>0</v>
      </c>
      <c r="G3095">
        <f t="shared" si="187"/>
        <v>4.1499633789062553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5.7599872193006423</v>
      </c>
      <c r="F3096">
        <f>(MAX(E$2:E3096) - E3096)/MAX(E$2:E3096)</f>
        <v>0</v>
      </c>
      <c r="G3096">
        <f t="shared" si="187"/>
        <v>4.5999450683593803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2.29998779296875</v>
      </c>
      <c r="E3097">
        <f t="shared" si="186"/>
        <v>5.811852600757204</v>
      </c>
      <c r="F3097">
        <f>(MAX(E$2:E3097) - E3097)/MAX(E$2:E3097)</f>
        <v>0</v>
      </c>
      <c r="G3097">
        <f t="shared" si="187"/>
        <v>6.8999328613281303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-3</v>
      </c>
      <c r="E3098">
        <f t="shared" si="186"/>
        <v>5.7432729577814214</v>
      </c>
      <c r="F3098">
        <f>(MAX(E$2:E3098) - E3098)/MAX(E$2:E3098)</f>
        <v>1.1799962539801437E-2</v>
      </c>
      <c r="G3098">
        <f t="shared" si="187"/>
        <v>3.8999328613281303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5.7320597993476721</v>
      </c>
      <c r="F3099">
        <f>(MAX(E$2:E3099) - E3099)/MAX(E$2:E3099)</f>
        <v>1.3729322969948693E-2</v>
      </c>
      <c r="G3099">
        <f t="shared" si="187"/>
        <v>3.3999328613281303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-0.5999755859375</v>
      </c>
      <c r="E3100">
        <f t="shared" si="186"/>
        <v>5.718570629629407</v>
      </c>
      <c r="F3100">
        <f>(MAX(E$2:E3100) - E3100)/MAX(E$2:E3100)</f>
        <v>1.6050298852321832E-2</v>
      </c>
      <c r="G3100">
        <f t="shared" si="187"/>
        <v>2.7999572753906303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5.736237146848163</v>
      </c>
      <c r="F3101">
        <f>(MAX(E$2:E3101) - E3101)/MAX(E$2:E3101)</f>
        <v>1.3010559472755617E-2</v>
      </c>
      <c r="G3101">
        <f t="shared" si="187"/>
        <v>3.5999450683593803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9.99755859375E-2</v>
      </c>
      <c r="E3102">
        <f t="shared" si="186"/>
        <v>5.7384607725989909</v>
      </c>
      <c r="F3102">
        <f>(MAX(E$2:E3102) - E3102)/MAX(E$2:E3102)</f>
        <v>1.2627957589401211E-2</v>
      </c>
      <c r="G3102">
        <f t="shared" si="187"/>
        <v>3.6999206542968803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5.672296783039438</v>
      </c>
      <c r="F3103">
        <f>(MAX(E$2:E3103) - E3103)/MAX(E$2:E3103)</f>
        <v>2.4012277548054788E-2</v>
      </c>
      <c r="G3103">
        <f t="shared" si="187"/>
        <v>0.74990844726563033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</v>
      </c>
      <c r="E3104">
        <f t="shared" si="186"/>
        <v>5.6049222171775437</v>
      </c>
      <c r="F3104">
        <f>(MAX(E$2:E3104) - E3104)/MAX(E$2:E3104)</f>
        <v>3.5604891898445623E-2</v>
      </c>
      <c r="G3104">
        <f t="shared" si="187"/>
        <v>-2.2500915527343697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5.6038224542767283</v>
      </c>
      <c r="F3105">
        <f>(MAX(E$2:E3105) - E3105)/MAX(E$2:E3105)</f>
        <v>3.5794119495283182E-2</v>
      </c>
      <c r="G3105">
        <f t="shared" si="187"/>
        <v>-2.3000793457031197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5.5950075871695102</v>
      </c>
      <c r="F3106">
        <f>(MAX(E$2:E3106) - E3106)/MAX(E$2:E3106)</f>
        <v>3.7310824703200816E-2</v>
      </c>
      <c r="G3106">
        <f t="shared" si="187"/>
        <v>-2.7000732421874947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5.6104619362485169</v>
      </c>
      <c r="F3107">
        <f>(MAX(E$2:E3107) - E3107)/MAX(E$2:E3107)</f>
        <v>3.4651715785505077E-2</v>
      </c>
      <c r="G3107">
        <f t="shared" si="187"/>
        <v>-2.0000610351562447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0.45001220703125</v>
      </c>
      <c r="E3108">
        <f t="shared" si="186"/>
        <v>5.6202823295669679</v>
      </c>
      <c r="F3108">
        <f>(MAX(E$2:E3108) - E3108)/MAX(E$2:E3108)</f>
        <v>3.2961997550536144E-2</v>
      </c>
      <c r="G3108">
        <f t="shared" si="187"/>
        <v>-1.5500488281249947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0.54998779296875</v>
      </c>
      <c r="E3109">
        <f t="shared" si="186"/>
        <v>5.6322148332729052</v>
      </c>
      <c r="F3109">
        <f>(MAX(E$2:E3109) - E3109)/MAX(E$2:E3109)</f>
        <v>3.0908865008189387E-2</v>
      </c>
      <c r="G3109">
        <f t="shared" si="187"/>
        <v>-1.0000610351562447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</v>
      </c>
      <c r="E3110">
        <f t="shared" si="186"/>
        <v>5.5680967388572578</v>
      </c>
      <c r="F3110">
        <f>(MAX(E$2:E3110) - E3110)/MAX(E$2:E3110)</f>
        <v>4.194116379830215E-2</v>
      </c>
      <c r="G3110">
        <f t="shared" si="187"/>
        <v>-4.0000610351562447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5.5904730235564788</v>
      </c>
      <c r="F3111">
        <f>(MAX(E$2:E3111) - E3111)/MAX(E$2:E3111)</f>
        <v>3.8091051581707787E-2</v>
      </c>
      <c r="G3111">
        <f t="shared" si="187"/>
        <v>-2.950042724609375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3.9499816894531201</v>
      </c>
      <c r="E3112">
        <f t="shared" si="186"/>
        <v>5.6749253250766074</v>
      </c>
      <c r="F3112">
        <f>(MAX(E$2:E3112) - E3112)/MAX(E$2:E3112)</f>
        <v>2.3560004887728376E-2</v>
      </c>
      <c r="G3112">
        <f t="shared" si="187"/>
        <v>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5.7020941723834211</v>
      </c>
      <c r="F3113">
        <f>(MAX(E$2:E3113) - E3113)/MAX(E$2:E3113)</f>
        <v>1.8885273924442423E-2</v>
      </c>
      <c r="G3113">
        <f t="shared" si="187"/>
        <v>5.1999816894531197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-3</v>
      </c>
      <c r="E3114">
        <f t="shared" si="186"/>
        <v>5.635297606213812</v>
      </c>
      <c r="F3114">
        <f>(MAX(E$2:E3114) - E3114)/MAX(E$2:E3114)</f>
        <v>3.0378436390556308E-2</v>
      </c>
      <c r="G3114">
        <f t="shared" si="187"/>
        <v>2.1999816894531197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-1.8999938964843699</v>
      </c>
      <c r="E3115">
        <f t="shared" si="186"/>
        <v>5.5935043623122764</v>
      </c>
      <c r="F3115">
        <f>(MAX(E$2:E3115) - E3115)/MAX(E$2:E3115)</f>
        <v>3.7569472841840451E-2</v>
      </c>
      <c r="G3115">
        <f t="shared" si="187"/>
        <v>0.29998779296874978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1.3000183105468699</v>
      </c>
      <c r="E3116">
        <f t="shared" si="186"/>
        <v>5.6220259947205173</v>
      </c>
      <c r="F3116">
        <f>(MAX(E$2:E3116) - E3116)/MAX(E$2:E3116)</f>
        <v>3.2661978731524419E-2</v>
      </c>
      <c r="G3116">
        <f t="shared" si="187"/>
        <v>1.6000061035156197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5.7059567145469137</v>
      </c>
      <c r="F3117">
        <f>(MAX(E$2:E3117) - E3117)/MAX(E$2:E3117)</f>
        <v>1.8220676518274668E-2</v>
      </c>
      <c r="G3117">
        <f t="shared" si="187"/>
        <v>5.3500061035156197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1.1000061035156199</v>
      </c>
      <c r="E3118">
        <f t="shared" si="186"/>
        <v>5.7307793758388819</v>
      </c>
      <c r="F3118">
        <f>(MAX(E$2:E3118) - E3118)/MAX(E$2:E3118)</f>
        <v>1.3949635423954046E-2</v>
      </c>
      <c r="G3118">
        <f t="shared" si="187"/>
        <v>6.4500122070312393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5.7557335206301747</v>
      </c>
      <c r="F3119">
        <f>(MAX(E$2:E3119) - E3119)/MAX(E$2:E3119)</f>
        <v>9.6559709927463971E-3</v>
      </c>
      <c r="G3119">
        <f t="shared" si="187"/>
        <v>7.550018310546859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-0.6500244140625</v>
      </c>
      <c r="E3120">
        <f t="shared" si="186"/>
        <v>5.7410997501898322</v>
      </c>
      <c r="F3120">
        <f>(MAX(E$2:E3120) - E3120)/MAX(E$2:E3120)</f>
        <v>1.217388936501137E-2</v>
      </c>
      <c r="G3120">
        <f t="shared" si="187"/>
        <v>6.899993896484359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0.8499755859375</v>
      </c>
      <c r="E3121">
        <f t="shared" si="186"/>
        <v>5.7602040915593253</v>
      </c>
      <c r="F3121">
        <f>(MAX(E$2:E3121) - E3121)/MAX(E$2:E3121)</f>
        <v>8.8867548346201319E-3</v>
      </c>
      <c r="G3121">
        <f t="shared" si="187"/>
        <v>7.749969482421859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5.7487686325006422</v>
      </c>
      <c r="F3122">
        <f>(MAX(E$2:E3122) - E3122)/MAX(E$2:E3122)</f>
        <v>1.0854364793825439E-2</v>
      </c>
      <c r="G3122">
        <f t="shared" si="187"/>
        <v>7.249969482421859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5.7981608621706178</v>
      </c>
      <c r="F3123">
        <f>(MAX(E$2:E3123) - E3123)/MAX(E$2:E3123)</f>
        <v>2.35583032246936E-3</v>
      </c>
      <c r="G3123">
        <f t="shared" si="187"/>
        <v>9.3999633789062287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5.8177145962651231</v>
      </c>
      <c r="F3124">
        <f>(MAX(E$2:E3124) - E3124)/MAX(E$2:E3124)</f>
        <v>0</v>
      </c>
      <c r="G3124">
        <f t="shared" si="187"/>
        <v>10.249969482421854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-1.70001220703125</v>
      </c>
      <c r="E3125">
        <f t="shared" si="186"/>
        <v>5.7783786298931217</v>
      </c>
      <c r="F3125">
        <f>(MAX(E$2:E3125) - E3125)/MAX(E$2:E3125)</f>
        <v>6.7614121870561462E-3</v>
      </c>
      <c r="G3125">
        <f t="shared" si="187"/>
        <v>8.5499572753906037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-0.1500244140625</v>
      </c>
      <c r="E3126">
        <f t="shared" si="186"/>
        <v>5.7749116987882267</v>
      </c>
      <c r="F3126">
        <f>(MAX(E$2:E3126) - E3126)/MAX(E$2:E3126)</f>
        <v>7.3573388258638735E-3</v>
      </c>
      <c r="G3126">
        <f t="shared" si="187"/>
        <v>8.3999328613281037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5.7598827560816641</v>
      </c>
      <c r="F3127">
        <f>(MAX(E$2:E3127) - E3127)/MAX(E$2:E3127)</f>
        <v>9.9406458028357195E-3</v>
      </c>
      <c r="G3127">
        <f t="shared" si="187"/>
        <v>7.7499389648437287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5.7471992157002916</v>
      </c>
      <c r="F3128">
        <f>(MAX(E$2:E3128) - E3128)/MAX(E$2:E3128)</f>
        <v>1.2120804380830446E-2</v>
      </c>
      <c r="G3128">
        <f t="shared" si="187"/>
        <v>7.1999511718749787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</v>
      </c>
      <c r="E3129">
        <f t="shared" si="186"/>
        <v>5.6773413051100707</v>
      </c>
      <c r="F3129">
        <f>(MAX(E$2:E3129) - E3129)/MAX(E$2:E3129)</f>
        <v>2.4128597034507281E-2</v>
      </c>
      <c r="G3129">
        <f t="shared" si="187"/>
        <v>4.1999511718749787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4.1500244140625</v>
      </c>
      <c r="E3130">
        <f t="shared" si="186"/>
        <v>5.7715139745974362</v>
      </c>
      <c r="F3130">
        <f>(MAX(E$2:E3130) - E3130)/MAX(E$2:E3130)</f>
        <v>7.9413695710248387E-3</v>
      </c>
      <c r="G3130">
        <f t="shared" si="187"/>
        <v>8.3499755859374787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0.25</v>
      </c>
      <c r="E3131">
        <f t="shared" si="186"/>
        <v>5.7772756114802348</v>
      </c>
      <c r="F3131">
        <f>(MAX(E$2:E3131) - E3131)/MAX(E$2:E3131)</f>
        <v>6.951008702085427E-3</v>
      </c>
      <c r="G3131">
        <f t="shared" si="187"/>
        <v>8.5999755859374787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-0.29998779296875</v>
      </c>
      <c r="E3132">
        <f t="shared" si="186"/>
        <v>5.7703550266996189</v>
      </c>
      <c r="F3132">
        <f>(MAX(E$2:E3132) - E3132)/MAX(E$2:E3132)</f>
        <v>8.140579738289036E-3</v>
      </c>
      <c r="G3132">
        <f t="shared" si="187"/>
        <v>8.2999877929687287</v>
      </c>
      <c r="H3132" t="str">
        <f t="shared" si="188"/>
        <v/>
      </c>
    </row>
    <row r="3133" spans="1:8" x14ac:dyDescent="0.3">
      <c r="D3133">
        <v>416.49978637695273</v>
      </c>
      <c r="F3133">
        <f>MAX(F2:F3132)</f>
        <v>0.1715880151120554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kospi200f_alpha1beta1_1day_rein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2019-10-06T01:08:21Z</dcterms:created>
  <dcterms:modified xsi:type="dcterms:W3CDTF">2019-10-14T19:56:44Z</dcterms:modified>
</cp:coreProperties>
</file>