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xing\Dropbox\PycharmProjects\Coursera\Capstone\Coursera_Capstone\"/>
    </mc:Choice>
  </mc:AlternateContent>
  <bookViews>
    <workbookView xWindow="0" yWindow="0" windowWidth="17910" windowHeight="2250"/>
  </bookViews>
  <sheets>
    <sheet name="Sheet1" sheetId="1" r:id="rId1"/>
    <sheet name="Sheet2" sheetId="2" r:id="rId2"/>
  </sheets>
  <definedNames>
    <definedName name="_xlnm._FilterDatabase" localSheetId="0" hidden="1">Sheet1!$B$1:$G$1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30" i="1"/>
</calcChain>
</file>

<file path=xl/sharedStrings.xml><?xml version="1.0" encoding="utf-8"?>
<sst xmlns="http://schemas.openxmlformats.org/spreadsheetml/2006/main" count="77" uniqueCount="77">
  <si>
    <t>Milan</t>
  </si>
  <si>
    <t>Turin</t>
  </si>
  <si>
    <t>Rome</t>
  </si>
  <si>
    <t>Naples</t>
  </si>
  <si>
    <t>Munich</t>
  </si>
  <si>
    <t>Leipzig</t>
  </si>
  <si>
    <t>Hamburg</t>
  </si>
  <si>
    <t>Berlin</t>
  </si>
  <si>
    <t>Paris</t>
  </si>
  <si>
    <t>London</t>
  </si>
  <si>
    <t>Liverpool</t>
  </si>
  <si>
    <t>Manchester</t>
  </si>
  <si>
    <t>Barcelona</t>
  </si>
  <si>
    <t>Madrid</t>
  </si>
  <si>
    <t>Sevilla</t>
  </si>
  <si>
    <t>Amsterdam</t>
  </si>
  <si>
    <t>Porto</t>
  </si>
  <si>
    <t>Lisbon</t>
  </si>
  <si>
    <t>Kyiv</t>
  </si>
  <si>
    <t>Moscow</t>
  </si>
  <si>
    <t>Brussels</t>
  </si>
  <si>
    <t>Prague</t>
  </si>
  <si>
    <t>Warsaw</t>
  </si>
  <si>
    <t>Zurich</t>
  </si>
  <si>
    <t>Vienna</t>
  </si>
  <si>
    <t>Zagreb</t>
  </si>
  <si>
    <t>Stadium</t>
  </si>
  <si>
    <t>Latitude</t>
  </si>
  <si>
    <t>Longitude</t>
  </si>
  <si>
    <t>Red Bull Arena</t>
  </si>
  <si>
    <t>Allianz Arena</t>
  </si>
  <si>
    <t>Stadio Olimpico</t>
  </si>
  <si>
    <t>Allianz Stadium</t>
  </si>
  <si>
    <t>San Siro Stadium</t>
  </si>
  <si>
    <t>Volksparkstadion</t>
  </si>
  <si>
    <t>Olympiastadion Berlin</t>
  </si>
  <si>
    <t>Le Parc des Princes</t>
  </si>
  <si>
    <t>Emirates Stadium</t>
  </si>
  <si>
    <t>Old Trafford</t>
  </si>
  <si>
    <t>Camp Nou</t>
  </si>
  <si>
    <t>Santiago Bernabeu Stadium</t>
  </si>
  <si>
    <t>Ramon Sanchez-Pizjuan Stadium</t>
  </si>
  <si>
    <t>Johan Cruijff Arena</t>
  </si>
  <si>
    <t>Otkritie Arena</t>
  </si>
  <si>
    <t>King Baudouin Stadium</t>
  </si>
  <si>
    <t>PGE Narodowy</t>
  </si>
  <si>
    <t>Stadion Letzigrund</t>
  </si>
  <si>
    <t>Ernst Happel Stadium</t>
  </si>
  <si>
    <t>City</t>
  </si>
  <si>
    <t>Annual Chinese Tourists</t>
  </si>
  <si>
    <t>Address</t>
  </si>
  <si>
    <t>Stadion Maksimir</t>
  </si>
  <si>
    <t>Stadio San Paolo</t>
  </si>
  <si>
    <t>Anfield Stadium</t>
  </si>
  <si>
    <t>Estadio do Dragao</t>
  </si>
  <si>
    <t>Estádio da Luz</t>
  </si>
  <si>
    <t>Olimpiyskiy National Sports Complex</t>
  </si>
  <si>
    <t>Stadion Letna</t>
  </si>
  <si>
    <t>Krestovsky Stadium</t>
  </si>
  <si>
    <t>Athens</t>
  </si>
  <si>
    <t>Athens Olympic Stadium</t>
  </si>
  <si>
    <t>Florence</t>
  </si>
  <si>
    <t>Stadio Artemio Franchi</t>
  </si>
  <si>
    <t>#Foursquare data from Stadium de Toulouse, Toulouse</t>
  </si>
  <si>
    <t>location_toulouse = geolocator.geocode(address_toulouse)</t>
  </si>
  <si>
    <t>latitude_toulouse = location_toulouse.latitude</t>
  </si>
  <si>
    <t>longitude_toulouse = location_toulouse.longitude</t>
  </si>
  <si>
    <t>url_toulouse = 'https://api.foursquare.com/v2/venues/search?client_id={}&amp;client_secret={}&amp;ll={},{}&amp;v={}&amp;query={}&amp;radius={}&amp;limit={}'.format(CLIENT_ID, CLIENT_SECRET, latitude_toulouse, longitude_toulouse, VERSION, search_query, radius, LIMIT)</t>
  </si>
  <si>
    <t>print(latitude_toulouse, longitude_toulouse)</t>
  </si>
  <si>
    <t>results_toulouse = requests.get(url_toulouse).json()</t>
  </si>
  <si>
    <t>venues_toulouse = results_toulouse['response']['venues']</t>
  </si>
  <si>
    <t>df_toulouse = json_normalize(venues_toulouse)</t>
  </si>
  <si>
    <t>df_toulouse.head()</t>
  </si>
  <si>
    <t>address_toulouse = 'Stadium de Toulouse'</t>
  </si>
  <si>
    <t>Toulouse</t>
  </si>
  <si>
    <t>Stadium de Toulouse</t>
  </si>
  <si>
    <t>Saint Petersburg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</si>
</sst>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workbookViewId="0">
      <selection activeCell="B9" sqref="B9"/>
    </sheetView>
  </sheetViews>
  <sheetFormatPr defaultRowHeight="15" x14ac:dyDescent="0.25"/>
  <cols>
    <col min="2" max="2" width="15.7109375" bestFit="1" customWidth="1"/>
    <col min="3" max="3" width="30.28515625" bestFit="1" customWidth="1"/>
    <col min="4" max="4" width="8.140625" bestFit="1" customWidth="1"/>
    <col min="7" max="7" width="22.7109375" style="2" bestFit="1" customWidth="1"/>
  </cols>
  <sheetData>
    <row r="1" spans="2:7" x14ac:dyDescent="0.25">
      <c r="B1" t="s">
        <v>48</v>
      </c>
      <c r="C1" t="s">
        <v>26</v>
      </c>
      <c r="D1" t="s">
        <v>50</v>
      </c>
      <c r="E1" t="s">
        <v>27</v>
      </c>
      <c r="F1" t="s">
        <v>28</v>
      </c>
      <c r="G1" s="2" t="s">
        <v>49</v>
      </c>
    </row>
    <row r="2" spans="2:7" x14ac:dyDescent="0.25">
      <c r="B2" t="s">
        <v>15</v>
      </c>
      <c r="C2" t="s">
        <v>42</v>
      </c>
      <c r="E2">
        <v>52.314399999999999</v>
      </c>
      <c r="F2">
        <v>4.9420000000000002</v>
      </c>
    </row>
    <row r="3" spans="2:7" x14ac:dyDescent="0.25">
      <c r="B3" t="s">
        <v>59</v>
      </c>
      <c r="C3" t="s">
        <v>60</v>
      </c>
      <c r="E3">
        <v>38.036099999999998</v>
      </c>
      <c r="F3">
        <v>23.787600000000001</v>
      </c>
    </row>
    <row r="4" spans="2:7" x14ac:dyDescent="0.25">
      <c r="B4" t="s">
        <v>12</v>
      </c>
      <c r="C4" s="1" t="s">
        <v>39</v>
      </c>
      <c r="D4" s="1"/>
      <c r="E4">
        <v>41.380899999999997</v>
      </c>
      <c r="F4">
        <v>2.1227999999999998</v>
      </c>
    </row>
    <row r="5" spans="2:7" x14ac:dyDescent="0.25">
      <c r="B5" t="s">
        <v>7</v>
      </c>
      <c r="C5" t="s">
        <v>35</v>
      </c>
      <c r="E5">
        <v>52.514699999999998</v>
      </c>
      <c r="F5">
        <v>13.2395</v>
      </c>
    </row>
    <row r="6" spans="2:7" x14ac:dyDescent="0.25">
      <c r="B6" t="s">
        <v>20</v>
      </c>
      <c r="C6" t="s">
        <v>44</v>
      </c>
      <c r="E6">
        <v>50.895699999999998</v>
      </c>
      <c r="F6">
        <v>4.3341000000000003</v>
      </c>
    </row>
    <row r="7" spans="2:7" x14ac:dyDescent="0.25">
      <c r="B7" t="s">
        <v>61</v>
      </c>
      <c r="C7" t="s">
        <v>62</v>
      </c>
      <c r="E7">
        <v>43.780799999999999</v>
      </c>
      <c r="F7">
        <v>11.2826</v>
      </c>
    </row>
    <row r="8" spans="2:7" x14ac:dyDescent="0.25">
      <c r="B8" t="s">
        <v>6</v>
      </c>
      <c r="C8" t="s">
        <v>34</v>
      </c>
      <c r="E8">
        <v>53.5871</v>
      </c>
      <c r="F8">
        <v>9.8986000000000001</v>
      </c>
    </row>
    <row r="9" spans="2:7" x14ac:dyDescent="0.25">
      <c r="B9" t="s">
        <v>18</v>
      </c>
      <c r="C9" t="s">
        <v>56</v>
      </c>
      <c r="E9">
        <v>50.433399999999999</v>
      </c>
      <c r="F9">
        <v>30.521899999999999</v>
      </c>
    </row>
    <row r="10" spans="2:7" x14ac:dyDescent="0.25">
      <c r="B10" t="s">
        <v>5</v>
      </c>
      <c r="C10" t="s">
        <v>29</v>
      </c>
      <c r="E10">
        <v>51.345799999999997</v>
      </c>
      <c r="F10">
        <v>12.3483</v>
      </c>
    </row>
    <row r="11" spans="2:7" x14ac:dyDescent="0.25">
      <c r="B11" t="s">
        <v>17</v>
      </c>
      <c r="C11" t="s">
        <v>55</v>
      </c>
      <c r="E11">
        <v>38.752699999999997</v>
      </c>
      <c r="F11">
        <v>-9.1847999999999992</v>
      </c>
    </row>
    <row r="12" spans="2:7" x14ac:dyDescent="0.25">
      <c r="B12" t="s">
        <v>10</v>
      </c>
      <c r="C12" t="s">
        <v>53</v>
      </c>
      <c r="E12">
        <v>53.430799999999998</v>
      </c>
      <c r="F12">
        <v>-2.9607999999999999</v>
      </c>
    </row>
    <row r="13" spans="2:7" x14ac:dyDescent="0.25">
      <c r="B13" t="s">
        <v>9</v>
      </c>
      <c r="C13" t="s">
        <v>37</v>
      </c>
      <c r="E13">
        <v>51.554900000000004</v>
      </c>
      <c r="F13">
        <v>-0.1084</v>
      </c>
      <c r="G13" s="2">
        <v>391000</v>
      </c>
    </row>
    <row r="14" spans="2:7" x14ac:dyDescent="0.25">
      <c r="B14" t="s">
        <v>13</v>
      </c>
      <c r="C14" t="s">
        <v>40</v>
      </c>
      <c r="E14">
        <v>40.453099999999999</v>
      </c>
      <c r="F14">
        <v>-3.6882999999999999</v>
      </c>
    </row>
    <row r="15" spans="2:7" x14ac:dyDescent="0.25">
      <c r="B15" t="s">
        <v>11</v>
      </c>
      <c r="C15" t="s">
        <v>38</v>
      </c>
      <c r="E15">
        <v>53.463099999999997</v>
      </c>
      <c r="F15">
        <v>-2.2913000000000001</v>
      </c>
    </row>
    <row r="16" spans="2:7" x14ac:dyDescent="0.25">
      <c r="B16" t="s">
        <v>0</v>
      </c>
      <c r="C16" t="s">
        <v>33</v>
      </c>
      <c r="E16">
        <v>45.478099999999998</v>
      </c>
      <c r="F16">
        <v>9.1240000000000006</v>
      </c>
      <c r="G16" s="2">
        <f>220000000/5</f>
        <v>44000000</v>
      </c>
    </row>
    <row r="17" spans="2:7" x14ac:dyDescent="0.25">
      <c r="B17" t="s">
        <v>19</v>
      </c>
      <c r="C17" t="s">
        <v>43</v>
      </c>
      <c r="E17">
        <v>55.817799999999998</v>
      </c>
      <c r="F17">
        <v>37.440600000000003</v>
      </c>
    </row>
    <row r="18" spans="2:7" x14ac:dyDescent="0.25">
      <c r="B18" t="s">
        <v>4</v>
      </c>
      <c r="C18" t="s">
        <v>30</v>
      </c>
      <c r="E18">
        <v>48.218800000000002</v>
      </c>
      <c r="F18">
        <v>11.624700000000001</v>
      </c>
    </row>
    <row r="19" spans="2:7" x14ac:dyDescent="0.25">
      <c r="B19" t="s">
        <v>3</v>
      </c>
      <c r="C19" t="s">
        <v>52</v>
      </c>
      <c r="E19">
        <v>40.8279</v>
      </c>
      <c r="F19">
        <v>14.193099999999999</v>
      </c>
    </row>
    <row r="20" spans="2:7" x14ac:dyDescent="0.25">
      <c r="B20" t="s">
        <v>8</v>
      </c>
      <c r="C20" t="s">
        <v>36</v>
      </c>
      <c r="E20">
        <v>48.8414</v>
      </c>
      <c r="F20">
        <v>2.2530000000000001</v>
      </c>
      <c r="G20" s="2">
        <v>2200000</v>
      </c>
    </row>
    <row r="21" spans="2:7" x14ac:dyDescent="0.25">
      <c r="B21" t="s">
        <v>16</v>
      </c>
      <c r="C21" t="s">
        <v>54</v>
      </c>
      <c r="E21">
        <v>41.161799999999999</v>
      </c>
      <c r="F21">
        <v>-8.5836000000000006</v>
      </c>
    </row>
    <row r="22" spans="2:7" x14ac:dyDescent="0.25">
      <c r="B22" t="s">
        <v>21</v>
      </c>
      <c r="C22" t="s">
        <v>57</v>
      </c>
      <c r="E22">
        <v>50.099800000000002</v>
      </c>
      <c r="F22">
        <v>14.415900000000001</v>
      </c>
    </row>
    <row r="23" spans="2:7" x14ac:dyDescent="0.25">
      <c r="B23" t="s">
        <v>2</v>
      </c>
      <c r="C23" t="s">
        <v>31</v>
      </c>
      <c r="E23">
        <v>41.934100000000001</v>
      </c>
      <c r="F23">
        <v>12.454700000000001</v>
      </c>
    </row>
    <row r="24" spans="2:7" x14ac:dyDescent="0.25">
      <c r="B24" t="s">
        <v>76</v>
      </c>
      <c r="C24" t="s">
        <v>58</v>
      </c>
      <c r="E24">
        <v>59.972700000000003</v>
      </c>
      <c r="F24">
        <v>30.221399999999999</v>
      </c>
    </row>
    <row r="25" spans="2:7" x14ac:dyDescent="0.25">
      <c r="B25" t="s">
        <v>14</v>
      </c>
      <c r="C25" t="s">
        <v>41</v>
      </c>
      <c r="E25">
        <v>37.384099999999997</v>
      </c>
      <c r="F25">
        <v>-5.9706999999999999</v>
      </c>
    </row>
    <row r="26" spans="2:7" x14ac:dyDescent="0.25">
      <c r="B26" t="s">
        <v>74</v>
      </c>
      <c r="C26" t="s">
        <v>75</v>
      </c>
      <c r="E26">
        <v>43.583300000000001</v>
      </c>
      <c r="F26">
        <v>1.4339999999999999</v>
      </c>
    </row>
    <row r="27" spans="2:7" x14ac:dyDescent="0.25">
      <c r="B27" t="s">
        <v>1</v>
      </c>
      <c r="C27" t="s">
        <v>32</v>
      </c>
      <c r="E27">
        <v>45.109000000000002</v>
      </c>
      <c r="F27">
        <v>7.6413000000000002</v>
      </c>
    </row>
    <row r="28" spans="2:7" x14ac:dyDescent="0.25">
      <c r="B28" t="s">
        <v>24</v>
      </c>
      <c r="C28" t="s">
        <v>47</v>
      </c>
      <c r="E28">
        <v>48.2072</v>
      </c>
      <c r="F28">
        <v>16.420999999999999</v>
      </c>
    </row>
    <row r="29" spans="2:7" x14ac:dyDescent="0.25">
      <c r="B29" t="s">
        <v>22</v>
      </c>
      <c r="C29" t="s">
        <v>45</v>
      </c>
      <c r="E29">
        <v>52.2395</v>
      </c>
      <c r="F29">
        <v>21.0458</v>
      </c>
    </row>
    <row r="30" spans="2:7" x14ac:dyDescent="0.25">
      <c r="B30" t="s">
        <v>25</v>
      </c>
      <c r="C30" t="s">
        <v>51</v>
      </c>
      <c r="E30">
        <v>45.818600000000004</v>
      </c>
      <c r="F30">
        <v>16.018000000000001</v>
      </c>
      <c r="G30" s="2">
        <f>23156*2</f>
        <v>46312</v>
      </c>
    </row>
    <row r="31" spans="2:7" x14ac:dyDescent="0.25">
      <c r="B31" t="s">
        <v>23</v>
      </c>
      <c r="C31" t="s">
        <v>46</v>
      </c>
      <c r="E31">
        <v>47.3827</v>
      </c>
      <c r="F31">
        <v>8.5038</v>
      </c>
    </row>
  </sheetData>
  <autoFilter ref="B1:G1">
    <sortState ref="B2:G31">
      <sortCondition ref="B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>
      <selection sqref="A1:A11"/>
    </sheetView>
  </sheetViews>
  <sheetFormatPr defaultRowHeight="15" x14ac:dyDescent="0.25"/>
  <cols>
    <col min="1" max="1" width="222" bestFit="1" customWidth="1"/>
  </cols>
  <sheetData>
    <row r="1" spans="1:1" x14ac:dyDescent="0.25">
      <c r="A1" t="s">
        <v>63</v>
      </c>
    </row>
    <row r="2" spans="1:1" x14ac:dyDescent="0.25">
      <c r="A2" t="s">
        <v>73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Xing</dc:creator>
  <cp:lastModifiedBy>Gary Xing</cp:lastModifiedBy>
  <dcterms:created xsi:type="dcterms:W3CDTF">2020-05-01T16:27:08Z</dcterms:created>
  <dcterms:modified xsi:type="dcterms:W3CDTF">2020-05-04T03:23:44Z</dcterms:modified>
</cp:coreProperties>
</file>