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3480"/>
  </bookViews>
  <sheets>
    <sheet name="Miami" sheetId="1" r:id="rId1"/>
    <sheet name="New York" sheetId="2" r:id="rId2"/>
    <sheet name="Los Angeles" sheetId="3" r:id="rId3"/>
    <sheet name="Denver" sheetId="4" r:id="rId4"/>
    <sheet name="Company" sheetId="5" r:id="rId5"/>
  </sheets>
  <calcPr calcId="140001" concurrentCalc="0"/>
  <customWorkbookViews>
    <customWorkbookView name="Copy Editor - Personal View" guid="{D740BEE1-3530-5D4F-B227-C84844FC317F}" mergeInterval="0" personalView="1" yWindow="54" windowWidth="1920" windowHeight="112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4" l="1"/>
  <c r="F11" i="4"/>
  <c r="D11" i="4"/>
  <c r="G11" i="4"/>
  <c r="F10" i="4"/>
  <c r="D10" i="4"/>
  <c r="G10" i="4"/>
  <c r="F9" i="4"/>
  <c r="D9" i="4"/>
  <c r="G9" i="4"/>
  <c r="F8" i="4"/>
  <c r="D8" i="4"/>
  <c r="G8" i="4"/>
  <c r="F7" i="4"/>
  <c r="D7" i="4"/>
  <c r="G7" i="4"/>
  <c r="F6" i="4"/>
  <c r="D6" i="4"/>
  <c r="G6" i="4"/>
  <c r="F5" i="4"/>
  <c r="F12" i="4"/>
  <c r="D5" i="4"/>
  <c r="D12" i="4"/>
  <c r="G3" i="4"/>
  <c r="F5" i="3"/>
  <c r="D5" i="3"/>
  <c r="G5" i="3"/>
  <c r="F6" i="3"/>
  <c r="F7" i="3"/>
  <c r="F8" i="3"/>
  <c r="F9" i="3"/>
  <c r="F10" i="3"/>
  <c r="F11" i="3"/>
  <c r="F12" i="3"/>
  <c r="D6" i="3"/>
  <c r="G6" i="3"/>
  <c r="D7" i="3"/>
  <c r="G7" i="3"/>
  <c r="D8" i="3"/>
  <c r="G8" i="3"/>
  <c r="D9" i="3"/>
  <c r="G9" i="3"/>
  <c r="D10" i="3"/>
  <c r="G10" i="3"/>
  <c r="D11" i="3"/>
  <c r="G11" i="3"/>
  <c r="D12" i="3"/>
  <c r="B12" i="3"/>
  <c r="G3" i="3"/>
  <c r="F5" i="2"/>
  <c r="D5" i="2"/>
  <c r="G5" i="2"/>
  <c r="F6" i="2"/>
  <c r="F7" i="2"/>
  <c r="F8" i="2"/>
  <c r="F9" i="2"/>
  <c r="F10" i="2"/>
  <c r="F11" i="2"/>
  <c r="F12" i="2"/>
  <c r="D6" i="2"/>
  <c r="G6" i="2"/>
  <c r="D7" i="2"/>
  <c r="G7" i="2"/>
  <c r="D8" i="2"/>
  <c r="G8" i="2"/>
  <c r="D9" i="2"/>
  <c r="G9" i="2"/>
  <c r="D10" i="2"/>
  <c r="G10" i="2"/>
  <c r="D11" i="2"/>
  <c r="G11" i="2"/>
  <c r="D12" i="2"/>
  <c r="B12" i="2"/>
  <c r="G3" i="2"/>
  <c r="F5" i="1"/>
  <c r="D5" i="1"/>
  <c r="G5" i="1"/>
  <c r="F6" i="1"/>
  <c r="F7" i="1"/>
  <c r="F8" i="1"/>
  <c r="F9" i="1"/>
  <c r="F10" i="1"/>
  <c r="F11" i="1"/>
  <c r="F12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B12" i="1"/>
  <c r="G3" i="1"/>
  <c r="F5" i="5"/>
  <c r="D5" i="5"/>
  <c r="G5" i="5"/>
  <c r="F6" i="5"/>
  <c r="D6" i="5"/>
  <c r="G6" i="5"/>
  <c r="F7" i="5"/>
  <c r="D7" i="5"/>
  <c r="F8" i="5"/>
  <c r="D8" i="5"/>
  <c r="G8" i="5"/>
  <c r="F9" i="5"/>
  <c r="D9" i="5"/>
  <c r="G9" i="5"/>
  <c r="F10" i="5"/>
  <c r="D10" i="5"/>
  <c r="F11" i="5"/>
  <c r="D11" i="5"/>
  <c r="G11" i="5"/>
  <c r="B12" i="5"/>
  <c r="G3" i="5"/>
  <c r="G12" i="3"/>
  <c r="G12" i="1"/>
  <c r="G12" i="2"/>
  <c r="D12" i="5"/>
  <c r="G10" i="5"/>
  <c r="G7" i="5"/>
  <c r="F12" i="5"/>
  <c r="G12" i="5"/>
  <c r="G5" i="4"/>
  <c r="G12" i="4"/>
</calcChain>
</file>

<file path=xl/sharedStrings.xml><?xml version="1.0" encoding="utf-8"?>
<sst xmlns="http://schemas.openxmlformats.org/spreadsheetml/2006/main" count="85" uniqueCount="21">
  <si>
    <t>Units
On Hand</t>
  </si>
  <si>
    <t>Average
Unit Cost</t>
  </si>
  <si>
    <t>Total
Cost</t>
  </si>
  <si>
    <t>Average
Unit Price</t>
  </si>
  <si>
    <t>Total
Value</t>
  </si>
  <si>
    <t>Profit
Potential</t>
  </si>
  <si>
    <t>Total</t>
  </si>
  <si>
    <t>New York's Sales</t>
  </si>
  <si>
    <t>Company's Sales</t>
  </si>
  <si>
    <t>Good Taste Bakers Supplies</t>
  </si>
  <si>
    <t>Denver's Sales</t>
  </si>
  <si>
    <t>Los Angeles's Sales</t>
  </si>
  <si>
    <t>Miami's Sales</t>
  </si>
  <si>
    <t xml:space="preserve">Flour </t>
  </si>
  <si>
    <t>Sugar</t>
  </si>
  <si>
    <t>Margarine</t>
  </si>
  <si>
    <t>Cocoa</t>
  </si>
  <si>
    <t>Item</t>
  </si>
  <si>
    <t>Dry Yeast</t>
  </si>
  <si>
    <t>Baking Soda</t>
  </si>
  <si>
    <t>Dill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</si>
</sst>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3" formatCode="_(* #,##0.00_);_(* \(#,##0.00\);_(* &quot;-&quot;??_);_(@_)"/>
    <numFmt numFmtId="164" formatCode="d\-mmm\-yyyy"/>
    <numFmt numFmtId="165" formatCode="_(* #,##0_);_(* \(#,##0\);_(* &quot;-&quot;??_);_(@_)"/>
    <numFmt numFmtId="166" formatCode="#,##0.00_);[Blue]\(#,##0.00\)"/>
  </numFmts>
  <fonts count="7" x14ac:knownFonts="1">
    <font>
      <sz val="10"/>
      <name val="Arial"/>
    </font>
    <font>
      <sz val="10"/>
      <name val="Arial"/>
      <family val="2"/>
    </font>
    <font>
      <b/>
      <sz val="36"/>
      <color indexed="9"/>
      <name val="Britannic Bold"/>
      <family val="2"/>
    </font>
    <font>
      <b/>
      <sz val="10"/>
      <name val="Arial"/>
      <family val="2"/>
    </font>
    <font>
      <b/>
      <sz val="16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-0.2499465926084170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3" fillId="0" borderId="0" applyFill="0" applyBorder="0" applyProtection="0">
      <alignment horizont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64" fontId="3" fillId="0" borderId="0" xfId="2">
      <alignment horizontal="center"/>
    </xf>
    <xf numFmtId="0" fontId="3" fillId="0" borderId="1" xfId="0" applyFont="1" applyBorder="1" applyAlignment="1">
      <alignment horizontal="center" wrapText="1"/>
    </xf>
    <xf numFmtId="165" fontId="3" fillId="0" borderId="0" xfId="1" applyNumberFormat="1" applyFont="1"/>
    <xf numFmtId="8" fontId="3" fillId="0" borderId="0" xfId="0" applyNumberFormat="1" applyFont="1"/>
    <xf numFmtId="166" fontId="3" fillId="0" borderId="0" xfId="0" applyNumberFormat="1" applyFont="1"/>
    <xf numFmtId="0" fontId="3" fillId="0" borderId="2" xfId="0" applyFont="1" applyBorder="1"/>
    <xf numFmtId="165" fontId="3" fillId="0" borderId="2" xfId="1" applyNumberFormat="1" applyFont="1" applyBorder="1"/>
    <xf numFmtId="8" fontId="3" fillId="0" borderId="2" xfId="0" applyNumberFormat="1" applyFont="1" applyBorder="1"/>
    <xf numFmtId="0" fontId="3" fillId="0" borderId="0" xfId="0" applyFont="1" applyFill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Four-Digit Year" xfId="2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2" Type="http://schemas.openxmlformats.org/officeDocument/2006/relationships/usernames" Target="revisions/userNames1.xml"/><Relationship Id="rId1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A75404C-97D8-3144-8D99-3A9C65D541BF}" diskRevisions="1" revisionId="55" version="3">
  <header guid="{62AA3EB0-16E7-DE4B-85FB-9C04517B24A1}" dateTime="2012-10-04T13:24:36" maxSheetId="6" userName="Copy Editor" r:id="rId1">
    <sheetIdMap count="5">
      <sheetId val="1"/>
      <sheetId val="2"/>
      <sheetId val="3"/>
      <sheetId val="4"/>
      <sheetId val="5"/>
    </sheetIdMap>
  </header>
  <header guid="{6D5B92B4-608D-4E44-814F-714BC9B1CE33}" dateTime="2012-10-04T13:30:54" maxSheetId="6" userName="Copy Editor" r:id="rId2" minRId="1" maxRId="40">
    <sheetIdMap count="5">
      <sheetId val="1"/>
      <sheetId val="2"/>
      <sheetId val="3"/>
      <sheetId val="4"/>
      <sheetId val="5"/>
    </sheetIdMap>
  </header>
  <header guid="{8A75404C-97D8-3144-8D99-3A9C65D541BF}" dateTime="2012-10-04T13:36:54" maxSheetId="6" userName="Copy Editor" r:id="rId3" minRId="41" maxRId="55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A5" t="inlineStr">
      <is>
        <t xml:space="preserve">flour </t>
      </is>
    </oc>
    <nc r="A5" t="inlineStr">
      <is>
        <t xml:space="preserve">Flour </t>
      </is>
    </nc>
  </rcc>
  <rcc rId="2" sId="1">
    <oc r="A6" t="inlineStr">
      <is>
        <t>dry yeast</t>
      </is>
    </oc>
    <nc r="A6" t="inlineStr">
      <is>
        <t>Dry yeast</t>
      </is>
    </nc>
  </rcc>
  <rcc rId="3" sId="1">
    <oc r="A7" t="inlineStr">
      <is>
        <t>sugar</t>
      </is>
    </oc>
    <nc r="A7" t="inlineStr">
      <is>
        <t>Sugar</t>
      </is>
    </nc>
  </rcc>
  <rcc rId="4" sId="1">
    <oc r="A8" t="inlineStr">
      <is>
        <t>baking soda</t>
      </is>
    </oc>
    <nc r="A8" t="inlineStr">
      <is>
        <t>Baking soda</t>
      </is>
    </nc>
  </rcc>
  <rcc rId="5" sId="1">
    <oc r="A9" t="inlineStr">
      <is>
        <t>dill seed</t>
      </is>
    </oc>
    <nc r="A9" t="inlineStr">
      <is>
        <t>Dill seed</t>
      </is>
    </nc>
  </rcc>
  <rcc rId="6" sId="1">
    <oc r="A10" t="inlineStr">
      <is>
        <t>margarine</t>
      </is>
    </oc>
    <nc r="A10" t="inlineStr">
      <is>
        <t>Margarine</t>
      </is>
    </nc>
  </rcc>
  <rcc rId="7" sId="1">
    <oc r="A11" t="inlineStr">
      <is>
        <t>cocoa</t>
      </is>
    </oc>
    <nc r="A11" t="inlineStr">
      <is>
        <t>Cocoa</t>
      </is>
    </nc>
  </rcc>
  <rcc rId="8" sId="2">
    <oc r="A5" t="inlineStr">
      <is>
        <t xml:space="preserve">flour </t>
      </is>
    </oc>
    <nc r="A5" t="inlineStr">
      <is>
        <t xml:space="preserve">Flour </t>
      </is>
    </nc>
  </rcc>
  <rcc rId="9" sId="2">
    <oc r="A6" t="inlineStr">
      <is>
        <t>dry yeast</t>
      </is>
    </oc>
    <nc r="A6" t="inlineStr">
      <is>
        <t>Dry yeast</t>
      </is>
    </nc>
  </rcc>
  <rcc rId="10" sId="2">
    <oc r="A7" t="inlineStr">
      <is>
        <t>sugar</t>
      </is>
    </oc>
    <nc r="A7" t="inlineStr">
      <is>
        <t>Sugar</t>
      </is>
    </nc>
  </rcc>
  <rcc rId="11" sId="2">
    <oc r="A8" t="inlineStr">
      <is>
        <t>baking soda</t>
      </is>
    </oc>
    <nc r="A8" t="inlineStr">
      <is>
        <t>Baking soda</t>
      </is>
    </nc>
  </rcc>
  <rcc rId="12" sId="2">
    <oc r="A9" t="inlineStr">
      <is>
        <t>dill seed</t>
      </is>
    </oc>
    <nc r="A9" t="inlineStr">
      <is>
        <t>Dill seed</t>
      </is>
    </nc>
  </rcc>
  <rcc rId="13" sId="2">
    <oc r="A10" t="inlineStr">
      <is>
        <t>margarine</t>
      </is>
    </oc>
    <nc r="A10" t="inlineStr">
      <is>
        <t>Margarine</t>
      </is>
    </nc>
  </rcc>
  <rcc rId="14" sId="2">
    <oc r="A11" t="inlineStr">
      <is>
        <t>cocoa</t>
      </is>
    </oc>
    <nc r="A11" t="inlineStr">
      <is>
        <t>Cocoa</t>
      </is>
    </nc>
  </rcc>
  <rcc rId="15" sId="3">
    <oc r="A5" t="inlineStr">
      <is>
        <t xml:space="preserve">flour </t>
      </is>
    </oc>
    <nc r="A5" t="inlineStr">
      <is>
        <t xml:space="preserve">Flour </t>
      </is>
    </nc>
  </rcc>
  <rcc rId="16" sId="3">
    <oc r="A6" t="inlineStr">
      <is>
        <t>dry yeast</t>
      </is>
    </oc>
    <nc r="A6" t="inlineStr">
      <is>
        <t>Dry yeast</t>
      </is>
    </nc>
  </rcc>
  <rcc rId="17" sId="3">
    <oc r="A7" t="inlineStr">
      <is>
        <t>sugar</t>
      </is>
    </oc>
    <nc r="A7" t="inlineStr">
      <is>
        <t>Sugar</t>
      </is>
    </nc>
  </rcc>
  <rcc rId="18" sId="3">
    <oc r="A8" t="inlineStr">
      <is>
        <t>baking soda</t>
      </is>
    </oc>
    <nc r="A8" t="inlineStr">
      <is>
        <t>Baking soda</t>
      </is>
    </nc>
  </rcc>
  <rcc rId="19" sId="3">
    <oc r="A9" t="inlineStr">
      <is>
        <t>dill seed</t>
      </is>
    </oc>
    <nc r="A9" t="inlineStr">
      <is>
        <t>Dill seed</t>
      </is>
    </nc>
  </rcc>
  <rcc rId="20" sId="3">
    <oc r="A10" t="inlineStr">
      <is>
        <t>margarine</t>
      </is>
    </oc>
    <nc r="A10" t="inlineStr">
      <is>
        <t>Margarine</t>
      </is>
    </nc>
  </rcc>
  <rcc rId="21" sId="3">
    <oc r="A11" t="inlineStr">
      <is>
        <t>cocoa</t>
      </is>
    </oc>
    <nc r="A11" t="inlineStr">
      <is>
        <t>Cocoa</t>
      </is>
    </nc>
  </rcc>
  <rcc rId="22" sId="4">
    <oc r="A5" t="inlineStr">
      <is>
        <t xml:space="preserve">flour </t>
      </is>
    </oc>
    <nc r="A5" t="inlineStr">
      <is>
        <t xml:space="preserve">Flour </t>
      </is>
    </nc>
  </rcc>
  <rcc rId="23" sId="4">
    <oc r="A6" t="inlineStr">
      <is>
        <t>dry yeast</t>
      </is>
    </oc>
    <nc r="A6" t="inlineStr">
      <is>
        <t>Dry yeast</t>
      </is>
    </nc>
  </rcc>
  <rcc rId="24" sId="4">
    <oc r="A7" t="inlineStr">
      <is>
        <t>sugar</t>
      </is>
    </oc>
    <nc r="A7" t="inlineStr">
      <is>
        <t>Sugar</t>
      </is>
    </nc>
  </rcc>
  <rcc rId="25" sId="4">
    <oc r="A8" t="inlineStr">
      <is>
        <t>baking soda</t>
      </is>
    </oc>
    <nc r="A8" t="inlineStr">
      <is>
        <t>Baking soda</t>
      </is>
    </nc>
  </rcc>
  <rcc rId="26" sId="4">
    <oc r="A9" t="inlineStr">
      <is>
        <t>dill seed</t>
      </is>
    </oc>
    <nc r="A9" t="inlineStr">
      <is>
        <t>Dill seed</t>
      </is>
    </nc>
  </rcc>
  <rcc rId="27" sId="4">
    <oc r="A10" t="inlineStr">
      <is>
        <t>margarine</t>
      </is>
    </oc>
    <nc r="A10" t="inlineStr">
      <is>
        <t>Margarine</t>
      </is>
    </nc>
  </rcc>
  <rcc rId="28" sId="4">
    <oc r="A11" t="inlineStr">
      <is>
        <t>cocoa</t>
      </is>
    </oc>
    <nc r="A11" t="inlineStr">
      <is>
        <t>Cocoa</t>
      </is>
    </nc>
  </rcc>
  <rcc rId="29" sId="5">
    <oc r="A5" t="inlineStr">
      <is>
        <t xml:space="preserve">flour </t>
      </is>
    </oc>
    <nc r="A5" t="inlineStr">
      <is>
        <t xml:space="preserve">Flour </t>
      </is>
    </nc>
  </rcc>
  <rcc rId="30" sId="5">
    <oc r="A6" t="inlineStr">
      <is>
        <t>dry yeast</t>
      </is>
    </oc>
    <nc r="A6" t="inlineStr">
      <is>
        <t>Dry yeast</t>
      </is>
    </nc>
  </rcc>
  <rcc rId="31" sId="5">
    <oc r="A7" t="inlineStr">
      <is>
        <t>sugar</t>
      </is>
    </oc>
    <nc r="A7" t="inlineStr">
      <is>
        <t>Sugar</t>
      </is>
    </nc>
  </rcc>
  <rcc rId="32" sId="5">
    <oc r="A8" t="inlineStr">
      <is>
        <t>baking soda</t>
      </is>
    </oc>
    <nc r="A8" t="inlineStr">
      <is>
        <t>Baking soda</t>
      </is>
    </nc>
  </rcc>
  <rcc rId="33" sId="5">
    <oc r="A9" t="inlineStr">
      <is>
        <t>dill seed</t>
      </is>
    </oc>
    <nc r="A9" t="inlineStr">
      <is>
        <t>Dill seed</t>
      </is>
    </nc>
  </rcc>
  <rcc rId="34" sId="5">
    <oc r="A10" t="inlineStr">
      <is>
        <t>margarine</t>
      </is>
    </oc>
    <nc r="A10" t="inlineStr">
      <is>
        <t>Margarine</t>
      </is>
    </nc>
  </rcc>
  <rcc rId="35" sId="5">
    <oc r="A11" t="inlineStr">
      <is>
        <t>cocoa</t>
      </is>
    </oc>
    <nc r="A11" t="inlineStr">
      <is>
        <t>Cocoa</t>
      </is>
    </nc>
  </rcc>
  <rcc rId="36" sId="5">
    <oc r="A4" t="inlineStr">
      <is>
        <t>Item kg.</t>
      </is>
    </oc>
    <nc r="A4" t="inlineStr">
      <is>
        <t>Item</t>
      </is>
    </nc>
  </rcc>
  <rcc rId="37" sId="4">
    <oc r="A4" t="inlineStr">
      <is>
        <t>Item kg.</t>
      </is>
    </oc>
    <nc r="A4" t="inlineStr">
      <is>
        <t>Item</t>
      </is>
    </nc>
  </rcc>
  <rcc rId="38" sId="3">
    <oc r="A4" t="inlineStr">
      <is>
        <t>Item kg.</t>
      </is>
    </oc>
    <nc r="A4" t="inlineStr">
      <is>
        <t>Item</t>
      </is>
    </nc>
  </rcc>
  <rcc rId="39" sId="2">
    <oc r="A4" t="inlineStr">
      <is>
        <t>Item kg.</t>
      </is>
    </oc>
    <nc r="A4" t="inlineStr">
      <is>
        <t>Item</t>
      </is>
    </nc>
  </rcc>
  <rcc rId="40" sId="1">
    <oc r="A4" t="inlineStr">
      <is>
        <t>Item kg.</t>
      </is>
    </oc>
    <nc r="A4" t="inlineStr">
      <is>
        <t>Item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oc r="A6" t="inlineStr">
      <is>
        <t>Dry yeast</t>
      </is>
    </oc>
    <nc r="A6" t="inlineStr">
      <is>
        <t>Dry Yeast</t>
      </is>
    </nc>
  </rcc>
  <rcc rId="42" sId="1">
    <oc r="A8" t="inlineStr">
      <is>
        <t>Baking soda</t>
      </is>
    </oc>
    <nc r="A8" t="inlineStr">
      <is>
        <t>Baking Soda</t>
      </is>
    </nc>
  </rcc>
  <rcc rId="43" sId="1">
    <oc r="A9" t="inlineStr">
      <is>
        <t>Dill seed</t>
      </is>
    </oc>
    <nc r="A9" t="inlineStr">
      <is>
        <t>Dill Seed</t>
      </is>
    </nc>
  </rcc>
  <rcc rId="44" sId="2">
    <oc r="A6" t="inlineStr">
      <is>
        <t>Dry yeast</t>
      </is>
    </oc>
    <nc r="A6" t="inlineStr">
      <is>
        <t>Dry Yeast</t>
      </is>
    </nc>
  </rcc>
  <rcc rId="45" sId="2">
    <oc r="A8" t="inlineStr">
      <is>
        <t>Baking soda</t>
      </is>
    </oc>
    <nc r="A8" t="inlineStr">
      <is>
        <t>Baking Soda</t>
      </is>
    </nc>
  </rcc>
  <rcc rId="46" sId="2">
    <oc r="A9" t="inlineStr">
      <is>
        <t>Dill seed</t>
      </is>
    </oc>
    <nc r="A9" t="inlineStr">
      <is>
        <t>Dill Seed</t>
      </is>
    </nc>
  </rcc>
  <rcc rId="47" sId="3">
    <oc r="A6" t="inlineStr">
      <is>
        <t>Dry yeast</t>
      </is>
    </oc>
    <nc r="A6" t="inlineStr">
      <is>
        <t>Dry Yeast</t>
      </is>
    </nc>
  </rcc>
  <rcc rId="48" sId="3">
    <oc r="A8" t="inlineStr">
      <is>
        <t>Baking soda</t>
      </is>
    </oc>
    <nc r="A8" t="inlineStr">
      <is>
        <t>Baking Soda</t>
      </is>
    </nc>
  </rcc>
  <rcc rId="49" sId="3">
    <oc r="A9" t="inlineStr">
      <is>
        <t>Dill seed</t>
      </is>
    </oc>
    <nc r="A9" t="inlineStr">
      <is>
        <t>Dill Seed</t>
      </is>
    </nc>
  </rcc>
  <rcc rId="50" sId="4">
    <oc r="A6" t="inlineStr">
      <is>
        <t>Dry yeast</t>
      </is>
    </oc>
    <nc r="A6" t="inlineStr">
      <is>
        <t>Dry Yeast</t>
      </is>
    </nc>
  </rcc>
  <rcc rId="51" sId="4">
    <oc r="A8" t="inlineStr">
      <is>
        <t>Baking soda</t>
      </is>
    </oc>
    <nc r="A8" t="inlineStr">
      <is>
        <t>Baking Soda</t>
      </is>
    </nc>
  </rcc>
  <rcc rId="52" sId="4">
    <oc r="A9" t="inlineStr">
      <is>
        <t>Dill seed</t>
      </is>
    </oc>
    <nc r="A9" t="inlineStr">
      <is>
        <t>Dill Seed</t>
      </is>
    </nc>
  </rcc>
  <rcc rId="53" sId="5">
    <oc r="A6" t="inlineStr">
      <is>
        <t>Dry yeast</t>
      </is>
    </oc>
    <nc r="A6" t="inlineStr">
      <is>
        <t>Dry Yeast</t>
      </is>
    </nc>
  </rcc>
  <rcc rId="54" sId="5">
    <oc r="A8" t="inlineStr">
      <is>
        <t>Baking soda</t>
      </is>
    </oc>
    <nc r="A8" t="inlineStr">
      <is>
        <t>Baking Soda</t>
      </is>
    </nc>
  </rcc>
  <rcc rId="55" sId="5">
    <oc r="A9" t="inlineStr">
      <is>
        <t>Dill seed</t>
      </is>
    </oc>
    <nc r="A9" t="inlineStr">
      <is>
        <t>Dill Seed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2" sqref="A2:G2"/>
    </sheetView>
  </sheetViews>
  <sheetFormatPr baseColWidth="10" defaultColWidth="8.83203125" defaultRowHeight="12" x14ac:dyDescent="0"/>
  <cols>
    <col min="1" max="1" width="15.1640625" style="1" customWidth="1"/>
    <col min="2" max="2" width="12.5" style="1" customWidth="1"/>
    <col min="3" max="3" width="15.83203125" style="1" customWidth="1"/>
    <col min="4" max="4" width="14.6640625" style="1" customWidth="1"/>
    <col min="5" max="7" width="13.6640625" style="1" customWidth="1"/>
    <col min="8" max="16384" width="8.83203125" style="1"/>
  </cols>
  <sheetData>
    <row r="1" spans="1:7" ht="37">
      <c r="A1" s="11" t="s">
        <v>9</v>
      </c>
      <c r="B1" s="12"/>
      <c r="C1" s="12"/>
      <c r="D1" s="12"/>
      <c r="E1" s="12"/>
      <c r="F1" s="12"/>
      <c r="G1" s="13"/>
    </row>
    <row r="2" spans="1:7" ht="19" thickBot="1">
      <c r="A2" s="14" t="s">
        <v>12</v>
      </c>
      <c r="B2" s="15"/>
      <c r="C2" s="15"/>
      <c r="D2" s="15"/>
      <c r="E2" s="15"/>
      <c r="F2" s="15"/>
      <c r="G2" s="16"/>
    </row>
    <row r="3" spans="1:7">
      <c r="G3" s="2">
        <f ca="1">NOW()</f>
        <v>41186.568519907407</v>
      </c>
    </row>
    <row r="4" spans="1:7" ht="39" customHeight="1">
      <c r="A4" s="3" t="s">
        <v>17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>
      <c r="A5" s="1" t="s">
        <v>13</v>
      </c>
      <c r="B5" s="4">
        <v>8000</v>
      </c>
      <c r="C5" s="5">
        <v>0.37</v>
      </c>
      <c r="D5" s="5">
        <f>B5*C5</f>
        <v>2960</v>
      </c>
      <c r="E5" s="5">
        <v>0.52</v>
      </c>
      <c r="F5" s="5">
        <f>B5*E5</f>
        <v>4160</v>
      </c>
      <c r="G5" s="5">
        <f>F5-D5</f>
        <v>1200</v>
      </c>
    </row>
    <row r="6" spans="1:7">
      <c r="A6" s="1" t="s">
        <v>18</v>
      </c>
      <c r="B6" s="4">
        <v>75</v>
      </c>
      <c r="C6" s="6">
        <v>56</v>
      </c>
      <c r="D6" s="6">
        <f t="shared" ref="D6:D11" si="0">B6*C6</f>
        <v>4200</v>
      </c>
      <c r="E6" s="6">
        <v>78</v>
      </c>
      <c r="F6" s="6">
        <f t="shared" ref="F6:F11" si="1">B6*E6</f>
        <v>5850</v>
      </c>
      <c r="G6" s="6">
        <f t="shared" ref="G6:G11" si="2">F6-D6</f>
        <v>1650</v>
      </c>
    </row>
    <row r="7" spans="1:7">
      <c r="A7" s="1" t="s">
        <v>14</v>
      </c>
      <c r="B7" s="4">
        <v>3200</v>
      </c>
      <c r="C7" s="6">
        <v>0.52</v>
      </c>
      <c r="D7" s="6">
        <f t="shared" si="0"/>
        <v>1664</v>
      </c>
      <c r="E7" s="6">
        <v>0.93</v>
      </c>
      <c r="F7" s="6">
        <f t="shared" si="1"/>
        <v>2976</v>
      </c>
      <c r="G7" s="6">
        <f t="shared" si="2"/>
        <v>1312</v>
      </c>
    </row>
    <row r="8" spans="1:7">
      <c r="A8" s="1" t="s">
        <v>19</v>
      </c>
      <c r="B8" s="4">
        <v>280</v>
      </c>
      <c r="C8" s="6">
        <v>1.21</v>
      </c>
      <c r="D8" s="6">
        <f t="shared" si="0"/>
        <v>338.8</v>
      </c>
      <c r="E8" s="6">
        <v>1.56</v>
      </c>
      <c r="F8" s="6">
        <f t="shared" si="1"/>
        <v>436.8</v>
      </c>
      <c r="G8" s="6">
        <f t="shared" si="2"/>
        <v>98</v>
      </c>
    </row>
    <row r="9" spans="1:7">
      <c r="A9" s="1" t="s">
        <v>20</v>
      </c>
      <c r="B9" s="4">
        <v>320</v>
      </c>
      <c r="C9" s="6">
        <v>3.21</v>
      </c>
      <c r="D9" s="6">
        <f t="shared" si="0"/>
        <v>1027.2</v>
      </c>
      <c r="E9" s="6">
        <v>5.12</v>
      </c>
      <c r="F9" s="6">
        <f t="shared" si="1"/>
        <v>1638.4</v>
      </c>
      <c r="G9" s="6">
        <f t="shared" si="2"/>
        <v>611.20000000000005</v>
      </c>
    </row>
    <row r="10" spans="1:7">
      <c r="A10" s="1" t="s">
        <v>15</v>
      </c>
      <c r="B10" s="4">
        <v>1300</v>
      </c>
      <c r="C10" s="6">
        <v>0.32</v>
      </c>
      <c r="D10" s="6">
        <f t="shared" si="0"/>
        <v>416</v>
      </c>
      <c r="E10" s="6">
        <v>0.56000000000000005</v>
      </c>
      <c r="F10" s="6">
        <f t="shared" si="1"/>
        <v>728.00000000000011</v>
      </c>
      <c r="G10" s="6">
        <f t="shared" si="2"/>
        <v>312.00000000000011</v>
      </c>
    </row>
    <row r="11" spans="1:7">
      <c r="A11" s="1" t="s">
        <v>16</v>
      </c>
      <c r="B11" s="4">
        <v>530</v>
      </c>
      <c r="C11" s="6">
        <v>0.65</v>
      </c>
      <c r="D11" s="6">
        <f t="shared" si="0"/>
        <v>344.5</v>
      </c>
      <c r="E11" s="6">
        <v>0.92</v>
      </c>
      <c r="F11" s="6">
        <f t="shared" si="1"/>
        <v>487.6</v>
      </c>
      <c r="G11" s="6">
        <f t="shared" si="2"/>
        <v>143.10000000000002</v>
      </c>
    </row>
    <row r="12" spans="1:7" ht="13" thickBot="1">
      <c r="A12" s="7" t="s">
        <v>6</v>
      </c>
      <c r="B12" s="8">
        <f>SUM(B5:B11)</f>
        <v>13705</v>
      </c>
      <c r="C12" s="7"/>
      <c r="D12" s="9">
        <f>SUM(D5:D11)</f>
        <v>10950.5</v>
      </c>
      <c r="E12" s="9"/>
      <c r="F12" s="9">
        <f>SUM(F5:F11)</f>
        <v>16276.8</v>
      </c>
      <c r="G12" s="9">
        <f>SUM(G5:G11)</f>
        <v>5326.3</v>
      </c>
    </row>
    <row r="13" spans="1:7" ht="13" thickTop="1"/>
  </sheetData>
  <customSheetViews>
    <customSheetView guid="{D740BEE1-3530-5D4F-B227-C84844FC317F}">
      <selection activeCell="A2" sqref="A2:G2"/>
      <headerFooter alignWithMargins="0"/>
    </customSheetView>
  </customSheetViews>
  <mergeCells count="2">
    <mergeCell ref="A1:G1"/>
    <mergeCell ref="A2:G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20" sqref="B20"/>
    </sheetView>
  </sheetViews>
  <sheetFormatPr baseColWidth="10" defaultColWidth="8.83203125" defaultRowHeight="12" x14ac:dyDescent="0"/>
  <cols>
    <col min="1" max="1" width="15.5" style="1" customWidth="1"/>
    <col min="2" max="2" width="12.33203125" style="1" customWidth="1"/>
    <col min="3" max="3" width="15.5" style="1" customWidth="1"/>
    <col min="4" max="4" width="16.1640625" style="1" customWidth="1"/>
    <col min="5" max="7" width="13.6640625" style="1" customWidth="1"/>
    <col min="8" max="16384" width="8.83203125" style="1"/>
  </cols>
  <sheetData>
    <row r="1" spans="1:7" ht="37">
      <c r="A1" s="17" t="s">
        <v>9</v>
      </c>
      <c r="B1" s="18"/>
      <c r="C1" s="18"/>
      <c r="D1" s="18"/>
      <c r="E1" s="18"/>
      <c r="F1" s="18"/>
      <c r="G1" s="19"/>
    </row>
    <row r="2" spans="1:7" ht="19" thickBot="1">
      <c r="A2" s="20" t="s">
        <v>7</v>
      </c>
      <c r="B2" s="21"/>
      <c r="C2" s="21"/>
      <c r="D2" s="21"/>
      <c r="E2" s="21"/>
      <c r="F2" s="21"/>
      <c r="G2" s="22"/>
    </row>
    <row r="3" spans="1:7">
      <c r="G3" s="2">
        <f ca="1">NOW()</f>
        <v>41186.568519907407</v>
      </c>
    </row>
    <row r="4" spans="1:7" ht="39" customHeight="1">
      <c r="A4" s="3" t="s">
        <v>17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>
      <c r="A5" s="1" t="s">
        <v>13</v>
      </c>
      <c r="B5" s="4">
        <v>6732</v>
      </c>
      <c r="C5" s="5">
        <v>0.37</v>
      </c>
      <c r="D5" s="5">
        <f>B5*C5</f>
        <v>2490.84</v>
      </c>
      <c r="E5" s="5">
        <v>0.52</v>
      </c>
      <c r="F5" s="5">
        <f>B5*E5</f>
        <v>3500.6400000000003</v>
      </c>
      <c r="G5" s="5">
        <f>F5-D5</f>
        <v>1009.8000000000002</v>
      </c>
    </row>
    <row r="6" spans="1:7">
      <c r="A6" s="1" t="s">
        <v>18</v>
      </c>
      <c r="B6" s="4">
        <v>101</v>
      </c>
      <c r="C6" s="6">
        <v>56</v>
      </c>
      <c r="D6" s="6">
        <f t="shared" ref="D6:D11" si="0">B6*C6</f>
        <v>5656</v>
      </c>
      <c r="E6" s="6">
        <v>78</v>
      </c>
      <c r="F6" s="6">
        <f t="shared" ref="F6:F11" si="1">B6*E6</f>
        <v>7878</v>
      </c>
      <c r="G6" s="6">
        <f t="shared" ref="G6:G11" si="2">F6-D6</f>
        <v>2222</v>
      </c>
    </row>
    <row r="7" spans="1:7">
      <c r="A7" s="1" t="s">
        <v>14</v>
      </c>
      <c r="B7" s="4">
        <v>3000</v>
      </c>
      <c r="C7" s="6">
        <v>0.52</v>
      </c>
      <c r="D7" s="6">
        <f t="shared" si="0"/>
        <v>1560</v>
      </c>
      <c r="E7" s="6">
        <v>0.93</v>
      </c>
      <c r="F7" s="6">
        <f t="shared" si="1"/>
        <v>2790</v>
      </c>
      <c r="G7" s="6">
        <f t="shared" si="2"/>
        <v>1230</v>
      </c>
    </row>
    <row r="8" spans="1:7">
      <c r="A8" s="1" t="s">
        <v>19</v>
      </c>
      <c r="B8" s="4">
        <v>120</v>
      </c>
      <c r="C8" s="6">
        <v>1.21</v>
      </c>
      <c r="D8" s="6">
        <f t="shared" si="0"/>
        <v>145.19999999999999</v>
      </c>
      <c r="E8" s="6">
        <v>1.56</v>
      </c>
      <c r="F8" s="6">
        <f t="shared" si="1"/>
        <v>187.20000000000002</v>
      </c>
      <c r="G8" s="6">
        <f t="shared" si="2"/>
        <v>42.000000000000028</v>
      </c>
    </row>
    <row r="9" spans="1:7">
      <c r="A9" s="1" t="s">
        <v>20</v>
      </c>
      <c r="B9" s="4">
        <v>54</v>
      </c>
      <c r="C9" s="6">
        <v>3.21</v>
      </c>
      <c r="D9" s="6">
        <f t="shared" si="0"/>
        <v>173.34</v>
      </c>
      <c r="E9" s="6">
        <v>5.12</v>
      </c>
      <c r="F9" s="6">
        <f t="shared" si="1"/>
        <v>276.48</v>
      </c>
      <c r="G9" s="6">
        <f t="shared" si="2"/>
        <v>103.14000000000001</v>
      </c>
    </row>
    <row r="10" spans="1:7">
      <c r="A10" s="1" t="s">
        <v>15</v>
      </c>
      <c r="B10" s="4">
        <v>1800</v>
      </c>
      <c r="C10" s="6">
        <v>0.32</v>
      </c>
      <c r="D10" s="6">
        <f t="shared" si="0"/>
        <v>576</v>
      </c>
      <c r="E10" s="6">
        <v>0.56000000000000005</v>
      </c>
      <c r="F10" s="6">
        <f t="shared" si="1"/>
        <v>1008.0000000000001</v>
      </c>
      <c r="G10" s="6">
        <f t="shared" si="2"/>
        <v>432.00000000000011</v>
      </c>
    </row>
    <row r="11" spans="1:7">
      <c r="A11" s="1" t="s">
        <v>16</v>
      </c>
      <c r="B11" s="4">
        <v>190</v>
      </c>
      <c r="C11" s="6">
        <v>0.65</v>
      </c>
      <c r="D11" s="6">
        <f t="shared" si="0"/>
        <v>123.5</v>
      </c>
      <c r="E11" s="6">
        <v>0.92</v>
      </c>
      <c r="F11" s="6">
        <f t="shared" si="1"/>
        <v>174.8</v>
      </c>
      <c r="G11" s="6">
        <f t="shared" si="2"/>
        <v>51.300000000000011</v>
      </c>
    </row>
    <row r="12" spans="1:7" ht="13" thickBot="1">
      <c r="A12" s="7" t="s">
        <v>6</v>
      </c>
      <c r="B12" s="8">
        <f>SUM(B5:B11)</f>
        <v>11997</v>
      </c>
      <c r="C12" s="7"/>
      <c r="D12" s="9">
        <f>SUM(D5:D11)</f>
        <v>10724.880000000001</v>
      </c>
      <c r="E12" s="9"/>
      <c r="F12" s="9">
        <f>SUM(F5:F11)</f>
        <v>15815.119999999999</v>
      </c>
      <c r="G12" s="9">
        <f>SUM(G5:G11)</f>
        <v>5090.2400000000007</v>
      </c>
    </row>
    <row r="13" spans="1:7" ht="13" thickTop="1"/>
    <row r="20" spans="1:1">
      <c r="A20" s="10"/>
    </row>
  </sheetData>
  <customSheetViews>
    <customSheetView guid="{D740BEE1-3530-5D4F-B227-C84844FC317F}">
      <selection activeCell="B20" sqref="B20"/>
      <headerFooter alignWithMargins="0"/>
    </customSheetView>
  </customSheetViews>
  <mergeCells count="2">
    <mergeCell ref="A1:G1"/>
    <mergeCell ref="A2:G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2" sqref="B12"/>
    </sheetView>
  </sheetViews>
  <sheetFormatPr baseColWidth="10" defaultColWidth="8.83203125" defaultRowHeight="12" x14ac:dyDescent="0"/>
  <cols>
    <col min="1" max="1" width="15.83203125" style="1" customWidth="1"/>
    <col min="2" max="2" width="13.5" style="1" customWidth="1"/>
    <col min="3" max="3" width="15.6640625" style="1" customWidth="1"/>
    <col min="4" max="7" width="13.6640625" style="1" customWidth="1"/>
    <col min="8" max="16384" width="8.83203125" style="1"/>
  </cols>
  <sheetData>
    <row r="1" spans="1:7" ht="37">
      <c r="A1" s="23" t="s">
        <v>9</v>
      </c>
      <c r="B1" s="24"/>
      <c r="C1" s="24"/>
      <c r="D1" s="24"/>
      <c r="E1" s="24"/>
      <c r="F1" s="24"/>
      <c r="G1" s="25"/>
    </row>
    <row r="2" spans="1:7" ht="19" thickBot="1">
      <c r="A2" s="26" t="s">
        <v>11</v>
      </c>
      <c r="B2" s="27"/>
      <c r="C2" s="27"/>
      <c r="D2" s="27"/>
      <c r="E2" s="27"/>
      <c r="F2" s="27"/>
      <c r="G2" s="28"/>
    </row>
    <row r="3" spans="1:7">
      <c r="G3" s="2">
        <f ca="1">NOW()</f>
        <v>41186.568519907407</v>
      </c>
    </row>
    <row r="4" spans="1:7" ht="39" customHeight="1">
      <c r="A4" s="3" t="s">
        <v>17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>
      <c r="A5" s="1" t="s">
        <v>13</v>
      </c>
      <c r="B5" s="4">
        <v>3000</v>
      </c>
      <c r="C5" s="5">
        <v>0.37</v>
      </c>
      <c r="D5" s="5">
        <f>B5*C5</f>
        <v>1110</v>
      </c>
      <c r="E5" s="5">
        <v>0.52</v>
      </c>
      <c r="F5" s="5">
        <f>B5*E5</f>
        <v>1560</v>
      </c>
      <c r="G5" s="5">
        <f>F5-D5</f>
        <v>450</v>
      </c>
    </row>
    <row r="6" spans="1:7">
      <c r="A6" s="1" t="s">
        <v>18</v>
      </c>
      <c r="B6" s="4">
        <v>370</v>
      </c>
      <c r="C6" s="6">
        <v>56</v>
      </c>
      <c r="D6" s="6">
        <f t="shared" ref="D6:D11" si="0">B6*C6</f>
        <v>20720</v>
      </c>
      <c r="E6" s="6">
        <v>78</v>
      </c>
      <c r="F6" s="6">
        <f t="shared" ref="F6:F11" si="1">B6*E6</f>
        <v>28860</v>
      </c>
      <c r="G6" s="6">
        <f t="shared" ref="G6:G11" si="2">F6-D6</f>
        <v>8140</v>
      </c>
    </row>
    <row r="7" spans="1:7">
      <c r="A7" s="1" t="s">
        <v>14</v>
      </c>
      <c r="B7" s="4">
        <v>430</v>
      </c>
      <c r="C7" s="6">
        <v>0.52</v>
      </c>
      <c r="D7" s="6">
        <f t="shared" si="0"/>
        <v>223.6</v>
      </c>
      <c r="E7" s="6">
        <v>0.93</v>
      </c>
      <c r="F7" s="6">
        <f t="shared" si="1"/>
        <v>399.90000000000003</v>
      </c>
      <c r="G7" s="6">
        <f t="shared" si="2"/>
        <v>176.30000000000004</v>
      </c>
    </row>
    <row r="8" spans="1:7">
      <c r="A8" s="1" t="s">
        <v>19</v>
      </c>
      <c r="B8" s="4">
        <v>411</v>
      </c>
      <c r="C8" s="6">
        <v>1.21</v>
      </c>
      <c r="D8" s="6">
        <f t="shared" si="0"/>
        <v>497.31</v>
      </c>
      <c r="E8" s="6">
        <v>1.56</v>
      </c>
      <c r="F8" s="6">
        <f t="shared" si="1"/>
        <v>641.16</v>
      </c>
      <c r="G8" s="6">
        <f t="shared" si="2"/>
        <v>143.84999999999997</v>
      </c>
    </row>
    <row r="9" spans="1:7">
      <c r="A9" s="1" t="s">
        <v>20</v>
      </c>
      <c r="B9" s="4">
        <v>666</v>
      </c>
      <c r="C9" s="6">
        <v>3.21</v>
      </c>
      <c r="D9" s="6">
        <f t="shared" si="0"/>
        <v>2137.86</v>
      </c>
      <c r="E9" s="6">
        <v>5.12</v>
      </c>
      <c r="F9" s="6">
        <f t="shared" si="1"/>
        <v>3409.92</v>
      </c>
      <c r="G9" s="6">
        <f t="shared" si="2"/>
        <v>1272.06</v>
      </c>
    </row>
    <row r="10" spans="1:7">
      <c r="A10" s="1" t="s">
        <v>15</v>
      </c>
      <c r="B10" s="4">
        <v>1111</v>
      </c>
      <c r="C10" s="6">
        <v>0.32</v>
      </c>
      <c r="D10" s="6">
        <f t="shared" si="0"/>
        <v>355.52</v>
      </c>
      <c r="E10" s="6">
        <v>0.56000000000000005</v>
      </c>
      <c r="F10" s="6">
        <f t="shared" si="1"/>
        <v>622.16000000000008</v>
      </c>
      <c r="G10" s="6">
        <f t="shared" si="2"/>
        <v>266.6400000000001</v>
      </c>
    </row>
    <row r="11" spans="1:7">
      <c r="A11" s="1" t="s">
        <v>16</v>
      </c>
      <c r="B11" s="4">
        <v>421</v>
      </c>
      <c r="C11" s="6">
        <v>0.65</v>
      </c>
      <c r="D11" s="6">
        <f t="shared" si="0"/>
        <v>273.65000000000003</v>
      </c>
      <c r="E11" s="6">
        <v>0.92</v>
      </c>
      <c r="F11" s="6">
        <f t="shared" si="1"/>
        <v>387.32</v>
      </c>
      <c r="G11" s="6">
        <f t="shared" si="2"/>
        <v>113.66999999999996</v>
      </c>
    </row>
    <row r="12" spans="1:7" ht="13" thickBot="1">
      <c r="A12" s="7" t="s">
        <v>6</v>
      </c>
      <c r="B12" s="8">
        <f>SUM(B5:B11)</f>
        <v>6409</v>
      </c>
      <c r="C12" s="7"/>
      <c r="D12" s="9">
        <f>SUM(D5:D11)</f>
        <v>25317.940000000002</v>
      </c>
      <c r="E12" s="9"/>
      <c r="F12" s="9">
        <f>SUM(F5:F11)</f>
        <v>35880.460000000006</v>
      </c>
      <c r="G12" s="9">
        <f>SUM(G5:G11)</f>
        <v>10562.519999999999</v>
      </c>
    </row>
    <row r="13" spans="1:7" ht="13" thickTop="1"/>
  </sheetData>
  <customSheetViews>
    <customSheetView guid="{D740BEE1-3530-5D4F-B227-C84844FC317F}">
      <selection activeCell="B12" sqref="B12"/>
      <headerFooter alignWithMargins="0"/>
    </customSheetView>
  </customSheetViews>
  <mergeCells count="2">
    <mergeCell ref="A1:G1"/>
    <mergeCell ref="A2:G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4" sqref="D4"/>
    </sheetView>
  </sheetViews>
  <sheetFormatPr baseColWidth="10" defaultColWidth="8.83203125" defaultRowHeight="12" x14ac:dyDescent="0"/>
  <cols>
    <col min="1" max="1" width="15.83203125" style="1" customWidth="1"/>
    <col min="2" max="2" width="13.5" style="1" customWidth="1"/>
    <col min="3" max="3" width="15.6640625" style="1" customWidth="1"/>
    <col min="4" max="7" width="13.6640625" style="1" customWidth="1"/>
    <col min="8" max="16384" width="8.83203125" style="1"/>
  </cols>
  <sheetData>
    <row r="1" spans="1:7" ht="37">
      <c r="A1" s="29" t="s">
        <v>9</v>
      </c>
      <c r="B1" s="30"/>
      <c r="C1" s="30"/>
      <c r="D1" s="30"/>
      <c r="E1" s="30"/>
      <c r="F1" s="30"/>
      <c r="G1" s="31"/>
    </row>
    <row r="2" spans="1:7" ht="19" thickBot="1">
      <c r="A2" s="32" t="s">
        <v>10</v>
      </c>
      <c r="B2" s="33"/>
      <c r="C2" s="33"/>
      <c r="D2" s="33"/>
      <c r="E2" s="33"/>
      <c r="F2" s="33"/>
      <c r="G2" s="34"/>
    </row>
    <row r="3" spans="1:7">
      <c r="G3" s="2">
        <f ca="1">NOW()</f>
        <v>41186.568519907407</v>
      </c>
    </row>
    <row r="4" spans="1:7" ht="39" customHeight="1">
      <c r="A4" s="3" t="s">
        <v>17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>
      <c r="A5" s="1" t="s">
        <v>13</v>
      </c>
      <c r="B5" s="4">
        <v>8700</v>
      </c>
      <c r="C5" s="5">
        <v>0.37</v>
      </c>
      <c r="D5" s="5">
        <f>B5*C5</f>
        <v>3219</v>
      </c>
      <c r="E5" s="5">
        <v>0.52</v>
      </c>
      <c r="F5" s="5">
        <f>B5*E5</f>
        <v>4524</v>
      </c>
      <c r="G5" s="5">
        <f>F5-D5</f>
        <v>1305</v>
      </c>
    </row>
    <row r="6" spans="1:7">
      <c r="A6" s="1" t="s">
        <v>18</v>
      </c>
      <c r="B6" s="4">
        <v>670</v>
      </c>
      <c r="C6" s="6">
        <v>56</v>
      </c>
      <c r="D6" s="6">
        <f t="shared" ref="D6:D11" si="0">B6*C6</f>
        <v>37520</v>
      </c>
      <c r="E6" s="6">
        <v>78</v>
      </c>
      <c r="F6" s="6">
        <f t="shared" ref="F6:F11" si="1">B6*E6</f>
        <v>52260</v>
      </c>
      <c r="G6" s="6">
        <f t="shared" ref="G6:G11" si="2">F6-D6</f>
        <v>14740</v>
      </c>
    </row>
    <row r="7" spans="1:7">
      <c r="A7" s="1" t="s">
        <v>14</v>
      </c>
      <c r="B7" s="4">
        <v>710</v>
      </c>
      <c r="C7" s="6">
        <v>0.52</v>
      </c>
      <c r="D7" s="6">
        <f t="shared" si="0"/>
        <v>369.2</v>
      </c>
      <c r="E7" s="6">
        <v>0.93</v>
      </c>
      <c r="F7" s="6">
        <f t="shared" si="1"/>
        <v>660.30000000000007</v>
      </c>
      <c r="G7" s="6">
        <f t="shared" si="2"/>
        <v>291.10000000000008</v>
      </c>
    </row>
    <row r="8" spans="1:7">
      <c r="A8" s="1" t="s">
        <v>19</v>
      </c>
      <c r="B8" s="4">
        <v>342</v>
      </c>
      <c r="C8" s="6">
        <v>1.21</v>
      </c>
      <c r="D8" s="6">
        <f t="shared" si="0"/>
        <v>413.82</v>
      </c>
      <c r="E8" s="6">
        <v>1.56</v>
      </c>
      <c r="F8" s="6">
        <f t="shared" si="1"/>
        <v>533.52</v>
      </c>
      <c r="G8" s="6">
        <f t="shared" si="2"/>
        <v>119.69999999999999</v>
      </c>
    </row>
    <row r="9" spans="1:7">
      <c r="A9" s="1" t="s">
        <v>20</v>
      </c>
      <c r="B9" s="4">
        <v>654</v>
      </c>
      <c r="C9" s="6">
        <v>3.21</v>
      </c>
      <c r="D9" s="6">
        <f t="shared" si="0"/>
        <v>2099.34</v>
      </c>
      <c r="E9" s="6">
        <v>5.12</v>
      </c>
      <c r="F9" s="6">
        <f t="shared" si="1"/>
        <v>3348.48</v>
      </c>
      <c r="G9" s="6">
        <f t="shared" si="2"/>
        <v>1249.1399999999999</v>
      </c>
    </row>
    <row r="10" spans="1:7">
      <c r="A10" s="1" t="s">
        <v>15</v>
      </c>
      <c r="B10" s="4">
        <v>1110</v>
      </c>
      <c r="C10" s="6">
        <v>0.32</v>
      </c>
      <c r="D10" s="6">
        <f t="shared" si="0"/>
        <v>355.2</v>
      </c>
      <c r="E10" s="6">
        <v>0.56000000000000005</v>
      </c>
      <c r="F10" s="6">
        <f t="shared" si="1"/>
        <v>621.6</v>
      </c>
      <c r="G10" s="6">
        <f t="shared" si="2"/>
        <v>266.40000000000003</v>
      </c>
    </row>
    <row r="11" spans="1:7">
      <c r="A11" s="1" t="s">
        <v>16</v>
      </c>
      <c r="B11" s="4">
        <v>430</v>
      </c>
      <c r="C11" s="6">
        <v>0.65</v>
      </c>
      <c r="D11" s="6">
        <f t="shared" si="0"/>
        <v>279.5</v>
      </c>
      <c r="E11" s="6">
        <v>0.92</v>
      </c>
      <c r="F11" s="6">
        <f t="shared" si="1"/>
        <v>395.6</v>
      </c>
      <c r="G11" s="6">
        <f t="shared" si="2"/>
        <v>116.10000000000002</v>
      </c>
    </row>
    <row r="12" spans="1:7" ht="13" thickBot="1">
      <c r="A12" s="7" t="s">
        <v>6</v>
      </c>
      <c r="B12" s="8">
        <f>SUM(B5:B11)</f>
        <v>12616</v>
      </c>
      <c r="C12" s="7"/>
      <c r="D12" s="9">
        <f>SUM(D5:D11)</f>
        <v>44256.06</v>
      </c>
      <c r="E12" s="9"/>
      <c r="F12" s="9">
        <f>SUM(F5:F11)</f>
        <v>62343.5</v>
      </c>
      <c r="G12" s="9">
        <f>SUM(G5:G11)</f>
        <v>18087.439999999999</v>
      </c>
    </row>
    <row r="13" spans="1:7" ht="13" thickTop="1"/>
  </sheetData>
  <customSheetViews>
    <customSheetView guid="{D740BEE1-3530-5D4F-B227-C84844FC317F}">
      <selection activeCell="D4" sqref="D4"/>
      <headerFooter alignWithMargins="0"/>
    </customSheetView>
  </customSheetViews>
  <mergeCells count="2">
    <mergeCell ref="A1:G1"/>
    <mergeCell ref="A2:G2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8" sqref="B8"/>
    </sheetView>
  </sheetViews>
  <sheetFormatPr baseColWidth="10" defaultColWidth="8.83203125" defaultRowHeight="12" x14ac:dyDescent="0"/>
  <cols>
    <col min="1" max="1" width="17.33203125" style="1" customWidth="1"/>
    <col min="2" max="2" width="16.33203125" style="1" customWidth="1"/>
    <col min="3" max="3" width="14.1640625" style="1" customWidth="1"/>
    <col min="4" max="4" width="13.5" style="1" customWidth="1"/>
    <col min="5" max="5" width="8.5" style="1" bestFit="1" customWidth="1"/>
    <col min="6" max="6" width="11.6640625" style="1" bestFit="1" customWidth="1"/>
    <col min="7" max="7" width="11.5" style="1" bestFit="1" customWidth="1"/>
    <col min="8" max="16384" width="8.83203125" style="1"/>
  </cols>
  <sheetData>
    <row r="1" spans="1:7" ht="37">
      <c r="A1" s="35" t="s">
        <v>9</v>
      </c>
      <c r="B1" s="36"/>
      <c r="C1" s="36"/>
      <c r="D1" s="36"/>
      <c r="E1" s="36"/>
      <c r="F1" s="36"/>
      <c r="G1" s="37"/>
    </row>
    <row r="2" spans="1:7" ht="19" thickBot="1">
      <c r="A2" s="38" t="s">
        <v>8</v>
      </c>
      <c r="B2" s="39"/>
      <c r="C2" s="39"/>
      <c r="D2" s="39"/>
      <c r="E2" s="39"/>
      <c r="F2" s="39"/>
      <c r="G2" s="40"/>
    </row>
    <row r="3" spans="1:7">
      <c r="G3" s="2">
        <f ca="1">NOW()</f>
        <v>41186.568519907407</v>
      </c>
    </row>
    <row r="4" spans="1:7" ht="39" customHeight="1">
      <c r="A4" s="3" t="s">
        <v>17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>
      <c r="A5" s="1" t="s">
        <v>13</v>
      </c>
      <c r="B5" s="4"/>
      <c r="C5" s="5">
        <v>0.37</v>
      </c>
      <c r="D5" s="5">
        <f>B5*C5</f>
        <v>0</v>
      </c>
      <c r="E5" s="5">
        <v>0.52</v>
      </c>
      <c r="F5" s="5">
        <f>B5*E5</f>
        <v>0</v>
      </c>
      <c r="G5" s="5">
        <f>F5-D5</f>
        <v>0</v>
      </c>
    </row>
    <row r="6" spans="1:7">
      <c r="A6" s="1" t="s">
        <v>18</v>
      </c>
      <c r="B6" s="4"/>
      <c r="C6" s="6">
        <v>56</v>
      </c>
      <c r="D6" s="6">
        <f t="shared" ref="D6:D11" si="0">B6*C6</f>
        <v>0</v>
      </c>
      <c r="E6" s="6">
        <v>78</v>
      </c>
      <c r="F6" s="6">
        <f t="shared" ref="F6:F11" si="1">B6*E6</f>
        <v>0</v>
      </c>
      <c r="G6" s="6">
        <f t="shared" ref="G6:G11" si="2">F6-D6</f>
        <v>0</v>
      </c>
    </row>
    <row r="7" spans="1:7">
      <c r="A7" s="1" t="s">
        <v>14</v>
      </c>
      <c r="B7" s="4"/>
      <c r="C7" s="6">
        <v>0.52</v>
      </c>
      <c r="D7" s="6">
        <f t="shared" si="0"/>
        <v>0</v>
      </c>
      <c r="E7" s="6">
        <v>0.93</v>
      </c>
      <c r="F7" s="6">
        <f t="shared" si="1"/>
        <v>0</v>
      </c>
      <c r="G7" s="6">
        <f t="shared" si="2"/>
        <v>0</v>
      </c>
    </row>
    <row r="8" spans="1:7">
      <c r="A8" s="1" t="s">
        <v>19</v>
      </c>
      <c r="B8" s="4"/>
      <c r="C8" s="6">
        <v>1.21</v>
      </c>
      <c r="D8" s="6">
        <f t="shared" si="0"/>
        <v>0</v>
      </c>
      <c r="E8" s="6">
        <v>1.56</v>
      </c>
      <c r="F8" s="6">
        <f t="shared" si="1"/>
        <v>0</v>
      </c>
      <c r="G8" s="6">
        <f t="shared" si="2"/>
        <v>0</v>
      </c>
    </row>
    <row r="9" spans="1:7">
      <c r="A9" s="1" t="s">
        <v>20</v>
      </c>
      <c r="B9" s="4"/>
      <c r="C9" s="6">
        <v>3.21</v>
      </c>
      <c r="D9" s="6">
        <f t="shared" si="0"/>
        <v>0</v>
      </c>
      <c r="E9" s="6">
        <v>5.12</v>
      </c>
      <c r="F9" s="6">
        <f t="shared" si="1"/>
        <v>0</v>
      </c>
      <c r="G9" s="6">
        <f t="shared" si="2"/>
        <v>0</v>
      </c>
    </row>
    <row r="10" spans="1:7">
      <c r="A10" s="1" t="s">
        <v>15</v>
      </c>
      <c r="B10" s="4"/>
      <c r="C10" s="6">
        <v>0.32</v>
      </c>
      <c r="D10" s="6">
        <f t="shared" si="0"/>
        <v>0</v>
      </c>
      <c r="E10" s="6">
        <v>0.56000000000000005</v>
      </c>
      <c r="F10" s="6">
        <f t="shared" si="1"/>
        <v>0</v>
      </c>
      <c r="G10" s="6">
        <f t="shared" si="2"/>
        <v>0</v>
      </c>
    </row>
    <row r="11" spans="1:7">
      <c r="A11" s="1" t="s">
        <v>16</v>
      </c>
      <c r="B11" s="4"/>
      <c r="C11" s="6">
        <v>0.65</v>
      </c>
      <c r="D11" s="6">
        <f t="shared" si="0"/>
        <v>0</v>
      </c>
      <c r="E11" s="6">
        <v>0.92</v>
      </c>
      <c r="F11" s="6">
        <f t="shared" si="1"/>
        <v>0</v>
      </c>
      <c r="G11" s="6">
        <f t="shared" si="2"/>
        <v>0</v>
      </c>
    </row>
    <row r="12" spans="1:7" ht="13" thickBot="1">
      <c r="A12" s="7" t="s">
        <v>6</v>
      </c>
      <c r="B12" s="8">
        <f>SUM(B5:B11)</f>
        <v>0</v>
      </c>
      <c r="C12" s="7"/>
      <c r="D12" s="9">
        <f>SUM(D5:D11)</f>
        <v>0</v>
      </c>
      <c r="E12" s="9"/>
      <c r="F12" s="9">
        <f>SUM(F5:F11)</f>
        <v>0</v>
      </c>
      <c r="G12" s="9">
        <f>SUM(G5:G11)</f>
        <v>0</v>
      </c>
    </row>
    <row r="13" spans="1:7" ht="13" thickTop="1"/>
  </sheetData>
  <customSheetViews>
    <customSheetView guid="{D740BEE1-3530-5D4F-B227-C84844FC317F}">
      <selection activeCell="B8" sqref="B8"/>
      <headerFooter alignWithMargins="0"/>
    </customSheetView>
  </customSheetViews>
  <mergeCells count="2">
    <mergeCell ref="A1:G1"/>
    <mergeCell ref="A2:G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Miami</vt:lpstr>
      <vt:lpstr>New York</vt:lpstr>
      <vt:lpstr>Los Angeles</vt:lpstr>
      <vt:lpstr>Denver</vt:lpstr>
      <vt:lpstr>Company</vt:lpstr>
    </vt:vector>
  </TitlesOfParts>
  <Company>Course Technology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Quasney</dc:creator>
  <cp:lastModifiedBy>Copy Editor</cp:lastModifiedBy>
  <dcterms:created xsi:type="dcterms:W3CDTF">2001-12-06T00:45:55Z</dcterms:created>
  <dcterms:modified xsi:type="dcterms:W3CDTF">2012-10-04T17:39:15Z</dcterms:modified>
</cp:coreProperties>
</file>