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ake\source\repos\storage\samples\excel\"/>
    </mc:Choice>
  </mc:AlternateContent>
  <xr:revisionPtr revIDLastSave="0" documentId="13_ncr:1_{55AD7FFD-9FFA-4EDE-A440-F12C02C9BC1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torage" sheetId="1" r:id="rId1"/>
    <sheet name="Monte Carlo Parameters" sheetId="2" r:id="rId2"/>
    <sheet name="Static Data" sheetId="3" r:id="rId3"/>
  </sheets>
  <definedNames>
    <definedName name="McParams.BasisFuncs">'Monte Carlo Parameters'!$C$8</definedName>
    <definedName name="McParams.ExtraDecs">'Monte Carlo Parameters'!$C$7</definedName>
    <definedName name="McParams.FwdSeed">'Monte Carlo Parameters'!$C$4</definedName>
    <definedName name="McParams.GridPoints">'Monte Carlo Parameters'!$C$5</definedName>
    <definedName name="McParams.NumSims">'Monte Carlo Parameters'!$C$2</definedName>
    <definedName name="McParams.NumTol">'Monte Carlo Parameters'!$C$6</definedName>
    <definedName name="McParams.Seed">'Monte Carlo Parameters'!$C$3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0" i="1" l="1" a="1"/>
  <c r="W8" i="1" a="1"/>
  <c r="W7" i="1" a="1"/>
  <c r="W6" i="1" a="1"/>
  <c r="C2" i="1" a="1"/>
  <c r="W10" i="1" l="1"/>
  <c r="W8" i="1"/>
  <c r="W7" i="1"/>
  <c r="W6" i="1"/>
  <c r="C2" i="1"/>
  <c r="T772" i="1"/>
  <c r="S772" i="1"/>
  <c r="S773" i="1" s="1"/>
  <c r="T773" i="1" s="1"/>
  <c r="T8" i="1"/>
  <c r="S8" i="1"/>
  <c r="S9" i="1" s="1"/>
  <c r="T7" i="1"/>
  <c r="S7" i="1"/>
  <c r="T6" i="1"/>
  <c r="S6" i="1"/>
  <c r="S774" i="1" l="1"/>
  <c r="T9" i="1"/>
  <c r="S10" i="1"/>
  <c r="S775" i="1" l="1"/>
  <c r="T774" i="1"/>
  <c r="T10" i="1"/>
  <c r="S11" i="1"/>
  <c r="T775" i="1" l="1"/>
  <c r="S776" i="1"/>
  <c r="S12" i="1"/>
  <c r="T11" i="1"/>
  <c r="T776" i="1" l="1"/>
  <c r="S777" i="1"/>
  <c r="S13" i="1"/>
  <c r="T12" i="1"/>
  <c r="S778" i="1" l="1"/>
  <c r="T777" i="1"/>
  <c r="S14" i="1"/>
  <c r="T13" i="1"/>
  <c r="S779" i="1" l="1"/>
  <c r="T778" i="1"/>
  <c r="S15" i="1"/>
  <c r="T14" i="1"/>
  <c r="T779" i="1" l="1"/>
  <c r="S780" i="1"/>
  <c r="S16" i="1"/>
  <c r="T15" i="1"/>
  <c r="S781" i="1" l="1"/>
  <c r="T780" i="1"/>
  <c r="S17" i="1"/>
  <c r="T16" i="1"/>
  <c r="T781" i="1" l="1"/>
  <c r="S782" i="1"/>
  <c r="S18" i="1"/>
  <c r="T17" i="1"/>
  <c r="T782" i="1" l="1"/>
  <c r="S783" i="1"/>
  <c r="S19" i="1"/>
  <c r="T18" i="1"/>
  <c r="S784" i="1" l="1"/>
  <c r="T783" i="1"/>
  <c r="S20" i="1"/>
  <c r="T19" i="1"/>
  <c r="S785" i="1" l="1"/>
  <c r="T784" i="1"/>
  <c r="T20" i="1"/>
  <c r="S21" i="1"/>
  <c r="T785" i="1" l="1"/>
  <c r="S786" i="1"/>
  <c r="S22" i="1"/>
  <c r="T21" i="1"/>
  <c r="S787" i="1" l="1"/>
  <c r="T786" i="1"/>
  <c r="S23" i="1"/>
  <c r="T22" i="1"/>
  <c r="T787" i="1" l="1"/>
  <c r="S788" i="1"/>
  <c r="S24" i="1"/>
  <c r="T23" i="1"/>
  <c r="T788" i="1" l="1"/>
  <c r="S789" i="1"/>
  <c r="S25" i="1"/>
  <c r="T24" i="1"/>
  <c r="S790" i="1" l="1"/>
  <c r="T789" i="1"/>
  <c r="S26" i="1"/>
  <c r="T25" i="1"/>
  <c r="S791" i="1" l="1"/>
  <c r="T790" i="1"/>
  <c r="T26" i="1"/>
  <c r="S27" i="1"/>
  <c r="T791" i="1" l="1"/>
  <c r="S792" i="1"/>
  <c r="T27" i="1"/>
  <c r="S28" i="1"/>
  <c r="S793" i="1" l="1"/>
  <c r="T792" i="1"/>
  <c r="S29" i="1"/>
  <c r="T28" i="1"/>
  <c r="T793" i="1" l="1"/>
  <c r="S794" i="1"/>
  <c r="S30" i="1"/>
  <c r="T29" i="1"/>
  <c r="T794" i="1" l="1"/>
  <c r="S795" i="1"/>
  <c r="S31" i="1"/>
  <c r="T30" i="1"/>
  <c r="S796" i="1" l="1"/>
  <c r="T795" i="1"/>
  <c r="S32" i="1"/>
  <c r="T31" i="1"/>
  <c r="S797" i="1" l="1"/>
  <c r="T796" i="1"/>
  <c r="T32" i="1"/>
  <c r="S33" i="1"/>
  <c r="T797" i="1" l="1"/>
  <c r="S798" i="1"/>
  <c r="S34" i="1"/>
  <c r="T33" i="1"/>
  <c r="S799" i="1" l="1"/>
  <c r="T798" i="1"/>
  <c r="S35" i="1"/>
  <c r="T34" i="1"/>
  <c r="T799" i="1" l="1"/>
  <c r="S800" i="1"/>
  <c r="S36" i="1"/>
  <c r="T35" i="1"/>
  <c r="T800" i="1" l="1"/>
  <c r="S801" i="1"/>
  <c r="S37" i="1"/>
  <c r="T36" i="1"/>
  <c r="S802" i="1" l="1"/>
  <c r="T801" i="1"/>
  <c r="S38" i="1"/>
  <c r="T37" i="1"/>
  <c r="S803" i="1" l="1"/>
  <c r="T802" i="1"/>
  <c r="S39" i="1"/>
  <c r="T38" i="1"/>
  <c r="T803" i="1" l="1"/>
  <c r="S804" i="1"/>
  <c r="S40" i="1"/>
  <c r="T39" i="1"/>
  <c r="T804" i="1" l="1"/>
  <c r="S805" i="1"/>
  <c r="S41" i="1"/>
  <c r="T40" i="1"/>
  <c r="T805" i="1" l="1"/>
  <c r="S806" i="1"/>
  <c r="S42" i="1"/>
  <c r="T41" i="1"/>
  <c r="T806" i="1" l="1"/>
  <c r="S807" i="1"/>
  <c r="S43" i="1"/>
  <c r="T42" i="1"/>
  <c r="S808" i="1" l="1"/>
  <c r="T807" i="1"/>
  <c r="S44" i="1"/>
  <c r="T43" i="1"/>
  <c r="S809" i="1" l="1"/>
  <c r="T808" i="1"/>
  <c r="S45" i="1"/>
  <c r="T44" i="1"/>
  <c r="T809" i="1" l="1"/>
  <c r="S810" i="1"/>
  <c r="S46" i="1"/>
  <c r="T45" i="1"/>
  <c r="S811" i="1" l="1"/>
  <c r="T810" i="1"/>
  <c r="S47" i="1"/>
  <c r="T46" i="1"/>
  <c r="T811" i="1" l="1"/>
  <c r="S812" i="1"/>
  <c r="S48" i="1"/>
  <c r="T47" i="1"/>
  <c r="T812" i="1" l="1"/>
  <c r="S813" i="1"/>
  <c r="S49" i="1"/>
  <c r="T48" i="1"/>
  <c r="S814" i="1" l="1"/>
  <c r="T813" i="1"/>
  <c r="S50" i="1"/>
  <c r="T49" i="1"/>
  <c r="S815" i="1" l="1"/>
  <c r="T814" i="1"/>
  <c r="T50" i="1"/>
  <c r="S51" i="1"/>
  <c r="T815" i="1" l="1"/>
  <c r="S816" i="1"/>
  <c r="S52" i="1"/>
  <c r="T51" i="1"/>
  <c r="S817" i="1" l="1"/>
  <c r="T816" i="1"/>
  <c r="S53" i="1"/>
  <c r="T52" i="1"/>
  <c r="T817" i="1" l="1"/>
  <c r="S818" i="1"/>
  <c r="S54" i="1"/>
  <c r="T53" i="1"/>
  <c r="T818" i="1" l="1"/>
  <c r="S819" i="1"/>
  <c r="S55" i="1"/>
  <c r="T54" i="1"/>
  <c r="S820" i="1" l="1"/>
  <c r="T819" i="1"/>
  <c r="S56" i="1"/>
  <c r="T55" i="1"/>
  <c r="S821" i="1" l="1"/>
  <c r="T820" i="1"/>
  <c r="T56" i="1"/>
  <c r="S57" i="1"/>
  <c r="T821" i="1" l="1"/>
  <c r="S822" i="1"/>
  <c r="S58" i="1"/>
  <c r="T57" i="1"/>
  <c r="S823" i="1" l="1"/>
  <c r="T822" i="1"/>
  <c r="S59" i="1"/>
  <c r="T58" i="1"/>
  <c r="T823" i="1" l="1"/>
  <c r="S824" i="1"/>
  <c r="S60" i="1"/>
  <c r="T59" i="1"/>
  <c r="T824" i="1" l="1"/>
  <c r="S825" i="1"/>
  <c r="S61" i="1"/>
  <c r="T60" i="1"/>
  <c r="S826" i="1" l="1"/>
  <c r="T825" i="1"/>
  <c r="S62" i="1"/>
  <c r="T61" i="1"/>
  <c r="S827" i="1" l="1"/>
  <c r="T826" i="1"/>
  <c r="T62" i="1"/>
  <c r="S63" i="1"/>
  <c r="T827" i="1" l="1"/>
  <c r="S828" i="1"/>
  <c r="S64" i="1"/>
  <c r="T63" i="1"/>
  <c r="S829" i="1" l="1"/>
  <c r="T828" i="1"/>
  <c r="S65" i="1"/>
  <c r="T64" i="1"/>
  <c r="T829" i="1" l="1"/>
  <c r="S830" i="1"/>
  <c r="S66" i="1"/>
  <c r="T65" i="1"/>
  <c r="T830" i="1" l="1"/>
  <c r="S831" i="1"/>
  <c r="S67" i="1"/>
  <c r="T66" i="1"/>
  <c r="S832" i="1" l="1"/>
  <c r="T831" i="1"/>
  <c r="S68" i="1"/>
  <c r="T67" i="1"/>
  <c r="S833" i="1" l="1"/>
  <c r="T832" i="1"/>
  <c r="T68" i="1"/>
  <c r="S69" i="1"/>
  <c r="T833" i="1" l="1"/>
  <c r="S834" i="1"/>
  <c r="S70" i="1"/>
  <c r="T69" i="1"/>
  <c r="S835" i="1" l="1"/>
  <c r="T834" i="1"/>
  <c r="S71" i="1"/>
  <c r="T70" i="1"/>
  <c r="T835" i="1" l="1"/>
  <c r="S836" i="1"/>
  <c r="S72" i="1"/>
  <c r="T71" i="1"/>
  <c r="T836" i="1" l="1"/>
  <c r="S837" i="1"/>
  <c r="S73" i="1"/>
  <c r="T72" i="1"/>
  <c r="S838" i="1" l="1"/>
  <c r="T837" i="1"/>
  <c r="S74" i="1"/>
  <c r="T73" i="1"/>
  <c r="S839" i="1" l="1"/>
  <c r="T838" i="1"/>
  <c r="T74" i="1"/>
  <c r="S75" i="1"/>
  <c r="T839" i="1" l="1"/>
  <c r="S840" i="1"/>
  <c r="S76" i="1"/>
  <c r="T75" i="1"/>
  <c r="S841" i="1" l="1"/>
  <c r="T840" i="1"/>
  <c r="S77" i="1"/>
  <c r="T76" i="1"/>
  <c r="T841" i="1" l="1"/>
  <c r="S842" i="1"/>
  <c r="S78" i="1"/>
  <c r="T77" i="1"/>
  <c r="T842" i="1" l="1"/>
  <c r="S843" i="1"/>
  <c r="S79" i="1"/>
  <c r="T78" i="1"/>
  <c r="S844" i="1" l="1"/>
  <c r="T843" i="1"/>
  <c r="S80" i="1"/>
  <c r="T79" i="1"/>
  <c r="S845" i="1" l="1"/>
  <c r="T844" i="1"/>
  <c r="S81" i="1"/>
  <c r="T80" i="1"/>
  <c r="T845" i="1" l="1"/>
  <c r="S846" i="1"/>
  <c r="S82" i="1"/>
  <c r="T81" i="1"/>
  <c r="S847" i="1" l="1"/>
  <c r="T846" i="1"/>
  <c r="S83" i="1"/>
  <c r="T82" i="1"/>
  <c r="T847" i="1" l="1"/>
  <c r="S848" i="1"/>
  <c r="S84" i="1"/>
  <c r="T83" i="1"/>
  <c r="T848" i="1" l="1"/>
  <c r="S849" i="1"/>
  <c r="S85" i="1"/>
  <c r="T84" i="1"/>
  <c r="S850" i="1" l="1"/>
  <c r="T849" i="1"/>
  <c r="S86" i="1"/>
  <c r="T85" i="1"/>
  <c r="S851" i="1" l="1"/>
  <c r="T850" i="1"/>
  <c r="T86" i="1"/>
  <c r="S87" i="1"/>
  <c r="T851" i="1" l="1"/>
  <c r="S852" i="1"/>
  <c r="S88" i="1"/>
  <c r="T87" i="1"/>
  <c r="S853" i="1" l="1"/>
  <c r="T852" i="1"/>
  <c r="S89" i="1"/>
  <c r="T88" i="1"/>
  <c r="T853" i="1" l="1"/>
  <c r="S854" i="1"/>
  <c r="S90" i="1"/>
  <c r="T89" i="1"/>
  <c r="T854" i="1" l="1"/>
  <c r="S855" i="1"/>
  <c r="S91" i="1"/>
  <c r="T90" i="1"/>
  <c r="S856" i="1" l="1"/>
  <c r="T855" i="1"/>
  <c r="S92" i="1"/>
  <c r="T91" i="1"/>
  <c r="S857" i="1" l="1"/>
  <c r="T856" i="1"/>
  <c r="T92" i="1"/>
  <c r="S93" i="1"/>
  <c r="T857" i="1" l="1"/>
  <c r="S858" i="1"/>
  <c r="S94" i="1"/>
  <c r="T93" i="1"/>
  <c r="S859" i="1" l="1"/>
  <c r="T858" i="1"/>
  <c r="S95" i="1"/>
  <c r="T94" i="1"/>
  <c r="T859" i="1" l="1"/>
  <c r="S860" i="1"/>
  <c r="S96" i="1"/>
  <c r="T95" i="1"/>
  <c r="T860" i="1" l="1"/>
  <c r="S861" i="1"/>
  <c r="S97" i="1"/>
  <c r="T96" i="1"/>
  <c r="S862" i="1" l="1"/>
  <c r="T861" i="1"/>
  <c r="S98" i="1"/>
  <c r="T97" i="1"/>
  <c r="T862" i="1" l="1"/>
  <c r="S863" i="1"/>
  <c r="T98" i="1"/>
  <c r="S99" i="1"/>
  <c r="T863" i="1" l="1"/>
  <c r="S864" i="1"/>
  <c r="S100" i="1"/>
  <c r="T99" i="1"/>
  <c r="S865" i="1" l="1"/>
  <c r="T864" i="1"/>
  <c r="S101" i="1"/>
  <c r="T100" i="1"/>
  <c r="T865" i="1" l="1"/>
  <c r="S866" i="1"/>
  <c r="S102" i="1"/>
  <c r="T101" i="1"/>
  <c r="T866" i="1" l="1"/>
  <c r="S867" i="1"/>
  <c r="S103" i="1"/>
  <c r="T102" i="1"/>
  <c r="S868" i="1" l="1"/>
  <c r="T867" i="1"/>
  <c r="S104" i="1"/>
  <c r="T103" i="1"/>
  <c r="S869" i="1" l="1"/>
  <c r="T868" i="1"/>
  <c r="S105" i="1"/>
  <c r="T104" i="1"/>
  <c r="T869" i="1" l="1"/>
  <c r="S870" i="1"/>
  <c r="S106" i="1"/>
  <c r="T105" i="1"/>
  <c r="S871" i="1" l="1"/>
  <c r="T870" i="1"/>
  <c r="S107" i="1"/>
  <c r="T106" i="1"/>
  <c r="T871" i="1" l="1"/>
  <c r="S872" i="1"/>
  <c r="S108" i="1"/>
  <c r="T107" i="1"/>
  <c r="T872" i="1" l="1"/>
  <c r="S873" i="1"/>
  <c r="S109" i="1"/>
  <c r="T108" i="1"/>
  <c r="S874" i="1" l="1"/>
  <c r="T873" i="1"/>
  <c r="S110" i="1"/>
  <c r="T109" i="1"/>
  <c r="S875" i="1" l="1"/>
  <c r="T874" i="1"/>
  <c r="T110" i="1"/>
  <c r="S111" i="1"/>
  <c r="T875" i="1" l="1"/>
  <c r="S876" i="1"/>
  <c r="S112" i="1"/>
  <c r="T111" i="1"/>
  <c r="S877" i="1" l="1"/>
  <c r="T876" i="1"/>
  <c r="S113" i="1"/>
  <c r="T112" i="1"/>
  <c r="T877" i="1" l="1"/>
  <c r="S878" i="1"/>
  <c r="S114" i="1"/>
  <c r="T113" i="1"/>
  <c r="T878" i="1" l="1"/>
  <c r="S879" i="1"/>
  <c r="S115" i="1"/>
  <c r="T114" i="1"/>
  <c r="S880" i="1" l="1"/>
  <c r="T879" i="1"/>
  <c r="S116" i="1"/>
  <c r="T115" i="1"/>
  <c r="S881" i="1" l="1"/>
  <c r="T880" i="1"/>
  <c r="T116" i="1"/>
  <c r="S117" i="1"/>
  <c r="T881" i="1" l="1"/>
  <c r="S882" i="1"/>
  <c r="S118" i="1"/>
  <c r="T117" i="1"/>
  <c r="S883" i="1" l="1"/>
  <c r="T882" i="1"/>
  <c r="S119" i="1"/>
  <c r="T118" i="1"/>
  <c r="T883" i="1" l="1"/>
  <c r="S884" i="1"/>
  <c r="S120" i="1"/>
  <c r="T119" i="1"/>
  <c r="T884" i="1" l="1"/>
  <c r="S885" i="1"/>
  <c r="S121" i="1"/>
  <c r="T120" i="1"/>
  <c r="S886" i="1" l="1"/>
  <c r="T885" i="1"/>
  <c r="S122" i="1"/>
  <c r="T121" i="1"/>
  <c r="S887" i="1" l="1"/>
  <c r="T886" i="1"/>
  <c r="T122" i="1"/>
  <c r="S123" i="1"/>
  <c r="T887" i="1" l="1"/>
  <c r="S888" i="1"/>
  <c r="S124" i="1"/>
  <c r="T123" i="1"/>
  <c r="S889" i="1" l="1"/>
  <c r="T888" i="1"/>
  <c r="S125" i="1"/>
  <c r="T124" i="1"/>
  <c r="T889" i="1" l="1"/>
  <c r="S890" i="1"/>
  <c r="S126" i="1"/>
  <c r="T125" i="1"/>
  <c r="T890" i="1" l="1"/>
  <c r="S891" i="1"/>
  <c r="S127" i="1"/>
  <c r="T126" i="1"/>
  <c r="S892" i="1" l="1"/>
  <c r="T891" i="1"/>
  <c r="S128" i="1"/>
  <c r="T127" i="1"/>
  <c r="T892" i="1" l="1"/>
  <c r="S893" i="1"/>
  <c r="T128" i="1"/>
  <c r="S129" i="1"/>
  <c r="T893" i="1" l="1"/>
  <c r="S894" i="1"/>
  <c r="S130" i="1"/>
  <c r="T129" i="1"/>
  <c r="S895" i="1" l="1"/>
  <c r="T894" i="1"/>
  <c r="S131" i="1"/>
  <c r="T130" i="1"/>
  <c r="T895" i="1" l="1"/>
  <c r="S896" i="1"/>
  <c r="S132" i="1"/>
  <c r="T131" i="1"/>
  <c r="T896" i="1" l="1"/>
  <c r="S897" i="1"/>
  <c r="S133" i="1"/>
  <c r="T132" i="1"/>
  <c r="S898" i="1" l="1"/>
  <c r="T897" i="1"/>
  <c r="S134" i="1"/>
  <c r="T133" i="1"/>
  <c r="S899" i="1" l="1"/>
  <c r="T898" i="1"/>
  <c r="S135" i="1"/>
  <c r="T134" i="1"/>
  <c r="T899" i="1" l="1"/>
  <c r="S900" i="1"/>
  <c r="S136" i="1"/>
  <c r="T135" i="1"/>
  <c r="S901" i="1" l="1"/>
  <c r="T900" i="1"/>
  <c r="S137" i="1"/>
  <c r="T136" i="1"/>
  <c r="T901" i="1" l="1"/>
  <c r="S902" i="1"/>
  <c r="S138" i="1"/>
  <c r="T137" i="1"/>
  <c r="T902" i="1" l="1"/>
  <c r="S903" i="1"/>
  <c r="S139" i="1"/>
  <c r="T138" i="1"/>
  <c r="S904" i="1" l="1"/>
  <c r="T903" i="1"/>
  <c r="S140" i="1"/>
  <c r="T139" i="1"/>
  <c r="S905" i="1" l="1"/>
  <c r="T904" i="1"/>
  <c r="T140" i="1"/>
  <c r="S141" i="1"/>
  <c r="T905" i="1" l="1"/>
  <c r="S906" i="1"/>
  <c r="S142" i="1"/>
  <c r="T141" i="1"/>
  <c r="S907" i="1" l="1"/>
  <c r="T906" i="1"/>
  <c r="S143" i="1"/>
  <c r="T142" i="1"/>
  <c r="T907" i="1" l="1"/>
  <c r="S908" i="1"/>
  <c r="S144" i="1"/>
  <c r="T143" i="1"/>
  <c r="T908" i="1" l="1"/>
  <c r="S909" i="1"/>
  <c r="S145" i="1"/>
  <c r="T144" i="1"/>
  <c r="S910" i="1" l="1"/>
  <c r="T909" i="1"/>
  <c r="S146" i="1"/>
  <c r="T145" i="1"/>
  <c r="S911" i="1" l="1"/>
  <c r="T910" i="1"/>
  <c r="T146" i="1"/>
  <c r="S147" i="1"/>
  <c r="T911" i="1" l="1"/>
  <c r="S912" i="1"/>
  <c r="S148" i="1"/>
  <c r="T147" i="1"/>
  <c r="S913" i="1" l="1"/>
  <c r="T912" i="1"/>
  <c r="S149" i="1"/>
  <c r="T148" i="1"/>
  <c r="T913" i="1" l="1"/>
  <c r="S914" i="1"/>
  <c r="S150" i="1"/>
  <c r="T149" i="1"/>
  <c r="T914" i="1" l="1"/>
  <c r="S915" i="1"/>
  <c r="S151" i="1"/>
  <c r="T150" i="1"/>
  <c r="S916" i="1" l="1"/>
  <c r="T915" i="1"/>
  <c r="S152" i="1"/>
  <c r="T151" i="1"/>
  <c r="T916" i="1" l="1"/>
  <c r="S917" i="1"/>
  <c r="T152" i="1"/>
  <c r="S153" i="1"/>
  <c r="T917" i="1" l="1"/>
  <c r="S918" i="1"/>
  <c r="S154" i="1"/>
  <c r="T153" i="1"/>
  <c r="S919" i="1" l="1"/>
  <c r="T918" i="1"/>
  <c r="S155" i="1"/>
  <c r="T154" i="1"/>
  <c r="T919" i="1" l="1"/>
  <c r="S920" i="1"/>
  <c r="S156" i="1"/>
  <c r="T155" i="1"/>
  <c r="T920" i="1" l="1"/>
  <c r="S921" i="1"/>
  <c r="S157" i="1"/>
  <c r="T156" i="1"/>
  <c r="S922" i="1" l="1"/>
  <c r="T921" i="1"/>
  <c r="S158" i="1"/>
  <c r="T157" i="1"/>
  <c r="S923" i="1" l="1"/>
  <c r="T922" i="1"/>
  <c r="T158" i="1"/>
  <c r="S159" i="1"/>
  <c r="T923" i="1" l="1"/>
  <c r="S924" i="1"/>
  <c r="S160" i="1"/>
  <c r="T159" i="1"/>
  <c r="S925" i="1" l="1"/>
  <c r="T924" i="1"/>
  <c r="S161" i="1"/>
  <c r="T160" i="1"/>
  <c r="T925" i="1" l="1"/>
  <c r="S926" i="1"/>
  <c r="S162" i="1"/>
  <c r="T161" i="1"/>
  <c r="T926" i="1" l="1"/>
  <c r="S927" i="1"/>
  <c r="S163" i="1"/>
  <c r="T162" i="1"/>
  <c r="S928" i="1" l="1"/>
  <c r="T927" i="1"/>
  <c r="S164" i="1"/>
  <c r="T163" i="1"/>
  <c r="S929" i="1" l="1"/>
  <c r="T928" i="1"/>
  <c r="S165" i="1"/>
  <c r="T164" i="1"/>
  <c r="T929" i="1" l="1"/>
  <c r="S930" i="1"/>
  <c r="S166" i="1"/>
  <c r="T165" i="1"/>
  <c r="S931" i="1" l="1"/>
  <c r="T930" i="1"/>
  <c r="S167" i="1"/>
  <c r="T166" i="1"/>
  <c r="T931" i="1" l="1"/>
  <c r="S932" i="1"/>
  <c r="S168" i="1"/>
  <c r="T167" i="1"/>
  <c r="T932" i="1" l="1"/>
  <c r="S933" i="1"/>
  <c r="S169" i="1"/>
  <c r="T168" i="1"/>
  <c r="S934" i="1" l="1"/>
  <c r="T933" i="1"/>
  <c r="S170" i="1"/>
  <c r="T169" i="1"/>
  <c r="S935" i="1" l="1"/>
  <c r="T934" i="1"/>
  <c r="T170" i="1"/>
  <c r="S171" i="1"/>
  <c r="T935" i="1" l="1"/>
  <c r="S936" i="1"/>
  <c r="S172" i="1"/>
  <c r="T171" i="1"/>
  <c r="S937" i="1" l="1"/>
  <c r="T936" i="1"/>
  <c r="S173" i="1"/>
  <c r="T172" i="1"/>
  <c r="T937" i="1" l="1"/>
  <c r="S938" i="1"/>
  <c r="S174" i="1"/>
  <c r="T173" i="1"/>
  <c r="T938" i="1" l="1"/>
  <c r="S939" i="1"/>
  <c r="S175" i="1"/>
  <c r="T174" i="1"/>
  <c r="S940" i="1" l="1"/>
  <c r="T939" i="1"/>
  <c r="S176" i="1"/>
  <c r="T175" i="1"/>
  <c r="S941" i="1" l="1"/>
  <c r="T940" i="1"/>
  <c r="T176" i="1"/>
  <c r="S177" i="1"/>
  <c r="T941" i="1" l="1"/>
  <c r="S942" i="1"/>
  <c r="S178" i="1"/>
  <c r="T177" i="1"/>
  <c r="S943" i="1" l="1"/>
  <c r="T942" i="1"/>
  <c r="S179" i="1"/>
  <c r="T178" i="1"/>
  <c r="T943" i="1" l="1"/>
  <c r="S944" i="1"/>
  <c r="S180" i="1"/>
  <c r="T179" i="1"/>
  <c r="T944" i="1" l="1"/>
  <c r="S945" i="1"/>
  <c r="S181" i="1"/>
  <c r="T180" i="1"/>
  <c r="S946" i="1" l="1"/>
  <c r="T945" i="1"/>
  <c r="S182" i="1"/>
  <c r="T181" i="1"/>
  <c r="S947" i="1" l="1"/>
  <c r="T946" i="1"/>
  <c r="T182" i="1"/>
  <c r="S183" i="1"/>
  <c r="T947" i="1" l="1"/>
  <c r="S948" i="1"/>
  <c r="S184" i="1"/>
  <c r="T183" i="1"/>
  <c r="S949" i="1" l="1"/>
  <c r="T948" i="1"/>
  <c r="S185" i="1"/>
  <c r="T184" i="1"/>
  <c r="T949" i="1" l="1"/>
  <c r="S950" i="1"/>
  <c r="S186" i="1"/>
  <c r="T185" i="1"/>
  <c r="T950" i="1" l="1"/>
  <c r="S951" i="1"/>
  <c r="S187" i="1"/>
  <c r="T186" i="1"/>
  <c r="S952" i="1" l="1"/>
  <c r="T951" i="1"/>
  <c r="S188" i="1"/>
  <c r="T187" i="1"/>
  <c r="S953" i="1" l="1"/>
  <c r="T952" i="1"/>
  <c r="T188" i="1"/>
  <c r="S189" i="1"/>
  <c r="T953" i="1" l="1"/>
  <c r="S954" i="1"/>
  <c r="S190" i="1"/>
  <c r="T189" i="1"/>
  <c r="S955" i="1" l="1"/>
  <c r="T954" i="1"/>
  <c r="S191" i="1"/>
  <c r="T190" i="1"/>
  <c r="T955" i="1" l="1"/>
  <c r="S956" i="1"/>
  <c r="S192" i="1"/>
  <c r="T191" i="1"/>
  <c r="T956" i="1" l="1"/>
  <c r="S957" i="1"/>
  <c r="S193" i="1"/>
  <c r="T192" i="1"/>
  <c r="S958" i="1" l="1"/>
  <c r="T957" i="1"/>
  <c r="S194" i="1"/>
  <c r="T193" i="1"/>
  <c r="S959" i="1" l="1"/>
  <c r="T958" i="1"/>
  <c r="S195" i="1"/>
  <c r="T194" i="1"/>
  <c r="T959" i="1" l="1"/>
  <c r="S960" i="1"/>
  <c r="S196" i="1"/>
  <c r="T195" i="1"/>
  <c r="S961" i="1" l="1"/>
  <c r="T960" i="1"/>
  <c r="S197" i="1"/>
  <c r="T196" i="1"/>
  <c r="T961" i="1" l="1"/>
  <c r="S962" i="1"/>
  <c r="S198" i="1"/>
  <c r="T197" i="1"/>
  <c r="T962" i="1" l="1"/>
  <c r="S963" i="1"/>
  <c r="S199" i="1"/>
  <c r="T198" i="1"/>
  <c r="S964" i="1" l="1"/>
  <c r="T963" i="1"/>
  <c r="S200" i="1"/>
  <c r="T199" i="1"/>
  <c r="T964" i="1" l="1"/>
  <c r="S965" i="1"/>
  <c r="T200" i="1"/>
  <c r="S201" i="1"/>
  <c r="T965" i="1" l="1"/>
  <c r="S966" i="1"/>
  <c r="S202" i="1"/>
  <c r="T201" i="1"/>
  <c r="S967" i="1" l="1"/>
  <c r="T966" i="1"/>
  <c r="S203" i="1"/>
  <c r="T202" i="1"/>
  <c r="T967" i="1" l="1"/>
  <c r="S968" i="1"/>
  <c r="S204" i="1"/>
  <c r="T203" i="1"/>
  <c r="T968" i="1" l="1"/>
  <c r="S969" i="1"/>
  <c r="S205" i="1"/>
  <c r="T204" i="1"/>
  <c r="S970" i="1" l="1"/>
  <c r="T969" i="1"/>
  <c r="S206" i="1"/>
  <c r="T205" i="1"/>
  <c r="S971" i="1" l="1"/>
  <c r="T970" i="1"/>
  <c r="T206" i="1"/>
  <c r="S207" i="1"/>
  <c r="T971" i="1" l="1"/>
  <c r="S972" i="1"/>
  <c r="S208" i="1"/>
  <c r="T207" i="1"/>
  <c r="S973" i="1" l="1"/>
  <c r="T972" i="1"/>
  <c r="S209" i="1"/>
  <c r="T208" i="1"/>
  <c r="T973" i="1" l="1"/>
  <c r="S974" i="1"/>
  <c r="S210" i="1"/>
  <c r="T209" i="1"/>
  <c r="T974" i="1" l="1"/>
  <c r="S975" i="1"/>
  <c r="S211" i="1"/>
  <c r="T210" i="1"/>
  <c r="S976" i="1" l="1"/>
  <c r="T975" i="1"/>
  <c r="S212" i="1"/>
  <c r="T211" i="1"/>
  <c r="S977" i="1" l="1"/>
  <c r="T976" i="1"/>
  <c r="T212" i="1"/>
  <c r="S213" i="1"/>
  <c r="T977" i="1" l="1"/>
  <c r="S978" i="1"/>
  <c r="S214" i="1"/>
  <c r="T213" i="1"/>
  <c r="S979" i="1" l="1"/>
  <c r="T978" i="1"/>
  <c r="S215" i="1"/>
  <c r="T214" i="1"/>
  <c r="T979" i="1" l="1"/>
  <c r="S980" i="1"/>
  <c r="S216" i="1"/>
  <c r="T215" i="1"/>
  <c r="T980" i="1" l="1"/>
  <c r="S981" i="1"/>
  <c r="S217" i="1"/>
  <c r="T216" i="1"/>
  <c r="S982" i="1" l="1"/>
  <c r="T981" i="1"/>
  <c r="S218" i="1"/>
  <c r="T217" i="1"/>
  <c r="S983" i="1" l="1"/>
  <c r="T982" i="1"/>
  <c r="S219" i="1"/>
  <c r="T218" i="1"/>
  <c r="T983" i="1" l="1"/>
  <c r="S984" i="1"/>
  <c r="S220" i="1"/>
  <c r="T219" i="1"/>
  <c r="S985" i="1" l="1"/>
  <c r="T984" i="1"/>
  <c r="S221" i="1"/>
  <c r="T220" i="1"/>
  <c r="T985" i="1" l="1"/>
  <c r="S986" i="1"/>
  <c r="S222" i="1"/>
  <c r="T221" i="1"/>
  <c r="T986" i="1" l="1"/>
  <c r="S987" i="1"/>
  <c r="S223" i="1"/>
  <c r="T222" i="1"/>
  <c r="S988" i="1" l="1"/>
  <c r="T987" i="1"/>
  <c r="S224" i="1"/>
  <c r="T223" i="1"/>
  <c r="S989" i="1" l="1"/>
  <c r="T988" i="1"/>
  <c r="T224" i="1"/>
  <c r="S225" i="1"/>
  <c r="T989" i="1" l="1"/>
  <c r="S990" i="1"/>
  <c r="S226" i="1"/>
  <c r="T225" i="1"/>
  <c r="S991" i="1" l="1"/>
  <c r="T990" i="1"/>
  <c r="S227" i="1"/>
  <c r="T226" i="1"/>
  <c r="T991" i="1" l="1"/>
  <c r="S992" i="1"/>
  <c r="S228" i="1"/>
  <c r="T227" i="1"/>
  <c r="T992" i="1" l="1"/>
  <c r="S993" i="1"/>
  <c r="S229" i="1"/>
  <c r="T228" i="1"/>
  <c r="S994" i="1" l="1"/>
  <c r="T993" i="1"/>
  <c r="S230" i="1"/>
  <c r="T229" i="1"/>
  <c r="S995" i="1" l="1"/>
  <c r="T994" i="1"/>
  <c r="T230" i="1"/>
  <c r="S231" i="1"/>
  <c r="T995" i="1" l="1"/>
  <c r="S996" i="1"/>
  <c r="S232" i="1"/>
  <c r="T231" i="1"/>
  <c r="S997" i="1" l="1"/>
  <c r="T996" i="1"/>
  <c r="S233" i="1"/>
  <c r="T232" i="1"/>
  <c r="T997" i="1" l="1"/>
  <c r="S998" i="1"/>
  <c r="S234" i="1"/>
  <c r="T233" i="1"/>
  <c r="T998" i="1" l="1"/>
  <c r="S999" i="1"/>
  <c r="S235" i="1"/>
  <c r="T234" i="1"/>
  <c r="T999" i="1" l="1"/>
  <c r="S1000" i="1"/>
  <c r="S236" i="1"/>
  <c r="T235" i="1"/>
  <c r="S1001" i="1" l="1"/>
  <c r="T1000" i="1"/>
  <c r="T236" i="1"/>
  <c r="S237" i="1"/>
  <c r="S1002" i="1" l="1"/>
  <c r="T1001" i="1"/>
  <c r="S238" i="1"/>
  <c r="T237" i="1"/>
  <c r="S1003" i="1" l="1"/>
  <c r="T1002" i="1"/>
  <c r="S239" i="1"/>
  <c r="T238" i="1"/>
  <c r="T1003" i="1" l="1"/>
  <c r="S1004" i="1"/>
  <c r="S240" i="1"/>
  <c r="T239" i="1"/>
  <c r="T1004" i="1" l="1"/>
  <c r="S1005" i="1"/>
  <c r="S241" i="1"/>
  <c r="T240" i="1"/>
  <c r="S1006" i="1" l="1"/>
  <c r="T1005" i="1"/>
  <c r="S242" i="1"/>
  <c r="T241" i="1"/>
  <c r="S1007" i="1" l="1"/>
  <c r="T1006" i="1"/>
  <c r="T242" i="1"/>
  <c r="S243" i="1"/>
  <c r="S1008" i="1" l="1"/>
  <c r="T1007" i="1"/>
  <c r="S244" i="1"/>
  <c r="T243" i="1"/>
  <c r="S1009" i="1" l="1"/>
  <c r="T1008" i="1"/>
  <c r="S245" i="1"/>
  <c r="T244" i="1"/>
  <c r="T1009" i="1" l="1"/>
  <c r="S1010" i="1"/>
  <c r="S246" i="1"/>
  <c r="T245" i="1"/>
  <c r="T1010" i="1" l="1"/>
  <c r="S1011" i="1"/>
  <c r="S247" i="1"/>
  <c r="T246" i="1"/>
  <c r="S1012" i="1" l="1"/>
  <c r="T1011" i="1"/>
  <c r="S248" i="1"/>
  <c r="T247" i="1"/>
  <c r="S1013" i="1" l="1"/>
  <c r="T1012" i="1"/>
  <c r="S249" i="1"/>
  <c r="T248" i="1"/>
  <c r="T1013" i="1" l="1"/>
  <c r="S1014" i="1"/>
  <c r="S250" i="1"/>
  <c r="T249" i="1"/>
  <c r="S1015" i="1" l="1"/>
  <c r="T1014" i="1"/>
  <c r="S251" i="1"/>
  <c r="T250" i="1"/>
  <c r="T1015" i="1" l="1"/>
  <c r="S1016" i="1"/>
  <c r="S252" i="1"/>
  <c r="T251" i="1"/>
  <c r="T1016" i="1" l="1"/>
  <c r="S1017" i="1"/>
  <c r="S253" i="1"/>
  <c r="T252" i="1"/>
  <c r="S1018" i="1" l="1"/>
  <c r="T1017" i="1"/>
  <c r="S254" i="1"/>
  <c r="T253" i="1"/>
  <c r="S1019" i="1" l="1"/>
  <c r="T1018" i="1"/>
  <c r="T254" i="1"/>
  <c r="S255" i="1"/>
  <c r="S1020" i="1" l="1"/>
  <c r="T1019" i="1"/>
  <c r="S256" i="1"/>
  <c r="T255" i="1"/>
  <c r="S1021" i="1" l="1"/>
  <c r="T1020" i="1"/>
  <c r="S257" i="1"/>
  <c r="T256" i="1"/>
  <c r="T1021" i="1" l="1"/>
  <c r="S1022" i="1"/>
  <c r="S258" i="1"/>
  <c r="T257" i="1"/>
  <c r="T1022" i="1" l="1"/>
  <c r="S1023" i="1"/>
  <c r="S259" i="1"/>
  <c r="T258" i="1"/>
  <c r="T1023" i="1" l="1"/>
  <c r="S1024" i="1"/>
  <c r="S260" i="1"/>
  <c r="T259" i="1"/>
  <c r="S1025" i="1" l="1"/>
  <c r="T1024" i="1"/>
  <c r="T260" i="1"/>
  <c r="S261" i="1"/>
  <c r="S1026" i="1" l="1"/>
  <c r="T1025" i="1"/>
  <c r="S262" i="1"/>
  <c r="T261" i="1"/>
  <c r="S1027" i="1" l="1"/>
  <c r="T1026" i="1"/>
  <c r="S263" i="1"/>
  <c r="T262" i="1"/>
  <c r="T1027" i="1" l="1"/>
  <c r="S1028" i="1"/>
  <c r="T263" i="1"/>
  <c r="S264" i="1"/>
  <c r="T1028" i="1" l="1"/>
  <c r="S1029" i="1"/>
  <c r="S265" i="1"/>
  <c r="T264" i="1"/>
  <c r="S1030" i="1" l="1"/>
  <c r="T1029" i="1"/>
  <c r="S266" i="1"/>
  <c r="T265" i="1"/>
  <c r="S1031" i="1" l="1"/>
  <c r="T1030" i="1"/>
  <c r="S267" i="1"/>
  <c r="T266" i="1"/>
  <c r="S1032" i="1" l="1"/>
  <c r="T1031" i="1"/>
  <c r="T267" i="1"/>
  <c r="S268" i="1"/>
  <c r="S1033" i="1" l="1"/>
  <c r="T1032" i="1"/>
  <c r="S269" i="1"/>
  <c r="T268" i="1"/>
  <c r="T1033" i="1" l="1"/>
  <c r="S1034" i="1"/>
  <c r="T269" i="1"/>
  <c r="S270" i="1"/>
  <c r="T1034" i="1" l="1"/>
  <c r="S1035" i="1"/>
  <c r="S271" i="1"/>
  <c r="T270" i="1"/>
  <c r="S1036" i="1" l="1"/>
  <c r="T1035" i="1"/>
  <c r="S272" i="1"/>
  <c r="T271" i="1"/>
  <c r="S1037" i="1" l="1"/>
  <c r="T1036" i="1"/>
  <c r="S273" i="1"/>
  <c r="T272" i="1"/>
  <c r="T1037" i="1" l="1"/>
  <c r="S1038" i="1"/>
  <c r="T273" i="1"/>
  <c r="S274" i="1"/>
  <c r="S1039" i="1" l="1"/>
  <c r="T1038" i="1"/>
  <c r="S275" i="1"/>
  <c r="T274" i="1"/>
  <c r="T1039" i="1" l="1"/>
  <c r="S1040" i="1"/>
  <c r="T275" i="1"/>
  <c r="S276" i="1"/>
  <c r="T1040" i="1" l="1"/>
  <c r="S1041" i="1"/>
  <c r="S277" i="1"/>
  <c r="T276" i="1"/>
  <c r="S1042" i="1" l="1"/>
  <c r="T1041" i="1"/>
  <c r="S278" i="1"/>
  <c r="T277" i="1"/>
  <c r="S1043" i="1" l="1"/>
  <c r="T1042" i="1"/>
  <c r="S279" i="1"/>
  <c r="T278" i="1"/>
  <c r="S1044" i="1" l="1"/>
  <c r="T1043" i="1"/>
  <c r="T279" i="1"/>
  <c r="S280" i="1"/>
  <c r="S1045" i="1" l="1"/>
  <c r="T1044" i="1"/>
  <c r="S281" i="1"/>
  <c r="T280" i="1"/>
  <c r="T1045" i="1" l="1"/>
  <c r="S1046" i="1"/>
  <c r="T281" i="1"/>
  <c r="S282" i="1"/>
  <c r="T1046" i="1" l="1"/>
  <c r="S1047" i="1"/>
  <c r="S283" i="1"/>
  <c r="T282" i="1"/>
  <c r="T1047" i="1" l="1"/>
  <c r="S1048" i="1"/>
  <c r="S284" i="1"/>
  <c r="T283" i="1"/>
  <c r="S1049" i="1" l="1"/>
  <c r="T1048" i="1"/>
  <c r="S285" i="1"/>
  <c r="T284" i="1"/>
  <c r="S1050" i="1" l="1"/>
  <c r="T1049" i="1"/>
  <c r="T285" i="1"/>
  <c r="S286" i="1"/>
  <c r="S1051" i="1" l="1"/>
  <c r="T1050" i="1"/>
  <c r="S287" i="1"/>
  <c r="T286" i="1"/>
  <c r="T1051" i="1" l="1"/>
  <c r="S1052" i="1"/>
  <c r="T287" i="1"/>
  <c r="S288" i="1"/>
  <c r="T1052" i="1" l="1"/>
  <c r="S1053" i="1"/>
  <c r="S289" i="1"/>
  <c r="T288" i="1"/>
  <c r="S1054" i="1" l="1"/>
  <c r="T1053" i="1"/>
  <c r="S290" i="1"/>
  <c r="T289" i="1"/>
  <c r="S1055" i="1" l="1"/>
  <c r="T1054" i="1"/>
  <c r="S291" i="1"/>
  <c r="T290" i="1"/>
  <c r="S1056" i="1" l="1"/>
  <c r="T1055" i="1"/>
  <c r="T291" i="1"/>
  <c r="S292" i="1"/>
  <c r="S1057" i="1" l="1"/>
  <c r="T1056" i="1"/>
  <c r="S293" i="1"/>
  <c r="T292" i="1"/>
  <c r="T1057" i="1" l="1"/>
  <c r="S1058" i="1"/>
  <c r="T293" i="1"/>
  <c r="S294" i="1"/>
  <c r="T1058" i="1" l="1"/>
  <c r="S1059" i="1"/>
  <c r="S295" i="1"/>
  <c r="T294" i="1"/>
  <c r="S1060" i="1" l="1"/>
  <c r="T1059" i="1"/>
  <c r="S296" i="1"/>
  <c r="T295" i="1"/>
  <c r="S1061" i="1" l="1"/>
  <c r="T1060" i="1"/>
  <c r="S297" i="1"/>
  <c r="T296" i="1"/>
  <c r="T1061" i="1" l="1"/>
  <c r="S1062" i="1"/>
  <c r="T297" i="1"/>
  <c r="S298" i="1"/>
  <c r="S1063" i="1" l="1"/>
  <c r="T1062" i="1"/>
  <c r="S299" i="1"/>
  <c r="T298" i="1"/>
  <c r="T1063" i="1" l="1"/>
  <c r="S1064" i="1"/>
  <c r="T299" i="1"/>
  <c r="S300" i="1"/>
  <c r="T1064" i="1" l="1"/>
  <c r="S1065" i="1"/>
  <c r="S301" i="1"/>
  <c r="T300" i="1"/>
  <c r="S1066" i="1" l="1"/>
  <c r="T1065" i="1"/>
  <c r="S302" i="1"/>
  <c r="T301" i="1"/>
  <c r="S1067" i="1" l="1"/>
  <c r="T1066" i="1"/>
  <c r="S303" i="1"/>
  <c r="T302" i="1"/>
  <c r="S1068" i="1" l="1"/>
  <c r="T1067" i="1"/>
  <c r="T303" i="1"/>
  <c r="S304" i="1"/>
  <c r="S1069" i="1" l="1"/>
  <c r="T1068" i="1"/>
  <c r="S305" i="1"/>
  <c r="T304" i="1"/>
  <c r="T1069" i="1" l="1"/>
  <c r="S1070" i="1"/>
  <c r="T305" i="1"/>
  <c r="S306" i="1"/>
  <c r="T1070" i="1" l="1"/>
  <c r="S1071" i="1"/>
  <c r="S307" i="1"/>
  <c r="T306" i="1"/>
  <c r="T1071" i="1" l="1"/>
  <c r="S1072" i="1"/>
  <c r="S308" i="1"/>
  <c r="T307" i="1"/>
  <c r="S1073" i="1" l="1"/>
  <c r="T1072" i="1"/>
  <c r="S309" i="1"/>
  <c r="T308" i="1"/>
  <c r="S1074" i="1" l="1"/>
  <c r="T1073" i="1"/>
  <c r="T309" i="1"/>
  <c r="S310" i="1"/>
  <c r="S1075" i="1" l="1"/>
  <c r="T1074" i="1"/>
  <c r="S311" i="1"/>
  <c r="T310" i="1"/>
  <c r="T1075" i="1" l="1"/>
  <c r="S1076" i="1"/>
  <c r="T311" i="1"/>
  <c r="S312" i="1"/>
  <c r="T1076" i="1" l="1"/>
  <c r="S1077" i="1"/>
  <c r="S313" i="1"/>
  <c r="T312" i="1"/>
  <c r="S1078" i="1" l="1"/>
  <c r="T1077" i="1"/>
  <c r="S314" i="1"/>
  <c r="T313" i="1"/>
  <c r="S1079" i="1" l="1"/>
  <c r="T1078" i="1"/>
  <c r="S315" i="1"/>
  <c r="T314" i="1"/>
  <c r="S1080" i="1" l="1"/>
  <c r="T1079" i="1"/>
  <c r="T315" i="1"/>
  <c r="S316" i="1"/>
  <c r="S1081" i="1" l="1"/>
  <c r="T1080" i="1"/>
  <c r="S317" i="1"/>
  <c r="T316" i="1"/>
  <c r="T1081" i="1" l="1"/>
  <c r="S1082" i="1"/>
  <c r="T317" i="1"/>
  <c r="S318" i="1"/>
  <c r="T1082" i="1" l="1"/>
  <c r="S1083" i="1"/>
  <c r="S319" i="1"/>
  <c r="T318" i="1"/>
  <c r="S1084" i="1" l="1"/>
  <c r="T1083" i="1"/>
  <c r="S320" i="1"/>
  <c r="T319" i="1"/>
  <c r="S1085" i="1" l="1"/>
  <c r="T1084" i="1"/>
  <c r="S321" i="1"/>
  <c r="T320" i="1"/>
  <c r="T1085" i="1" l="1"/>
  <c r="S1086" i="1"/>
  <c r="T321" i="1"/>
  <c r="S322" i="1"/>
  <c r="S1087" i="1" l="1"/>
  <c r="T1086" i="1"/>
  <c r="S323" i="1"/>
  <c r="T322" i="1"/>
  <c r="T1087" i="1" l="1"/>
  <c r="S1088" i="1"/>
  <c r="T323" i="1"/>
  <c r="S324" i="1"/>
  <c r="T1088" i="1" l="1"/>
  <c r="S1089" i="1"/>
  <c r="S325" i="1"/>
  <c r="T324" i="1"/>
  <c r="S1090" i="1" l="1"/>
  <c r="T1089" i="1"/>
  <c r="S326" i="1"/>
  <c r="T325" i="1"/>
  <c r="S1091" i="1" l="1"/>
  <c r="T1090" i="1"/>
  <c r="S327" i="1"/>
  <c r="T326" i="1"/>
  <c r="S1092" i="1" l="1"/>
  <c r="T1091" i="1"/>
  <c r="T327" i="1"/>
  <c r="S328" i="1"/>
  <c r="S1093" i="1" l="1"/>
  <c r="T1092" i="1"/>
  <c r="S329" i="1"/>
  <c r="T328" i="1"/>
  <c r="T1093" i="1" l="1"/>
  <c r="S1094" i="1"/>
  <c r="T329" i="1"/>
  <c r="S330" i="1"/>
  <c r="T1094" i="1" l="1"/>
  <c r="S1095" i="1"/>
  <c r="S331" i="1"/>
  <c r="T330" i="1"/>
  <c r="T1095" i="1" l="1"/>
  <c r="S1096" i="1"/>
  <c r="S332" i="1"/>
  <c r="T331" i="1"/>
  <c r="S1097" i="1" l="1"/>
  <c r="T1096" i="1"/>
  <c r="S333" i="1"/>
  <c r="T332" i="1"/>
  <c r="S1098" i="1" l="1"/>
  <c r="T1097" i="1"/>
  <c r="T333" i="1"/>
  <c r="S334" i="1"/>
  <c r="S1099" i="1" l="1"/>
  <c r="T1098" i="1"/>
  <c r="S335" i="1"/>
  <c r="T334" i="1"/>
  <c r="T1099" i="1" l="1"/>
  <c r="S1100" i="1"/>
  <c r="T335" i="1"/>
  <c r="S336" i="1"/>
  <c r="T1100" i="1" l="1"/>
  <c r="S1101" i="1"/>
  <c r="S337" i="1"/>
  <c r="T336" i="1"/>
  <c r="S1102" i="1" l="1"/>
  <c r="T1101" i="1"/>
  <c r="S338" i="1"/>
  <c r="T337" i="1"/>
  <c r="S1103" i="1" l="1"/>
  <c r="T1102" i="1"/>
  <c r="S339" i="1"/>
  <c r="T338" i="1"/>
  <c r="S1104" i="1" l="1"/>
  <c r="T1103" i="1"/>
  <c r="T339" i="1"/>
  <c r="S340" i="1"/>
  <c r="S1105" i="1" l="1"/>
  <c r="T1104" i="1"/>
  <c r="S341" i="1"/>
  <c r="T340" i="1"/>
  <c r="T1105" i="1" l="1"/>
  <c r="S1106" i="1"/>
  <c r="T341" i="1"/>
  <c r="S342" i="1"/>
  <c r="T1106" i="1" l="1"/>
  <c r="S1107" i="1"/>
  <c r="S343" i="1"/>
  <c r="T342" i="1"/>
  <c r="S1108" i="1" l="1"/>
  <c r="T1107" i="1"/>
  <c r="S344" i="1"/>
  <c r="T343" i="1"/>
  <c r="S1109" i="1" l="1"/>
  <c r="T1108" i="1"/>
  <c r="S345" i="1"/>
  <c r="T344" i="1"/>
  <c r="T1109" i="1" l="1"/>
  <c r="S1110" i="1"/>
  <c r="T345" i="1"/>
  <c r="S346" i="1"/>
  <c r="S1111" i="1" l="1"/>
  <c r="T1110" i="1"/>
  <c r="S347" i="1"/>
  <c r="T346" i="1"/>
  <c r="T1111" i="1" l="1"/>
  <c r="S1112" i="1"/>
  <c r="T347" i="1"/>
  <c r="S348" i="1"/>
  <c r="T1112" i="1" l="1"/>
  <c r="S1113" i="1"/>
  <c r="S349" i="1"/>
  <c r="T348" i="1"/>
  <c r="S1114" i="1" l="1"/>
  <c r="T1113" i="1"/>
  <c r="S350" i="1"/>
  <c r="T349" i="1"/>
  <c r="S1115" i="1" l="1"/>
  <c r="T1114" i="1"/>
  <c r="S351" i="1"/>
  <c r="T350" i="1"/>
  <c r="S1116" i="1" l="1"/>
  <c r="T1115" i="1"/>
  <c r="T351" i="1"/>
  <c r="S352" i="1"/>
  <c r="S1117" i="1" l="1"/>
  <c r="T1116" i="1"/>
  <c r="S353" i="1"/>
  <c r="T352" i="1"/>
  <c r="T1117" i="1" l="1"/>
  <c r="S1118" i="1"/>
  <c r="T353" i="1"/>
  <c r="S354" i="1"/>
  <c r="T1118" i="1" l="1"/>
  <c r="S1119" i="1"/>
  <c r="S355" i="1"/>
  <c r="T354" i="1"/>
  <c r="T1119" i="1" l="1"/>
  <c r="S1120" i="1"/>
  <c r="S356" i="1"/>
  <c r="T355" i="1"/>
  <c r="T1120" i="1" l="1"/>
  <c r="S1121" i="1"/>
  <c r="S357" i="1"/>
  <c r="T356" i="1"/>
  <c r="S1122" i="1" l="1"/>
  <c r="T1121" i="1"/>
  <c r="T357" i="1"/>
  <c r="S358" i="1"/>
  <c r="S1123" i="1" l="1"/>
  <c r="T1122" i="1"/>
  <c r="S359" i="1"/>
  <c r="T358" i="1"/>
  <c r="T1123" i="1" l="1"/>
  <c r="S1124" i="1"/>
  <c r="T359" i="1"/>
  <c r="S360" i="1"/>
  <c r="T1124" i="1" l="1"/>
  <c r="S1125" i="1"/>
  <c r="S361" i="1"/>
  <c r="T360" i="1"/>
  <c r="S1126" i="1" l="1"/>
  <c r="T1125" i="1"/>
  <c r="S362" i="1"/>
  <c r="T361" i="1"/>
  <c r="S1127" i="1" l="1"/>
  <c r="T1126" i="1"/>
  <c r="S363" i="1"/>
  <c r="T362" i="1"/>
  <c r="S1128" i="1" l="1"/>
  <c r="T1127" i="1"/>
  <c r="T363" i="1"/>
  <c r="S364" i="1"/>
  <c r="S1129" i="1" l="1"/>
  <c r="T1128" i="1"/>
  <c r="S365" i="1"/>
  <c r="T364" i="1"/>
  <c r="T1129" i="1" l="1"/>
  <c r="S1130" i="1"/>
  <c r="T365" i="1"/>
  <c r="S366" i="1"/>
  <c r="T1130" i="1" l="1"/>
  <c r="S1131" i="1"/>
  <c r="S367" i="1"/>
  <c r="T366" i="1"/>
  <c r="T1131" i="1" l="1"/>
  <c r="S1132" i="1"/>
  <c r="S368" i="1"/>
  <c r="T367" i="1"/>
  <c r="S1133" i="1" l="1"/>
  <c r="T1132" i="1"/>
  <c r="S369" i="1"/>
  <c r="T368" i="1"/>
  <c r="S1134" i="1" l="1"/>
  <c r="T1133" i="1"/>
  <c r="T369" i="1"/>
  <c r="S370" i="1"/>
  <c r="S1135" i="1" l="1"/>
  <c r="T1134" i="1"/>
  <c r="S371" i="1"/>
  <c r="T370" i="1"/>
  <c r="T1135" i="1" l="1"/>
  <c r="S1136" i="1"/>
  <c r="T371" i="1"/>
  <c r="S372" i="1"/>
  <c r="T1136" i="1" l="1"/>
  <c r="S1137" i="1"/>
  <c r="S373" i="1"/>
  <c r="T372" i="1"/>
  <c r="S1138" i="1" l="1"/>
  <c r="T1137" i="1"/>
  <c r="S374" i="1"/>
  <c r="T373" i="1"/>
  <c r="S1139" i="1" l="1"/>
  <c r="T1138" i="1"/>
  <c r="S375" i="1"/>
  <c r="T374" i="1"/>
  <c r="S1140" i="1" l="1"/>
  <c r="T1139" i="1"/>
  <c r="T375" i="1"/>
  <c r="S376" i="1"/>
  <c r="S1141" i="1" l="1"/>
  <c r="T1140" i="1"/>
  <c r="S377" i="1"/>
  <c r="T376" i="1"/>
  <c r="T1141" i="1" l="1"/>
  <c r="S1142" i="1"/>
  <c r="T377" i="1"/>
  <c r="S378" i="1"/>
  <c r="T1142" i="1" l="1"/>
  <c r="S1143" i="1"/>
  <c r="S379" i="1"/>
  <c r="T378" i="1"/>
  <c r="T1143" i="1" l="1"/>
  <c r="S1144" i="1"/>
  <c r="S380" i="1"/>
  <c r="T379" i="1"/>
  <c r="S1145" i="1" l="1"/>
  <c r="T1144" i="1"/>
  <c r="S381" i="1"/>
  <c r="T380" i="1"/>
  <c r="S1146" i="1" l="1"/>
  <c r="T1145" i="1"/>
  <c r="T381" i="1"/>
  <c r="S382" i="1"/>
  <c r="S1147" i="1" l="1"/>
  <c r="T1146" i="1"/>
  <c r="S383" i="1"/>
  <c r="T382" i="1"/>
  <c r="T1147" i="1" l="1"/>
  <c r="S1148" i="1"/>
  <c r="T383" i="1"/>
  <c r="S384" i="1"/>
  <c r="T1148" i="1" l="1"/>
  <c r="S1149" i="1"/>
  <c r="S385" i="1"/>
  <c r="T384" i="1"/>
  <c r="S1150" i="1" l="1"/>
  <c r="T1149" i="1"/>
  <c r="S386" i="1"/>
  <c r="T385" i="1"/>
  <c r="S1151" i="1" l="1"/>
  <c r="T1150" i="1"/>
  <c r="S387" i="1"/>
  <c r="T386" i="1"/>
  <c r="S1152" i="1" l="1"/>
  <c r="T1151" i="1"/>
  <c r="T387" i="1"/>
  <c r="S388" i="1"/>
  <c r="S1153" i="1" l="1"/>
  <c r="T1152" i="1"/>
  <c r="S389" i="1"/>
  <c r="T388" i="1"/>
  <c r="T1153" i="1" l="1"/>
  <c r="S1154" i="1"/>
  <c r="T389" i="1"/>
  <c r="S390" i="1"/>
  <c r="T1154" i="1" l="1"/>
  <c r="S1155" i="1"/>
  <c r="S391" i="1"/>
  <c r="T390" i="1"/>
  <c r="T1155" i="1" l="1"/>
  <c r="S1156" i="1"/>
  <c r="S392" i="1"/>
  <c r="T391" i="1"/>
  <c r="S1157" i="1" l="1"/>
  <c r="T1156" i="1"/>
  <c r="S393" i="1"/>
  <c r="T392" i="1"/>
  <c r="S1158" i="1" l="1"/>
  <c r="T1157" i="1"/>
  <c r="T393" i="1"/>
  <c r="S394" i="1"/>
  <c r="S1159" i="1" l="1"/>
  <c r="T1158" i="1"/>
  <c r="S395" i="1"/>
  <c r="T394" i="1"/>
  <c r="T1159" i="1" l="1"/>
  <c r="S1160" i="1"/>
  <c r="T395" i="1"/>
  <c r="S396" i="1"/>
  <c r="T1160" i="1" l="1"/>
  <c r="S1161" i="1"/>
  <c r="S397" i="1"/>
  <c r="T396" i="1"/>
  <c r="S1162" i="1" l="1"/>
  <c r="T1161" i="1"/>
  <c r="S398" i="1"/>
  <c r="T397" i="1"/>
  <c r="S1163" i="1" l="1"/>
  <c r="T1162" i="1"/>
  <c r="S399" i="1"/>
  <c r="T398" i="1"/>
  <c r="S1164" i="1" l="1"/>
  <c r="T1163" i="1"/>
  <c r="T399" i="1"/>
  <c r="S400" i="1"/>
  <c r="S1165" i="1" l="1"/>
  <c r="T1164" i="1"/>
  <c r="S401" i="1"/>
  <c r="T400" i="1"/>
  <c r="T1165" i="1" l="1"/>
  <c r="S1166" i="1"/>
  <c r="T401" i="1"/>
  <c r="S402" i="1"/>
  <c r="T1166" i="1" l="1"/>
  <c r="S1167" i="1"/>
  <c r="S403" i="1"/>
  <c r="T402" i="1"/>
  <c r="T1167" i="1" l="1"/>
  <c r="S1168" i="1"/>
  <c r="S404" i="1"/>
  <c r="T403" i="1"/>
  <c r="S1169" i="1" l="1"/>
  <c r="T1168" i="1"/>
  <c r="S405" i="1"/>
  <c r="T404" i="1"/>
  <c r="S1170" i="1" l="1"/>
  <c r="T1169" i="1"/>
  <c r="T405" i="1"/>
  <c r="S406" i="1"/>
  <c r="S1171" i="1" l="1"/>
  <c r="T1170" i="1"/>
  <c r="S407" i="1"/>
  <c r="T406" i="1"/>
  <c r="T1171" i="1" l="1"/>
  <c r="S1172" i="1"/>
  <c r="T407" i="1"/>
  <c r="S408" i="1"/>
  <c r="T1172" i="1" l="1"/>
  <c r="S1173" i="1"/>
  <c r="S409" i="1"/>
  <c r="T408" i="1"/>
  <c r="T1173" i="1" l="1"/>
  <c r="S1174" i="1"/>
  <c r="S410" i="1"/>
  <c r="T409" i="1"/>
  <c r="S1175" i="1" l="1"/>
  <c r="T1174" i="1"/>
  <c r="S411" i="1"/>
  <c r="T410" i="1"/>
  <c r="S1176" i="1" l="1"/>
  <c r="T1175" i="1"/>
  <c r="T411" i="1"/>
  <c r="S412" i="1"/>
  <c r="S1177" i="1" l="1"/>
  <c r="T1176" i="1"/>
  <c r="S413" i="1"/>
  <c r="T412" i="1"/>
  <c r="T1177" i="1" l="1"/>
  <c r="S1178" i="1"/>
  <c r="T413" i="1"/>
  <c r="S414" i="1"/>
  <c r="T1178" i="1" l="1"/>
  <c r="S1179" i="1"/>
  <c r="S415" i="1"/>
  <c r="T414" i="1"/>
  <c r="T1179" i="1" l="1"/>
  <c r="S1180" i="1"/>
  <c r="S416" i="1"/>
  <c r="T415" i="1"/>
  <c r="S1181" i="1" l="1"/>
  <c r="T1180" i="1"/>
  <c r="S417" i="1"/>
  <c r="T416" i="1"/>
  <c r="S1182" i="1" l="1"/>
  <c r="T1181" i="1"/>
  <c r="T417" i="1"/>
  <c r="S418" i="1"/>
  <c r="S1183" i="1" l="1"/>
  <c r="T1182" i="1"/>
  <c r="S419" i="1"/>
  <c r="T418" i="1"/>
  <c r="T1183" i="1" l="1"/>
  <c r="S1184" i="1"/>
  <c r="T419" i="1"/>
  <c r="S420" i="1"/>
  <c r="T1184" i="1" l="1"/>
  <c r="S1185" i="1"/>
  <c r="S421" i="1"/>
  <c r="T420" i="1"/>
  <c r="T1185" i="1" l="1"/>
  <c r="S1186" i="1"/>
  <c r="S422" i="1"/>
  <c r="T421" i="1"/>
  <c r="S1187" i="1" l="1"/>
  <c r="T1186" i="1"/>
  <c r="S423" i="1"/>
  <c r="T422" i="1"/>
  <c r="S1188" i="1" l="1"/>
  <c r="T1187" i="1"/>
  <c r="T423" i="1"/>
  <c r="S424" i="1"/>
  <c r="S1189" i="1" l="1"/>
  <c r="T1188" i="1"/>
  <c r="S425" i="1"/>
  <c r="T424" i="1"/>
  <c r="T1189" i="1" l="1"/>
  <c r="S1190" i="1"/>
  <c r="T425" i="1"/>
  <c r="S426" i="1"/>
  <c r="T1190" i="1" l="1"/>
  <c r="S1191" i="1"/>
  <c r="S427" i="1"/>
  <c r="T426" i="1"/>
  <c r="T1191" i="1" l="1"/>
  <c r="S1192" i="1"/>
  <c r="S428" i="1"/>
  <c r="T427" i="1"/>
  <c r="S1193" i="1" l="1"/>
  <c r="T1192" i="1"/>
  <c r="S429" i="1"/>
  <c r="T428" i="1"/>
  <c r="S1194" i="1" l="1"/>
  <c r="T1193" i="1"/>
  <c r="T429" i="1"/>
  <c r="S430" i="1"/>
  <c r="S1195" i="1" l="1"/>
  <c r="T1194" i="1"/>
  <c r="S431" i="1"/>
  <c r="T430" i="1"/>
  <c r="T1195" i="1" l="1"/>
  <c r="S1196" i="1"/>
  <c r="T431" i="1"/>
  <c r="S432" i="1"/>
  <c r="T1196" i="1" l="1"/>
  <c r="S1197" i="1"/>
  <c r="S433" i="1"/>
  <c r="T432" i="1"/>
  <c r="T1197" i="1" l="1"/>
  <c r="S1198" i="1"/>
  <c r="S434" i="1"/>
  <c r="T433" i="1"/>
  <c r="S1199" i="1" l="1"/>
  <c r="T1198" i="1"/>
  <c r="S435" i="1"/>
  <c r="T434" i="1"/>
  <c r="S1200" i="1" l="1"/>
  <c r="T1199" i="1"/>
  <c r="T435" i="1"/>
  <c r="S436" i="1"/>
  <c r="S1201" i="1" l="1"/>
  <c r="T1200" i="1"/>
  <c r="S437" i="1"/>
  <c r="T436" i="1"/>
  <c r="T1201" i="1" l="1"/>
  <c r="S1202" i="1"/>
  <c r="T437" i="1"/>
  <c r="S438" i="1"/>
  <c r="T1202" i="1" l="1"/>
  <c r="S1203" i="1"/>
  <c r="S439" i="1"/>
  <c r="T438" i="1"/>
  <c r="T1203" i="1" l="1"/>
  <c r="S1204" i="1"/>
  <c r="S440" i="1"/>
  <c r="T439" i="1"/>
  <c r="S1205" i="1" l="1"/>
  <c r="T1204" i="1"/>
  <c r="S441" i="1"/>
  <c r="T440" i="1"/>
  <c r="S1206" i="1" l="1"/>
  <c r="T1205" i="1"/>
  <c r="T441" i="1"/>
  <c r="S442" i="1"/>
  <c r="S1207" i="1" l="1"/>
  <c r="T1206" i="1"/>
  <c r="S443" i="1"/>
  <c r="T442" i="1"/>
  <c r="T1207" i="1" l="1"/>
  <c r="S1208" i="1"/>
  <c r="T443" i="1"/>
  <c r="S444" i="1"/>
  <c r="T1208" i="1" l="1"/>
  <c r="S1209" i="1"/>
  <c r="S445" i="1"/>
  <c r="T444" i="1"/>
  <c r="T1209" i="1" l="1"/>
  <c r="S1210" i="1"/>
  <c r="S446" i="1"/>
  <c r="T445" i="1"/>
  <c r="S1211" i="1" l="1"/>
  <c r="T1210" i="1"/>
  <c r="S447" i="1"/>
  <c r="T446" i="1"/>
  <c r="S1212" i="1" l="1"/>
  <c r="T1211" i="1"/>
  <c r="T447" i="1"/>
  <c r="S448" i="1"/>
  <c r="S1213" i="1" l="1"/>
  <c r="T1212" i="1"/>
  <c r="S449" i="1"/>
  <c r="T448" i="1"/>
  <c r="T1213" i="1" l="1"/>
  <c r="S1214" i="1"/>
  <c r="T449" i="1"/>
  <c r="S450" i="1"/>
  <c r="T1214" i="1" l="1"/>
  <c r="S1215" i="1"/>
  <c r="S451" i="1"/>
  <c r="T450" i="1"/>
  <c r="T1215" i="1" l="1"/>
  <c r="S1216" i="1"/>
  <c r="S452" i="1"/>
  <c r="T451" i="1"/>
  <c r="S1217" i="1" l="1"/>
  <c r="T1216" i="1"/>
  <c r="S453" i="1"/>
  <c r="T452" i="1"/>
  <c r="S1218" i="1" l="1"/>
  <c r="T1217" i="1"/>
  <c r="T453" i="1"/>
  <c r="S454" i="1"/>
  <c r="S1219" i="1" l="1"/>
  <c r="T1218" i="1"/>
  <c r="S455" i="1"/>
  <c r="T454" i="1"/>
  <c r="T1219" i="1" l="1"/>
  <c r="S1220" i="1"/>
  <c r="T455" i="1"/>
  <c r="S456" i="1"/>
  <c r="T1220" i="1" l="1"/>
  <c r="S1221" i="1"/>
  <c r="S457" i="1"/>
  <c r="T456" i="1"/>
  <c r="T1221" i="1" l="1"/>
  <c r="S1222" i="1"/>
  <c r="S458" i="1"/>
  <c r="T457" i="1"/>
  <c r="S1223" i="1" l="1"/>
  <c r="T1222" i="1"/>
  <c r="S459" i="1"/>
  <c r="T458" i="1"/>
  <c r="S1224" i="1" l="1"/>
  <c r="T1223" i="1"/>
  <c r="T459" i="1"/>
  <c r="S460" i="1"/>
  <c r="S1225" i="1" l="1"/>
  <c r="T1224" i="1"/>
  <c r="S461" i="1"/>
  <c r="T460" i="1"/>
  <c r="T1225" i="1" l="1"/>
  <c r="S1226" i="1"/>
  <c r="T461" i="1"/>
  <c r="S462" i="1"/>
  <c r="T1226" i="1" l="1"/>
  <c r="S1227" i="1"/>
  <c r="S463" i="1"/>
  <c r="T462" i="1"/>
  <c r="T1227" i="1" l="1"/>
  <c r="S1228" i="1"/>
  <c r="S464" i="1"/>
  <c r="T463" i="1"/>
  <c r="S1229" i="1" l="1"/>
  <c r="T1228" i="1"/>
  <c r="S465" i="1"/>
  <c r="T464" i="1"/>
  <c r="S1230" i="1" l="1"/>
  <c r="T1229" i="1"/>
  <c r="T465" i="1"/>
  <c r="S466" i="1"/>
  <c r="S1231" i="1" l="1"/>
  <c r="T1230" i="1"/>
  <c r="S467" i="1"/>
  <c r="T466" i="1"/>
  <c r="T1231" i="1" l="1"/>
  <c r="S1232" i="1"/>
  <c r="T467" i="1"/>
  <c r="S468" i="1"/>
  <c r="T1232" i="1" l="1"/>
  <c r="S1233" i="1"/>
  <c r="S469" i="1"/>
  <c r="T468" i="1"/>
  <c r="T1233" i="1" l="1"/>
  <c r="S1234" i="1"/>
  <c r="S470" i="1"/>
  <c r="T469" i="1"/>
  <c r="S1235" i="1" l="1"/>
  <c r="T1234" i="1"/>
  <c r="S471" i="1"/>
  <c r="T470" i="1"/>
  <c r="S1236" i="1" l="1"/>
  <c r="T1235" i="1"/>
  <c r="T471" i="1"/>
  <c r="S472" i="1"/>
  <c r="S1237" i="1" l="1"/>
  <c r="T1236" i="1"/>
  <c r="S473" i="1"/>
  <c r="T472" i="1"/>
  <c r="T1237" i="1" l="1"/>
  <c r="S1238" i="1"/>
  <c r="T473" i="1"/>
  <c r="S474" i="1"/>
  <c r="T1238" i="1" l="1"/>
  <c r="S1239" i="1"/>
  <c r="S475" i="1"/>
  <c r="T474" i="1"/>
  <c r="T1239" i="1" l="1"/>
  <c r="S1240" i="1"/>
  <c r="S476" i="1"/>
  <c r="T475" i="1"/>
  <c r="S1241" i="1" l="1"/>
  <c r="T1240" i="1"/>
  <c r="S477" i="1"/>
  <c r="T476" i="1"/>
  <c r="S1242" i="1" l="1"/>
  <c r="T1241" i="1"/>
  <c r="T477" i="1"/>
  <c r="S478" i="1"/>
  <c r="S1243" i="1" l="1"/>
  <c r="T1242" i="1"/>
  <c r="S479" i="1"/>
  <c r="T478" i="1"/>
  <c r="T1243" i="1" l="1"/>
  <c r="S1244" i="1"/>
  <c r="T479" i="1"/>
  <c r="S480" i="1"/>
  <c r="T1244" i="1" l="1"/>
  <c r="S1245" i="1"/>
  <c r="S481" i="1"/>
  <c r="T480" i="1"/>
  <c r="T1245" i="1" l="1"/>
  <c r="S1246" i="1"/>
  <c r="S482" i="1"/>
  <c r="T481" i="1"/>
  <c r="S1247" i="1" l="1"/>
  <c r="T1246" i="1"/>
  <c r="S483" i="1"/>
  <c r="T482" i="1"/>
  <c r="S1248" i="1" l="1"/>
  <c r="T1247" i="1"/>
  <c r="T483" i="1"/>
  <c r="S484" i="1"/>
  <c r="S1249" i="1" l="1"/>
  <c r="T1248" i="1"/>
  <c r="S485" i="1"/>
  <c r="T484" i="1"/>
  <c r="T1249" i="1" l="1"/>
  <c r="S1250" i="1"/>
  <c r="T485" i="1"/>
  <c r="S486" i="1"/>
  <c r="T1250" i="1" l="1"/>
  <c r="S1251" i="1"/>
  <c r="S487" i="1"/>
  <c r="T486" i="1"/>
  <c r="T1251" i="1" l="1"/>
  <c r="S1252" i="1"/>
  <c r="S488" i="1"/>
  <c r="T487" i="1"/>
  <c r="S1253" i="1" l="1"/>
  <c r="T1252" i="1"/>
  <c r="S489" i="1"/>
  <c r="T488" i="1"/>
  <c r="S1254" i="1" l="1"/>
  <c r="T1253" i="1"/>
  <c r="T489" i="1"/>
  <c r="S490" i="1"/>
  <c r="S1255" i="1" l="1"/>
  <c r="T1254" i="1"/>
  <c r="S491" i="1"/>
  <c r="T490" i="1"/>
  <c r="T1255" i="1" l="1"/>
  <c r="S1256" i="1"/>
  <c r="T491" i="1"/>
  <c r="S492" i="1"/>
  <c r="T1256" i="1" l="1"/>
  <c r="S1257" i="1"/>
  <c r="S493" i="1"/>
  <c r="T492" i="1"/>
  <c r="T1257" i="1" l="1"/>
  <c r="S1258" i="1"/>
  <c r="S494" i="1"/>
  <c r="T493" i="1"/>
  <c r="S1259" i="1" l="1"/>
  <c r="T1258" i="1"/>
  <c r="S495" i="1"/>
  <c r="T494" i="1"/>
  <c r="S1260" i="1" l="1"/>
  <c r="T1259" i="1"/>
  <c r="T495" i="1"/>
  <c r="S496" i="1"/>
  <c r="S1261" i="1" l="1"/>
  <c r="T1260" i="1"/>
  <c r="S497" i="1"/>
  <c r="T496" i="1"/>
  <c r="T1261" i="1" l="1"/>
  <c r="S1262" i="1"/>
  <c r="T497" i="1"/>
  <c r="S498" i="1"/>
  <c r="T1262" i="1" l="1"/>
  <c r="S1263" i="1"/>
  <c r="S499" i="1"/>
  <c r="T498" i="1"/>
  <c r="T1263" i="1" l="1"/>
  <c r="S1264" i="1"/>
  <c r="S500" i="1"/>
  <c r="T499" i="1"/>
  <c r="S1265" i="1" l="1"/>
  <c r="T1264" i="1"/>
  <c r="S501" i="1"/>
  <c r="T500" i="1"/>
  <c r="S1266" i="1" l="1"/>
  <c r="T1265" i="1"/>
  <c r="T501" i="1"/>
  <c r="S502" i="1"/>
  <c r="S1267" i="1" l="1"/>
  <c r="T1266" i="1"/>
  <c r="S503" i="1"/>
  <c r="T502" i="1"/>
  <c r="T1267" i="1" l="1"/>
  <c r="S1268" i="1"/>
  <c r="T503" i="1"/>
  <c r="S504" i="1"/>
  <c r="T1268" i="1" l="1"/>
  <c r="S1269" i="1"/>
  <c r="S505" i="1"/>
  <c r="T504" i="1"/>
  <c r="T1269" i="1" l="1"/>
  <c r="S1270" i="1"/>
  <c r="S506" i="1"/>
  <c r="T505" i="1"/>
  <c r="S1271" i="1" l="1"/>
  <c r="T1270" i="1"/>
  <c r="S507" i="1"/>
  <c r="T506" i="1"/>
  <c r="S1272" i="1" l="1"/>
  <c r="T1271" i="1"/>
  <c r="T507" i="1"/>
  <c r="S508" i="1"/>
  <c r="S1273" i="1" l="1"/>
  <c r="T1272" i="1"/>
  <c r="S509" i="1"/>
  <c r="T508" i="1"/>
  <c r="T1273" i="1" l="1"/>
  <c r="S1274" i="1"/>
  <c r="T509" i="1"/>
  <c r="S510" i="1"/>
  <c r="T1274" i="1" l="1"/>
  <c r="S1275" i="1"/>
  <c r="S511" i="1"/>
  <c r="T510" i="1"/>
  <c r="T1275" i="1" l="1"/>
  <c r="S1276" i="1"/>
  <c r="S512" i="1"/>
  <c r="T511" i="1"/>
  <c r="S1277" i="1" l="1"/>
  <c r="T1276" i="1"/>
  <c r="S513" i="1"/>
  <c r="T512" i="1"/>
  <c r="S1278" i="1" l="1"/>
  <c r="T1277" i="1"/>
  <c r="T513" i="1"/>
  <c r="S514" i="1"/>
  <c r="S1279" i="1" l="1"/>
  <c r="T1278" i="1"/>
  <c r="S515" i="1"/>
  <c r="T514" i="1"/>
  <c r="T1279" i="1" l="1"/>
  <c r="S1280" i="1"/>
  <c r="T515" i="1"/>
  <c r="S516" i="1"/>
  <c r="T1280" i="1" l="1"/>
  <c r="S1281" i="1"/>
  <c r="S517" i="1"/>
  <c r="T516" i="1"/>
  <c r="T1281" i="1" l="1"/>
  <c r="S1282" i="1"/>
  <c r="S518" i="1"/>
  <c r="T517" i="1"/>
  <c r="S1283" i="1" l="1"/>
  <c r="T1282" i="1"/>
  <c r="S519" i="1"/>
  <c r="T518" i="1"/>
  <c r="S1284" i="1" l="1"/>
  <c r="T1283" i="1"/>
  <c r="T519" i="1"/>
  <c r="S520" i="1"/>
  <c r="S1285" i="1" l="1"/>
  <c r="T1284" i="1"/>
  <c r="S521" i="1"/>
  <c r="T520" i="1"/>
  <c r="T1285" i="1" l="1"/>
  <c r="S1286" i="1"/>
  <c r="T521" i="1"/>
  <c r="S522" i="1"/>
  <c r="T1286" i="1" l="1"/>
  <c r="S1287" i="1"/>
  <c r="S523" i="1"/>
  <c r="T522" i="1"/>
  <c r="T1287" i="1" l="1"/>
  <c r="S1288" i="1"/>
  <c r="S524" i="1"/>
  <c r="T523" i="1"/>
  <c r="S1289" i="1" l="1"/>
  <c r="T1288" i="1"/>
  <c r="S525" i="1"/>
  <c r="T524" i="1"/>
  <c r="S1290" i="1" l="1"/>
  <c r="T1289" i="1"/>
  <c r="T525" i="1"/>
  <c r="S526" i="1"/>
  <c r="S1291" i="1" l="1"/>
  <c r="T1290" i="1"/>
  <c r="S527" i="1"/>
  <c r="T526" i="1"/>
  <c r="T1291" i="1" l="1"/>
  <c r="S1292" i="1"/>
  <c r="T527" i="1"/>
  <c r="S528" i="1"/>
  <c r="T1292" i="1" l="1"/>
  <c r="S1293" i="1"/>
  <c r="S529" i="1"/>
  <c r="T528" i="1"/>
  <c r="T1293" i="1" l="1"/>
  <c r="S1294" i="1"/>
  <c r="S530" i="1"/>
  <c r="T529" i="1"/>
  <c r="S1295" i="1" l="1"/>
  <c r="T1294" i="1"/>
  <c r="S531" i="1"/>
  <c r="T530" i="1"/>
  <c r="S1296" i="1" l="1"/>
  <c r="T1295" i="1"/>
  <c r="T531" i="1"/>
  <c r="S532" i="1"/>
  <c r="S1297" i="1" l="1"/>
  <c r="T1296" i="1"/>
  <c r="S533" i="1"/>
  <c r="T532" i="1"/>
  <c r="T1297" i="1" l="1"/>
  <c r="S1298" i="1"/>
  <c r="T533" i="1"/>
  <c r="S534" i="1"/>
  <c r="T1298" i="1" l="1"/>
  <c r="S1299" i="1"/>
  <c r="S535" i="1"/>
  <c r="T534" i="1"/>
  <c r="T1299" i="1" l="1"/>
  <c r="S1300" i="1"/>
  <c r="S536" i="1"/>
  <c r="T535" i="1"/>
  <c r="S1301" i="1" l="1"/>
  <c r="T1300" i="1"/>
  <c r="S537" i="1"/>
  <c r="T536" i="1"/>
  <c r="S1302" i="1" l="1"/>
  <c r="T1301" i="1"/>
  <c r="T537" i="1"/>
  <c r="S538" i="1"/>
  <c r="S1303" i="1" l="1"/>
  <c r="T1302" i="1"/>
  <c r="S539" i="1"/>
  <c r="T538" i="1"/>
  <c r="T1303" i="1" l="1"/>
  <c r="S1304" i="1"/>
  <c r="T539" i="1"/>
  <c r="S540" i="1"/>
  <c r="T1304" i="1" l="1"/>
  <c r="S1305" i="1"/>
  <c r="S541" i="1"/>
  <c r="T540" i="1"/>
  <c r="T1305" i="1" l="1"/>
  <c r="S1306" i="1"/>
  <c r="S542" i="1"/>
  <c r="T541" i="1"/>
  <c r="S1307" i="1" l="1"/>
  <c r="T1306" i="1"/>
  <c r="S543" i="1"/>
  <c r="T542" i="1"/>
  <c r="S1308" i="1" l="1"/>
  <c r="T1307" i="1"/>
  <c r="T543" i="1"/>
  <c r="S544" i="1"/>
  <c r="S1309" i="1" l="1"/>
  <c r="T1308" i="1"/>
  <c r="S545" i="1"/>
  <c r="T544" i="1"/>
  <c r="S1310" i="1" l="1"/>
  <c r="T1309" i="1"/>
  <c r="T545" i="1"/>
  <c r="S546" i="1"/>
  <c r="S1311" i="1" l="1"/>
  <c r="T1310" i="1"/>
  <c r="S547" i="1"/>
  <c r="T546" i="1"/>
  <c r="T1311" i="1" l="1"/>
  <c r="S1312" i="1"/>
  <c r="S548" i="1"/>
  <c r="T547" i="1"/>
  <c r="T1312" i="1" l="1"/>
  <c r="S1313" i="1"/>
  <c r="S549" i="1"/>
  <c r="T548" i="1"/>
  <c r="T1313" i="1" l="1"/>
  <c r="S1314" i="1"/>
  <c r="T549" i="1"/>
  <c r="S550" i="1"/>
  <c r="S1315" i="1" l="1"/>
  <c r="T1314" i="1"/>
  <c r="S551" i="1"/>
  <c r="T550" i="1"/>
  <c r="S1316" i="1" l="1"/>
  <c r="T1315" i="1"/>
  <c r="T551" i="1"/>
  <c r="S552" i="1"/>
  <c r="S1317" i="1" l="1"/>
  <c r="T1316" i="1"/>
  <c r="S553" i="1"/>
  <c r="T552" i="1"/>
  <c r="T1317" i="1" l="1"/>
  <c r="S1318" i="1"/>
  <c r="S554" i="1"/>
  <c r="T553" i="1"/>
  <c r="S1319" i="1" l="1"/>
  <c r="T1318" i="1"/>
  <c r="S555" i="1"/>
  <c r="T554" i="1"/>
  <c r="S1320" i="1" l="1"/>
  <c r="T1319" i="1"/>
  <c r="T555" i="1"/>
  <c r="S556" i="1"/>
  <c r="S1321" i="1" l="1"/>
  <c r="T1320" i="1"/>
  <c r="S557" i="1"/>
  <c r="T556" i="1"/>
  <c r="S1322" i="1" l="1"/>
  <c r="T1321" i="1"/>
  <c r="T557" i="1"/>
  <c r="S558" i="1"/>
  <c r="S1323" i="1" l="1"/>
  <c r="T1322" i="1"/>
  <c r="S559" i="1"/>
  <c r="T558" i="1"/>
  <c r="T1323" i="1" l="1"/>
  <c r="S1324" i="1"/>
  <c r="S560" i="1"/>
  <c r="T559" i="1"/>
  <c r="T1324" i="1" l="1"/>
  <c r="S1325" i="1"/>
  <c r="S561" i="1"/>
  <c r="T560" i="1"/>
  <c r="S1326" i="1" l="1"/>
  <c r="T1325" i="1"/>
  <c r="T561" i="1"/>
  <c r="S562" i="1"/>
  <c r="S1327" i="1" l="1"/>
  <c r="T1326" i="1"/>
  <c r="S563" i="1"/>
  <c r="T562" i="1"/>
  <c r="S1328" i="1" l="1"/>
  <c r="T1327" i="1"/>
  <c r="T563" i="1"/>
  <c r="S564" i="1"/>
  <c r="S1329" i="1" l="1"/>
  <c r="T1328" i="1"/>
  <c r="S565" i="1"/>
  <c r="T564" i="1"/>
  <c r="T1329" i="1" l="1"/>
  <c r="S1330" i="1"/>
  <c r="S566" i="1"/>
  <c r="T565" i="1"/>
  <c r="T1330" i="1" l="1"/>
  <c r="S1331" i="1"/>
  <c r="S567" i="1"/>
  <c r="T566" i="1"/>
  <c r="T1331" i="1" l="1"/>
  <c r="S1332" i="1"/>
  <c r="T567" i="1"/>
  <c r="S568" i="1"/>
  <c r="S1333" i="1" l="1"/>
  <c r="T1332" i="1"/>
  <c r="S569" i="1"/>
  <c r="T568" i="1"/>
  <c r="S1334" i="1" l="1"/>
  <c r="T1333" i="1"/>
  <c r="T569" i="1"/>
  <c r="S570" i="1"/>
  <c r="S1335" i="1" l="1"/>
  <c r="T1334" i="1"/>
  <c r="S571" i="1"/>
  <c r="T570" i="1"/>
  <c r="T1335" i="1" l="1"/>
  <c r="S1336" i="1"/>
  <c r="S572" i="1"/>
  <c r="T571" i="1"/>
  <c r="S1337" i="1" l="1"/>
  <c r="T1336" i="1"/>
  <c r="S573" i="1"/>
  <c r="T572" i="1"/>
  <c r="S1338" i="1" l="1"/>
  <c r="T1337" i="1"/>
  <c r="T573" i="1"/>
  <c r="S574" i="1"/>
  <c r="S1339" i="1" l="1"/>
  <c r="T1338" i="1"/>
  <c r="S575" i="1"/>
  <c r="T574" i="1"/>
  <c r="S1340" i="1" l="1"/>
  <c r="T1339" i="1"/>
  <c r="T575" i="1"/>
  <c r="S576" i="1"/>
  <c r="S1341" i="1" l="1"/>
  <c r="T1340" i="1"/>
  <c r="S577" i="1"/>
  <c r="T576" i="1"/>
  <c r="T1341" i="1" l="1"/>
  <c r="S1342" i="1"/>
  <c r="S578" i="1"/>
  <c r="T577" i="1"/>
  <c r="T1342" i="1" l="1"/>
  <c r="S1343" i="1"/>
  <c r="S579" i="1"/>
  <c r="T578" i="1"/>
  <c r="S1344" i="1" l="1"/>
  <c r="T1343" i="1"/>
  <c r="T579" i="1"/>
  <c r="S580" i="1"/>
  <c r="S1345" i="1" l="1"/>
  <c r="T1344" i="1"/>
  <c r="S581" i="1"/>
  <c r="T580" i="1"/>
  <c r="S1346" i="1" l="1"/>
  <c r="T1345" i="1"/>
  <c r="T581" i="1"/>
  <c r="S582" i="1"/>
  <c r="S1347" i="1" l="1"/>
  <c r="T1346" i="1"/>
  <c r="S583" i="1"/>
  <c r="T582" i="1"/>
  <c r="T1347" i="1" l="1"/>
  <c r="S1348" i="1"/>
  <c r="S584" i="1"/>
  <c r="T583" i="1"/>
  <c r="S1349" i="1" l="1"/>
  <c r="T1348" i="1"/>
  <c r="S585" i="1"/>
  <c r="T584" i="1"/>
  <c r="S1350" i="1" l="1"/>
  <c r="T1349" i="1"/>
  <c r="T585" i="1"/>
  <c r="S586" i="1"/>
  <c r="S1351" i="1" l="1"/>
  <c r="T1350" i="1"/>
  <c r="S587" i="1"/>
  <c r="T586" i="1"/>
  <c r="S1352" i="1" l="1"/>
  <c r="T1351" i="1"/>
  <c r="T587" i="1"/>
  <c r="S588" i="1"/>
  <c r="S1353" i="1" l="1"/>
  <c r="T1352" i="1"/>
  <c r="S589" i="1"/>
  <c r="T588" i="1"/>
  <c r="T1353" i="1" l="1"/>
  <c r="S1354" i="1"/>
  <c r="S590" i="1"/>
  <c r="T589" i="1"/>
  <c r="T1354" i="1" l="1"/>
  <c r="S1355" i="1"/>
  <c r="S591" i="1"/>
  <c r="T590" i="1"/>
  <c r="S1356" i="1" l="1"/>
  <c r="T1355" i="1"/>
  <c r="T591" i="1"/>
  <c r="S592" i="1"/>
  <c r="S1357" i="1" l="1"/>
  <c r="T1356" i="1"/>
  <c r="S593" i="1"/>
  <c r="T592" i="1"/>
  <c r="S1358" i="1" l="1"/>
  <c r="T1357" i="1"/>
  <c r="T593" i="1"/>
  <c r="S594" i="1"/>
  <c r="S1359" i="1" l="1"/>
  <c r="T1358" i="1"/>
  <c r="S595" i="1"/>
  <c r="T594" i="1"/>
  <c r="T1359" i="1" l="1"/>
  <c r="S1360" i="1"/>
  <c r="S596" i="1"/>
  <c r="T595" i="1"/>
  <c r="S1361" i="1" l="1"/>
  <c r="T1360" i="1"/>
  <c r="S597" i="1"/>
  <c r="T596" i="1"/>
  <c r="S1362" i="1" l="1"/>
  <c r="T1361" i="1"/>
  <c r="T597" i="1"/>
  <c r="S598" i="1"/>
  <c r="S1363" i="1" l="1"/>
  <c r="T1362" i="1"/>
  <c r="S599" i="1"/>
  <c r="T598" i="1"/>
  <c r="S1364" i="1" l="1"/>
  <c r="T1363" i="1"/>
  <c r="T599" i="1"/>
  <c r="S600" i="1"/>
  <c r="S1365" i="1" l="1"/>
  <c r="T1364" i="1"/>
  <c r="S601" i="1"/>
  <c r="T600" i="1"/>
  <c r="T1365" i="1" l="1"/>
  <c r="S1366" i="1"/>
  <c r="S602" i="1"/>
  <c r="T601" i="1"/>
  <c r="T1366" i="1" l="1"/>
  <c r="S1367" i="1"/>
  <c r="S603" i="1"/>
  <c r="T602" i="1"/>
  <c r="S1368" i="1" l="1"/>
  <c r="T1367" i="1"/>
  <c r="T603" i="1"/>
  <c r="S604" i="1"/>
  <c r="S1369" i="1" l="1"/>
  <c r="T1368" i="1"/>
  <c r="S605" i="1"/>
  <c r="T604" i="1"/>
  <c r="S1370" i="1" l="1"/>
  <c r="T1369" i="1"/>
  <c r="T605" i="1"/>
  <c r="S606" i="1"/>
  <c r="S1371" i="1" l="1"/>
  <c r="T1370" i="1"/>
  <c r="S607" i="1"/>
  <c r="T606" i="1"/>
  <c r="T1371" i="1" l="1"/>
  <c r="S1372" i="1"/>
  <c r="S608" i="1"/>
  <c r="T607" i="1"/>
  <c r="S1373" i="1" l="1"/>
  <c r="T1372" i="1"/>
  <c r="S609" i="1"/>
  <c r="T608" i="1"/>
  <c r="S1374" i="1" l="1"/>
  <c r="T1373" i="1"/>
  <c r="T609" i="1"/>
  <c r="S610" i="1"/>
  <c r="S1375" i="1" l="1"/>
  <c r="T1374" i="1"/>
  <c r="S611" i="1"/>
  <c r="T610" i="1"/>
  <c r="S1376" i="1" l="1"/>
  <c r="T1375" i="1"/>
  <c r="T611" i="1"/>
  <c r="S612" i="1"/>
  <c r="S1377" i="1" l="1"/>
  <c r="T1376" i="1"/>
  <c r="S613" i="1"/>
  <c r="T612" i="1"/>
  <c r="T1377" i="1" l="1"/>
  <c r="S1378" i="1"/>
  <c r="S614" i="1"/>
  <c r="T613" i="1"/>
  <c r="T1378" i="1" l="1"/>
  <c r="S1379" i="1"/>
  <c r="S615" i="1"/>
  <c r="T614" i="1"/>
  <c r="S1380" i="1" l="1"/>
  <c r="T1379" i="1"/>
  <c r="T615" i="1"/>
  <c r="S616" i="1"/>
  <c r="S1381" i="1" l="1"/>
  <c r="T1380" i="1"/>
  <c r="S617" i="1"/>
  <c r="T616" i="1"/>
  <c r="S1382" i="1" l="1"/>
  <c r="T1381" i="1"/>
  <c r="T617" i="1"/>
  <c r="S618" i="1"/>
  <c r="S1383" i="1" l="1"/>
  <c r="T1382" i="1"/>
  <c r="S619" i="1"/>
  <c r="T618" i="1"/>
  <c r="T1383" i="1" l="1"/>
  <c r="S1384" i="1"/>
  <c r="S620" i="1"/>
  <c r="T619" i="1"/>
  <c r="S1385" i="1" l="1"/>
  <c r="T1384" i="1"/>
  <c r="S621" i="1"/>
  <c r="T620" i="1"/>
  <c r="S1386" i="1" l="1"/>
  <c r="T1385" i="1"/>
  <c r="T621" i="1"/>
  <c r="S622" i="1"/>
  <c r="S1387" i="1" l="1"/>
  <c r="T1386" i="1"/>
  <c r="S623" i="1"/>
  <c r="T622" i="1"/>
  <c r="S1388" i="1" l="1"/>
  <c r="T1387" i="1"/>
  <c r="T623" i="1"/>
  <c r="S624" i="1"/>
  <c r="S1389" i="1" l="1"/>
  <c r="T1388" i="1"/>
  <c r="S625" i="1"/>
  <c r="T624" i="1"/>
  <c r="T1389" i="1" l="1"/>
  <c r="S1390" i="1"/>
  <c r="S626" i="1"/>
  <c r="T625" i="1"/>
  <c r="T1390" i="1" l="1"/>
  <c r="S1391" i="1"/>
  <c r="S627" i="1"/>
  <c r="T626" i="1"/>
  <c r="S1392" i="1" l="1"/>
  <c r="T1391" i="1"/>
  <c r="T627" i="1"/>
  <c r="S628" i="1"/>
  <c r="S1393" i="1" l="1"/>
  <c r="T1392" i="1"/>
  <c r="S629" i="1"/>
  <c r="T628" i="1"/>
  <c r="S1394" i="1" l="1"/>
  <c r="T1393" i="1"/>
  <c r="T629" i="1"/>
  <c r="S630" i="1"/>
  <c r="S1395" i="1" l="1"/>
  <c r="T1394" i="1"/>
  <c r="S631" i="1"/>
  <c r="T630" i="1"/>
  <c r="T1395" i="1" l="1"/>
  <c r="S1396" i="1"/>
  <c r="S632" i="1"/>
  <c r="T631" i="1"/>
  <c r="S1397" i="1" l="1"/>
  <c r="T1396" i="1"/>
  <c r="S633" i="1"/>
  <c r="T632" i="1"/>
  <c r="S1398" i="1" l="1"/>
  <c r="T1397" i="1"/>
  <c r="T633" i="1"/>
  <c r="S634" i="1"/>
  <c r="S1399" i="1" l="1"/>
  <c r="T1398" i="1"/>
  <c r="S635" i="1"/>
  <c r="T634" i="1"/>
  <c r="S1400" i="1" l="1"/>
  <c r="T1399" i="1"/>
  <c r="T635" i="1"/>
  <c r="S636" i="1"/>
  <c r="S1401" i="1" l="1"/>
  <c r="T1400" i="1"/>
  <c r="S637" i="1"/>
  <c r="T636" i="1"/>
  <c r="T1401" i="1" l="1"/>
  <c r="S1402" i="1"/>
  <c r="S638" i="1"/>
  <c r="T637" i="1"/>
  <c r="T1402" i="1" l="1"/>
  <c r="S1403" i="1"/>
  <c r="S639" i="1"/>
  <c r="T638" i="1"/>
  <c r="S1404" i="1" l="1"/>
  <c r="T1403" i="1"/>
  <c r="T639" i="1"/>
  <c r="S640" i="1"/>
  <c r="S1405" i="1" l="1"/>
  <c r="T1404" i="1"/>
  <c r="S641" i="1"/>
  <c r="T640" i="1"/>
  <c r="S1406" i="1" l="1"/>
  <c r="T1405" i="1"/>
  <c r="T641" i="1"/>
  <c r="S642" i="1"/>
  <c r="S1407" i="1" l="1"/>
  <c r="T1406" i="1"/>
  <c r="S643" i="1"/>
  <c r="T642" i="1"/>
  <c r="T1407" i="1" l="1"/>
  <c r="S1408" i="1"/>
  <c r="S644" i="1"/>
  <c r="T643" i="1"/>
  <c r="S1409" i="1" l="1"/>
  <c r="T1408" i="1"/>
  <c r="S645" i="1"/>
  <c r="T644" i="1"/>
  <c r="S1410" i="1" l="1"/>
  <c r="T1409" i="1"/>
  <c r="T645" i="1"/>
  <c r="S646" i="1"/>
  <c r="S1411" i="1" l="1"/>
  <c r="T1410" i="1"/>
  <c r="S647" i="1"/>
  <c r="T646" i="1"/>
  <c r="S1412" i="1" l="1"/>
  <c r="T1411" i="1"/>
  <c r="T647" i="1"/>
  <c r="S648" i="1"/>
  <c r="S1413" i="1" l="1"/>
  <c r="T1412" i="1"/>
  <c r="S649" i="1"/>
  <c r="T648" i="1"/>
  <c r="T1413" i="1" l="1"/>
  <c r="S1414" i="1"/>
  <c r="S650" i="1"/>
  <c r="T649" i="1"/>
  <c r="T1414" i="1" l="1"/>
  <c r="S1415" i="1"/>
  <c r="S651" i="1"/>
  <c r="T650" i="1"/>
  <c r="S1416" i="1" l="1"/>
  <c r="T1415" i="1"/>
  <c r="T651" i="1"/>
  <c r="S652" i="1"/>
  <c r="S1417" i="1" l="1"/>
  <c r="T1416" i="1"/>
  <c r="S653" i="1"/>
  <c r="T652" i="1"/>
  <c r="S1418" i="1" l="1"/>
  <c r="T1417" i="1"/>
  <c r="T653" i="1"/>
  <c r="S654" i="1"/>
  <c r="S1419" i="1" l="1"/>
  <c r="T1418" i="1"/>
  <c r="S655" i="1"/>
  <c r="T654" i="1"/>
  <c r="T1419" i="1" l="1"/>
  <c r="S1420" i="1"/>
  <c r="S656" i="1"/>
  <c r="T655" i="1"/>
  <c r="S1421" i="1" l="1"/>
  <c r="T1420" i="1"/>
  <c r="S657" i="1"/>
  <c r="T656" i="1"/>
  <c r="S1422" i="1" l="1"/>
  <c r="T1421" i="1"/>
  <c r="T657" i="1"/>
  <c r="S658" i="1"/>
  <c r="S1423" i="1" l="1"/>
  <c r="T1422" i="1"/>
  <c r="S659" i="1"/>
  <c r="T658" i="1"/>
  <c r="S1424" i="1" l="1"/>
  <c r="T1423" i="1"/>
  <c r="T659" i="1"/>
  <c r="S660" i="1"/>
  <c r="S1425" i="1" l="1"/>
  <c r="T1424" i="1"/>
  <c r="S661" i="1"/>
  <c r="T660" i="1"/>
  <c r="T1425" i="1" l="1"/>
  <c r="S1426" i="1"/>
  <c r="S662" i="1"/>
  <c r="T661" i="1"/>
  <c r="T1426" i="1" l="1"/>
  <c r="S1427" i="1"/>
  <c r="S663" i="1"/>
  <c r="T662" i="1"/>
  <c r="S1428" i="1" l="1"/>
  <c r="T1427" i="1"/>
  <c r="T663" i="1"/>
  <c r="S664" i="1"/>
  <c r="S1429" i="1" l="1"/>
  <c r="T1428" i="1"/>
  <c r="S665" i="1"/>
  <c r="T664" i="1"/>
  <c r="S1430" i="1" l="1"/>
  <c r="T1429" i="1"/>
  <c r="T665" i="1"/>
  <c r="S666" i="1"/>
  <c r="S1431" i="1" l="1"/>
  <c r="T1430" i="1"/>
  <c r="S667" i="1"/>
  <c r="T666" i="1"/>
  <c r="T1431" i="1" l="1"/>
  <c r="S1432" i="1"/>
  <c r="S668" i="1"/>
  <c r="T667" i="1"/>
  <c r="S1433" i="1" l="1"/>
  <c r="T1432" i="1"/>
  <c r="S669" i="1"/>
  <c r="T668" i="1"/>
  <c r="S1434" i="1" l="1"/>
  <c r="T1433" i="1"/>
  <c r="T669" i="1"/>
  <c r="S670" i="1"/>
  <c r="S1435" i="1" l="1"/>
  <c r="T1434" i="1"/>
  <c r="S671" i="1"/>
  <c r="T670" i="1"/>
  <c r="S1436" i="1" l="1"/>
  <c r="T1435" i="1"/>
  <c r="T671" i="1"/>
  <c r="S672" i="1"/>
  <c r="S1437" i="1" l="1"/>
  <c r="T1436" i="1"/>
  <c r="S673" i="1"/>
  <c r="T672" i="1"/>
  <c r="T1437" i="1" l="1"/>
  <c r="S1438" i="1"/>
  <c r="S674" i="1"/>
  <c r="T673" i="1"/>
  <c r="T1438" i="1" l="1"/>
  <c r="S1439" i="1"/>
  <c r="S675" i="1"/>
  <c r="T674" i="1"/>
  <c r="S1440" i="1" l="1"/>
  <c r="T1439" i="1"/>
  <c r="T675" i="1"/>
  <c r="S676" i="1"/>
  <c r="S1441" i="1" l="1"/>
  <c r="T1440" i="1"/>
  <c r="S677" i="1"/>
  <c r="T676" i="1"/>
  <c r="S1442" i="1" l="1"/>
  <c r="T1441" i="1"/>
  <c r="T677" i="1"/>
  <c r="S678" i="1"/>
  <c r="S1443" i="1" l="1"/>
  <c r="T1442" i="1"/>
  <c r="S679" i="1"/>
  <c r="T678" i="1"/>
  <c r="T1443" i="1" l="1"/>
  <c r="S1444" i="1"/>
  <c r="S680" i="1"/>
  <c r="T679" i="1"/>
  <c r="S1445" i="1" l="1"/>
  <c r="T1444" i="1"/>
  <c r="S681" i="1"/>
  <c r="T680" i="1"/>
  <c r="S1446" i="1" l="1"/>
  <c r="T1445" i="1"/>
  <c r="T681" i="1"/>
  <c r="S682" i="1"/>
  <c r="S1447" i="1" l="1"/>
  <c r="T1446" i="1"/>
  <c r="S683" i="1"/>
  <c r="T682" i="1"/>
  <c r="S1448" i="1" l="1"/>
  <c r="T1447" i="1"/>
  <c r="T683" i="1"/>
  <c r="S684" i="1"/>
  <c r="S1449" i="1" l="1"/>
  <c r="T1448" i="1"/>
  <c r="S685" i="1"/>
  <c r="T684" i="1"/>
  <c r="T1449" i="1" l="1"/>
  <c r="S1450" i="1"/>
  <c r="S686" i="1"/>
  <c r="T685" i="1"/>
  <c r="T1450" i="1" l="1"/>
  <c r="S1451" i="1"/>
  <c r="S687" i="1"/>
  <c r="T686" i="1"/>
  <c r="S1452" i="1" l="1"/>
  <c r="T1451" i="1"/>
  <c r="T687" i="1"/>
  <c r="S688" i="1"/>
  <c r="S1453" i="1" l="1"/>
  <c r="T1452" i="1"/>
  <c r="S689" i="1"/>
  <c r="T688" i="1"/>
  <c r="S1454" i="1" l="1"/>
  <c r="T1453" i="1"/>
  <c r="T689" i="1"/>
  <c r="S690" i="1"/>
  <c r="S1455" i="1" l="1"/>
  <c r="T1454" i="1"/>
  <c r="S691" i="1"/>
  <c r="T690" i="1"/>
  <c r="T1455" i="1" l="1"/>
  <c r="S1456" i="1"/>
  <c r="S692" i="1"/>
  <c r="T691" i="1"/>
  <c r="S1457" i="1" l="1"/>
  <c r="T1456" i="1"/>
  <c r="S693" i="1"/>
  <c r="T692" i="1"/>
  <c r="S1458" i="1" l="1"/>
  <c r="T1457" i="1"/>
  <c r="T693" i="1"/>
  <c r="S694" i="1"/>
  <c r="S1459" i="1" l="1"/>
  <c r="T1458" i="1"/>
  <c r="S695" i="1"/>
  <c r="T694" i="1"/>
  <c r="S1460" i="1" l="1"/>
  <c r="T1459" i="1"/>
  <c r="T695" i="1"/>
  <c r="S696" i="1"/>
  <c r="S1461" i="1" l="1"/>
  <c r="T1460" i="1"/>
  <c r="S697" i="1"/>
  <c r="T696" i="1"/>
  <c r="T1461" i="1" l="1"/>
  <c r="S1462" i="1"/>
  <c r="S698" i="1"/>
  <c r="T697" i="1"/>
  <c r="T1462" i="1" l="1"/>
  <c r="S1463" i="1"/>
  <c r="S699" i="1"/>
  <c r="T698" i="1"/>
  <c r="S1464" i="1" l="1"/>
  <c r="T1463" i="1"/>
  <c r="T699" i="1"/>
  <c r="S700" i="1"/>
  <c r="S1465" i="1" l="1"/>
  <c r="T1464" i="1"/>
  <c r="S701" i="1"/>
  <c r="T700" i="1"/>
  <c r="S1466" i="1" l="1"/>
  <c r="T1465" i="1"/>
  <c r="T701" i="1"/>
  <c r="S702" i="1"/>
  <c r="S1467" i="1" l="1"/>
  <c r="T1466" i="1"/>
  <c r="S703" i="1"/>
  <c r="T702" i="1"/>
  <c r="T1467" i="1" l="1"/>
  <c r="S1468" i="1"/>
  <c r="S704" i="1"/>
  <c r="T703" i="1"/>
  <c r="S1469" i="1" l="1"/>
  <c r="T1468" i="1"/>
  <c r="S705" i="1"/>
  <c r="T704" i="1"/>
  <c r="S1470" i="1" l="1"/>
  <c r="T1469" i="1"/>
  <c r="T705" i="1"/>
  <c r="S706" i="1"/>
  <c r="S1471" i="1" l="1"/>
  <c r="T1470" i="1"/>
  <c r="S707" i="1"/>
  <c r="T706" i="1"/>
  <c r="S1472" i="1" l="1"/>
  <c r="T1471" i="1"/>
  <c r="T707" i="1"/>
  <c r="S708" i="1"/>
  <c r="S1473" i="1" l="1"/>
  <c r="T1472" i="1"/>
  <c r="S709" i="1"/>
  <c r="T708" i="1"/>
  <c r="T1473" i="1" l="1"/>
  <c r="S1474" i="1"/>
  <c r="S710" i="1"/>
  <c r="T709" i="1"/>
  <c r="T1474" i="1" l="1"/>
  <c r="S1475" i="1"/>
  <c r="S711" i="1"/>
  <c r="T710" i="1"/>
  <c r="S1476" i="1" l="1"/>
  <c r="T1475" i="1"/>
  <c r="T711" i="1"/>
  <c r="S712" i="1"/>
  <c r="S1477" i="1" l="1"/>
  <c r="T1476" i="1"/>
  <c r="S713" i="1"/>
  <c r="T712" i="1"/>
  <c r="S1478" i="1" l="1"/>
  <c r="T1477" i="1"/>
  <c r="T713" i="1"/>
  <c r="S714" i="1"/>
  <c r="S1479" i="1" l="1"/>
  <c r="T1478" i="1"/>
  <c r="S715" i="1"/>
  <c r="T714" i="1"/>
  <c r="T1479" i="1" l="1"/>
  <c r="S1480" i="1"/>
  <c r="S716" i="1"/>
  <c r="T715" i="1"/>
  <c r="S1481" i="1" l="1"/>
  <c r="T1480" i="1"/>
  <c r="S717" i="1"/>
  <c r="T716" i="1"/>
  <c r="S1482" i="1" l="1"/>
  <c r="T1481" i="1"/>
  <c r="T717" i="1"/>
  <c r="S718" i="1"/>
  <c r="S1483" i="1" l="1"/>
  <c r="T1482" i="1"/>
  <c r="S719" i="1"/>
  <c r="T718" i="1"/>
  <c r="S1484" i="1" l="1"/>
  <c r="T1483" i="1"/>
  <c r="T719" i="1"/>
  <c r="S720" i="1"/>
  <c r="S1485" i="1" l="1"/>
  <c r="T1484" i="1"/>
  <c r="S721" i="1"/>
  <c r="T720" i="1"/>
  <c r="T1485" i="1" l="1"/>
  <c r="S1486" i="1"/>
  <c r="S722" i="1"/>
  <c r="T721" i="1"/>
  <c r="T1486" i="1" l="1"/>
  <c r="S1487" i="1"/>
  <c r="S723" i="1"/>
  <c r="T722" i="1"/>
  <c r="S1488" i="1" l="1"/>
  <c r="T1487" i="1"/>
  <c r="T723" i="1"/>
  <c r="S724" i="1"/>
  <c r="S1489" i="1" l="1"/>
  <c r="T1488" i="1"/>
  <c r="S725" i="1"/>
  <c r="T724" i="1"/>
  <c r="S1490" i="1" l="1"/>
  <c r="T1489" i="1"/>
  <c r="T725" i="1"/>
  <c r="S726" i="1"/>
  <c r="S1491" i="1" l="1"/>
  <c r="T1490" i="1"/>
  <c r="S727" i="1"/>
  <c r="T726" i="1"/>
  <c r="T1491" i="1" l="1"/>
  <c r="S1492" i="1"/>
  <c r="S728" i="1"/>
  <c r="T727" i="1"/>
  <c r="S1493" i="1" l="1"/>
  <c r="T1492" i="1"/>
  <c r="S729" i="1"/>
  <c r="T728" i="1"/>
  <c r="S1494" i="1" l="1"/>
  <c r="T1493" i="1"/>
  <c r="T729" i="1"/>
  <c r="S730" i="1"/>
  <c r="S1495" i="1" l="1"/>
  <c r="T1494" i="1"/>
  <c r="S731" i="1"/>
  <c r="T730" i="1"/>
  <c r="S1496" i="1" l="1"/>
  <c r="T1495" i="1"/>
  <c r="T731" i="1"/>
  <c r="S732" i="1"/>
  <c r="S1497" i="1" l="1"/>
  <c r="T1496" i="1"/>
  <c r="S733" i="1"/>
  <c r="T732" i="1"/>
  <c r="T1497" i="1" l="1"/>
  <c r="S1498" i="1"/>
  <c r="S734" i="1"/>
  <c r="T733" i="1"/>
  <c r="T1498" i="1" l="1"/>
  <c r="S1499" i="1"/>
  <c r="S735" i="1"/>
  <c r="T734" i="1"/>
  <c r="S1500" i="1" l="1"/>
  <c r="T1499" i="1"/>
  <c r="T735" i="1"/>
  <c r="S736" i="1"/>
  <c r="S1501" i="1" l="1"/>
  <c r="T1500" i="1"/>
  <c r="S737" i="1"/>
  <c r="T736" i="1"/>
  <c r="S1502" i="1" l="1"/>
  <c r="T1501" i="1"/>
  <c r="T737" i="1"/>
  <c r="S738" i="1"/>
  <c r="T1502" i="1" l="1"/>
  <c r="S1503" i="1"/>
  <c r="S739" i="1"/>
  <c r="T738" i="1"/>
  <c r="T1503" i="1" l="1"/>
  <c r="S1504" i="1"/>
  <c r="S740" i="1"/>
  <c r="T739" i="1"/>
  <c r="T1504" i="1" l="1"/>
  <c r="S1505" i="1"/>
  <c r="S741" i="1"/>
  <c r="T740" i="1"/>
  <c r="S1506" i="1" l="1"/>
  <c r="T1505" i="1"/>
  <c r="T741" i="1"/>
  <c r="S742" i="1"/>
  <c r="S1507" i="1" l="1"/>
  <c r="T1506" i="1"/>
  <c r="S743" i="1"/>
  <c r="T742" i="1"/>
  <c r="S1508" i="1" l="1"/>
  <c r="T1507" i="1"/>
  <c r="T743" i="1"/>
  <c r="S744" i="1"/>
  <c r="S1509" i="1" l="1"/>
  <c r="T1508" i="1"/>
  <c r="S745" i="1"/>
  <c r="T744" i="1"/>
  <c r="T1509" i="1" l="1"/>
  <c r="S1510" i="1"/>
  <c r="S746" i="1"/>
  <c r="T745" i="1"/>
  <c r="T1510" i="1" l="1"/>
  <c r="S1511" i="1"/>
  <c r="S747" i="1"/>
  <c r="T746" i="1"/>
  <c r="S1512" i="1" l="1"/>
  <c r="T1511" i="1"/>
  <c r="T747" i="1"/>
  <c r="S748" i="1"/>
  <c r="S1513" i="1" l="1"/>
  <c r="T1512" i="1"/>
  <c r="S749" i="1"/>
  <c r="T748" i="1"/>
  <c r="S1514" i="1" l="1"/>
  <c r="T1513" i="1"/>
  <c r="T749" i="1"/>
  <c r="S750" i="1"/>
  <c r="T1514" i="1" l="1"/>
  <c r="S1515" i="1"/>
  <c r="S751" i="1"/>
  <c r="T750" i="1"/>
  <c r="T1515" i="1" l="1"/>
  <c r="S1516" i="1"/>
  <c r="S752" i="1"/>
  <c r="T751" i="1"/>
  <c r="T1516" i="1" l="1"/>
  <c r="S1517" i="1"/>
  <c r="S753" i="1"/>
  <c r="T752" i="1"/>
  <c r="S1518" i="1" l="1"/>
  <c r="T1517" i="1"/>
  <c r="T753" i="1"/>
  <c r="S754" i="1"/>
  <c r="S1519" i="1" l="1"/>
  <c r="T1518" i="1"/>
  <c r="S755" i="1"/>
  <c r="T754" i="1"/>
  <c r="S1520" i="1" l="1"/>
  <c r="T1519" i="1"/>
  <c r="T755" i="1"/>
  <c r="S756" i="1"/>
  <c r="S1521" i="1" l="1"/>
  <c r="T1520" i="1"/>
  <c r="S757" i="1"/>
  <c r="T756" i="1"/>
  <c r="T1521" i="1" l="1"/>
  <c r="S1522" i="1"/>
  <c r="S758" i="1"/>
  <c r="T757" i="1"/>
  <c r="T1522" i="1" l="1"/>
  <c r="S1523" i="1"/>
  <c r="S759" i="1"/>
  <c r="T758" i="1"/>
  <c r="S1524" i="1" l="1"/>
  <c r="T1523" i="1"/>
  <c r="T759" i="1"/>
  <c r="S760" i="1"/>
  <c r="S1525" i="1" l="1"/>
  <c r="T1524" i="1"/>
  <c r="S761" i="1"/>
  <c r="T760" i="1"/>
  <c r="S1526" i="1" l="1"/>
  <c r="T1525" i="1"/>
  <c r="T761" i="1"/>
  <c r="S762" i="1"/>
  <c r="T1526" i="1" l="1"/>
  <c r="S1527" i="1"/>
  <c r="S763" i="1"/>
  <c r="T762" i="1"/>
  <c r="T1527" i="1" l="1"/>
  <c r="S1528" i="1"/>
  <c r="S764" i="1"/>
  <c r="T763" i="1"/>
  <c r="T1528" i="1" l="1"/>
  <c r="S1529" i="1"/>
  <c r="S765" i="1"/>
  <c r="T764" i="1"/>
  <c r="S1530" i="1" l="1"/>
  <c r="T1529" i="1"/>
  <c r="T765" i="1"/>
  <c r="S766" i="1"/>
  <c r="S1531" i="1" l="1"/>
  <c r="T1530" i="1"/>
  <c r="S767" i="1"/>
  <c r="T766" i="1"/>
  <c r="S1532" i="1" l="1"/>
  <c r="T1531" i="1"/>
  <c r="T767" i="1"/>
  <c r="S768" i="1"/>
  <c r="S1533" i="1" l="1"/>
  <c r="T1532" i="1"/>
  <c r="S769" i="1"/>
  <c r="T768" i="1"/>
  <c r="T1533" i="1" l="1"/>
  <c r="S1534" i="1"/>
  <c r="S770" i="1"/>
  <c r="T769" i="1"/>
  <c r="T1534" i="1" l="1"/>
  <c r="S1535" i="1"/>
  <c r="S771" i="1"/>
  <c r="T771" i="1" s="1"/>
  <c r="T770" i="1"/>
  <c r="S1536" i="1" l="1"/>
  <c r="T1535" i="1"/>
  <c r="S1537" i="1" l="1"/>
  <c r="T1536" i="1"/>
  <c r="S1538" i="1" l="1"/>
  <c r="T1537" i="1"/>
  <c r="S1539" i="1" l="1"/>
  <c r="T1538" i="1"/>
  <c r="T1539" i="1" l="1"/>
  <c r="S1540" i="1"/>
  <c r="T1540" i="1" l="1"/>
  <c r="S1541" i="1"/>
  <c r="S1542" i="1" l="1"/>
  <c r="T1541" i="1"/>
  <c r="S1543" i="1" l="1"/>
  <c r="T1542" i="1"/>
  <c r="S1544" i="1" l="1"/>
  <c r="T1543" i="1"/>
  <c r="S1545" i="1" l="1"/>
  <c r="T1544" i="1"/>
  <c r="T1545" i="1" l="1"/>
  <c r="S1546" i="1"/>
  <c r="T1546" i="1" l="1"/>
  <c r="S1547" i="1"/>
  <c r="S1548" i="1" l="1"/>
  <c r="T1547" i="1"/>
  <c r="S1549" i="1" l="1"/>
  <c r="T1548" i="1"/>
  <c r="S1550" i="1" l="1"/>
  <c r="T1549" i="1"/>
  <c r="S1551" i="1" l="1"/>
  <c r="T1550" i="1"/>
  <c r="T1551" i="1" l="1"/>
  <c r="S1552" i="1"/>
  <c r="T1552" i="1" l="1"/>
  <c r="S1553" i="1"/>
  <c r="S1554" i="1" l="1"/>
  <c r="T1553" i="1"/>
  <c r="S1555" i="1" l="1"/>
  <c r="T1554" i="1"/>
  <c r="S1556" i="1" l="1"/>
  <c r="T1555" i="1"/>
  <c r="S1557" i="1" l="1"/>
  <c r="T1556" i="1"/>
  <c r="T1557" i="1" l="1"/>
  <c r="S1558" i="1"/>
  <c r="T1558" i="1" l="1"/>
  <c r="S1559" i="1"/>
  <c r="S1560" i="1" l="1"/>
  <c r="T1559" i="1"/>
  <c r="S1561" i="1" l="1"/>
  <c r="T1560" i="1"/>
  <c r="S1562" i="1" l="1"/>
  <c r="T1561" i="1"/>
  <c r="S1563" i="1" l="1"/>
  <c r="T1562" i="1"/>
  <c r="T1563" i="1" l="1"/>
  <c r="S1564" i="1"/>
  <c r="T1564" i="1" l="1"/>
  <c r="S1565" i="1"/>
  <c r="S1566" i="1" l="1"/>
  <c r="T1565" i="1"/>
  <c r="S1567" i="1" l="1"/>
  <c r="T1566" i="1"/>
  <c r="S1568" i="1" l="1"/>
  <c r="T1567" i="1"/>
  <c r="S1569" i="1" l="1"/>
  <c r="T1568" i="1"/>
  <c r="T1569" i="1" l="1"/>
  <c r="S1570" i="1"/>
  <c r="T1570" i="1" l="1"/>
  <c r="S1571" i="1"/>
  <c r="S1572" i="1" l="1"/>
  <c r="T1571" i="1"/>
  <c r="S1573" i="1" l="1"/>
  <c r="T1572" i="1"/>
  <c r="S1574" i="1" l="1"/>
  <c r="T1573" i="1"/>
  <c r="T1574" i="1" l="1"/>
  <c r="S1575" i="1"/>
  <c r="T1575" i="1" l="1"/>
  <c r="S1576" i="1"/>
  <c r="T1576" i="1" l="1"/>
  <c r="S1577" i="1"/>
  <c r="S1578" i="1" l="1"/>
  <c r="T1577" i="1"/>
  <c r="S1579" i="1" l="1"/>
  <c r="T1578" i="1"/>
  <c r="S1580" i="1" l="1"/>
  <c r="T1579" i="1"/>
  <c r="S1581" i="1" l="1"/>
  <c r="T1580" i="1"/>
  <c r="T1581" i="1" l="1"/>
  <c r="S1582" i="1"/>
  <c r="T1582" i="1" l="1"/>
  <c r="S1583" i="1"/>
  <c r="S1584" i="1" l="1"/>
  <c r="T1583" i="1"/>
  <c r="S1585" i="1" l="1"/>
  <c r="T1584" i="1"/>
  <c r="S1586" i="1" l="1"/>
  <c r="T1585" i="1"/>
  <c r="T1586" i="1" l="1"/>
  <c r="S1587" i="1"/>
  <c r="T1587" i="1" l="1"/>
  <c r="S1588" i="1"/>
  <c r="T1588" i="1" l="1"/>
  <c r="S1589" i="1"/>
  <c r="S1590" i="1" l="1"/>
  <c r="T1589" i="1"/>
  <c r="S1591" i="1" l="1"/>
  <c r="T1590" i="1"/>
  <c r="S1592" i="1" l="1"/>
  <c r="T1591" i="1"/>
  <c r="S1593" i="1" l="1"/>
  <c r="T1592" i="1"/>
  <c r="T1593" i="1" l="1"/>
  <c r="S1594" i="1"/>
  <c r="T1594" i="1" l="1"/>
  <c r="S1595" i="1"/>
  <c r="S1596" i="1" l="1"/>
  <c r="T1595" i="1"/>
  <c r="S1597" i="1" l="1"/>
  <c r="T1596" i="1"/>
  <c r="S1598" i="1" l="1"/>
  <c r="T1597" i="1"/>
  <c r="S1599" i="1" l="1"/>
  <c r="T1598" i="1"/>
  <c r="T1599" i="1" l="1"/>
  <c r="S1600" i="1"/>
  <c r="T1600" i="1" l="1"/>
  <c r="S1601" i="1"/>
  <c r="S1602" i="1" l="1"/>
  <c r="T1601" i="1"/>
  <c r="S1603" i="1" l="1"/>
  <c r="T1602" i="1"/>
  <c r="S1604" i="1" l="1"/>
  <c r="T1603" i="1"/>
  <c r="S1605" i="1" l="1"/>
  <c r="T1604" i="1"/>
  <c r="T1605" i="1" l="1"/>
  <c r="S1606" i="1"/>
  <c r="T1606" i="1" l="1"/>
  <c r="S1607" i="1"/>
  <c r="S1608" i="1" l="1"/>
  <c r="T1607" i="1"/>
  <c r="S1609" i="1" l="1"/>
  <c r="T1608" i="1"/>
  <c r="S1610" i="1" l="1"/>
  <c r="T1609" i="1"/>
  <c r="S1611" i="1" l="1"/>
  <c r="T1610" i="1"/>
  <c r="T1611" i="1" l="1"/>
  <c r="S1612" i="1"/>
  <c r="T1612" i="1" l="1"/>
  <c r="S1613" i="1"/>
  <c r="S1614" i="1" l="1"/>
  <c r="T1613" i="1"/>
  <c r="S1615" i="1" l="1"/>
  <c r="T1614" i="1"/>
  <c r="S1616" i="1" l="1"/>
  <c r="T1615" i="1"/>
  <c r="S1617" i="1" l="1"/>
  <c r="T1616" i="1"/>
  <c r="T1617" i="1" l="1"/>
  <c r="S1618" i="1"/>
  <c r="T1618" i="1" l="1"/>
  <c r="S1619" i="1"/>
  <c r="S1620" i="1" l="1"/>
  <c r="T1619" i="1"/>
  <c r="S1621" i="1" l="1"/>
  <c r="T1620" i="1"/>
  <c r="S1622" i="1" l="1"/>
  <c r="T1621" i="1"/>
  <c r="S1623" i="1" l="1"/>
  <c r="T1622" i="1"/>
  <c r="T1623" i="1" l="1"/>
  <c r="S1624" i="1"/>
  <c r="T1624" i="1" l="1"/>
  <c r="S1625" i="1"/>
  <c r="S1626" i="1" l="1"/>
  <c r="T1625" i="1"/>
  <c r="S1627" i="1" l="1"/>
  <c r="T1626" i="1"/>
  <c r="S1628" i="1" l="1"/>
  <c r="T1627" i="1"/>
  <c r="S1629" i="1" l="1"/>
  <c r="T1628" i="1"/>
  <c r="T1629" i="1" l="1"/>
  <c r="S1630" i="1"/>
  <c r="T1630" i="1" l="1"/>
  <c r="S1631" i="1"/>
  <c r="S1632" i="1" l="1"/>
  <c r="T1631" i="1"/>
  <c r="S1633" i="1" l="1"/>
  <c r="T1632" i="1"/>
  <c r="S1634" i="1" l="1"/>
  <c r="T1633" i="1"/>
  <c r="T1634" i="1" l="1"/>
  <c r="S1635" i="1"/>
  <c r="T1635" i="1" l="1"/>
  <c r="S1636" i="1"/>
  <c r="S1637" i="1" l="1"/>
  <c r="T1636" i="1"/>
  <c r="S1638" i="1" l="1"/>
  <c r="T1637" i="1"/>
  <c r="S1639" i="1" l="1"/>
  <c r="T1638" i="1"/>
  <c r="S1640" i="1" l="1"/>
  <c r="T1639" i="1"/>
  <c r="T1640" i="1" l="1"/>
  <c r="S1641" i="1"/>
  <c r="S1642" i="1" l="1"/>
  <c r="T1641" i="1"/>
  <c r="S1643" i="1" l="1"/>
  <c r="T1642" i="1"/>
  <c r="S1644" i="1" l="1"/>
  <c r="T1643" i="1"/>
  <c r="S1645" i="1" l="1"/>
  <c r="T1644" i="1"/>
  <c r="S1646" i="1" l="1"/>
  <c r="T1645" i="1"/>
  <c r="T1646" i="1" l="1"/>
  <c r="S1647" i="1"/>
  <c r="T1647" i="1" l="1"/>
  <c r="S1648" i="1"/>
  <c r="S1649" i="1" l="1"/>
  <c r="T1648" i="1"/>
  <c r="S1650" i="1" l="1"/>
  <c r="T1649" i="1"/>
  <c r="S1651" i="1" l="1"/>
  <c r="T1650" i="1"/>
  <c r="S1652" i="1" l="1"/>
  <c r="T1651" i="1"/>
  <c r="T1652" i="1" l="1"/>
  <c r="S1653" i="1"/>
  <c r="T1653" i="1" l="1"/>
  <c r="S1654" i="1"/>
  <c r="T1654" i="1" l="1"/>
  <c r="S1655" i="1"/>
  <c r="T1655" i="1" l="1"/>
  <c r="S1656" i="1"/>
  <c r="S1657" i="1" l="1"/>
  <c r="T1656" i="1"/>
  <c r="S1658" i="1" l="1"/>
  <c r="T1657" i="1"/>
  <c r="T1658" i="1" l="1"/>
  <c r="S1659" i="1"/>
  <c r="S1660" i="1" l="1"/>
  <c r="T1659" i="1"/>
  <c r="S1661" i="1" l="1"/>
  <c r="T1660" i="1"/>
  <c r="S1662" i="1" l="1"/>
  <c r="T1661" i="1"/>
  <c r="S1663" i="1" l="1"/>
  <c r="T1662" i="1"/>
  <c r="S1664" i="1" l="1"/>
  <c r="T1663" i="1"/>
  <c r="T1664" i="1" l="1"/>
  <c r="S1665" i="1"/>
  <c r="T1665" i="1" l="1"/>
  <c r="S1666" i="1"/>
  <c r="S1667" i="1" l="1"/>
  <c r="T1666" i="1"/>
  <c r="S1668" i="1" l="1"/>
  <c r="T1667" i="1"/>
  <c r="S1669" i="1" l="1"/>
  <c r="T1668" i="1"/>
  <c r="S1670" i="1" l="1"/>
  <c r="T1669" i="1"/>
  <c r="T1670" i="1" l="1"/>
  <c r="S1671" i="1"/>
  <c r="S1672" i="1" l="1"/>
  <c r="T1671" i="1"/>
  <c r="T1672" i="1" l="1"/>
  <c r="S1673" i="1"/>
  <c r="T1673" i="1" l="1"/>
  <c r="S1674" i="1"/>
  <c r="S1675" i="1" l="1"/>
  <c r="T1674" i="1"/>
  <c r="S1676" i="1" l="1"/>
  <c r="T1675" i="1"/>
  <c r="T1676" i="1" l="1"/>
  <c r="S1677" i="1"/>
  <c r="S1678" i="1" l="1"/>
  <c r="T1677" i="1"/>
  <c r="S1679" i="1" l="1"/>
  <c r="T1678" i="1"/>
  <c r="S1680" i="1" l="1"/>
  <c r="T1679" i="1"/>
  <c r="S1681" i="1" l="1"/>
  <c r="T1680" i="1"/>
  <c r="S1682" i="1" l="1"/>
  <c r="T1681" i="1"/>
  <c r="T1682" i="1" l="1"/>
  <c r="S1683" i="1"/>
  <c r="T1683" i="1" l="1"/>
  <c r="S1684" i="1"/>
  <c r="S1685" i="1" l="1"/>
  <c r="T1684" i="1"/>
  <c r="S1686" i="1" l="1"/>
  <c r="T1685" i="1"/>
  <c r="S1687" i="1" l="1"/>
  <c r="T1686" i="1"/>
  <c r="S1688" i="1" l="1"/>
  <c r="T1687" i="1"/>
  <c r="T1688" i="1" l="1"/>
  <c r="S1689" i="1"/>
  <c r="S1690" i="1" l="1"/>
  <c r="T1689" i="1"/>
  <c r="T1690" i="1" l="1"/>
  <c r="S1691" i="1"/>
  <c r="T1691" i="1" l="1"/>
  <c r="S1692" i="1"/>
  <c r="S1693" i="1" l="1"/>
  <c r="T1692" i="1"/>
  <c r="S1694" i="1" l="1"/>
  <c r="T1693" i="1"/>
  <c r="T1694" i="1" l="1"/>
  <c r="S1695" i="1"/>
  <c r="S1696" i="1" l="1"/>
  <c r="T1695" i="1"/>
  <c r="S1697" i="1" l="1"/>
  <c r="T1696" i="1"/>
  <c r="S1698" i="1" l="1"/>
  <c r="T1697" i="1"/>
  <c r="S1699" i="1" l="1"/>
  <c r="T1698" i="1"/>
  <c r="S1700" i="1" l="1"/>
  <c r="T1699" i="1"/>
  <c r="T1700" i="1" l="1"/>
  <c r="S1701" i="1"/>
  <c r="T1701" i="1" l="1"/>
  <c r="S1702" i="1"/>
  <c r="S1703" i="1" l="1"/>
  <c r="T1702" i="1"/>
  <c r="S1704" i="1" l="1"/>
  <c r="T1703" i="1"/>
  <c r="S1705" i="1" l="1"/>
  <c r="T1704" i="1"/>
  <c r="S1706" i="1" l="1"/>
  <c r="T1705" i="1"/>
  <c r="T1706" i="1" l="1"/>
  <c r="S1707" i="1"/>
  <c r="S1708" i="1" l="1"/>
  <c r="T1707" i="1"/>
  <c r="T1708" i="1" l="1"/>
  <c r="S1709" i="1"/>
  <c r="T1709" i="1" l="1"/>
  <c r="S1710" i="1"/>
  <c r="S1711" i="1" l="1"/>
  <c r="T1710" i="1"/>
  <c r="S1712" i="1" l="1"/>
  <c r="T1711" i="1"/>
  <c r="T1712" i="1" l="1"/>
  <c r="S1713" i="1"/>
  <c r="S1714" i="1" l="1"/>
  <c r="T1713" i="1"/>
  <c r="S1715" i="1" l="1"/>
  <c r="T1714" i="1"/>
  <c r="S1716" i="1" l="1"/>
  <c r="T1715" i="1"/>
  <c r="S1717" i="1" l="1"/>
  <c r="T1716" i="1"/>
  <c r="S1718" i="1" l="1"/>
  <c r="T1717" i="1"/>
  <c r="T1718" i="1" l="1"/>
  <c r="S1719" i="1"/>
  <c r="T1719" i="1" l="1"/>
  <c r="S1720" i="1"/>
  <c r="S1721" i="1" l="1"/>
  <c r="T1720" i="1"/>
  <c r="S1722" i="1" l="1"/>
  <c r="T1721" i="1"/>
  <c r="S1723" i="1" l="1"/>
  <c r="T1722" i="1"/>
  <c r="S1724" i="1" l="1"/>
  <c r="T1723" i="1"/>
  <c r="T1724" i="1" l="1"/>
  <c r="S1725" i="1"/>
  <c r="S1726" i="1" l="1"/>
  <c r="T1725" i="1"/>
  <c r="T1726" i="1" l="1"/>
  <c r="S1727" i="1"/>
  <c r="T1727" i="1" l="1"/>
  <c r="S1728" i="1"/>
  <c r="S1729" i="1" l="1"/>
  <c r="T1728" i="1"/>
  <c r="S1730" i="1" l="1"/>
  <c r="T1729" i="1"/>
  <c r="T1730" i="1" l="1"/>
  <c r="S1731" i="1"/>
  <c r="S1732" i="1" l="1"/>
  <c r="T1731" i="1"/>
  <c r="S1733" i="1" l="1"/>
  <c r="T1732" i="1"/>
  <c r="S1734" i="1" l="1"/>
  <c r="T1733" i="1"/>
  <c r="S1735" i="1" l="1"/>
  <c r="T1734" i="1"/>
  <c r="S1736" i="1" l="1"/>
  <c r="T1735" i="1"/>
  <c r="T1736" i="1" l="1"/>
  <c r="S1737" i="1"/>
  <c r="T1737" i="1" l="1"/>
  <c r="S1738" i="1"/>
  <c r="S1739" i="1" l="1"/>
  <c r="T1738" i="1"/>
  <c r="S1740" i="1" l="1"/>
  <c r="T1739" i="1"/>
  <c r="S1741" i="1" l="1"/>
  <c r="T1740" i="1"/>
  <c r="S1742" i="1" l="1"/>
  <c r="T1741" i="1"/>
  <c r="T1742" i="1" l="1"/>
  <c r="S1743" i="1"/>
  <c r="S1744" i="1" l="1"/>
  <c r="T1743" i="1"/>
  <c r="T1744" i="1" l="1"/>
  <c r="S1745" i="1"/>
  <c r="T1745" i="1" l="1"/>
  <c r="S1746" i="1"/>
  <c r="S1747" i="1" l="1"/>
  <c r="T1746" i="1"/>
  <c r="S1748" i="1" l="1"/>
  <c r="T1747" i="1"/>
  <c r="T1748" i="1" l="1"/>
  <c r="S1749" i="1"/>
  <c r="S1750" i="1" l="1"/>
  <c r="T1749" i="1"/>
  <c r="S1751" i="1" l="1"/>
  <c r="T1750" i="1"/>
  <c r="S1752" i="1" l="1"/>
  <c r="T1751" i="1"/>
  <c r="S1753" i="1" l="1"/>
  <c r="T1752" i="1"/>
  <c r="S1754" i="1" l="1"/>
  <c r="T1753" i="1"/>
  <c r="T1754" i="1" l="1"/>
  <c r="S1755" i="1"/>
  <c r="T1755" i="1" l="1"/>
  <c r="S1756" i="1"/>
  <c r="S1757" i="1" l="1"/>
  <c r="T1756" i="1"/>
  <c r="S1758" i="1" l="1"/>
  <c r="T1757" i="1"/>
  <c r="S1759" i="1" l="1"/>
  <c r="T1758" i="1"/>
  <c r="S1760" i="1" l="1"/>
  <c r="T1759" i="1"/>
  <c r="T1760" i="1" l="1"/>
  <c r="S1761" i="1"/>
  <c r="S1762" i="1" l="1"/>
  <c r="T1761" i="1"/>
  <c r="T1762" i="1" l="1"/>
  <c r="S1763" i="1"/>
  <c r="T1763" i="1" l="1"/>
  <c r="S1764" i="1"/>
  <c r="S1765" i="1" l="1"/>
  <c r="T1764" i="1"/>
  <c r="S1766" i="1" l="1"/>
  <c r="T1765" i="1"/>
  <c r="T1766" i="1" l="1"/>
  <c r="S1767" i="1"/>
  <c r="S1768" i="1" l="1"/>
  <c r="T1767" i="1"/>
  <c r="S1769" i="1" l="1"/>
  <c r="T1768" i="1"/>
  <c r="S1770" i="1" l="1"/>
  <c r="T1769" i="1"/>
  <c r="S1771" i="1" l="1"/>
  <c r="T1770" i="1"/>
  <c r="S1772" i="1" l="1"/>
  <c r="T1771" i="1"/>
  <c r="T1772" i="1" l="1"/>
  <c r="S1773" i="1"/>
  <c r="T1773" i="1" l="1"/>
  <c r="S1774" i="1"/>
  <c r="S1775" i="1" l="1"/>
  <c r="T1774" i="1"/>
  <c r="S1776" i="1" l="1"/>
  <c r="T1775" i="1"/>
  <c r="S1777" i="1" l="1"/>
  <c r="T1776" i="1"/>
  <c r="S1778" i="1" l="1"/>
  <c r="T1777" i="1"/>
  <c r="T1778" i="1" l="1"/>
  <c r="S1779" i="1"/>
  <c r="S1780" i="1" l="1"/>
  <c r="T1779" i="1"/>
  <c r="T1780" i="1" l="1"/>
  <c r="S1781" i="1"/>
  <c r="T1781" i="1" l="1"/>
  <c r="S1782" i="1"/>
  <c r="S1783" i="1" l="1"/>
  <c r="T1782" i="1"/>
  <c r="S1784" i="1" l="1"/>
  <c r="T1783" i="1"/>
  <c r="T1784" i="1" l="1"/>
  <c r="S1785" i="1"/>
  <c r="S1786" i="1" l="1"/>
  <c r="T1785" i="1"/>
  <c r="S1787" i="1" l="1"/>
  <c r="T1786" i="1"/>
  <c r="S1788" i="1" l="1"/>
  <c r="T1787" i="1"/>
  <c r="S1789" i="1" l="1"/>
  <c r="T1788" i="1"/>
  <c r="S1790" i="1" l="1"/>
  <c r="T1789" i="1"/>
  <c r="T1790" i="1" l="1"/>
  <c r="S1791" i="1"/>
  <c r="T1791" i="1" l="1"/>
  <c r="S1792" i="1"/>
  <c r="S1793" i="1" l="1"/>
  <c r="T1792" i="1"/>
  <c r="S1794" i="1" l="1"/>
  <c r="T1793" i="1"/>
  <c r="S1795" i="1" l="1"/>
  <c r="T1794" i="1"/>
  <c r="S1796" i="1" l="1"/>
  <c r="T1795" i="1"/>
  <c r="T1796" i="1" l="1"/>
  <c r="S1797" i="1"/>
  <c r="S1798" i="1" l="1"/>
  <c r="T1797" i="1"/>
  <c r="T1798" i="1" l="1"/>
  <c r="S1799" i="1"/>
  <c r="T1799" i="1" l="1"/>
  <c r="S1800" i="1"/>
  <c r="S1801" i="1" l="1"/>
  <c r="T1800" i="1"/>
  <c r="S1802" i="1" l="1"/>
  <c r="T1801" i="1"/>
  <c r="T1802" i="1" l="1"/>
  <c r="S1803" i="1"/>
  <c r="S1804" i="1" l="1"/>
  <c r="T1803" i="1"/>
  <c r="S1805" i="1" l="1"/>
  <c r="T1804" i="1"/>
  <c r="S1806" i="1" l="1"/>
  <c r="T1805" i="1"/>
  <c r="S1807" i="1" l="1"/>
  <c r="T1806" i="1"/>
  <c r="S1808" i="1" l="1"/>
  <c r="T1807" i="1"/>
  <c r="T1808" i="1" l="1"/>
  <c r="S1809" i="1"/>
  <c r="S1810" i="1" l="1"/>
  <c r="T1809" i="1"/>
  <c r="S1811" i="1" l="1"/>
  <c r="T1810" i="1"/>
  <c r="S1812" i="1" l="1"/>
  <c r="T1811" i="1"/>
  <c r="S1813" i="1" l="1"/>
  <c r="T1812" i="1"/>
  <c r="S1814" i="1" l="1"/>
  <c r="T1813" i="1"/>
  <c r="T1814" i="1" l="1"/>
  <c r="S1815" i="1"/>
  <c r="T1815" i="1" l="1"/>
  <c r="S1816" i="1"/>
  <c r="S1817" i="1" l="1"/>
  <c r="T1816" i="1"/>
  <c r="S1818" i="1" l="1"/>
  <c r="T1817" i="1"/>
  <c r="S1819" i="1" l="1"/>
  <c r="T1818" i="1"/>
  <c r="S1820" i="1" l="1"/>
  <c r="T1819" i="1"/>
  <c r="T1820" i="1" l="1"/>
  <c r="S1821" i="1"/>
  <c r="T1821" i="1" l="1"/>
  <c r="S1822" i="1"/>
  <c r="S1823" i="1" l="1"/>
  <c r="T1822" i="1"/>
  <c r="S1824" i="1" l="1"/>
  <c r="T1823" i="1"/>
  <c r="S1825" i="1" l="1"/>
  <c r="T1824" i="1"/>
  <c r="S1826" i="1" l="1"/>
  <c r="T1825" i="1"/>
  <c r="S1827" i="1" l="1"/>
  <c r="T1826" i="1"/>
  <c r="T1827" i="1" l="1"/>
  <c r="S1828" i="1"/>
  <c r="S1829" i="1" l="1"/>
  <c r="T1828" i="1"/>
  <c r="S1830" i="1" l="1"/>
  <c r="T1829" i="1"/>
  <c r="S1831" i="1" l="1"/>
  <c r="T1830" i="1"/>
  <c r="S1832" i="1" l="1"/>
  <c r="T1831" i="1"/>
  <c r="S1833" i="1" l="1"/>
  <c r="T1832" i="1"/>
  <c r="T1833" i="1" l="1"/>
  <c r="S1834" i="1"/>
  <c r="S1835" i="1" l="1"/>
  <c r="T1834" i="1"/>
  <c r="S1836" i="1" l="1"/>
  <c r="T1835" i="1"/>
  <c r="S1837" i="1" l="1"/>
  <c r="T1836" i="1"/>
  <c r="S1838" i="1" l="1"/>
  <c r="T1837" i="1"/>
  <c r="S1839" i="1" l="1"/>
  <c r="T1838" i="1"/>
  <c r="T1839" i="1" l="1"/>
  <c r="S1840" i="1"/>
  <c r="S1841" i="1" l="1"/>
  <c r="T1840" i="1"/>
  <c r="S1842" i="1" l="1"/>
  <c r="T1841" i="1"/>
  <c r="S1843" i="1" l="1"/>
  <c r="T1842" i="1"/>
  <c r="S1844" i="1" l="1"/>
  <c r="T1843" i="1"/>
  <c r="S1845" i="1" l="1"/>
  <c r="T1844" i="1"/>
  <c r="T1845" i="1" l="1"/>
  <c r="S1846" i="1"/>
  <c r="S1847" i="1" l="1"/>
  <c r="T1846" i="1"/>
  <c r="S1848" i="1" l="1"/>
  <c r="T1847" i="1"/>
  <c r="S1849" i="1" l="1"/>
  <c r="T1848" i="1"/>
  <c r="S1850" i="1" l="1"/>
  <c r="T1849" i="1"/>
  <c r="S1851" i="1" l="1"/>
  <c r="T1850" i="1"/>
  <c r="T1851" i="1" l="1"/>
  <c r="S1852" i="1"/>
  <c r="S1853" i="1" l="1"/>
  <c r="T1852" i="1"/>
  <c r="S1854" i="1" l="1"/>
  <c r="T1853" i="1"/>
  <c r="S1855" i="1" l="1"/>
  <c r="T1854" i="1"/>
  <c r="S1856" i="1" l="1"/>
  <c r="T1855" i="1"/>
  <c r="S1857" i="1" l="1"/>
  <c r="T1856" i="1"/>
  <c r="T1857" i="1" l="1"/>
  <c r="S1858" i="1"/>
  <c r="S1859" i="1" l="1"/>
  <c r="T1858" i="1"/>
  <c r="S1860" i="1" l="1"/>
  <c r="T1859" i="1"/>
  <c r="S1861" i="1" l="1"/>
  <c r="T1860" i="1"/>
  <c r="S1862" i="1" l="1"/>
  <c r="T1861" i="1"/>
  <c r="S1863" i="1" l="1"/>
  <c r="T1862" i="1"/>
  <c r="T1863" i="1" l="1"/>
  <c r="S1864" i="1"/>
  <c r="S1865" i="1" l="1"/>
  <c r="T1864" i="1"/>
  <c r="S1866" i="1" l="1"/>
  <c r="T1865" i="1"/>
  <c r="S1867" i="1" l="1"/>
  <c r="T1866" i="1"/>
  <c r="S1868" i="1" l="1"/>
  <c r="T1867" i="1"/>
  <c r="S1869" i="1" l="1"/>
  <c r="T1868" i="1"/>
  <c r="T1869" i="1" l="1"/>
  <c r="S1870" i="1"/>
  <c r="S1871" i="1" l="1"/>
  <c r="T1870" i="1"/>
  <c r="S1872" i="1" l="1"/>
  <c r="T1871" i="1"/>
  <c r="S1873" i="1" l="1"/>
  <c r="T1872" i="1"/>
  <c r="S1874" i="1" l="1"/>
  <c r="T1873" i="1"/>
  <c r="S1875" i="1" l="1"/>
  <c r="T1874" i="1"/>
  <c r="T1875" i="1" l="1"/>
  <c r="S1876" i="1"/>
  <c r="S1877" i="1" l="1"/>
  <c r="T1876" i="1"/>
  <c r="S1878" i="1" l="1"/>
  <c r="T1877" i="1"/>
  <c r="S1879" i="1" l="1"/>
  <c r="T1878" i="1"/>
  <c r="S1880" i="1" l="1"/>
  <c r="T1879" i="1"/>
  <c r="S1881" i="1" l="1"/>
  <c r="T1880" i="1"/>
  <c r="T1881" i="1" l="1"/>
  <c r="S1882" i="1"/>
  <c r="S1883" i="1" l="1"/>
  <c r="T1882" i="1"/>
  <c r="S1884" i="1" l="1"/>
  <c r="T1883" i="1"/>
  <c r="S1885" i="1" l="1"/>
  <c r="T1884" i="1"/>
  <c r="S1886" i="1" l="1"/>
  <c r="T1885" i="1"/>
  <c r="S1887" i="1" l="1"/>
  <c r="T1886" i="1"/>
  <c r="T1887" i="1" l="1"/>
  <c r="S1888" i="1"/>
  <c r="S1889" i="1" l="1"/>
  <c r="T1888" i="1"/>
  <c r="S1890" i="1" l="1"/>
  <c r="T1889" i="1"/>
  <c r="S1891" i="1" l="1"/>
  <c r="T1890" i="1"/>
  <c r="S1892" i="1" l="1"/>
  <c r="T1891" i="1"/>
  <c r="S1893" i="1" l="1"/>
  <c r="T1892" i="1"/>
  <c r="T1893" i="1" l="1"/>
  <c r="S1894" i="1"/>
  <c r="T1894" i="1" l="1"/>
  <c r="S1895" i="1"/>
  <c r="S1896" i="1" l="1"/>
  <c r="T1895" i="1"/>
  <c r="S1897" i="1" l="1"/>
  <c r="T1896" i="1"/>
  <c r="S1898" i="1" l="1"/>
  <c r="T1897" i="1"/>
  <c r="S1899" i="1" l="1"/>
  <c r="T1898" i="1"/>
  <c r="T1899" i="1" l="1"/>
  <c r="S1900" i="1"/>
  <c r="S1901" i="1" l="1"/>
  <c r="T1900" i="1"/>
  <c r="S1902" i="1" l="1"/>
  <c r="T1901" i="1"/>
  <c r="S1903" i="1" l="1"/>
  <c r="T1902" i="1"/>
  <c r="S1904" i="1" l="1"/>
  <c r="T1903" i="1"/>
  <c r="S1905" i="1" l="1"/>
  <c r="T1904" i="1"/>
  <c r="T1905" i="1" l="1"/>
  <c r="S1906" i="1"/>
  <c r="S1907" i="1" l="1"/>
  <c r="T1906" i="1"/>
  <c r="T1907" i="1" l="1"/>
  <c r="S1908" i="1"/>
  <c r="S1909" i="1" l="1"/>
  <c r="T1908" i="1"/>
  <c r="S1910" i="1" l="1"/>
  <c r="T1909" i="1"/>
  <c r="S1911" i="1" l="1"/>
  <c r="T1910" i="1"/>
  <c r="T1911" i="1" l="1"/>
  <c r="S1912" i="1"/>
  <c r="S1913" i="1" l="1"/>
  <c r="T1912" i="1"/>
  <c r="S1914" i="1" l="1"/>
  <c r="T1913" i="1"/>
  <c r="S1915" i="1" l="1"/>
  <c r="T1914" i="1"/>
  <c r="S1916" i="1" l="1"/>
  <c r="T1915" i="1"/>
  <c r="S1917" i="1" l="1"/>
  <c r="T1916" i="1"/>
  <c r="T1917" i="1" l="1"/>
  <c r="S1918" i="1"/>
  <c r="S1919" i="1" l="1"/>
  <c r="T1918" i="1"/>
  <c r="S1920" i="1" l="1"/>
  <c r="T1919" i="1"/>
  <c r="T1920" i="1" l="1"/>
  <c r="S1921" i="1"/>
  <c r="S1922" i="1" l="1"/>
  <c r="T1921" i="1"/>
  <c r="S1923" i="1" l="1"/>
  <c r="T1922" i="1"/>
  <c r="T1923" i="1" l="1"/>
  <c r="S1924" i="1"/>
  <c r="S1925" i="1" l="1"/>
  <c r="T1924" i="1"/>
  <c r="S1926" i="1" l="1"/>
  <c r="T1925" i="1"/>
  <c r="S1927" i="1" l="1"/>
  <c r="T1926" i="1"/>
  <c r="S1928" i="1" l="1"/>
  <c r="T1927" i="1"/>
  <c r="S1929" i="1" l="1"/>
  <c r="T1928" i="1"/>
  <c r="T1929" i="1" l="1"/>
  <c r="S1930" i="1"/>
  <c r="S1931" i="1" l="1"/>
  <c r="T1930" i="1"/>
  <c r="S1932" i="1" l="1"/>
  <c r="T1931" i="1"/>
  <c r="S1933" i="1" l="1"/>
  <c r="T1932" i="1"/>
  <c r="T1933" i="1" l="1"/>
  <c r="S1934" i="1"/>
  <c r="S1935" i="1" l="1"/>
  <c r="T1934" i="1"/>
  <c r="T1935" i="1" l="1"/>
  <c r="S1936" i="1"/>
  <c r="S1937" i="1" l="1"/>
  <c r="T1936" i="1"/>
  <c r="S1938" i="1" l="1"/>
  <c r="T1937" i="1"/>
  <c r="S1939" i="1" l="1"/>
  <c r="T1938" i="1"/>
  <c r="S1940" i="1" l="1"/>
  <c r="T1939" i="1"/>
  <c r="S1941" i="1" l="1"/>
  <c r="T1940" i="1"/>
  <c r="T1941" i="1" l="1"/>
  <c r="S1942" i="1"/>
  <c r="S1943" i="1" l="1"/>
  <c r="T1942" i="1"/>
  <c r="S1944" i="1" l="1"/>
  <c r="T1943" i="1"/>
  <c r="S1945" i="1" l="1"/>
  <c r="T1944" i="1"/>
  <c r="S1946" i="1" l="1"/>
  <c r="T1945" i="1"/>
  <c r="T1946" i="1" l="1"/>
  <c r="S1947" i="1"/>
  <c r="T1947" i="1" l="1"/>
  <c r="S1948" i="1"/>
  <c r="S1949" i="1" l="1"/>
  <c r="T1948" i="1"/>
  <c r="S1950" i="1" l="1"/>
  <c r="T1949" i="1"/>
  <c r="S1951" i="1" l="1"/>
  <c r="T1950" i="1"/>
  <c r="S1952" i="1" l="1"/>
  <c r="T1951" i="1"/>
  <c r="S1953" i="1" l="1"/>
  <c r="T1952" i="1"/>
  <c r="T1953" i="1" l="1"/>
  <c r="S1954" i="1"/>
  <c r="S1955" i="1" l="1"/>
  <c r="T1954" i="1"/>
  <c r="S1956" i="1" l="1"/>
  <c r="T1955" i="1"/>
  <c r="S1957" i="1" l="1"/>
  <c r="T1956" i="1"/>
  <c r="S1958" i="1" l="1"/>
  <c r="T1957" i="1"/>
  <c r="S1959" i="1" l="1"/>
  <c r="T1958" i="1"/>
  <c r="T1959" i="1" l="1"/>
  <c r="S1960" i="1"/>
  <c r="S1961" i="1" l="1"/>
  <c r="T1960" i="1"/>
  <c r="S1962" i="1" l="1"/>
  <c r="T1961" i="1"/>
  <c r="S1963" i="1" l="1"/>
  <c r="T1962" i="1"/>
  <c r="S1964" i="1" l="1"/>
  <c r="T1963" i="1"/>
  <c r="S1965" i="1" l="1"/>
  <c r="T1964" i="1"/>
  <c r="T1965" i="1" l="1"/>
  <c r="S1966" i="1"/>
  <c r="T1966" i="1" l="1"/>
  <c r="S1967" i="1"/>
  <c r="S1968" i="1" l="1"/>
  <c r="T1967" i="1"/>
  <c r="S1969" i="1" l="1"/>
  <c r="T1968" i="1"/>
  <c r="S1970" i="1" l="1"/>
  <c r="T1969" i="1"/>
  <c r="S1971" i="1" l="1"/>
  <c r="T1970" i="1"/>
  <c r="T1971" i="1" l="1"/>
  <c r="S1972" i="1"/>
  <c r="S1973" i="1" l="1"/>
  <c r="T1972" i="1"/>
  <c r="S1974" i="1" l="1"/>
  <c r="T1973" i="1"/>
  <c r="S1975" i="1" l="1"/>
  <c r="T1974" i="1"/>
  <c r="S1976" i="1" l="1"/>
  <c r="T1975" i="1"/>
  <c r="S1977" i="1" l="1"/>
  <c r="T1976" i="1"/>
  <c r="T1977" i="1" l="1"/>
  <c r="S1978" i="1"/>
  <c r="S1979" i="1" l="1"/>
  <c r="T1978" i="1"/>
  <c r="T1979" i="1" l="1"/>
  <c r="S1980" i="1"/>
  <c r="S1981" i="1" l="1"/>
  <c r="T1980" i="1"/>
  <c r="S1982" i="1" l="1"/>
  <c r="T1981" i="1"/>
  <c r="S1983" i="1" l="1"/>
  <c r="T1982" i="1"/>
  <c r="T1983" i="1" l="1"/>
  <c r="S1984" i="1"/>
  <c r="S1985" i="1" l="1"/>
  <c r="T1984" i="1"/>
  <c r="S1986" i="1" l="1"/>
  <c r="T1985" i="1"/>
  <c r="S1987" i="1" l="1"/>
  <c r="T1986" i="1"/>
  <c r="S1988" i="1" l="1"/>
  <c r="T1987" i="1"/>
  <c r="S1989" i="1" l="1"/>
  <c r="T1988" i="1"/>
  <c r="T1989" i="1" l="1"/>
  <c r="S1990" i="1"/>
  <c r="S1991" i="1" l="1"/>
  <c r="T1990" i="1"/>
  <c r="S1992" i="1" l="1"/>
  <c r="T1991" i="1"/>
  <c r="S1993" i="1" l="1"/>
  <c r="T1992" i="1"/>
  <c r="S1994" i="1" l="1"/>
  <c r="T1993" i="1"/>
  <c r="S1995" i="1" l="1"/>
  <c r="T1994" i="1"/>
  <c r="T1995" i="1" l="1"/>
  <c r="S1996" i="1"/>
  <c r="S1997" i="1" l="1"/>
  <c r="T1996" i="1"/>
  <c r="S1998" i="1" l="1"/>
  <c r="T1997" i="1"/>
  <c r="S1999" i="1" l="1"/>
  <c r="T1998" i="1"/>
  <c r="S2000" i="1" l="1"/>
  <c r="T1999" i="1"/>
  <c r="S2001" i="1" l="1"/>
  <c r="T2000" i="1"/>
  <c r="T2001" i="1" l="1"/>
  <c r="S2002" i="1"/>
  <c r="S2003" i="1" l="1"/>
  <c r="T2002" i="1"/>
  <c r="S2004" i="1" l="1"/>
  <c r="T2003" i="1"/>
  <c r="S2005" i="1" l="1"/>
  <c r="T2004" i="1"/>
  <c r="S2006" i="1" l="1"/>
  <c r="T2005" i="1"/>
  <c r="S2007" i="1" l="1"/>
  <c r="T2006" i="1"/>
  <c r="T2007" i="1" l="1"/>
  <c r="S2008" i="1"/>
  <c r="S2009" i="1" l="1"/>
  <c r="T2008" i="1"/>
  <c r="S2010" i="1" l="1"/>
  <c r="T2009" i="1"/>
  <c r="S2011" i="1" l="1"/>
  <c r="T2010" i="1"/>
  <c r="S2012" i="1" l="1"/>
  <c r="T2011" i="1"/>
  <c r="S2013" i="1" l="1"/>
  <c r="T2012" i="1"/>
  <c r="T2013" i="1" l="1"/>
  <c r="S2014" i="1"/>
  <c r="T2014" i="1" l="1"/>
  <c r="S2015" i="1"/>
  <c r="S2016" i="1" l="1"/>
  <c r="T2015" i="1"/>
  <c r="S2017" i="1" l="1"/>
  <c r="T2016" i="1"/>
  <c r="T2017" i="1" l="1"/>
  <c r="S2018" i="1"/>
  <c r="S2019" i="1" l="1"/>
  <c r="T2018" i="1"/>
  <c r="T2019" i="1" l="1"/>
  <c r="S2020" i="1"/>
  <c r="S2021" i="1" l="1"/>
  <c r="T2020" i="1"/>
  <c r="S2022" i="1" l="1"/>
  <c r="T2021" i="1"/>
  <c r="S2023" i="1" l="1"/>
  <c r="T2022" i="1"/>
  <c r="T2023" i="1" l="1"/>
  <c r="S2024" i="1"/>
  <c r="S2025" i="1" l="1"/>
  <c r="T2024" i="1"/>
  <c r="T2025" i="1" l="1"/>
  <c r="S2026" i="1"/>
  <c r="S2027" i="1" l="1"/>
  <c r="T2026" i="1"/>
  <c r="S2028" i="1" l="1"/>
  <c r="T2027" i="1"/>
  <c r="S2029" i="1" l="1"/>
  <c r="T2028" i="1"/>
  <c r="T2029" i="1" l="1"/>
  <c r="S2030" i="1"/>
  <c r="S2031" i="1" l="1"/>
  <c r="T2030" i="1"/>
  <c r="T2031" i="1" l="1"/>
  <c r="S2032" i="1"/>
  <c r="T2032" i="1" l="1"/>
  <c r="S2033" i="1"/>
  <c r="S2034" i="1" l="1"/>
  <c r="T2033" i="1"/>
  <c r="S2035" i="1" l="1"/>
  <c r="T2034" i="1"/>
  <c r="T2035" i="1" l="1"/>
  <c r="S2036" i="1"/>
  <c r="S2037" i="1" l="1"/>
  <c r="T2036" i="1"/>
  <c r="T2037" i="1" l="1"/>
  <c r="S2038" i="1"/>
  <c r="S2039" i="1" l="1"/>
  <c r="T2038" i="1"/>
  <c r="S2040" i="1" l="1"/>
  <c r="T2039" i="1"/>
  <c r="S2041" i="1" l="1"/>
  <c r="T2040" i="1"/>
  <c r="S2042" i="1" l="1"/>
  <c r="T2041" i="1"/>
  <c r="S2043" i="1" l="1"/>
  <c r="T2042" i="1"/>
  <c r="T2043" i="1" l="1"/>
  <c r="S2044" i="1"/>
  <c r="S2045" i="1" l="1"/>
  <c r="T2044" i="1"/>
  <c r="S2046" i="1" l="1"/>
  <c r="T2045" i="1"/>
  <c r="S2047" i="1" l="1"/>
  <c r="T2046" i="1"/>
  <c r="S2048" i="1" l="1"/>
  <c r="T2047" i="1"/>
  <c r="S2049" i="1" l="1"/>
  <c r="T2048" i="1"/>
  <c r="T2049" i="1" l="1"/>
  <c r="S2050" i="1"/>
  <c r="S2051" i="1" l="1"/>
  <c r="T2050" i="1"/>
  <c r="S2052" i="1" l="1"/>
  <c r="T2051" i="1"/>
  <c r="S2053" i="1" l="1"/>
  <c r="T2052" i="1"/>
  <c r="S2054" i="1" l="1"/>
  <c r="T2053" i="1"/>
  <c r="S2055" i="1" l="1"/>
  <c r="T2054" i="1"/>
  <c r="T2055" i="1" l="1"/>
  <c r="S2056" i="1"/>
  <c r="S2057" i="1" l="1"/>
  <c r="T2056" i="1"/>
  <c r="S2058" i="1" l="1"/>
  <c r="T2057" i="1"/>
  <c r="S2059" i="1" l="1"/>
  <c r="T2058" i="1"/>
  <c r="S2060" i="1" l="1"/>
  <c r="T2059" i="1"/>
  <c r="S2061" i="1" l="1"/>
  <c r="T2060" i="1"/>
  <c r="T2061" i="1" l="1"/>
  <c r="S2062" i="1"/>
  <c r="T2062" i="1" l="1"/>
  <c r="S2063" i="1"/>
  <c r="S2064" i="1" l="1"/>
  <c r="T2063" i="1"/>
  <c r="S2065" i="1" l="1"/>
  <c r="T2064" i="1"/>
  <c r="S2066" i="1" l="1"/>
  <c r="T2065" i="1"/>
  <c r="S2067" i="1" l="1"/>
  <c r="T2066" i="1"/>
  <c r="T2067" i="1" l="1"/>
  <c r="S2068" i="1"/>
  <c r="T2068" i="1" l="1"/>
  <c r="S2069" i="1"/>
  <c r="S2070" i="1" l="1"/>
  <c r="T2069" i="1"/>
  <c r="S2071" i="1" l="1"/>
  <c r="T2070" i="1"/>
  <c r="S2072" i="1" l="1"/>
  <c r="T2071" i="1"/>
  <c r="S2073" i="1" l="1"/>
  <c r="T2072" i="1"/>
  <c r="T2073" i="1" l="1"/>
  <c r="S2074" i="1"/>
  <c r="T2074" i="1" l="1"/>
  <c r="S2075" i="1"/>
  <c r="S2076" i="1" l="1"/>
  <c r="T2075" i="1"/>
  <c r="S2077" i="1" l="1"/>
  <c r="T2076" i="1"/>
  <c r="S2078" i="1" l="1"/>
  <c r="T2077" i="1"/>
  <c r="S2079" i="1" l="1"/>
  <c r="T2078" i="1"/>
  <c r="T2079" i="1" l="1"/>
  <c r="S2080" i="1"/>
  <c r="T2080" i="1" l="1"/>
  <c r="S2081" i="1"/>
  <c r="S2082" i="1" l="1"/>
  <c r="T2081" i="1"/>
  <c r="S2083" i="1" l="1"/>
  <c r="T2082" i="1"/>
  <c r="S2084" i="1" l="1"/>
  <c r="T2083" i="1"/>
  <c r="S2085" i="1" l="1"/>
  <c r="T2084" i="1"/>
  <c r="T2085" i="1" l="1"/>
  <c r="S2086" i="1"/>
  <c r="T2086" i="1" l="1"/>
  <c r="S2087" i="1"/>
  <c r="S2088" i="1" l="1"/>
  <c r="T2087" i="1"/>
  <c r="S2089" i="1" l="1"/>
  <c r="T2088" i="1"/>
  <c r="S2090" i="1" l="1"/>
  <c r="T2089" i="1"/>
  <c r="S2091" i="1" l="1"/>
  <c r="T2090" i="1"/>
  <c r="T2091" i="1" l="1"/>
  <c r="S2092" i="1"/>
  <c r="T2092" i="1" l="1"/>
  <c r="S2093" i="1"/>
  <c r="S2094" i="1" l="1"/>
  <c r="T2093" i="1"/>
  <c r="S2095" i="1" l="1"/>
  <c r="T2094" i="1"/>
  <c r="S2096" i="1" l="1"/>
  <c r="T2095" i="1"/>
  <c r="S2097" i="1" l="1"/>
  <c r="T2096" i="1"/>
  <c r="T2097" i="1" l="1"/>
  <c r="S2098" i="1"/>
  <c r="T2098" i="1" l="1"/>
  <c r="S2099" i="1"/>
  <c r="S2100" i="1" l="1"/>
  <c r="T2099" i="1"/>
  <c r="S2101" i="1" l="1"/>
  <c r="T2100" i="1"/>
  <c r="S2102" i="1" l="1"/>
  <c r="T2101" i="1"/>
  <c r="S2103" i="1" l="1"/>
  <c r="T2102" i="1"/>
  <c r="T2103" i="1" l="1"/>
  <c r="S2104" i="1"/>
  <c r="T2104" i="1" l="1"/>
  <c r="S2105" i="1"/>
  <c r="S2106" i="1" l="1"/>
  <c r="T2105" i="1"/>
  <c r="S2107" i="1" l="1"/>
  <c r="T2106" i="1"/>
  <c r="S2108" i="1" l="1"/>
  <c r="T2107" i="1"/>
  <c r="S2109" i="1" l="1"/>
  <c r="T2108" i="1"/>
  <c r="T2109" i="1" l="1"/>
  <c r="S2110" i="1"/>
  <c r="T2110" i="1" l="1"/>
  <c r="S2111" i="1"/>
  <c r="S2112" i="1" l="1"/>
  <c r="T2111" i="1"/>
  <c r="S2113" i="1" l="1"/>
  <c r="T2112" i="1"/>
  <c r="S2114" i="1" l="1"/>
  <c r="T2113" i="1"/>
  <c r="S2115" i="1" l="1"/>
  <c r="T2114" i="1"/>
  <c r="T2115" i="1" l="1"/>
  <c r="S2116" i="1"/>
  <c r="T2116" i="1" l="1"/>
  <c r="S2117" i="1"/>
  <c r="S2118" i="1" l="1"/>
  <c r="T2117" i="1"/>
  <c r="S2119" i="1" l="1"/>
  <c r="T2118" i="1"/>
  <c r="S2120" i="1" l="1"/>
  <c r="T2119" i="1"/>
  <c r="S2121" i="1" l="1"/>
  <c r="T2120" i="1"/>
  <c r="T2121" i="1" l="1"/>
  <c r="S2122" i="1"/>
  <c r="T2122" i="1" l="1"/>
  <c r="S2123" i="1"/>
  <c r="S2124" i="1" l="1"/>
  <c r="T2123" i="1"/>
  <c r="S2125" i="1" l="1"/>
  <c r="T2124" i="1"/>
  <c r="S2126" i="1" l="1"/>
  <c r="T2125" i="1"/>
  <c r="S2127" i="1" l="1"/>
  <c r="T2126" i="1"/>
  <c r="T2127" i="1" l="1"/>
  <c r="S2128" i="1"/>
  <c r="T2128" i="1" l="1"/>
  <c r="S2129" i="1"/>
  <c r="S2130" i="1" l="1"/>
  <c r="T2129" i="1"/>
  <c r="S2131" i="1" l="1"/>
  <c r="T2130" i="1"/>
  <c r="S2132" i="1" l="1"/>
  <c r="T2131" i="1"/>
  <c r="S2133" i="1" l="1"/>
  <c r="T2132" i="1"/>
  <c r="T2133" i="1" l="1"/>
  <c r="S2134" i="1"/>
  <c r="T2134" i="1" l="1"/>
  <c r="S2135" i="1"/>
  <c r="S2136" i="1" l="1"/>
  <c r="T2135" i="1"/>
  <c r="S2137" i="1" l="1"/>
  <c r="T2136" i="1"/>
  <c r="S2138" i="1" l="1"/>
  <c r="T2137" i="1"/>
  <c r="S2139" i="1" l="1"/>
  <c r="T2138" i="1"/>
  <c r="T2139" i="1" l="1"/>
  <c r="S2140" i="1"/>
  <c r="T2140" i="1" l="1"/>
  <c r="S2141" i="1"/>
  <c r="S2142" i="1" l="1"/>
  <c r="T2141" i="1"/>
  <c r="S2143" i="1" l="1"/>
  <c r="T2142" i="1"/>
  <c r="S2144" i="1" l="1"/>
  <c r="T2143" i="1"/>
  <c r="S2145" i="1" l="1"/>
  <c r="T2144" i="1"/>
  <c r="T2145" i="1" l="1"/>
  <c r="S2146" i="1"/>
  <c r="T2146" i="1" l="1"/>
  <c r="S2147" i="1"/>
  <c r="S2148" i="1" l="1"/>
  <c r="T2147" i="1"/>
  <c r="S2149" i="1" l="1"/>
  <c r="T2148" i="1"/>
  <c r="S2150" i="1" l="1"/>
  <c r="T2149" i="1"/>
  <c r="S2151" i="1" l="1"/>
  <c r="T2150" i="1"/>
  <c r="T2151" i="1" l="1"/>
  <c r="S2152" i="1"/>
  <c r="T2152" i="1" l="1"/>
  <c r="S2153" i="1"/>
  <c r="S2154" i="1" l="1"/>
  <c r="T2153" i="1"/>
  <c r="S2155" i="1" l="1"/>
  <c r="T2154" i="1"/>
  <c r="S2156" i="1" l="1"/>
  <c r="T2155" i="1"/>
  <c r="S2157" i="1" l="1"/>
  <c r="T2156" i="1"/>
  <c r="T2157" i="1" l="1"/>
  <c r="S2158" i="1"/>
  <c r="T2158" i="1" l="1"/>
  <c r="S2159" i="1"/>
  <c r="S2160" i="1" l="1"/>
  <c r="T2159" i="1"/>
  <c r="S2161" i="1" l="1"/>
  <c r="T2160" i="1"/>
  <c r="S2162" i="1" l="1"/>
  <c r="T2161" i="1"/>
  <c r="S2163" i="1" l="1"/>
  <c r="T2162" i="1"/>
  <c r="T2163" i="1" l="1"/>
  <c r="S2164" i="1"/>
  <c r="T2164" i="1" l="1"/>
  <c r="S2165" i="1"/>
  <c r="S2166" i="1" l="1"/>
  <c r="T2165" i="1"/>
  <c r="S2167" i="1" l="1"/>
  <c r="T2166" i="1"/>
  <c r="S2168" i="1" l="1"/>
  <c r="T2167" i="1"/>
  <c r="S2169" i="1" l="1"/>
  <c r="T2168" i="1"/>
  <c r="T2169" i="1" l="1"/>
  <c r="S2170" i="1"/>
  <c r="T2170" i="1" l="1"/>
  <c r="S2171" i="1"/>
  <c r="S2172" i="1" l="1"/>
  <c r="T2171" i="1"/>
  <c r="S2173" i="1" l="1"/>
  <c r="T2172" i="1"/>
  <c r="S2174" i="1" l="1"/>
  <c r="T2173" i="1"/>
  <c r="S2175" i="1" l="1"/>
  <c r="T2174" i="1"/>
  <c r="T2175" i="1" l="1"/>
  <c r="S2176" i="1"/>
  <c r="T2176" i="1" l="1"/>
  <c r="S2177" i="1"/>
  <c r="S2178" i="1" l="1"/>
  <c r="T2177" i="1"/>
  <c r="S2179" i="1" l="1"/>
  <c r="T2178" i="1"/>
  <c r="S2180" i="1" l="1"/>
  <c r="T2179" i="1"/>
  <c r="S2181" i="1" l="1"/>
  <c r="T2180" i="1"/>
  <c r="T2181" i="1" l="1"/>
  <c r="S2182" i="1"/>
  <c r="T2182" i="1" l="1"/>
  <c r="S2183" i="1"/>
  <c r="S2184" i="1" l="1"/>
  <c r="T2183" i="1"/>
  <c r="S2185" i="1" l="1"/>
  <c r="T2184" i="1"/>
  <c r="S2186" i="1" l="1"/>
  <c r="T2185" i="1"/>
  <c r="S2187" i="1" l="1"/>
  <c r="T2186" i="1"/>
  <c r="T2187" i="1" l="1"/>
  <c r="S2188" i="1"/>
  <c r="T2188" i="1" l="1"/>
  <c r="S2189" i="1"/>
  <c r="S2190" i="1" l="1"/>
  <c r="T2189" i="1"/>
  <c r="S2191" i="1" l="1"/>
  <c r="T2190" i="1"/>
  <c r="S2192" i="1" l="1"/>
  <c r="T2191" i="1"/>
  <c r="S2193" i="1" l="1"/>
  <c r="T2192" i="1"/>
  <c r="T2193" i="1" l="1"/>
  <c r="S2194" i="1"/>
  <c r="T2194" i="1" l="1"/>
  <c r="S2195" i="1"/>
  <c r="S2196" i="1" l="1"/>
  <c r="T2195" i="1"/>
  <c r="S2197" i="1" l="1"/>
  <c r="T2196" i="1"/>
  <c r="S2198" i="1" l="1"/>
  <c r="T2197" i="1"/>
  <c r="S2199" i="1" l="1"/>
  <c r="T2198" i="1"/>
  <c r="T2199" i="1" l="1"/>
  <c r="S2200" i="1"/>
  <c r="T2200" i="1" l="1"/>
  <c r="S2201" i="1"/>
  <c r="S2202" i="1" l="1"/>
  <c r="T2201" i="1"/>
  <c r="S2203" i="1" l="1"/>
  <c r="T2202" i="1"/>
  <c r="S2204" i="1" l="1"/>
  <c r="T2203" i="1"/>
  <c r="S2205" i="1" l="1"/>
  <c r="T2204" i="1"/>
  <c r="T2205" i="1" l="1"/>
  <c r="S2206" i="1"/>
  <c r="T2206" i="1" l="1"/>
  <c r="S2207" i="1"/>
  <c r="S2208" i="1" l="1"/>
  <c r="T2207" i="1"/>
  <c r="S2209" i="1" l="1"/>
  <c r="T2208" i="1"/>
  <c r="S2210" i="1" l="1"/>
  <c r="T2209" i="1"/>
  <c r="S2211" i="1" l="1"/>
  <c r="T2210" i="1"/>
  <c r="T2211" i="1" l="1"/>
  <c r="S2212" i="1"/>
  <c r="T2212" i="1" l="1"/>
  <c r="S2213" i="1"/>
  <c r="S2214" i="1" l="1"/>
  <c r="T2213" i="1"/>
  <c r="S2215" i="1" l="1"/>
  <c r="T2214" i="1"/>
  <c r="S2216" i="1" l="1"/>
  <c r="T2215" i="1"/>
  <c r="S2217" i="1" l="1"/>
  <c r="T2216" i="1"/>
  <c r="T2217" i="1" l="1"/>
  <c r="S2218" i="1"/>
  <c r="T2218" i="1" l="1"/>
  <c r="S2219" i="1"/>
  <c r="S2220" i="1" l="1"/>
  <c r="T2219" i="1"/>
  <c r="S2221" i="1" l="1"/>
  <c r="T2220" i="1"/>
  <c r="S2222" i="1" l="1"/>
  <c r="T2221" i="1"/>
  <c r="S2223" i="1" l="1"/>
  <c r="T2222" i="1"/>
  <c r="T2223" i="1" l="1"/>
  <c r="S2224" i="1"/>
  <c r="T2224" i="1" l="1"/>
  <c r="S2225" i="1"/>
  <c r="S2226" i="1" l="1"/>
  <c r="T2225" i="1"/>
  <c r="S2227" i="1" l="1"/>
  <c r="T2226" i="1"/>
  <c r="S2228" i="1" l="1"/>
  <c r="T2227" i="1"/>
  <c r="S2229" i="1" l="1"/>
  <c r="T2228" i="1"/>
  <c r="T2229" i="1" l="1"/>
  <c r="S2230" i="1"/>
  <c r="T2230" i="1" l="1"/>
  <c r="S2231" i="1"/>
  <c r="S2232" i="1" l="1"/>
  <c r="T2231" i="1"/>
  <c r="S2233" i="1" l="1"/>
  <c r="T2232" i="1"/>
  <c r="S2234" i="1" l="1"/>
  <c r="T2233" i="1"/>
  <c r="S2235" i="1" l="1"/>
  <c r="T2234" i="1"/>
  <c r="T2235" i="1" l="1"/>
  <c r="S2236" i="1"/>
  <c r="T2236" i="1" l="1"/>
  <c r="S2237" i="1"/>
  <c r="S2238" i="1" l="1"/>
  <c r="T2237" i="1"/>
  <c r="S2239" i="1" l="1"/>
  <c r="T2238" i="1"/>
  <c r="S2240" i="1" l="1"/>
  <c r="T2239" i="1"/>
  <c r="S2241" i="1" l="1"/>
  <c r="T2240" i="1"/>
  <c r="T2241" i="1" l="1"/>
  <c r="S2242" i="1"/>
  <c r="T2242" i="1" l="1"/>
  <c r="S2243" i="1"/>
  <c r="S2244" i="1" l="1"/>
  <c r="T2243" i="1"/>
  <c r="S2245" i="1" l="1"/>
  <c r="T2244" i="1"/>
  <c r="S2246" i="1" l="1"/>
  <c r="T2245" i="1"/>
  <c r="S2247" i="1" l="1"/>
  <c r="T2246" i="1"/>
  <c r="T2247" i="1" l="1"/>
  <c r="S2248" i="1"/>
  <c r="T2248" i="1" l="1"/>
  <c r="S2249" i="1"/>
  <c r="S2250" i="1" l="1"/>
  <c r="T2249" i="1"/>
  <c r="S2251" i="1" l="1"/>
  <c r="T2250" i="1"/>
  <c r="S2252" i="1" l="1"/>
  <c r="T2251" i="1"/>
  <c r="S2253" i="1" l="1"/>
  <c r="T2252" i="1"/>
  <c r="T2253" i="1" l="1"/>
  <c r="S2254" i="1"/>
  <c r="T2254" i="1" l="1"/>
  <c r="S2255" i="1"/>
  <c r="S2256" i="1" l="1"/>
  <c r="T2255" i="1"/>
  <c r="S2257" i="1" l="1"/>
  <c r="T2256" i="1"/>
  <c r="S2258" i="1" l="1"/>
  <c r="T2257" i="1"/>
  <c r="S2259" i="1" l="1"/>
  <c r="T2258" i="1"/>
  <c r="T2259" i="1" l="1"/>
  <c r="S2260" i="1"/>
  <c r="T2260" i="1" l="1"/>
  <c r="S2261" i="1"/>
  <c r="S2262" i="1" l="1"/>
  <c r="T2261" i="1"/>
  <c r="S2263" i="1" l="1"/>
  <c r="T2262" i="1"/>
  <c r="S2264" i="1" l="1"/>
  <c r="T2263" i="1"/>
  <c r="S2265" i="1" l="1"/>
  <c r="T2264" i="1"/>
  <c r="T2265" i="1" l="1"/>
  <c r="S2266" i="1"/>
  <c r="T2266" i="1" l="1"/>
  <c r="S2267" i="1"/>
  <c r="S2268" i="1" l="1"/>
  <c r="T2267" i="1"/>
  <c r="S2269" i="1" l="1"/>
  <c r="T2268" i="1"/>
  <c r="S2270" i="1" l="1"/>
  <c r="T2269" i="1"/>
  <c r="S2271" i="1" l="1"/>
  <c r="T2270" i="1"/>
  <c r="T2271" i="1" l="1"/>
  <c r="S2272" i="1"/>
  <c r="T2272" i="1" l="1"/>
  <c r="S2273" i="1"/>
  <c r="S2274" i="1" l="1"/>
  <c r="T2273" i="1"/>
  <c r="S2275" i="1" l="1"/>
  <c r="T2274" i="1"/>
  <c r="S2276" i="1" l="1"/>
  <c r="T2275" i="1"/>
  <c r="S2277" i="1" l="1"/>
  <c r="T2276" i="1"/>
  <c r="T2277" i="1" l="1"/>
  <c r="S2278" i="1"/>
  <c r="T2278" i="1" l="1"/>
  <c r="S2279" i="1"/>
  <c r="S2280" i="1" l="1"/>
  <c r="T2279" i="1"/>
  <c r="S2281" i="1" l="1"/>
  <c r="T2280" i="1"/>
  <c r="S2282" i="1" l="1"/>
  <c r="T2281" i="1"/>
  <c r="S2283" i="1" l="1"/>
  <c r="T2282" i="1"/>
  <c r="T2283" i="1" l="1"/>
  <c r="S2284" i="1"/>
  <c r="T2284" i="1" l="1"/>
  <c r="S2285" i="1"/>
  <c r="S2286" i="1" l="1"/>
  <c r="T2285" i="1"/>
  <c r="S2287" i="1" l="1"/>
  <c r="T2286" i="1"/>
  <c r="S2288" i="1" l="1"/>
  <c r="T2287" i="1"/>
  <c r="S2289" i="1" l="1"/>
  <c r="T2288" i="1"/>
  <c r="T2289" i="1" l="1"/>
  <c r="S2290" i="1"/>
  <c r="T2290" i="1" l="1"/>
  <c r="S2291" i="1"/>
  <c r="S2292" i="1" l="1"/>
  <c r="T2291" i="1"/>
  <c r="S2293" i="1" l="1"/>
  <c r="T2292" i="1"/>
  <c r="S2294" i="1" l="1"/>
  <c r="T2293" i="1"/>
  <c r="S2295" i="1" l="1"/>
  <c r="T2294" i="1"/>
  <c r="T2295" i="1" l="1"/>
  <c r="S2296" i="1"/>
  <c r="T2296" i="1" l="1"/>
  <c r="S2297" i="1"/>
  <c r="S2298" i="1" l="1"/>
  <c r="T2297" i="1"/>
  <c r="S2299" i="1" l="1"/>
  <c r="T2298" i="1"/>
  <c r="S2300" i="1" l="1"/>
  <c r="T2299" i="1"/>
  <c r="S2301" i="1" l="1"/>
  <c r="T2300" i="1"/>
  <c r="T2301" i="1" l="1"/>
  <c r="S2302" i="1"/>
  <c r="T2302" i="1" l="1"/>
  <c r="S2303" i="1"/>
  <c r="S2304" i="1" l="1"/>
  <c r="T2303" i="1"/>
  <c r="S2305" i="1" l="1"/>
  <c r="T2304" i="1"/>
  <c r="S2306" i="1" l="1"/>
  <c r="T2305" i="1"/>
  <c r="S2307" i="1" l="1"/>
  <c r="T2306" i="1"/>
  <c r="T2307" i="1" l="1"/>
  <c r="S2308" i="1"/>
  <c r="T2308" i="1" l="1"/>
  <c r="S2309" i="1"/>
  <c r="S2310" i="1" l="1"/>
  <c r="T2309" i="1"/>
  <c r="S2311" i="1" l="1"/>
  <c r="T2310" i="1"/>
  <c r="S2312" i="1" l="1"/>
  <c r="T2311" i="1"/>
  <c r="S2313" i="1" l="1"/>
  <c r="T2312" i="1"/>
  <c r="T2313" i="1" l="1"/>
  <c r="S2314" i="1"/>
  <c r="T2314" i="1" l="1"/>
  <c r="S2315" i="1"/>
  <c r="S2316" i="1" l="1"/>
  <c r="T2315" i="1"/>
  <c r="S2317" i="1" l="1"/>
  <c r="T2316" i="1"/>
  <c r="S2318" i="1" l="1"/>
  <c r="T2317" i="1"/>
  <c r="S2319" i="1" l="1"/>
  <c r="T2318" i="1"/>
  <c r="T2319" i="1" l="1"/>
  <c r="S2320" i="1"/>
  <c r="T2320" i="1" l="1"/>
  <c r="S2321" i="1"/>
  <c r="S2322" i="1" l="1"/>
  <c r="T2321" i="1"/>
  <c r="S2323" i="1" l="1"/>
  <c r="T2322" i="1"/>
  <c r="S2324" i="1" l="1"/>
  <c r="T2323" i="1"/>
  <c r="S2325" i="1" l="1"/>
  <c r="T2324" i="1"/>
  <c r="T2325" i="1" l="1"/>
  <c r="S2326" i="1"/>
  <c r="T2326" i="1" l="1"/>
  <c r="S2327" i="1"/>
  <c r="S2328" i="1" l="1"/>
  <c r="T2327" i="1"/>
  <c r="S2329" i="1" l="1"/>
  <c r="T2328" i="1"/>
  <c r="S2330" i="1" l="1"/>
  <c r="T2329" i="1"/>
  <c r="S2331" i="1" l="1"/>
  <c r="T2330" i="1"/>
  <c r="T2331" i="1" l="1"/>
  <c r="S2332" i="1"/>
  <c r="T2332" i="1" l="1"/>
  <c r="S2333" i="1"/>
  <c r="S2334" i="1" l="1"/>
  <c r="T2333" i="1"/>
  <c r="S2335" i="1" l="1"/>
  <c r="T2334" i="1"/>
  <c r="S2336" i="1" l="1"/>
  <c r="T2335" i="1"/>
  <c r="S2337" i="1" l="1"/>
  <c r="T2336" i="1"/>
  <c r="T2337" i="1" l="1"/>
  <c r="S2338" i="1"/>
  <c r="T2338" i="1" l="1"/>
  <c r="S2339" i="1"/>
  <c r="S2340" i="1" l="1"/>
  <c r="T2339" i="1"/>
  <c r="S2341" i="1" l="1"/>
  <c r="T2340" i="1"/>
  <c r="S2342" i="1" l="1"/>
  <c r="T2341" i="1"/>
  <c r="S2343" i="1" l="1"/>
  <c r="T2342" i="1"/>
  <c r="T2343" i="1" l="1"/>
  <c r="S2344" i="1"/>
  <c r="T2344" i="1" l="1"/>
  <c r="S2345" i="1"/>
  <c r="S2346" i="1" l="1"/>
  <c r="T2345" i="1"/>
  <c r="S2347" i="1" l="1"/>
  <c r="T2346" i="1"/>
  <c r="S2348" i="1" l="1"/>
  <c r="T2347" i="1"/>
  <c r="S2349" i="1" l="1"/>
  <c r="T2348" i="1"/>
  <c r="T2349" i="1" l="1"/>
  <c r="S2350" i="1"/>
  <c r="T2350" i="1" l="1"/>
  <c r="S2351" i="1"/>
  <c r="S2352" i="1" l="1"/>
  <c r="T2351" i="1"/>
  <c r="S2353" i="1" l="1"/>
  <c r="T2352" i="1"/>
  <c r="S2354" i="1" l="1"/>
  <c r="T2353" i="1"/>
  <c r="S2355" i="1" l="1"/>
  <c r="T2354" i="1"/>
  <c r="T2355" i="1" l="1"/>
  <c r="S2356" i="1"/>
  <c r="T2356" i="1" l="1"/>
  <c r="S2357" i="1"/>
  <c r="B15" i="3"/>
  <c r="B16" i="3" s="1"/>
  <c r="B14" i="3"/>
  <c r="C14" i="3" s="1"/>
  <c r="B13" i="3"/>
  <c r="C13" i="3" s="1"/>
  <c r="B6" i="3"/>
  <c r="B7" i="3" s="1"/>
  <c r="B5" i="3"/>
  <c r="C5" i="3" s="1"/>
  <c r="C6" i="3"/>
  <c r="C4" i="3"/>
  <c r="S2358" i="1" l="1"/>
  <c r="T2357" i="1"/>
  <c r="B17" i="3"/>
  <c r="C16" i="3"/>
  <c r="C15" i="3"/>
  <c r="B8" i="3"/>
  <c r="C7" i="3"/>
  <c r="S2359" i="1" l="1"/>
  <c r="T2358" i="1"/>
  <c r="B18" i="3"/>
  <c r="C17" i="3"/>
  <c r="C8" i="3"/>
  <c r="B9" i="3"/>
  <c r="S2360" i="1" l="1"/>
  <c r="T2359" i="1"/>
  <c r="C18" i="3"/>
  <c r="B19" i="3"/>
  <c r="B10" i="3"/>
  <c r="C9" i="3"/>
  <c r="S2361" i="1" l="1"/>
  <c r="T2360" i="1"/>
  <c r="B20" i="3"/>
  <c r="C19" i="3"/>
  <c r="C10" i="3"/>
  <c r="B11" i="3"/>
  <c r="T2361" i="1" l="1"/>
  <c r="S2362" i="1"/>
  <c r="C20" i="3"/>
  <c r="B21" i="3"/>
  <c r="B12" i="3"/>
  <c r="C12" i="3" s="1"/>
  <c r="C11" i="3"/>
  <c r="T2362" i="1" l="1"/>
  <c r="S2363" i="1"/>
  <c r="B22" i="3"/>
  <c r="C21" i="3"/>
  <c r="S2364" i="1" l="1"/>
  <c r="T2363" i="1"/>
  <c r="C22" i="3"/>
  <c r="B23" i="3"/>
  <c r="S2365" i="1" l="1"/>
  <c r="T2364" i="1"/>
  <c r="B24" i="3"/>
  <c r="C23" i="3"/>
  <c r="S2366" i="1" l="1"/>
  <c r="T2365" i="1"/>
  <c r="B25" i="3"/>
  <c r="C24" i="3"/>
  <c r="S2367" i="1" l="1"/>
  <c r="T2366" i="1"/>
  <c r="B26" i="3"/>
  <c r="C25" i="3"/>
  <c r="T2367" i="1" l="1"/>
  <c r="S2368" i="1"/>
  <c r="C26" i="3"/>
  <c r="B27" i="3"/>
  <c r="T2368" i="1" l="1"/>
  <c r="S2369" i="1"/>
  <c r="B28" i="3"/>
  <c r="C27" i="3"/>
  <c r="S2370" i="1" l="1"/>
  <c r="T2369" i="1"/>
  <c r="B29" i="3"/>
  <c r="C28" i="3"/>
  <c r="S2371" i="1" l="1"/>
  <c r="T2370" i="1"/>
  <c r="B30" i="3"/>
  <c r="C29" i="3"/>
  <c r="S2372" i="1" l="1"/>
  <c r="T2371" i="1"/>
  <c r="B31" i="3"/>
  <c r="C30" i="3"/>
  <c r="S2373" i="1" l="1"/>
  <c r="T2372" i="1"/>
  <c r="B32" i="3"/>
  <c r="C31" i="3"/>
  <c r="T2373" i="1" l="1"/>
  <c r="S2374" i="1"/>
  <c r="C32" i="3"/>
  <c r="B33" i="3"/>
  <c r="T2374" i="1" l="1"/>
  <c r="S2375" i="1"/>
  <c r="B34" i="3"/>
  <c r="C33" i="3"/>
  <c r="S2376" i="1" l="1"/>
  <c r="T2375" i="1"/>
  <c r="B35" i="3"/>
  <c r="C34" i="3"/>
  <c r="S2377" i="1" l="1"/>
  <c r="T2376" i="1"/>
  <c r="B36" i="3"/>
  <c r="C35" i="3"/>
  <c r="S2378" i="1" l="1"/>
  <c r="T2377" i="1"/>
  <c r="B37" i="3"/>
  <c r="C36" i="3"/>
  <c r="S2379" i="1" l="1"/>
  <c r="T2378" i="1"/>
  <c r="B38" i="3"/>
  <c r="C37" i="3"/>
  <c r="T2379" i="1" l="1"/>
  <c r="S2380" i="1"/>
  <c r="C38" i="3"/>
  <c r="B39" i="3"/>
  <c r="T2380" i="1" l="1"/>
  <c r="S2381" i="1"/>
  <c r="B40" i="3"/>
  <c r="C39" i="3"/>
  <c r="S2382" i="1" l="1"/>
  <c r="T2381" i="1"/>
  <c r="B41" i="3"/>
  <c r="C40" i="3"/>
  <c r="S2383" i="1" l="1"/>
  <c r="T2382" i="1"/>
  <c r="B42" i="3"/>
  <c r="C41" i="3"/>
  <c r="S2384" i="1" l="1"/>
  <c r="T2383" i="1"/>
  <c r="B43" i="3"/>
  <c r="C42" i="3"/>
  <c r="S2385" i="1" l="1"/>
  <c r="T2384" i="1"/>
  <c r="B44" i="3"/>
  <c r="C43" i="3"/>
  <c r="T2385" i="1" l="1"/>
  <c r="S2386" i="1"/>
  <c r="C44" i="3"/>
  <c r="B45" i="3"/>
  <c r="T2386" i="1" l="1"/>
  <c r="S2387" i="1"/>
  <c r="B46" i="3"/>
  <c r="C45" i="3"/>
  <c r="S2388" i="1" l="1"/>
  <c r="T2387" i="1"/>
  <c r="B47" i="3"/>
  <c r="C46" i="3"/>
  <c r="S2389" i="1" l="1"/>
  <c r="T2388" i="1"/>
  <c r="B48" i="3"/>
  <c r="C47" i="3"/>
  <c r="S2390" i="1" l="1"/>
  <c r="T2389" i="1"/>
  <c r="B49" i="3"/>
  <c r="C48" i="3"/>
  <c r="S2391" i="1" l="1"/>
  <c r="T2391" i="1" s="1"/>
  <c r="T2390" i="1"/>
  <c r="B50" i="3"/>
  <c r="C49" i="3"/>
  <c r="C50" i="3" l="1"/>
  <c r="B51" i="3"/>
  <c r="B52" i="3" l="1"/>
  <c r="C51" i="3"/>
  <c r="B53" i="3" l="1"/>
  <c r="C52" i="3"/>
  <c r="B54" i="3" l="1"/>
  <c r="C53" i="3"/>
  <c r="B55" i="3" l="1"/>
  <c r="C54" i="3"/>
  <c r="B56" i="3" l="1"/>
  <c r="C55" i="3"/>
  <c r="C56" i="3" l="1"/>
  <c r="B57" i="3"/>
  <c r="B58" i="3" l="1"/>
  <c r="C57" i="3"/>
  <c r="B59" i="3" l="1"/>
  <c r="C58" i="3"/>
  <c r="B60" i="3" l="1"/>
  <c r="C59" i="3"/>
  <c r="B61" i="3" l="1"/>
  <c r="C60" i="3"/>
  <c r="B62" i="3" l="1"/>
  <c r="C61" i="3"/>
  <c r="C62" i="3" l="1"/>
  <c r="B63" i="3"/>
  <c r="B64" i="3" l="1"/>
  <c r="C63" i="3"/>
  <c r="B65" i="3" l="1"/>
  <c r="C64" i="3"/>
  <c r="B66" i="3" l="1"/>
  <c r="C65" i="3"/>
  <c r="B67" i="3" l="1"/>
  <c r="C66" i="3"/>
  <c r="B68" i="3" l="1"/>
  <c r="C67" i="3"/>
  <c r="C68" i="3" l="1"/>
  <c r="B69" i="3"/>
  <c r="B70" i="3" l="1"/>
  <c r="C69" i="3"/>
  <c r="B71" i="3" l="1"/>
  <c r="C70" i="3"/>
  <c r="B72" i="3" l="1"/>
  <c r="C71" i="3"/>
  <c r="B73" i="3" l="1"/>
  <c r="C72" i="3"/>
  <c r="B74" i="3" l="1"/>
  <c r="C73" i="3"/>
  <c r="C74" i="3" l="1"/>
  <c r="B75" i="3"/>
  <c r="B76" i="3" l="1"/>
  <c r="C75" i="3"/>
  <c r="B77" i="3" l="1"/>
  <c r="C76" i="3"/>
  <c r="B78" i="3" l="1"/>
  <c r="C77" i="3"/>
  <c r="B79" i="3" l="1"/>
  <c r="C78" i="3"/>
  <c r="B80" i="3" l="1"/>
  <c r="C79" i="3"/>
  <c r="C80" i="3" l="1"/>
  <c r="B81" i="3"/>
  <c r="B82" i="3" l="1"/>
  <c r="C81" i="3"/>
  <c r="B83" i="3" l="1"/>
  <c r="C82" i="3"/>
  <c r="B84" i="3" l="1"/>
  <c r="C83" i="3"/>
  <c r="B85" i="3" l="1"/>
  <c r="C84" i="3"/>
  <c r="B86" i="3" l="1"/>
  <c r="C85" i="3"/>
  <c r="C86" i="3" l="1"/>
  <c r="B87" i="3"/>
  <c r="B88" i="3" l="1"/>
  <c r="C87" i="3"/>
  <c r="B89" i="3" l="1"/>
  <c r="C88" i="3"/>
  <c r="B90" i="3" l="1"/>
  <c r="C89" i="3"/>
  <c r="B91" i="3" l="1"/>
  <c r="C90" i="3"/>
  <c r="B92" i="3" l="1"/>
  <c r="C91" i="3"/>
  <c r="C92" i="3" l="1"/>
  <c r="B93" i="3"/>
  <c r="B94" i="3" l="1"/>
  <c r="C93" i="3"/>
  <c r="B95" i="3" l="1"/>
  <c r="C94" i="3"/>
  <c r="B96" i="3" l="1"/>
  <c r="C95" i="3"/>
  <c r="B97" i="3" l="1"/>
  <c r="C96" i="3"/>
  <c r="B98" i="3" l="1"/>
  <c r="C97" i="3"/>
  <c r="C98" i="3" l="1"/>
  <c r="B99" i="3"/>
  <c r="B100" i="3" l="1"/>
  <c r="C99" i="3"/>
  <c r="B101" i="3" l="1"/>
  <c r="C100" i="3"/>
  <c r="B102" i="3" l="1"/>
  <c r="C101" i="3"/>
  <c r="B103" i="3" l="1"/>
  <c r="C102" i="3"/>
  <c r="B104" i="3" l="1"/>
  <c r="C103" i="3"/>
  <c r="C104" i="3" l="1"/>
  <c r="B105" i="3"/>
  <c r="B106" i="3" l="1"/>
  <c r="C105" i="3"/>
  <c r="B107" i="3" l="1"/>
  <c r="C106" i="3"/>
  <c r="B108" i="3" l="1"/>
  <c r="C107" i="3"/>
  <c r="B109" i="3" l="1"/>
  <c r="C108" i="3"/>
  <c r="B110" i="3" l="1"/>
  <c r="C110" i="3" s="1"/>
  <c r="C10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<sst xmlns="http://schemas.openxmlformats.org/spreadsheetml/2006/main" count="48" uniqueCount="40">
  <si>
    <t>Inject/Withdraw/Inventory Constraints</t>
  </si>
  <si>
    <t>Interpolation</t>
  </si>
  <si>
    <t>PiecewiseLinear</t>
  </si>
  <si>
    <t>Date</t>
  </si>
  <si>
    <t>Inventory</t>
  </si>
  <si>
    <t>Inject Rate</t>
  </si>
  <si>
    <t>Withdraw Rate</t>
  </si>
  <si>
    <t>Storage Start</t>
  </si>
  <si>
    <t>Storage End</t>
  </si>
  <si>
    <t>Injection Cost</t>
  </si>
  <si>
    <t>Per Unit Volume</t>
  </si>
  <si>
    <t>% Cmdty Used</t>
  </si>
  <si>
    <t>Withdraw Cost</t>
  </si>
  <si>
    <t>storage1</t>
  </si>
  <si>
    <t>Num Sim</t>
  </si>
  <si>
    <t>Seed</t>
  </si>
  <si>
    <t>Fwd Seed</t>
  </si>
  <si>
    <t>Grid Points</t>
  </si>
  <si>
    <t>Numerical Tolerance</t>
  </si>
  <si>
    <t>Basis Functions</t>
  </si>
  <si>
    <t>Extra Decisions</t>
  </si>
  <si>
    <t>1 + x_st + x_sw + x_lt + x_st**2 + x_sw**2 + x_lt**2 + x_st**3 + x_sw**3 + x_lt**3</t>
  </si>
  <si>
    <t>Valuation Date</t>
  </si>
  <si>
    <t>2-Factor Parameters</t>
  </si>
  <si>
    <t>Spot Vol</t>
  </si>
  <si>
    <t>Spot Mean Reversion</t>
  </si>
  <si>
    <t>Long Term Vol</t>
  </si>
  <si>
    <t>Seasonal Vol</t>
  </si>
  <si>
    <t>Discount Deltas</t>
  </si>
  <si>
    <t>Price</t>
  </si>
  <si>
    <t>Month</t>
  </si>
  <si>
    <t>Settlement Dates</t>
  </si>
  <si>
    <t>Daily Fwd Curve</t>
  </si>
  <si>
    <t>Piecewise Flat Fwd Curve</t>
  </si>
  <si>
    <t>Interest Rate Curve</t>
  </si>
  <si>
    <t>Rate</t>
  </si>
  <si>
    <t>Status</t>
  </si>
  <si>
    <t>Progress</t>
  </si>
  <si>
    <t>3-factor val4</t>
  </si>
  <si>
    <t>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</si>
</sst>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1" fillId="2" borderId="0" xfId="1"/>
    <xf numFmtId="15" fontId="1" fillId="2" borderId="0" xfId="1" applyNumberFormat="1"/>
    <xf numFmtId="4" fontId="1" fillId="2" borderId="0" xfId="1" applyNumberFormat="1"/>
    <xf numFmtId="15" fontId="1" fillId="2" borderId="1" xfId="1" applyNumberFormat="1" applyBorder="1"/>
    <xf numFmtId="4" fontId="1" fillId="2" borderId="1" xfId="1" applyNumberFormat="1" applyBorder="1"/>
    <xf numFmtId="15" fontId="1" fillId="2" borderId="0" xfId="1" applyNumberFormat="1" applyBorder="1"/>
    <xf numFmtId="4" fontId="1" fillId="2" borderId="0" xfId="1" applyNumberFormat="1" applyBorder="1"/>
    <xf numFmtId="15" fontId="1" fillId="2" borderId="2" xfId="1" applyNumberFormat="1" applyBorder="1"/>
    <xf numFmtId="4" fontId="1" fillId="2" borderId="2" xfId="1" applyNumberFormat="1" applyBorder="1"/>
    <xf numFmtId="10" fontId="1" fillId="2" borderId="0" xfId="1" applyNumberFormat="1"/>
    <xf numFmtId="0" fontId="2" fillId="3" borderId="0" xfId="2"/>
    <xf numFmtId="2" fontId="1" fillId="2" borderId="0" xfId="1" applyNumberFormat="1"/>
    <xf numFmtId="17" fontId="1" fillId="2" borderId="0" xfId="1" applyNumberFormat="1"/>
    <xf numFmtId="15" fontId="2" fillId="3" borderId="0" xfId="2" applyNumberFormat="1"/>
    <xf numFmtId="0" fontId="0" fillId="0" borderId="0" xfId="0" quotePrefix="1"/>
    <xf numFmtId="164" fontId="1" fillId="2" borderId="0" xfId="1" applyNumberFormat="1"/>
    <xf numFmtId="9" fontId="0" fillId="0" borderId="0" xfId="0" applyNumberFormat="1"/>
    <xf numFmtId="3" fontId="0" fillId="0" borderId="0" xfId="0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94072a11ef8c4c3b924035f0383dfad0">
      <tp>
        <v>1</v>
        <stp/>
        <stp>3c477e86-36fe-4954-88ab-a8d157dd996f</stp>
        <tr r="W10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2391"/>
  <sheetViews>
    <sheetView tabSelected="1" zoomScale="85" zoomScaleNormal="85" workbookViewId="0">
      <selection activeCell="W11" sqref="W11"/>
    </sheetView>
  </sheetViews>
  <sheetFormatPr defaultRowHeight="15" x14ac:dyDescent="0.25"/>
  <cols>
    <col min="2" max="2" width="15.85546875" bestFit="1" customWidth="1"/>
    <col min="3" max="3" width="9.85546875" bestFit="1" customWidth="1"/>
    <col min="5" max="5" width="10.5703125" customWidth="1"/>
    <col min="10" max="10" width="20.140625" bestFit="1" customWidth="1"/>
    <col min="11" max="11" width="9.85546875" bestFit="1" customWidth="1"/>
    <col min="13" max="13" width="12.42578125" customWidth="1"/>
    <col min="16" max="16" width="10.85546875" customWidth="1"/>
    <col min="19" max="19" width="9.85546875" bestFit="1" customWidth="1"/>
    <col min="22" max="22" width="11.85546875" customWidth="1"/>
    <col min="23" max="23" width="12" customWidth="1"/>
    <col min="24" max="24" width="23.28515625" customWidth="1"/>
  </cols>
  <sheetData>
    <row r="2" spans="2:23" x14ac:dyDescent="0.25">
      <c r="B2" s="1" t="s">
        <v>13</v>
      </c>
      <c r="C2" s="12" t="str" cm="1">
        <f t="array" ref="C2">_xll.cmdty.CreateStorage(B2,C6,C7,E6:H291,F3,C10,C11,C14,C15)</f>
        <v>storage1</v>
      </c>
      <c r="E2" s="1" t="s">
        <v>0</v>
      </c>
    </row>
    <row r="3" spans="2:23" x14ac:dyDescent="0.25">
      <c r="E3" s="1" t="s">
        <v>1</v>
      </c>
      <c r="F3" s="2" t="s">
        <v>2</v>
      </c>
    </row>
    <row r="4" spans="2:23" x14ac:dyDescent="0.25">
      <c r="M4" s="1" t="s">
        <v>34</v>
      </c>
      <c r="P4" s="1" t="s">
        <v>33</v>
      </c>
      <c r="S4" s="1" t="s">
        <v>32</v>
      </c>
    </row>
    <row r="5" spans="2:23" x14ac:dyDescent="0.25">
      <c r="E5" s="1" t="s">
        <v>3</v>
      </c>
      <c r="F5" s="1" t="s">
        <v>4</v>
      </c>
      <c r="G5" s="1" t="s">
        <v>5</v>
      </c>
      <c r="H5" s="1" t="s">
        <v>6</v>
      </c>
      <c r="M5" s="1" t="s">
        <v>3</v>
      </c>
      <c r="N5" s="1" t="s">
        <v>35</v>
      </c>
      <c r="P5" s="1" t="s">
        <v>3</v>
      </c>
      <c r="Q5" s="1" t="s">
        <v>29</v>
      </c>
      <c r="S5" s="1" t="s">
        <v>3</v>
      </c>
      <c r="T5" s="1" t="s">
        <v>29</v>
      </c>
    </row>
    <row r="6" spans="2:23" x14ac:dyDescent="0.25">
      <c r="B6" s="1" t="s">
        <v>7</v>
      </c>
      <c r="C6" s="3">
        <v>43678</v>
      </c>
      <c r="E6" s="3">
        <v>43556</v>
      </c>
      <c r="F6" s="4">
        <v>0</v>
      </c>
      <c r="G6" s="4">
        <v>271.2</v>
      </c>
      <c r="H6" s="4">
        <v>305</v>
      </c>
      <c r="J6" s="1" t="s">
        <v>22</v>
      </c>
      <c r="K6" s="3">
        <v>43703</v>
      </c>
      <c r="M6" s="3">
        <v>43702</v>
      </c>
      <c r="N6" s="17">
        <v>0</v>
      </c>
      <c r="P6" s="3">
        <v>43702</v>
      </c>
      <c r="Q6" s="13">
        <v>50.640695748227039</v>
      </c>
      <c r="S6" s="15">
        <f>P6</f>
        <v>43702</v>
      </c>
      <c r="T6" s="12">
        <f>VLOOKUP(S6,$P$6:$Q$99, 2, TRUE)</f>
        <v>50.640695748227039</v>
      </c>
      <c r="V6" t="s">
        <v>38</v>
      </c>
      <c r="W6" s="16" t="str" cm="1">
        <f t="array" ref="W6">_xll.cmdty.StorageValueThreeFactor(V6, C2, K6,K7,S6:T2391, M6:N99,K11,K12,K13,K14,K8,'Static Data'!B4:C145, McParams.NumSims, McParams.BasisFuncs, McParams.Seed, McParams.FwdSeed, McParams.GridPoints, McParams.NumTol, McParams.ExtraDecs)</f>
        <v>3-factor val4</v>
      </c>
    </row>
    <row r="7" spans="2:23" x14ac:dyDescent="0.25">
      <c r="B7" s="1" t="s">
        <v>8</v>
      </c>
      <c r="C7" s="3">
        <v>44287</v>
      </c>
      <c r="E7" s="3">
        <v>43556</v>
      </c>
      <c r="F7" s="4">
        <v>12000</v>
      </c>
      <c r="G7" s="4">
        <v>253</v>
      </c>
      <c r="H7" s="4">
        <v>337.8</v>
      </c>
      <c r="J7" s="1" t="s">
        <v>4</v>
      </c>
      <c r="K7" s="2">
        <v>0</v>
      </c>
      <c r="M7" s="3">
        <v>43709</v>
      </c>
      <c r="N7" s="17">
        <v>0</v>
      </c>
      <c r="P7" s="3">
        <v>43703</v>
      </c>
      <c r="Q7" s="13">
        <v>49.700092287036142</v>
      </c>
      <c r="S7" s="15">
        <f>IF(S6+1&gt;MAX($P$6:$P$99), NA(), S6+1)</f>
        <v>43703</v>
      </c>
      <c r="T7" s="12">
        <f>VLOOKUP(S7,$P$6:$Q$99, 2, TRUE)</f>
        <v>49.700092287036142</v>
      </c>
      <c r="V7" s="1" t="s">
        <v>36</v>
      </c>
      <c r="W7" t="str" cm="1">
        <f t="array" ref="W7">_xll.cmdty.SubscribeStatus(W6)</f>
        <v>Running</v>
      </c>
    </row>
    <row r="8" spans="2:23" x14ac:dyDescent="0.25">
      <c r="E8" s="3">
        <v>43556</v>
      </c>
      <c r="F8" s="4">
        <v>20000</v>
      </c>
      <c r="G8" s="4">
        <v>241.2</v>
      </c>
      <c r="H8" s="4">
        <v>342.2</v>
      </c>
      <c r="J8" s="1" t="s">
        <v>28</v>
      </c>
      <c r="K8" s="2" t="b">
        <v>0</v>
      </c>
      <c r="M8" s="3">
        <v>43800</v>
      </c>
      <c r="N8" s="17">
        <v>0</v>
      </c>
      <c r="P8" s="3">
        <v>43709</v>
      </c>
      <c r="Q8" s="13">
        <v>52.68</v>
      </c>
      <c r="S8" s="15">
        <f t="shared" ref="S8:S71" si="0">IF(S7+1&gt;MAX($P$6:$P$99), NA(), S7+1)</f>
        <v>43704</v>
      </c>
      <c r="T8" s="12">
        <f t="shared" ref="T8:T71" si="1">VLOOKUP(S8,$P$6:$Q$99, 2, TRUE)</f>
        <v>49.700092287036142</v>
      </c>
      <c r="V8" s="1" t="s">
        <v>37</v>
      </c>
      <c r="W8" s="18" cm="1">
        <f t="array" ref="W8">_xll.cmdty.SubscribeProgress(W6)</f>
        <v>1</v>
      </c>
    </row>
    <row r="9" spans="2:23" ht="15.75" thickBot="1" x14ac:dyDescent="0.3">
      <c r="B9" s="1" t="s">
        <v>9</v>
      </c>
      <c r="E9" s="3">
        <v>43556</v>
      </c>
      <c r="F9" s="4">
        <v>24000</v>
      </c>
      <c r="G9" s="4">
        <v>229</v>
      </c>
      <c r="H9" s="4">
        <v>356.8</v>
      </c>
      <c r="M9" s="3">
        <v>43983</v>
      </c>
      <c r="N9" s="17">
        <v>0</v>
      </c>
      <c r="P9" s="3">
        <v>43739</v>
      </c>
      <c r="Q9" s="13">
        <v>55.87</v>
      </c>
      <c r="S9" s="15">
        <f t="shared" si="0"/>
        <v>43705</v>
      </c>
      <c r="T9" s="12">
        <f t="shared" si="1"/>
        <v>49.700092287036142</v>
      </c>
    </row>
    <row r="10" spans="2:23" x14ac:dyDescent="0.25">
      <c r="B10" s="1" t="s">
        <v>10</v>
      </c>
      <c r="C10" s="2">
        <v>0.1</v>
      </c>
      <c r="E10" s="5">
        <v>43709</v>
      </c>
      <c r="F10" s="6">
        <v>0</v>
      </c>
      <c r="G10" s="6">
        <v>269.2</v>
      </c>
      <c r="H10" s="6">
        <v>295.85000000000002</v>
      </c>
      <c r="J10" s="1" t="s">
        <v>23</v>
      </c>
      <c r="M10" s="3">
        <v>44166</v>
      </c>
      <c r="N10" s="17">
        <v>0</v>
      </c>
      <c r="P10" s="3">
        <v>43770</v>
      </c>
      <c r="Q10" s="13">
        <v>57.89</v>
      </c>
      <c r="S10" s="15">
        <f t="shared" si="0"/>
        <v>43706</v>
      </c>
      <c r="T10" s="12">
        <f t="shared" si="1"/>
        <v>49.700092287036142</v>
      </c>
      <c r="V10" t="s">
        <v>39</v>
      </c>
      <c r="W10" s="19" cm="1">
        <f t="array" ref="W10">_xll.cmdty.SubscribeResultProperty(W6,V10, NA())</f>
        <v>415419.8808551383</v>
      </c>
    </row>
    <row r="11" spans="2:23" x14ac:dyDescent="0.25">
      <c r="B11" s="1" t="s">
        <v>11</v>
      </c>
      <c r="C11" s="11">
        <v>1E-4</v>
      </c>
      <c r="E11" s="7">
        <v>43709</v>
      </c>
      <c r="F11" s="8">
        <v>6000</v>
      </c>
      <c r="G11" s="8">
        <v>259.2</v>
      </c>
      <c r="H11" s="8">
        <v>327.666</v>
      </c>
      <c r="J11" s="1" t="s">
        <v>24</v>
      </c>
      <c r="K11" s="2">
        <v>0.51</v>
      </c>
      <c r="M11" s="3">
        <v>44348</v>
      </c>
      <c r="N11" s="17">
        <v>0</v>
      </c>
      <c r="P11" s="3">
        <v>43800</v>
      </c>
      <c r="Q11" s="13">
        <v>59.48</v>
      </c>
      <c r="S11" s="15">
        <f t="shared" si="0"/>
        <v>43707</v>
      </c>
      <c r="T11" s="12">
        <f t="shared" si="1"/>
        <v>49.700092287036142</v>
      </c>
    </row>
    <row r="12" spans="2:23" x14ac:dyDescent="0.25">
      <c r="E12" s="7">
        <v>43709</v>
      </c>
      <c r="F12" s="8">
        <v>10000</v>
      </c>
      <c r="G12" s="8">
        <v>239.2</v>
      </c>
      <c r="H12" s="8">
        <v>331.93399999999997</v>
      </c>
      <c r="J12" s="1" t="s">
        <v>25</v>
      </c>
      <c r="K12" s="2">
        <v>30.5</v>
      </c>
      <c r="M12" s="3">
        <v>44531</v>
      </c>
      <c r="N12" s="17">
        <v>0</v>
      </c>
      <c r="P12" s="3">
        <v>43831</v>
      </c>
      <c r="Q12" s="13">
        <v>61.55</v>
      </c>
      <c r="S12" s="15">
        <f t="shared" si="0"/>
        <v>43708</v>
      </c>
      <c r="T12" s="12">
        <f t="shared" si="1"/>
        <v>49.700092287036142</v>
      </c>
    </row>
    <row r="13" spans="2:23" ht="15.75" thickBot="1" x14ac:dyDescent="0.3">
      <c r="B13" s="1" t="s">
        <v>12</v>
      </c>
      <c r="E13" s="9">
        <v>43709</v>
      </c>
      <c r="F13" s="10">
        <v>12000</v>
      </c>
      <c r="G13" s="10">
        <v>227</v>
      </c>
      <c r="H13" s="10">
        <v>346.096</v>
      </c>
      <c r="J13" s="1" t="s">
        <v>26</v>
      </c>
      <c r="K13" s="2">
        <v>0.31</v>
      </c>
      <c r="M13" s="3"/>
      <c r="N13" s="17"/>
      <c r="P13" s="3">
        <v>43862</v>
      </c>
      <c r="Q13" s="13">
        <v>60.48</v>
      </c>
      <c r="S13" s="15">
        <f t="shared" si="0"/>
        <v>43709</v>
      </c>
      <c r="T13" s="12">
        <f t="shared" si="1"/>
        <v>52.68</v>
      </c>
    </row>
    <row r="14" spans="2:23" x14ac:dyDescent="0.25">
      <c r="B14" s="1" t="s">
        <v>10</v>
      </c>
      <c r="C14" s="2">
        <v>0.45</v>
      </c>
      <c r="E14" s="3">
        <v>43800</v>
      </c>
      <c r="F14" s="8">
        <v>0</v>
      </c>
      <c r="G14" s="8">
        <v>150</v>
      </c>
      <c r="H14" s="8">
        <v>-150</v>
      </c>
      <c r="J14" s="1" t="s">
        <v>27</v>
      </c>
      <c r="K14" s="2">
        <v>0.2</v>
      </c>
      <c r="M14" s="3"/>
      <c r="N14" s="17"/>
      <c r="P14" s="3">
        <v>43891</v>
      </c>
      <c r="Q14" s="13">
        <v>58.48</v>
      </c>
      <c r="S14" s="15">
        <f t="shared" si="0"/>
        <v>43710</v>
      </c>
      <c r="T14" s="12">
        <f t="shared" si="1"/>
        <v>52.68</v>
      </c>
    </row>
    <row r="15" spans="2:23" ht="15.75" thickBot="1" x14ac:dyDescent="0.3">
      <c r="B15" s="1" t="s">
        <v>11</v>
      </c>
      <c r="C15" s="11">
        <v>5.0000000000000001E-4</v>
      </c>
      <c r="E15" s="3">
        <v>43800</v>
      </c>
      <c r="F15" s="8">
        <v>12000</v>
      </c>
      <c r="G15" s="8">
        <v>150</v>
      </c>
      <c r="H15" s="8">
        <v>-150</v>
      </c>
      <c r="M15" s="3"/>
      <c r="N15" s="17"/>
      <c r="P15" s="3">
        <v>43922</v>
      </c>
      <c r="Q15" s="13">
        <v>55.65</v>
      </c>
      <c r="S15" s="15">
        <f t="shared" si="0"/>
        <v>43711</v>
      </c>
      <c r="T15" s="12">
        <f t="shared" si="1"/>
        <v>52.68</v>
      </c>
    </row>
    <row r="16" spans="2:23" x14ac:dyDescent="0.25">
      <c r="E16" s="5">
        <v>43815</v>
      </c>
      <c r="F16" s="6">
        <v>0</v>
      </c>
      <c r="G16" s="6">
        <v>269.2</v>
      </c>
      <c r="H16" s="6">
        <v>295.85000000000002</v>
      </c>
      <c r="M16" s="3"/>
      <c r="N16" s="17"/>
      <c r="P16" s="3">
        <v>43952</v>
      </c>
      <c r="Q16" s="13">
        <v>54.851999999999997</v>
      </c>
      <c r="S16" s="15">
        <f t="shared" si="0"/>
        <v>43712</v>
      </c>
      <c r="T16" s="12">
        <f t="shared" si="1"/>
        <v>52.68</v>
      </c>
    </row>
    <row r="17" spans="5:20" x14ac:dyDescent="0.25">
      <c r="E17" s="7">
        <v>43815</v>
      </c>
      <c r="F17" s="8">
        <v>6000</v>
      </c>
      <c r="G17" s="8">
        <v>259.2</v>
      </c>
      <c r="H17" s="8">
        <v>327.666</v>
      </c>
      <c r="M17" s="3"/>
      <c r="N17" s="17"/>
      <c r="P17" s="3">
        <v>43983</v>
      </c>
      <c r="Q17" s="13">
        <v>53.65</v>
      </c>
      <c r="S17" s="15">
        <f t="shared" si="0"/>
        <v>43713</v>
      </c>
      <c r="T17" s="12">
        <f t="shared" si="1"/>
        <v>52.68</v>
      </c>
    </row>
    <row r="18" spans="5:20" x14ac:dyDescent="0.25">
      <c r="E18" s="7">
        <v>43815</v>
      </c>
      <c r="F18" s="8">
        <v>10000</v>
      </c>
      <c r="G18" s="8">
        <v>239.2</v>
      </c>
      <c r="H18" s="8">
        <v>331.93399999999997</v>
      </c>
      <c r="M18" s="3"/>
      <c r="N18" s="17"/>
      <c r="P18" s="3">
        <v>44013</v>
      </c>
      <c r="Q18" s="13">
        <v>53.98</v>
      </c>
      <c r="S18" s="15">
        <f t="shared" si="0"/>
        <v>43714</v>
      </c>
      <c r="T18" s="12">
        <f t="shared" si="1"/>
        <v>52.68</v>
      </c>
    </row>
    <row r="19" spans="5:20" ht="15.75" thickBot="1" x14ac:dyDescent="0.3">
      <c r="E19" s="9">
        <v>43815</v>
      </c>
      <c r="F19" s="10">
        <v>12000</v>
      </c>
      <c r="G19" s="10">
        <v>227</v>
      </c>
      <c r="H19" s="10">
        <v>346.096</v>
      </c>
      <c r="M19" s="3"/>
      <c r="N19" s="17"/>
      <c r="P19" s="3">
        <v>44044</v>
      </c>
      <c r="Q19" s="13">
        <v>54.25</v>
      </c>
      <c r="S19" s="15">
        <f t="shared" si="0"/>
        <v>43715</v>
      </c>
      <c r="T19" s="12">
        <f t="shared" si="1"/>
        <v>52.68</v>
      </c>
    </row>
    <row r="20" spans="5:20" x14ac:dyDescent="0.25">
      <c r="E20" s="3">
        <v>43922</v>
      </c>
      <c r="F20" s="4">
        <v>0</v>
      </c>
      <c r="G20" s="4">
        <v>201</v>
      </c>
      <c r="H20" s="4">
        <v>317.39999999999998</v>
      </c>
      <c r="M20" s="3"/>
      <c r="N20" s="17"/>
      <c r="P20" s="3">
        <v>44075</v>
      </c>
      <c r="Q20" s="13">
        <v>56.597999999999999</v>
      </c>
      <c r="S20" s="15">
        <f t="shared" si="0"/>
        <v>43716</v>
      </c>
      <c r="T20" s="12">
        <f t="shared" si="1"/>
        <v>52.68</v>
      </c>
    </row>
    <row r="21" spans="5:20" x14ac:dyDescent="0.25">
      <c r="E21" s="3">
        <v>43922</v>
      </c>
      <c r="F21" s="4">
        <v>9000</v>
      </c>
      <c r="G21" s="4">
        <v>191.6</v>
      </c>
      <c r="H21" s="4">
        <v>320.8</v>
      </c>
      <c r="M21" s="3"/>
      <c r="N21" s="17"/>
      <c r="P21" s="3">
        <v>44105</v>
      </c>
      <c r="Q21" s="13">
        <v>59.54</v>
      </c>
      <c r="S21" s="15">
        <f t="shared" si="0"/>
        <v>43717</v>
      </c>
      <c r="T21" s="12">
        <f t="shared" si="1"/>
        <v>52.68</v>
      </c>
    </row>
    <row r="22" spans="5:20" x14ac:dyDescent="0.25">
      <c r="E22" s="3">
        <v>43922</v>
      </c>
      <c r="F22" s="4">
        <v>15000</v>
      </c>
      <c r="G22" s="4">
        <v>184.6</v>
      </c>
      <c r="H22" s="4">
        <v>324.8</v>
      </c>
      <c r="M22" s="3"/>
      <c r="N22" s="17"/>
      <c r="P22" s="3">
        <v>44136</v>
      </c>
      <c r="Q22" s="13">
        <v>60.65</v>
      </c>
      <c r="S22" s="15">
        <f t="shared" si="0"/>
        <v>43718</v>
      </c>
      <c r="T22" s="12">
        <f t="shared" si="1"/>
        <v>52.68</v>
      </c>
    </row>
    <row r="23" spans="5:20" ht="15.75" thickBot="1" x14ac:dyDescent="0.3">
      <c r="E23" s="3">
        <v>43922</v>
      </c>
      <c r="F23" s="4">
        <v>18000</v>
      </c>
      <c r="G23" s="4">
        <v>182</v>
      </c>
      <c r="H23" s="4">
        <v>331.6</v>
      </c>
      <c r="M23" s="3"/>
      <c r="N23" s="17"/>
      <c r="P23" s="3">
        <v>44166</v>
      </c>
      <c r="Q23" s="13">
        <v>62.64</v>
      </c>
      <c r="S23" s="15">
        <f t="shared" si="0"/>
        <v>43719</v>
      </c>
      <c r="T23" s="12">
        <f t="shared" si="1"/>
        <v>52.68</v>
      </c>
    </row>
    <row r="24" spans="5:20" x14ac:dyDescent="0.25">
      <c r="E24" s="5">
        <v>44024</v>
      </c>
      <c r="F24" s="6">
        <v>0</v>
      </c>
      <c r="G24" s="6">
        <v>0</v>
      </c>
      <c r="H24" s="6">
        <v>0</v>
      </c>
      <c r="M24" s="3"/>
      <c r="N24" s="17"/>
      <c r="P24" s="3">
        <v>44197</v>
      </c>
      <c r="Q24" s="13">
        <v>63.58</v>
      </c>
      <c r="S24" s="15">
        <f t="shared" si="0"/>
        <v>43720</v>
      </c>
      <c r="T24" s="12">
        <f t="shared" si="1"/>
        <v>52.68</v>
      </c>
    </row>
    <row r="25" spans="5:20" ht="15.75" thickBot="1" x14ac:dyDescent="0.3">
      <c r="E25" s="9">
        <v>44024</v>
      </c>
      <c r="F25" s="10">
        <v>18000</v>
      </c>
      <c r="G25" s="10">
        <v>0</v>
      </c>
      <c r="H25" s="10">
        <v>0</v>
      </c>
      <c r="M25" s="3"/>
      <c r="N25" s="17"/>
      <c r="P25" s="3">
        <v>44228</v>
      </c>
      <c r="Q25" s="13">
        <v>61</v>
      </c>
      <c r="S25" s="15">
        <f t="shared" si="0"/>
        <v>43721</v>
      </c>
      <c r="T25" s="12">
        <f t="shared" si="1"/>
        <v>52.68</v>
      </c>
    </row>
    <row r="26" spans="5:20" x14ac:dyDescent="0.25">
      <c r="E26" s="3">
        <v>44055</v>
      </c>
      <c r="F26" s="4">
        <v>0</v>
      </c>
      <c r="G26" s="4">
        <v>201</v>
      </c>
      <c r="H26" s="4">
        <v>317.39999999999998</v>
      </c>
      <c r="M26" s="3"/>
      <c r="N26" s="17"/>
      <c r="P26" s="3">
        <v>44256</v>
      </c>
      <c r="Q26" s="13">
        <v>58.65</v>
      </c>
      <c r="S26" s="15">
        <f t="shared" si="0"/>
        <v>43722</v>
      </c>
      <c r="T26" s="12">
        <f t="shared" si="1"/>
        <v>52.68</v>
      </c>
    </row>
    <row r="27" spans="5:20" x14ac:dyDescent="0.25">
      <c r="E27" s="3">
        <v>44055</v>
      </c>
      <c r="F27" s="4">
        <v>9000</v>
      </c>
      <c r="G27" s="4">
        <v>191.6</v>
      </c>
      <c r="H27" s="4">
        <v>320.8</v>
      </c>
      <c r="M27" s="3"/>
      <c r="N27" s="17"/>
      <c r="P27" s="3">
        <v>44287</v>
      </c>
      <c r="Q27" s="13">
        <v>56.87</v>
      </c>
      <c r="S27" s="15">
        <f t="shared" si="0"/>
        <v>43723</v>
      </c>
      <c r="T27" s="12">
        <f t="shared" si="1"/>
        <v>52.68</v>
      </c>
    </row>
    <row r="28" spans="5:20" x14ac:dyDescent="0.25">
      <c r="E28" s="3">
        <v>44055</v>
      </c>
      <c r="F28" s="4">
        <v>15000</v>
      </c>
      <c r="G28" s="4">
        <v>184.6</v>
      </c>
      <c r="H28" s="4">
        <v>324.8</v>
      </c>
      <c r="M28" s="3"/>
      <c r="N28" s="17"/>
      <c r="P28" s="3"/>
      <c r="Q28" s="13"/>
      <c r="S28" s="15">
        <f t="shared" si="0"/>
        <v>43724</v>
      </c>
      <c r="T28" s="12">
        <f t="shared" si="1"/>
        <v>52.68</v>
      </c>
    </row>
    <row r="29" spans="5:20" x14ac:dyDescent="0.25">
      <c r="E29" s="3">
        <v>44055</v>
      </c>
      <c r="F29" s="4">
        <v>18000</v>
      </c>
      <c r="G29" s="4">
        <v>182</v>
      </c>
      <c r="H29" s="4">
        <v>331.6</v>
      </c>
      <c r="M29" s="3"/>
      <c r="N29" s="17"/>
      <c r="P29" s="3"/>
      <c r="Q29" s="13"/>
      <c r="S29" s="15">
        <f t="shared" si="0"/>
        <v>43725</v>
      </c>
      <c r="T29" s="12">
        <f t="shared" si="1"/>
        <v>52.68</v>
      </c>
    </row>
    <row r="30" spans="5:20" x14ac:dyDescent="0.25">
      <c r="E30" s="3"/>
      <c r="F30" s="4"/>
      <c r="G30" s="4"/>
      <c r="H30" s="4"/>
      <c r="M30" s="3"/>
      <c r="N30" s="17"/>
      <c r="P30" s="3"/>
      <c r="Q30" s="13"/>
      <c r="S30" s="15">
        <f t="shared" si="0"/>
        <v>43726</v>
      </c>
      <c r="T30" s="12">
        <f t="shared" si="1"/>
        <v>52.68</v>
      </c>
    </row>
    <row r="31" spans="5:20" x14ac:dyDescent="0.25">
      <c r="E31" s="3"/>
      <c r="F31" s="4"/>
      <c r="G31" s="4"/>
      <c r="H31" s="4"/>
      <c r="M31" s="3"/>
      <c r="N31" s="17"/>
      <c r="P31" s="3"/>
      <c r="Q31" s="13"/>
      <c r="S31" s="15">
        <f t="shared" si="0"/>
        <v>43727</v>
      </c>
      <c r="T31" s="12">
        <f t="shared" si="1"/>
        <v>52.68</v>
      </c>
    </row>
    <row r="32" spans="5:20" x14ac:dyDescent="0.25">
      <c r="E32" s="3"/>
      <c r="F32" s="4"/>
      <c r="G32" s="4"/>
      <c r="H32" s="4"/>
      <c r="M32" s="3"/>
      <c r="N32" s="17"/>
      <c r="P32" s="3"/>
      <c r="Q32" s="13"/>
      <c r="S32" s="15">
        <f t="shared" si="0"/>
        <v>43728</v>
      </c>
      <c r="T32" s="12">
        <f t="shared" si="1"/>
        <v>52.68</v>
      </c>
    </row>
    <row r="33" spans="5:20" x14ac:dyDescent="0.25">
      <c r="E33" s="3"/>
      <c r="F33" s="4"/>
      <c r="G33" s="4"/>
      <c r="H33" s="4"/>
      <c r="M33" s="3"/>
      <c r="N33" s="17"/>
      <c r="P33" s="3"/>
      <c r="Q33" s="13"/>
      <c r="S33" s="15">
        <f t="shared" si="0"/>
        <v>43729</v>
      </c>
      <c r="T33" s="12">
        <f t="shared" si="1"/>
        <v>52.68</v>
      </c>
    </row>
    <row r="34" spans="5:20" x14ac:dyDescent="0.25">
      <c r="E34" s="3"/>
      <c r="F34" s="4"/>
      <c r="G34" s="4"/>
      <c r="H34" s="4"/>
      <c r="M34" s="3"/>
      <c r="N34" s="17"/>
      <c r="P34" s="3"/>
      <c r="Q34" s="13"/>
      <c r="S34" s="15">
        <f t="shared" si="0"/>
        <v>43730</v>
      </c>
      <c r="T34" s="12">
        <f t="shared" si="1"/>
        <v>52.68</v>
      </c>
    </row>
    <row r="35" spans="5:20" x14ac:dyDescent="0.25">
      <c r="E35" s="3"/>
      <c r="F35" s="4"/>
      <c r="G35" s="4"/>
      <c r="H35" s="4"/>
      <c r="M35" s="3"/>
      <c r="N35" s="17"/>
      <c r="P35" s="3"/>
      <c r="Q35" s="13"/>
      <c r="S35" s="15">
        <f t="shared" si="0"/>
        <v>43731</v>
      </c>
      <c r="T35" s="12">
        <f t="shared" si="1"/>
        <v>52.68</v>
      </c>
    </row>
    <row r="36" spans="5:20" x14ac:dyDescent="0.25">
      <c r="E36" s="3"/>
      <c r="F36" s="4"/>
      <c r="G36" s="4"/>
      <c r="H36" s="4"/>
      <c r="M36" s="3"/>
      <c r="N36" s="17"/>
      <c r="P36" s="3"/>
      <c r="Q36" s="13"/>
      <c r="S36" s="15">
        <f t="shared" si="0"/>
        <v>43732</v>
      </c>
      <c r="T36" s="12">
        <f t="shared" si="1"/>
        <v>52.68</v>
      </c>
    </row>
    <row r="37" spans="5:20" x14ac:dyDescent="0.25">
      <c r="E37" s="3"/>
      <c r="F37" s="4"/>
      <c r="G37" s="4"/>
      <c r="H37" s="4"/>
      <c r="M37" s="3"/>
      <c r="N37" s="17"/>
      <c r="P37" s="3"/>
      <c r="Q37" s="13"/>
      <c r="S37" s="15">
        <f t="shared" si="0"/>
        <v>43733</v>
      </c>
      <c r="T37" s="12">
        <f t="shared" si="1"/>
        <v>52.68</v>
      </c>
    </row>
    <row r="38" spans="5:20" x14ac:dyDescent="0.25">
      <c r="E38" s="3"/>
      <c r="F38" s="4"/>
      <c r="G38" s="4"/>
      <c r="H38" s="4"/>
      <c r="M38" s="3"/>
      <c r="N38" s="17"/>
      <c r="P38" s="3"/>
      <c r="Q38" s="13"/>
      <c r="S38" s="15">
        <f t="shared" si="0"/>
        <v>43734</v>
      </c>
      <c r="T38" s="12">
        <f t="shared" si="1"/>
        <v>52.68</v>
      </c>
    </row>
    <row r="39" spans="5:20" x14ac:dyDescent="0.25">
      <c r="E39" s="3"/>
      <c r="F39" s="4"/>
      <c r="G39" s="4"/>
      <c r="H39" s="4"/>
      <c r="M39" s="3"/>
      <c r="N39" s="17"/>
      <c r="P39" s="3"/>
      <c r="Q39" s="13"/>
      <c r="S39" s="15">
        <f t="shared" si="0"/>
        <v>43735</v>
      </c>
      <c r="T39" s="12">
        <f t="shared" si="1"/>
        <v>52.68</v>
      </c>
    </row>
    <row r="40" spans="5:20" x14ac:dyDescent="0.25">
      <c r="E40" s="3"/>
      <c r="F40" s="4"/>
      <c r="G40" s="4"/>
      <c r="H40" s="4"/>
      <c r="M40" s="3"/>
      <c r="N40" s="17"/>
      <c r="P40" s="3"/>
      <c r="Q40" s="13"/>
      <c r="S40" s="15">
        <f t="shared" si="0"/>
        <v>43736</v>
      </c>
      <c r="T40" s="12">
        <f t="shared" si="1"/>
        <v>52.68</v>
      </c>
    </row>
    <row r="41" spans="5:20" x14ac:dyDescent="0.25">
      <c r="E41" s="3"/>
      <c r="F41" s="4"/>
      <c r="G41" s="4"/>
      <c r="H41" s="4"/>
      <c r="M41" s="3"/>
      <c r="N41" s="17"/>
      <c r="P41" s="3"/>
      <c r="Q41" s="13"/>
      <c r="S41" s="15">
        <f t="shared" si="0"/>
        <v>43737</v>
      </c>
      <c r="T41" s="12">
        <f t="shared" si="1"/>
        <v>52.68</v>
      </c>
    </row>
    <row r="42" spans="5:20" x14ac:dyDescent="0.25">
      <c r="E42" s="3"/>
      <c r="F42" s="4"/>
      <c r="G42" s="4"/>
      <c r="H42" s="4"/>
      <c r="M42" s="3"/>
      <c r="N42" s="17"/>
      <c r="P42" s="3"/>
      <c r="Q42" s="13"/>
      <c r="S42" s="15">
        <f t="shared" si="0"/>
        <v>43738</v>
      </c>
      <c r="T42" s="12">
        <f t="shared" si="1"/>
        <v>52.68</v>
      </c>
    </row>
    <row r="43" spans="5:20" x14ac:dyDescent="0.25">
      <c r="E43" s="3"/>
      <c r="F43" s="4"/>
      <c r="G43" s="4"/>
      <c r="H43" s="4"/>
      <c r="M43" s="3"/>
      <c r="N43" s="17"/>
      <c r="P43" s="3"/>
      <c r="Q43" s="13"/>
      <c r="S43" s="15">
        <f t="shared" si="0"/>
        <v>43739</v>
      </c>
      <c r="T43" s="12">
        <f t="shared" si="1"/>
        <v>55.87</v>
      </c>
    </row>
    <row r="44" spans="5:20" x14ac:dyDescent="0.25">
      <c r="E44" s="3"/>
      <c r="F44" s="4"/>
      <c r="G44" s="4"/>
      <c r="H44" s="4"/>
      <c r="M44" s="3"/>
      <c r="N44" s="17"/>
      <c r="P44" s="3"/>
      <c r="Q44" s="13"/>
      <c r="S44" s="15">
        <f t="shared" si="0"/>
        <v>43740</v>
      </c>
      <c r="T44" s="12">
        <f t="shared" si="1"/>
        <v>55.87</v>
      </c>
    </row>
    <row r="45" spans="5:20" x14ac:dyDescent="0.25">
      <c r="E45" s="3"/>
      <c r="F45" s="4"/>
      <c r="G45" s="4"/>
      <c r="H45" s="4"/>
      <c r="M45" s="3"/>
      <c r="N45" s="17"/>
      <c r="P45" s="3"/>
      <c r="Q45" s="13"/>
      <c r="S45" s="15">
        <f t="shared" si="0"/>
        <v>43741</v>
      </c>
      <c r="T45" s="12">
        <f t="shared" si="1"/>
        <v>55.87</v>
      </c>
    </row>
    <row r="46" spans="5:20" x14ac:dyDescent="0.25">
      <c r="E46" s="3"/>
      <c r="F46" s="4"/>
      <c r="G46" s="4"/>
      <c r="H46" s="4"/>
      <c r="M46" s="3"/>
      <c r="N46" s="17"/>
      <c r="P46" s="3"/>
      <c r="Q46" s="13"/>
      <c r="S46" s="15">
        <f t="shared" si="0"/>
        <v>43742</v>
      </c>
      <c r="T46" s="12">
        <f t="shared" si="1"/>
        <v>55.87</v>
      </c>
    </row>
    <row r="47" spans="5:20" x14ac:dyDescent="0.25">
      <c r="E47" s="3"/>
      <c r="F47" s="4"/>
      <c r="G47" s="4"/>
      <c r="H47" s="4"/>
      <c r="M47" s="3"/>
      <c r="N47" s="17"/>
      <c r="P47" s="3"/>
      <c r="Q47" s="13"/>
      <c r="S47" s="15">
        <f t="shared" si="0"/>
        <v>43743</v>
      </c>
      <c r="T47" s="12">
        <f t="shared" si="1"/>
        <v>55.87</v>
      </c>
    </row>
    <row r="48" spans="5:20" x14ac:dyDescent="0.25">
      <c r="E48" s="3"/>
      <c r="F48" s="4"/>
      <c r="G48" s="4"/>
      <c r="H48" s="4"/>
      <c r="M48" s="3"/>
      <c r="N48" s="17"/>
      <c r="P48" s="3"/>
      <c r="Q48" s="13"/>
      <c r="S48" s="15">
        <f t="shared" si="0"/>
        <v>43744</v>
      </c>
      <c r="T48" s="12">
        <f t="shared" si="1"/>
        <v>55.87</v>
      </c>
    </row>
    <row r="49" spans="5:20" x14ac:dyDescent="0.25">
      <c r="E49" s="3"/>
      <c r="F49" s="4"/>
      <c r="G49" s="4"/>
      <c r="H49" s="4"/>
      <c r="M49" s="3"/>
      <c r="N49" s="17"/>
      <c r="P49" s="3"/>
      <c r="Q49" s="13"/>
      <c r="S49" s="15">
        <f t="shared" si="0"/>
        <v>43745</v>
      </c>
      <c r="T49" s="12">
        <f t="shared" si="1"/>
        <v>55.87</v>
      </c>
    </row>
    <row r="50" spans="5:20" x14ac:dyDescent="0.25">
      <c r="E50" s="3"/>
      <c r="F50" s="4"/>
      <c r="G50" s="4"/>
      <c r="H50" s="4"/>
      <c r="M50" s="3"/>
      <c r="N50" s="17"/>
      <c r="P50" s="3"/>
      <c r="Q50" s="13"/>
      <c r="S50" s="15">
        <f t="shared" si="0"/>
        <v>43746</v>
      </c>
      <c r="T50" s="12">
        <f t="shared" si="1"/>
        <v>55.87</v>
      </c>
    </row>
    <row r="51" spans="5:20" x14ac:dyDescent="0.25">
      <c r="E51" s="3"/>
      <c r="F51" s="4"/>
      <c r="G51" s="4"/>
      <c r="H51" s="4"/>
      <c r="M51" s="3"/>
      <c r="N51" s="17"/>
      <c r="P51" s="3"/>
      <c r="Q51" s="13"/>
      <c r="S51" s="15">
        <f t="shared" si="0"/>
        <v>43747</v>
      </c>
      <c r="T51" s="12">
        <f t="shared" si="1"/>
        <v>55.87</v>
      </c>
    </row>
    <row r="52" spans="5:20" x14ac:dyDescent="0.25">
      <c r="E52" s="3"/>
      <c r="F52" s="4"/>
      <c r="G52" s="4"/>
      <c r="H52" s="4"/>
      <c r="M52" s="3"/>
      <c r="N52" s="17"/>
      <c r="P52" s="3"/>
      <c r="Q52" s="13"/>
      <c r="S52" s="15">
        <f t="shared" si="0"/>
        <v>43748</v>
      </c>
      <c r="T52" s="12">
        <f t="shared" si="1"/>
        <v>55.87</v>
      </c>
    </row>
    <row r="53" spans="5:20" x14ac:dyDescent="0.25">
      <c r="E53" s="3"/>
      <c r="F53" s="4"/>
      <c r="G53" s="4"/>
      <c r="H53" s="4"/>
      <c r="M53" s="3"/>
      <c r="N53" s="17"/>
      <c r="P53" s="3"/>
      <c r="Q53" s="13"/>
      <c r="S53" s="15">
        <f t="shared" si="0"/>
        <v>43749</v>
      </c>
      <c r="T53" s="12">
        <f t="shared" si="1"/>
        <v>55.87</v>
      </c>
    </row>
    <row r="54" spans="5:20" x14ac:dyDescent="0.25">
      <c r="E54" s="3"/>
      <c r="F54" s="4"/>
      <c r="G54" s="4"/>
      <c r="H54" s="4"/>
      <c r="M54" s="3"/>
      <c r="N54" s="17"/>
      <c r="P54" s="3"/>
      <c r="Q54" s="13"/>
      <c r="S54" s="15">
        <f t="shared" si="0"/>
        <v>43750</v>
      </c>
      <c r="T54" s="12">
        <f t="shared" si="1"/>
        <v>55.87</v>
      </c>
    </row>
    <row r="55" spans="5:20" x14ac:dyDescent="0.25">
      <c r="E55" s="3"/>
      <c r="F55" s="4"/>
      <c r="G55" s="4"/>
      <c r="H55" s="4"/>
      <c r="M55" s="3"/>
      <c r="N55" s="17"/>
      <c r="P55" s="3"/>
      <c r="Q55" s="13"/>
      <c r="S55" s="15">
        <f t="shared" si="0"/>
        <v>43751</v>
      </c>
      <c r="T55" s="12">
        <f t="shared" si="1"/>
        <v>55.87</v>
      </c>
    </row>
    <row r="56" spans="5:20" x14ac:dyDescent="0.25">
      <c r="E56" s="3"/>
      <c r="F56" s="4"/>
      <c r="G56" s="4"/>
      <c r="H56" s="4"/>
      <c r="M56" s="3"/>
      <c r="N56" s="17"/>
      <c r="P56" s="3"/>
      <c r="Q56" s="13"/>
      <c r="S56" s="15">
        <f t="shared" si="0"/>
        <v>43752</v>
      </c>
      <c r="T56" s="12">
        <f t="shared" si="1"/>
        <v>55.87</v>
      </c>
    </row>
    <row r="57" spans="5:20" x14ac:dyDescent="0.25">
      <c r="E57" s="3"/>
      <c r="F57" s="4"/>
      <c r="G57" s="4"/>
      <c r="H57" s="4"/>
      <c r="M57" s="3"/>
      <c r="N57" s="17"/>
      <c r="P57" s="3"/>
      <c r="Q57" s="13"/>
      <c r="S57" s="15">
        <f t="shared" si="0"/>
        <v>43753</v>
      </c>
      <c r="T57" s="12">
        <f t="shared" si="1"/>
        <v>55.87</v>
      </c>
    </row>
    <row r="58" spans="5:20" x14ac:dyDescent="0.25">
      <c r="E58" s="3"/>
      <c r="F58" s="4"/>
      <c r="G58" s="4"/>
      <c r="H58" s="4"/>
      <c r="M58" s="3"/>
      <c r="N58" s="17"/>
      <c r="P58" s="3"/>
      <c r="Q58" s="13"/>
      <c r="S58" s="15">
        <f t="shared" si="0"/>
        <v>43754</v>
      </c>
      <c r="T58" s="12">
        <f t="shared" si="1"/>
        <v>55.87</v>
      </c>
    </row>
    <row r="59" spans="5:20" x14ac:dyDescent="0.25">
      <c r="E59" s="3"/>
      <c r="F59" s="4"/>
      <c r="G59" s="4"/>
      <c r="H59" s="4"/>
      <c r="M59" s="3"/>
      <c r="N59" s="17"/>
      <c r="P59" s="3"/>
      <c r="Q59" s="13"/>
      <c r="S59" s="15">
        <f t="shared" si="0"/>
        <v>43755</v>
      </c>
      <c r="T59" s="12">
        <f t="shared" si="1"/>
        <v>55.87</v>
      </c>
    </row>
    <row r="60" spans="5:20" x14ac:dyDescent="0.25">
      <c r="E60" s="3"/>
      <c r="F60" s="4"/>
      <c r="G60" s="4"/>
      <c r="H60" s="4"/>
      <c r="M60" s="3"/>
      <c r="N60" s="17"/>
      <c r="P60" s="3"/>
      <c r="Q60" s="13"/>
      <c r="S60" s="15">
        <f t="shared" si="0"/>
        <v>43756</v>
      </c>
      <c r="T60" s="12">
        <f t="shared" si="1"/>
        <v>55.87</v>
      </c>
    </row>
    <row r="61" spans="5:20" x14ac:dyDescent="0.25">
      <c r="E61" s="3"/>
      <c r="F61" s="4"/>
      <c r="G61" s="4"/>
      <c r="H61" s="4"/>
      <c r="M61" s="3"/>
      <c r="N61" s="17"/>
      <c r="P61" s="3"/>
      <c r="Q61" s="13"/>
      <c r="S61" s="15">
        <f t="shared" si="0"/>
        <v>43757</v>
      </c>
      <c r="T61" s="12">
        <f t="shared" si="1"/>
        <v>55.87</v>
      </c>
    </row>
    <row r="62" spans="5:20" x14ac:dyDescent="0.25">
      <c r="E62" s="3"/>
      <c r="F62" s="4"/>
      <c r="G62" s="4"/>
      <c r="H62" s="4"/>
      <c r="M62" s="3"/>
      <c r="N62" s="17"/>
      <c r="P62" s="3"/>
      <c r="Q62" s="13"/>
      <c r="S62" s="15">
        <f t="shared" si="0"/>
        <v>43758</v>
      </c>
      <c r="T62" s="12">
        <f t="shared" si="1"/>
        <v>55.87</v>
      </c>
    </row>
    <row r="63" spans="5:20" x14ac:dyDescent="0.25">
      <c r="E63" s="3"/>
      <c r="F63" s="4"/>
      <c r="G63" s="4"/>
      <c r="H63" s="4"/>
      <c r="M63" s="3"/>
      <c r="N63" s="17"/>
      <c r="P63" s="3"/>
      <c r="Q63" s="13"/>
      <c r="S63" s="15">
        <f t="shared" si="0"/>
        <v>43759</v>
      </c>
      <c r="T63" s="12">
        <f t="shared" si="1"/>
        <v>55.87</v>
      </c>
    </row>
    <row r="64" spans="5:20" x14ac:dyDescent="0.25">
      <c r="E64" s="3"/>
      <c r="F64" s="4"/>
      <c r="G64" s="4"/>
      <c r="H64" s="4"/>
      <c r="M64" s="3"/>
      <c r="N64" s="17"/>
      <c r="P64" s="3"/>
      <c r="Q64" s="13"/>
      <c r="S64" s="15">
        <f t="shared" si="0"/>
        <v>43760</v>
      </c>
      <c r="T64" s="12">
        <f t="shared" si="1"/>
        <v>55.87</v>
      </c>
    </row>
    <row r="65" spans="5:20" x14ac:dyDescent="0.25">
      <c r="E65" s="3"/>
      <c r="F65" s="4"/>
      <c r="G65" s="4"/>
      <c r="H65" s="4"/>
      <c r="M65" s="3"/>
      <c r="N65" s="17"/>
      <c r="P65" s="3"/>
      <c r="Q65" s="13"/>
      <c r="S65" s="15">
        <f t="shared" si="0"/>
        <v>43761</v>
      </c>
      <c r="T65" s="12">
        <f t="shared" si="1"/>
        <v>55.87</v>
      </c>
    </row>
    <row r="66" spans="5:20" x14ac:dyDescent="0.25">
      <c r="E66" s="3"/>
      <c r="F66" s="4"/>
      <c r="G66" s="4"/>
      <c r="H66" s="4"/>
      <c r="M66" s="3"/>
      <c r="N66" s="17"/>
      <c r="P66" s="3"/>
      <c r="Q66" s="13"/>
      <c r="S66" s="15">
        <f t="shared" si="0"/>
        <v>43762</v>
      </c>
      <c r="T66" s="12">
        <f t="shared" si="1"/>
        <v>55.87</v>
      </c>
    </row>
    <row r="67" spans="5:20" x14ac:dyDescent="0.25">
      <c r="E67" s="3"/>
      <c r="F67" s="4"/>
      <c r="G67" s="4"/>
      <c r="H67" s="4"/>
      <c r="M67" s="3"/>
      <c r="N67" s="17"/>
      <c r="P67" s="3"/>
      <c r="Q67" s="13"/>
      <c r="S67" s="15">
        <f t="shared" si="0"/>
        <v>43763</v>
      </c>
      <c r="T67" s="12">
        <f t="shared" si="1"/>
        <v>55.87</v>
      </c>
    </row>
    <row r="68" spans="5:20" x14ac:dyDescent="0.25">
      <c r="E68" s="3"/>
      <c r="F68" s="4"/>
      <c r="G68" s="4"/>
      <c r="H68" s="4"/>
      <c r="M68" s="3"/>
      <c r="N68" s="17"/>
      <c r="P68" s="3"/>
      <c r="Q68" s="13"/>
      <c r="S68" s="15">
        <f t="shared" si="0"/>
        <v>43764</v>
      </c>
      <c r="T68" s="12">
        <f t="shared" si="1"/>
        <v>55.87</v>
      </c>
    </row>
    <row r="69" spans="5:20" x14ac:dyDescent="0.25">
      <c r="E69" s="3"/>
      <c r="F69" s="4"/>
      <c r="G69" s="4"/>
      <c r="H69" s="4"/>
      <c r="M69" s="3"/>
      <c r="N69" s="17"/>
      <c r="P69" s="3"/>
      <c r="Q69" s="13"/>
      <c r="S69" s="15">
        <f t="shared" si="0"/>
        <v>43765</v>
      </c>
      <c r="T69" s="12">
        <f t="shared" si="1"/>
        <v>55.87</v>
      </c>
    </row>
    <row r="70" spans="5:20" x14ac:dyDescent="0.25">
      <c r="E70" s="3"/>
      <c r="F70" s="4"/>
      <c r="G70" s="4"/>
      <c r="H70" s="4"/>
      <c r="M70" s="3"/>
      <c r="N70" s="17"/>
      <c r="P70" s="3"/>
      <c r="Q70" s="13"/>
      <c r="S70" s="15">
        <f t="shared" si="0"/>
        <v>43766</v>
      </c>
      <c r="T70" s="12">
        <f t="shared" si="1"/>
        <v>55.87</v>
      </c>
    </row>
    <row r="71" spans="5:20" x14ac:dyDescent="0.25">
      <c r="E71" s="3"/>
      <c r="F71" s="4"/>
      <c r="G71" s="4"/>
      <c r="H71" s="4"/>
      <c r="M71" s="3"/>
      <c r="N71" s="17"/>
      <c r="P71" s="3"/>
      <c r="Q71" s="13"/>
      <c r="S71" s="15">
        <f t="shared" si="0"/>
        <v>43767</v>
      </c>
      <c r="T71" s="12">
        <f t="shared" si="1"/>
        <v>55.87</v>
      </c>
    </row>
    <row r="72" spans="5:20" x14ac:dyDescent="0.25">
      <c r="E72" s="3"/>
      <c r="F72" s="4"/>
      <c r="G72" s="4"/>
      <c r="H72" s="4"/>
      <c r="M72" s="3"/>
      <c r="N72" s="17"/>
      <c r="P72" s="3"/>
      <c r="Q72" s="13"/>
      <c r="S72" s="15">
        <f t="shared" ref="S72:S135" si="2">IF(S71+1&gt;MAX($P$6:$P$99), NA(), S71+1)</f>
        <v>43768</v>
      </c>
      <c r="T72" s="12">
        <f t="shared" ref="T72:T135" si="3">VLOOKUP(S72,$P$6:$Q$99, 2, TRUE)</f>
        <v>55.87</v>
      </c>
    </row>
    <row r="73" spans="5:20" x14ac:dyDescent="0.25">
      <c r="E73" s="3"/>
      <c r="F73" s="4"/>
      <c r="G73" s="4"/>
      <c r="H73" s="4"/>
      <c r="M73" s="3"/>
      <c r="N73" s="17"/>
      <c r="P73" s="3"/>
      <c r="Q73" s="13"/>
      <c r="S73" s="15">
        <f t="shared" si="2"/>
        <v>43769</v>
      </c>
      <c r="T73" s="12">
        <f t="shared" si="3"/>
        <v>55.87</v>
      </c>
    </row>
    <row r="74" spans="5:20" x14ac:dyDescent="0.25">
      <c r="E74" s="3"/>
      <c r="F74" s="4"/>
      <c r="G74" s="4"/>
      <c r="H74" s="4"/>
      <c r="M74" s="3"/>
      <c r="N74" s="17"/>
      <c r="P74" s="3"/>
      <c r="Q74" s="13"/>
      <c r="S74" s="15">
        <f t="shared" si="2"/>
        <v>43770</v>
      </c>
      <c r="T74" s="12">
        <f t="shared" si="3"/>
        <v>57.89</v>
      </c>
    </row>
    <row r="75" spans="5:20" x14ac:dyDescent="0.25">
      <c r="E75" s="3"/>
      <c r="F75" s="4"/>
      <c r="G75" s="4"/>
      <c r="H75" s="4"/>
      <c r="M75" s="3"/>
      <c r="N75" s="17"/>
      <c r="P75" s="3"/>
      <c r="Q75" s="13"/>
      <c r="S75" s="15">
        <f t="shared" si="2"/>
        <v>43771</v>
      </c>
      <c r="T75" s="12">
        <f t="shared" si="3"/>
        <v>57.89</v>
      </c>
    </row>
    <row r="76" spans="5:20" x14ac:dyDescent="0.25">
      <c r="E76" s="3"/>
      <c r="F76" s="4"/>
      <c r="G76" s="4"/>
      <c r="H76" s="4"/>
      <c r="M76" s="3"/>
      <c r="N76" s="17"/>
      <c r="P76" s="3"/>
      <c r="Q76" s="13"/>
      <c r="S76" s="15">
        <f t="shared" si="2"/>
        <v>43772</v>
      </c>
      <c r="T76" s="12">
        <f t="shared" si="3"/>
        <v>57.89</v>
      </c>
    </row>
    <row r="77" spans="5:20" x14ac:dyDescent="0.25">
      <c r="E77" s="3"/>
      <c r="F77" s="4"/>
      <c r="G77" s="4"/>
      <c r="H77" s="4"/>
      <c r="M77" s="3"/>
      <c r="N77" s="17"/>
      <c r="P77" s="3"/>
      <c r="Q77" s="13"/>
      <c r="S77" s="15">
        <f t="shared" si="2"/>
        <v>43773</v>
      </c>
      <c r="T77" s="12">
        <f t="shared" si="3"/>
        <v>57.89</v>
      </c>
    </row>
    <row r="78" spans="5:20" x14ac:dyDescent="0.25">
      <c r="E78" s="3"/>
      <c r="F78" s="4"/>
      <c r="G78" s="4"/>
      <c r="H78" s="4"/>
      <c r="M78" s="3"/>
      <c r="N78" s="17"/>
      <c r="P78" s="3"/>
      <c r="Q78" s="13"/>
      <c r="S78" s="15">
        <f t="shared" si="2"/>
        <v>43774</v>
      </c>
      <c r="T78" s="12">
        <f t="shared" si="3"/>
        <v>57.89</v>
      </c>
    </row>
    <row r="79" spans="5:20" x14ac:dyDescent="0.25">
      <c r="E79" s="3"/>
      <c r="F79" s="4"/>
      <c r="G79" s="4"/>
      <c r="H79" s="4"/>
      <c r="M79" s="3"/>
      <c r="N79" s="17"/>
      <c r="P79" s="3"/>
      <c r="Q79" s="13"/>
      <c r="S79" s="15">
        <f t="shared" si="2"/>
        <v>43775</v>
      </c>
      <c r="T79" s="12">
        <f t="shared" si="3"/>
        <v>57.89</v>
      </c>
    </row>
    <row r="80" spans="5:20" x14ac:dyDescent="0.25">
      <c r="E80" s="3"/>
      <c r="F80" s="4"/>
      <c r="G80" s="4"/>
      <c r="H80" s="4"/>
      <c r="M80" s="3"/>
      <c r="N80" s="17"/>
      <c r="P80" s="3"/>
      <c r="Q80" s="13"/>
      <c r="S80" s="15">
        <f t="shared" si="2"/>
        <v>43776</v>
      </c>
      <c r="T80" s="12">
        <f t="shared" si="3"/>
        <v>57.89</v>
      </c>
    </row>
    <row r="81" spans="5:20" x14ac:dyDescent="0.25">
      <c r="E81" s="3"/>
      <c r="F81" s="4"/>
      <c r="G81" s="4"/>
      <c r="H81" s="4"/>
      <c r="M81" s="3"/>
      <c r="N81" s="17"/>
      <c r="P81" s="3"/>
      <c r="Q81" s="13"/>
      <c r="S81" s="15">
        <f t="shared" si="2"/>
        <v>43777</v>
      </c>
      <c r="T81" s="12">
        <f t="shared" si="3"/>
        <v>57.89</v>
      </c>
    </row>
    <row r="82" spans="5:20" x14ac:dyDescent="0.25">
      <c r="E82" s="3"/>
      <c r="F82" s="4"/>
      <c r="G82" s="4"/>
      <c r="H82" s="4"/>
      <c r="M82" s="3"/>
      <c r="N82" s="17"/>
      <c r="P82" s="3"/>
      <c r="Q82" s="13"/>
      <c r="S82" s="15">
        <f t="shared" si="2"/>
        <v>43778</v>
      </c>
      <c r="T82" s="12">
        <f t="shared" si="3"/>
        <v>57.89</v>
      </c>
    </row>
    <row r="83" spans="5:20" x14ac:dyDescent="0.25">
      <c r="E83" s="3"/>
      <c r="F83" s="4"/>
      <c r="G83" s="4"/>
      <c r="H83" s="4"/>
      <c r="M83" s="3"/>
      <c r="N83" s="17"/>
      <c r="P83" s="3"/>
      <c r="Q83" s="13"/>
      <c r="S83" s="15">
        <f t="shared" si="2"/>
        <v>43779</v>
      </c>
      <c r="T83" s="12">
        <f t="shared" si="3"/>
        <v>57.89</v>
      </c>
    </row>
    <row r="84" spans="5:20" x14ac:dyDescent="0.25">
      <c r="E84" s="3"/>
      <c r="F84" s="4"/>
      <c r="G84" s="4"/>
      <c r="H84" s="4"/>
      <c r="M84" s="3"/>
      <c r="N84" s="17"/>
      <c r="P84" s="3"/>
      <c r="Q84" s="13"/>
      <c r="S84" s="15">
        <f t="shared" si="2"/>
        <v>43780</v>
      </c>
      <c r="T84" s="12">
        <f t="shared" si="3"/>
        <v>57.89</v>
      </c>
    </row>
    <row r="85" spans="5:20" x14ac:dyDescent="0.25">
      <c r="E85" s="3"/>
      <c r="F85" s="4"/>
      <c r="G85" s="4"/>
      <c r="H85" s="4"/>
      <c r="M85" s="3"/>
      <c r="N85" s="17"/>
      <c r="P85" s="3"/>
      <c r="Q85" s="13"/>
      <c r="S85" s="15">
        <f t="shared" si="2"/>
        <v>43781</v>
      </c>
      <c r="T85" s="12">
        <f t="shared" si="3"/>
        <v>57.89</v>
      </c>
    </row>
    <row r="86" spans="5:20" x14ac:dyDescent="0.25">
      <c r="E86" s="3"/>
      <c r="F86" s="4"/>
      <c r="G86" s="4"/>
      <c r="H86" s="4"/>
      <c r="M86" s="3"/>
      <c r="N86" s="17"/>
      <c r="P86" s="3"/>
      <c r="Q86" s="13"/>
      <c r="S86" s="15">
        <f t="shared" si="2"/>
        <v>43782</v>
      </c>
      <c r="T86" s="12">
        <f t="shared" si="3"/>
        <v>57.89</v>
      </c>
    </row>
    <row r="87" spans="5:20" x14ac:dyDescent="0.25">
      <c r="E87" s="3"/>
      <c r="F87" s="4"/>
      <c r="G87" s="4"/>
      <c r="H87" s="4"/>
      <c r="M87" s="3"/>
      <c r="N87" s="17"/>
      <c r="P87" s="3"/>
      <c r="Q87" s="13"/>
      <c r="S87" s="15">
        <f t="shared" si="2"/>
        <v>43783</v>
      </c>
      <c r="T87" s="12">
        <f t="shared" si="3"/>
        <v>57.89</v>
      </c>
    </row>
    <row r="88" spans="5:20" x14ac:dyDescent="0.25">
      <c r="E88" s="3"/>
      <c r="F88" s="4"/>
      <c r="G88" s="4"/>
      <c r="H88" s="4"/>
      <c r="M88" s="3"/>
      <c r="N88" s="17"/>
      <c r="P88" s="3"/>
      <c r="Q88" s="13"/>
      <c r="S88" s="15">
        <f t="shared" si="2"/>
        <v>43784</v>
      </c>
      <c r="T88" s="12">
        <f t="shared" si="3"/>
        <v>57.89</v>
      </c>
    </row>
    <row r="89" spans="5:20" x14ac:dyDescent="0.25">
      <c r="E89" s="3"/>
      <c r="F89" s="4"/>
      <c r="G89" s="4"/>
      <c r="H89" s="4"/>
      <c r="M89" s="3"/>
      <c r="N89" s="17"/>
      <c r="P89" s="3"/>
      <c r="Q89" s="13"/>
      <c r="S89" s="15">
        <f t="shared" si="2"/>
        <v>43785</v>
      </c>
      <c r="T89" s="12">
        <f t="shared" si="3"/>
        <v>57.89</v>
      </c>
    </row>
    <row r="90" spans="5:20" x14ac:dyDescent="0.25">
      <c r="E90" s="3"/>
      <c r="F90" s="4"/>
      <c r="G90" s="4"/>
      <c r="H90" s="4"/>
      <c r="M90" s="3"/>
      <c r="N90" s="17"/>
      <c r="P90" s="3"/>
      <c r="Q90" s="13"/>
      <c r="S90" s="15">
        <f t="shared" si="2"/>
        <v>43786</v>
      </c>
      <c r="T90" s="12">
        <f t="shared" si="3"/>
        <v>57.89</v>
      </c>
    </row>
    <row r="91" spans="5:20" x14ac:dyDescent="0.25">
      <c r="E91" s="3"/>
      <c r="F91" s="4"/>
      <c r="G91" s="4"/>
      <c r="H91" s="4"/>
      <c r="M91" s="3"/>
      <c r="N91" s="17"/>
      <c r="P91" s="3"/>
      <c r="Q91" s="13"/>
      <c r="S91" s="15">
        <f t="shared" si="2"/>
        <v>43787</v>
      </c>
      <c r="T91" s="12">
        <f t="shared" si="3"/>
        <v>57.89</v>
      </c>
    </row>
    <row r="92" spans="5:20" x14ac:dyDescent="0.25">
      <c r="E92" s="3"/>
      <c r="F92" s="4"/>
      <c r="G92" s="4"/>
      <c r="H92" s="4"/>
      <c r="M92" s="3"/>
      <c r="N92" s="17"/>
      <c r="P92" s="3"/>
      <c r="Q92" s="13"/>
      <c r="S92" s="15">
        <f t="shared" si="2"/>
        <v>43788</v>
      </c>
      <c r="T92" s="12">
        <f t="shared" si="3"/>
        <v>57.89</v>
      </c>
    </row>
    <row r="93" spans="5:20" x14ac:dyDescent="0.25">
      <c r="E93" s="3"/>
      <c r="F93" s="4"/>
      <c r="G93" s="4"/>
      <c r="H93" s="4"/>
      <c r="M93" s="3"/>
      <c r="N93" s="17"/>
      <c r="P93" s="3"/>
      <c r="Q93" s="13"/>
      <c r="S93" s="15">
        <f t="shared" si="2"/>
        <v>43789</v>
      </c>
      <c r="T93" s="12">
        <f t="shared" si="3"/>
        <v>57.89</v>
      </c>
    </row>
    <row r="94" spans="5:20" x14ac:dyDescent="0.25">
      <c r="E94" s="3"/>
      <c r="F94" s="4"/>
      <c r="G94" s="4"/>
      <c r="H94" s="4"/>
      <c r="M94" s="3"/>
      <c r="N94" s="17"/>
      <c r="P94" s="3"/>
      <c r="Q94" s="13"/>
      <c r="S94" s="15">
        <f t="shared" si="2"/>
        <v>43790</v>
      </c>
      <c r="T94" s="12">
        <f t="shared" si="3"/>
        <v>57.89</v>
      </c>
    </row>
    <row r="95" spans="5:20" x14ac:dyDescent="0.25">
      <c r="E95" s="3"/>
      <c r="F95" s="4"/>
      <c r="G95" s="4"/>
      <c r="H95" s="4"/>
      <c r="M95" s="3"/>
      <c r="N95" s="17"/>
      <c r="P95" s="3"/>
      <c r="Q95" s="13"/>
      <c r="S95" s="15">
        <f t="shared" si="2"/>
        <v>43791</v>
      </c>
      <c r="T95" s="12">
        <f t="shared" si="3"/>
        <v>57.89</v>
      </c>
    </row>
    <row r="96" spans="5:20" x14ac:dyDescent="0.25">
      <c r="E96" s="3"/>
      <c r="F96" s="4"/>
      <c r="G96" s="4"/>
      <c r="H96" s="4"/>
      <c r="M96" s="3"/>
      <c r="N96" s="17"/>
      <c r="P96" s="3"/>
      <c r="Q96" s="13"/>
      <c r="S96" s="15">
        <f t="shared" si="2"/>
        <v>43792</v>
      </c>
      <c r="T96" s="12">
        <f t="shared" si="3"/>
        <v>57.89</v>
      </c>
    </row>
    <row r="97" spans="5:20" x14ac:dyDescent="0.25">
      <c r="E97" s="3"/>
      <c r="F97" s="4"/>
      <c r="G97" s="4"/>
      <c r="H97" s="4"/>
      <c r="M97" s="3"/>
      <c r="N97" s="17"/>
      <c r="P97" s="3"/>
      <c r="Q97" s="13"/>
      <c r="S97" s="15">
        <f t="shared" si="2"/>
        <v>43793</v>
      </c>
      <c r="T97" s="12">
        <f t="shared" si="3"/>
        <v>57.89</v>
      </c>
    </row>
    <row r="98" spans="5:20" x14ac:dyDescent="0.25">
      <c r="E98" s="3"/>
      <c r="F98" s="4"/>
      <c r="G98" s="4"/>
      <c r="H98" s="4"/>
      <c r="M98" s="3"/>
      <c r="N98" s="17"/>
      <c r="P98" s="3"/>
      <c r="Q98" s="13"/>
      <c r="S98" s="15">
        <f t="shared" si="2"/>
        <v>43794</v>
      </c>
      <c r="T98" s="12">
        <f t="shared" si="3"/>
        <v>57.89</v>
      </c>
    </row>
    <row r="99" spans="5:20" x14ac:dyDescent="0.25">
      <c r="E99" s="3"/>
      <c r="F99" s="4"/>
      <c r="G99" s="4"/>
      <c r="H99" s="4"/>
      <c r="M99" s="3"/>
      <c r="N99" s="17"/>
      <c r="P99" s="3"/>
      <c r="Q99" s="13"/>
      <c r="S99" s="15">
        <f t="shared" si="2"/>
        <v>43795</v>
      </c>
      <c r="T99" s="12">
        <f t="shared" si="3"/>
        <v>57.89</v>
      </c>
    </row>
    <row r="100" spans="5:20" x14ac:dyDescent="0.25">
      <c r="E100" s="3"/>
      <c r="F100" s="4"/>
      <c r="G100" s="4"/>
      <c r="H100" s="4"/>
      <c r="S100" s="15">
        <f t="shared" si="2"/>
        <v>43796</v>
      </c>
      <c r="T100" s="12">
        <f t="shared" si="3"/>
        <v>57.89</v>
      </c>
    </row>
    <row r="101" spans="5:20" x14ac:dyDescent="0.25">
      <c r="E101" s="3"/>
      <c r="F101" s="4"/>
      <c r="G101" s="4"/>
      <c r="H101" s="4"/>
      <c r="S101" s="15">
        <f t="shared" si="2"/>
        <v>43797</v>
      </c>
      <c r="T101" s="12">
        <f t="shared" si="3"/>
        <v>57.89</v>
      </c>
    </row>
    <row r="102" spans="5:20" x14ac:dyDescent="0.25">
      <c r="E102" s="3"/>
      <c r="F102" s="4"/>
      <c r="G102" s="4"/>
      <c r="H102" s="4"/>
      <c r="S102" s="15">
        <f t="shared" si="2"/>
        <v>43798</v>
      </c>
      <c r="T102" s="12">
        <f t="shared" si="3"/>
        <v>57.89</v>
      </c>
    </row>
    <row r="103" spans="5:20" x14ac:dyDescent="0.25">
      <c r="E103" s="3"/>
      <c r="F103" s="4"/>
      <c r="G103" s="4"/>
      <c r="H103" s="4"/>
      <c r="S103" s="15">
        <f t="shared" si="2"/>
        <v>43799</v>
      </c>
      <c r="T103" s="12">
        <f t="shared" si="3"/>
        <v>57.89</v>
      </c>
    </row>
    <row r="104" spans="5:20" x14ac:dyDescent="0.25">
      <c r="E104" s="3"/>
      <c r="F104" s="4"/>
      <c r="G104" s="4"/>
      <c r="H104" s="4"/>
      <c r="S104" s="15">
        <f t="shared" si="2"/>
        <v>43800</v>
      </c>
      <c r="T104" s="12">
        <f t="shared" si="3"/>
        <v>59.48</v>
      </c>
    </row>
    <row r="105" spans="5:20" x14ac:dyDescent="0.25">
      <c r="E105" s="3"/>
      <c r="F105" s="4"/>
      <c r="G105" s="4"/>
      <c r="H105" s="4"/>
      <c r="S105" s="15">
        <f t="shared" si="2"/>
        <v>43801</v>
      </c>
      <c r="T105" s="12">
        <f t="shared" si="3"/>
        <v>59.48</v>
      </c>
    </row>
    <row r="106" spans="5:20" x14ac:dyDescent="0.25">
      <c r="E106" s="3"/>
      <c r="F106" s="4"/>
      <c r="G106" s="4"/>
      <c r="H106" s="4"/>
      <c r="S106" s="15">
        <f t="shared" si="2"/>
        <v>43802</v>
      </c>
      <c r="T106" s="12">
        <f t="shared" si="3"/>
        <v>59.48</v>
      </c>
    </row>
    <row r="107" spans="5:20" x14ac:dyDescent="0.25">
      <c r="E107" s="3"/>
      <c r="F107" s="4"/>
      <c r="G107" s="4"/>
      <c r="H107" s="4"/>
      <c r="S107" s="15">
        <f t="shared" si="2"/>
        <v>43803</v>
      </c>
      <c r="T107" s="12">
        <f t="shared" si="3"/>
        <v>59.48</v>
      </c>
    </row>
    <row r="108" spans="5:20" x14ac:dyDescent="0.25">
      <c r="E108" s="3"/>
      <c r="F108" s="4"/>
      <c r="G108" s="4"/>
      <c r="H108" s="4"/>
      <c r="S108" s="15">
        <f t="shared" si="2"/>
        <v>43804</v>
      </c>
      <c r="T108" s="12">
        <f t="shared" si="3"/>
        <v>59.48</v>
      </c>
    </row>
    <row r="109" spans="5:20" x14ac:dyDescent="0.25">
      <c r="E109" s="3"/>
      <c r="F109" s="4"/>
      <c r="G109" s="4"/>
      <c r="H109" s="4"/>
      <c r="S109" s="15">
        <f t="shared" si="2"/>
        <v>43805</v>
      </c>
      <c r="T109" s="12">
        <f t="shared" si="3"/>
        <v>59.48</v>
      </c>
    </row>
    <row r="110" spans="5:20" x14ac:dyDescent="0.25">
      <c r="E110" s="3"/>
      <c r="F110" s="4"/>
      <c r="G110" s="4"/>
      <c r="H110" s="4"/>
      <c r="S110" s="15">
        <f t="shared" si="2"/>
        <v>43806</v>
      </c>
      <c r="T110" s="12">
        <f t="shared" si="3"/>
        <v>59.48</v>
      </c>
    </row>
    <row r="111" spans="5:20" x14ac:dyDescent="0.25">
      <c r="E111" s="3"/>
      <c r="F111" s="4"/>
      <c r="G111" s="4"/>
      <c r="H111" s="4"/>
      <c r="S111" s="15">
        <f t="shared" si="2"/>
        <v>43807</v>
      </c>
      <c r="T111" s="12">
        <f t="shared" si="3"/>
        <v>59.48</v>
      </c>
    </row>
    <row r="112" spans="5:20" x14ac:dyDescent="0.25">
      <c r="E112" s="3"/>
      <c r="F112" s="4"/>
      <c r="G112" s="4"/>
      <c r="H112" s="4"/>
      <c r="S112" s="15">
        <f t="shared" si="2"/>
        <v>43808</v>
      </c>
      <c r="T112" s="12">
        <f t="shared" si="3"/>
        <v>59.48</v>
      </c>
    </row>
    <row r="113" spans="5:20" x14ac:dyDescent="0.25">
      <c r="E113" s="3"/>
      <c r="F113" s="4"/>
      <c r="G113" s="4"/>
      <c r="H113" s="4"/>
      <c r="S113" s="15">
        <f t="shared" si="2"/>
        <v>43809</v>
      </c>
      <c r="T113" s="12">
        <f t="shared" si="3"/>
        <v>59.48</v>
      </c>
    </row>
    <row r="114" spans="5:20" x14ac:dyDescent="0.25">
      <c r="E114" s="3"/>
      <c r="F114" s="4"/>
      <c r="G114" s="4"/>
      <c r="H114" s="4"/>
      <c r="S114" s="15">
        <f t="shared" si="2"/>
        <v>43810</v>
      </c>
      <c r="T114" s="12">
        <f t="shared" si="3"/>
        <v>59.48</v>
      </c>
    </row>
    <row r="115" spans="5:20" x14ac:dyDescent="0.25">
      <c r="E115" s="3"/>
      <c r="F115" s="4"/>
      <c r="G115" s="4"/>
      <c r="H115" s="4"/>
      <c r="S115" s="15">
        <f t="shared" si="2"/>
        <v>43811</v>
      </c>
      <c r="T115" s="12">
        <f t="shared" si="3"/>
        <v>59.48</v>
      </c>
    </row>
    <row r="116" spans="5:20" x14ac:dyDescent="0.25">
      <c r="E116" s="3"/>
      <c r="F116" s="4"/>
      <c r="G116" s="4"/>
      <c r="H116" s="4"/>
      <c r="S116" s="15">
        <f t="shared" si="2"/>
        <v>43812</v>
      </c>
      <c r="T116" s="12">
        <f t="shared" si="3"/>
        <v>59.48</v>
      </c>
    </row>
    <row r="117" spans="5:20" x14ac:dyDescent="0.25">
      <c r="E117" s="3"/>
      <c r="F117" s="4"/>
      <c r="G117" s="4"/>
      <c r="H117" s="4"/>
      <c r="S117" s="15">
        <f t="shared" si="2"/>
        <v>43813</v>
      </c>
      <c r="T117" s="12">
        <f t="shared" si="3"/>
        <v>59.48</v>
      </c>
    </row>
    <row r="118" spans="5:20" x14ac:dyDescent="0.25">
      <c r="E118" s="3"/>
      <c r="F118" s="4"/>
      <c r="G118" s="4"/>
      <c r="H118" s="4"/>
      <c r="S118" s="15">
        <f t="shared" si="2"/>
        <v>43814</v>
      </c>
      <c r="T118" s="12">
        <f t="shared" si="3"/>
        <v>59.48</v>
      </c>
    </row>
    <row r="119" spans="5:20" x14ac:dyDescent="0.25">
      <c r="E119" s="3"/>
      <c r="F119" s="4"/>
      <c r="G119" s="4"/>
      <c r="H119" s="4"/>
      <c r="S119" s="15">
        <f t="shared" si="2"/>
        <v>43815</v>
      </c>
      <c r="T119" s="12">
        <f t="shared" si="3"/>
        <v>59.48</v>
      </c>
    </row>
    <row r="120" spans="5:20" x14ac:dyDescent="0.25">
      <c r="E120" s="3"/>
      <c r="F120" s="4"/>
      <c r="G120" s="4"/>
      <c r="H120" s="4"/>
      <c r="S120" s="15">
        <f t="shared" si="2"/>
        <v>43816</v>
      </c>
      <c r="T120" s="12">
        <f t="shared" si="3"/>
        <v>59.48</v>
      </c>
    </row>
    <row r="121" spans="5:20" x14ac:dyDescent="0.25">
      <c r="E121" s="3"/>
      <c r="F121" s="4"/>
      <c r="G121" s="4"/>
      <c r="H121" s="4"/>
      <c r="S121" s="15">
        <f t="shared" si="2"/>
        <v>43817</v>
      </c>
      <c r="T121" s="12">
        <f t="shared" si="3"/>
        <v>59.48</v>
      </c>
    </row>
    <row r="122" spans="5:20" x14ac:dyDescent="0.25">
      <c r="E122" s="3"/>
      <c r="F122" s="4"/>
      <c r="G122" s="4"/>
      <c r="H122" s="4"/>
      <c r="S122" s="15">
        <f t="shared" si="2"/>
        <v>43818</v>
      </c>
      <c r="T122" s="12">
        <f t="shared" si="3"/>
        <v>59.48</v>
      </c>
    </row>
    <row r="123" spans="5:20" x14ac:dyDescent="0.25">
      <c r="E123" s="3"/>
      <c r="F123" s="4"/>
      <c r="G123" s="4"/>
      <c r="H123" s="4"/>
      <c r="S123" s="15">
        <f t="shared" si="2"/>
        <v>43819</v>
      </c>
      <c r="T123" s="12">
        <f t="shared" si="3"/>
        <v>59.48</v>
      </c>
    </row>
    <row r="124" spans="5:20" x14ac:dyDescent="0.25">
      <c r="E124" s="3"/>
      <c r="F124" s="4"/>
      <c r="G124" s="4"/>
      <c r="H124" s="4"/>
      <c r="S124" s="15">
        <f t="shared" si="2"/>
        <v>43820</v>
      </c>
      <c r="T124" s="12">
        <f t="shared" si="3"/>
        <v>59.48</v>
      </c>
    </row>
    <row r="125" spans="5:20" x14ac:dyDescent="0.25">
      <c r="E125" s="3"/>
      <c r="F125" s="4"/>
      <c r="G125" s="4"/>
      <c r="H125" s="4"/>
      <c r="S125" s="15">
        <f t="shared" si="2"/>
        <v>43821</v>
      </c>
      <c r="T125" s="12">
        <f t="shared" si="3"/>
        <v>59.48</v>
      </c>
    </row>
    <row r="126" spans="5:20" x14ac:dyDescent="0.25">
      <c r="E126" s="3"/>
      <c r="F126" s="4"/>
      <c r="G126" s="4"/>
      <c r="H126" s="4"/>
      <c r="S126" s="15">
        <f t="shared" si="2"/>
        <v>43822</v>
      </c>
      <c r="T126" s="12">
        <f t="shared" si="3"/>
        <v>59.48</v>
      </c>
    </row>
    <row r="127" spans="5:20" x14ac:dyDescent="0.25">
      <c r="E127" s="3"/>
      <c r="F127" s="4"/>
      <c r="G127" s="4"/>
      <c r="H127" s="4"/>
      <c r="S127" s="15">
        <f t="shared" si="2"/>
        <v>43823</v>
      </c>
      <c r="T127" s="12">
        <f t="shared" si="3"/>
        <v>59.48</v>
      </c>
    </row>
    <row r="128" spans="5:20" x14ac:dyDescent="0.25">
      <c r="E128" s="3"/>
      <c r="F128" s="4"/>
      <c r="G128" s="4"/>
      <c r="H128" s="4"/>
      <c r="S128" s="15">
        <f t="shared" si="2"/>
        <v>43824</v>
      </c>
      <c r="T128" s="12">
        <f t="shared" si="3"/>
        <v>59.48</v>
      </c>
    </row>
    <row r="129" spans="5:20" x14ac:dyDescent="0.25">
      <c r="E129" s="3"/>
      <c r="F129" s="4"/>
      <c r="G129" s="4"/>
      <c r="H129" s="4"/>
      <c r="S129" s="15">
        <f t="shared" si="2"/>
        <v>43825</v>
      </c>
      <c r="T129" s="12">
        <f t="shared" si="3"/>
        <v>59.48</v>
      </c>
    </row>
    <row r="130" spans="5:20" x14ac:dyDescent="0.25">
      <c r="E130" s="3"/>
      <c r="F130" s="4"/>
      <c r="G130" s="4"/>
      <c r="H130" s="4"/>
      <c r="S130" s="15">
        <f t="shared" si="2"/>
        <v>43826</v>
      </c>
      <c r="T130" s="12">
        <f t="shared" si="3"/>
        <v>59.48</v>
      </c>
    </row>
    <row r="131" spans="5:20" x14ac:dyDescent="0.25">
      <c r="E131" s="3"/>
      <c r="F131" s="4"/>
      <c r="G131" s="4"/>
      <c r="H131" s="4"/>
      <c r="S131" s="15">
        <f t="shared" si="2"/>
        <v>43827</v>
      </c>
      <c r="T131" s="12">
        <f t="shared" si="3"/>
        <v>59.48</v>
      </c>
    </row>
    <row r="132" spans="5:20" x14ac:dyDescent="0.25">
      <c r="E132" s="3"/>
      <c r="F132" s="4"/>
      <c r="G132" s="4"/>
      <c r="H132" s="4"/>
      <c r="S132" s="15">
        <f t="shared" si="2"/>
        <v>43828</v>
      </c>
      <c r="T132" s="12">
        <f t="shared" si="3"/>
        <v>59.48</v>
      </c>
    </row>
    <row r="133" spans="5:20" x14ac:dyDescent="0.25">
      <c r="E133" s="3"/>
      <c r="F133" s="4"/>
      <c r="G133" s="4"/>
      <c r="H133" s="4"/>
      <c r="S133" s="15">
        <f t="shared" si="2"/>
        <v>43829</v>
      </c>
      <c r="T133" s="12">
        <f t="shared" si="3"/>
        <v>59.48</v>
      </c>
    </row>
    <row r="134" spans="5:20" x14ac:dyDescent="0.25">
      <c r="E134" s="3"/>
      <c r="F134" s="4"/>
      <c r="G134" s="4"/>
      <c r="H134" s="4"/>
      <c r="S134" s="15">
        <f t="shared" si="2"/>
        <v>43830</v>
      </c>
      <c r="T134" s="12">
        <f t="shared" si="3"/>
        <v>59.48</v>
      </c>
    </row>
    <row r="135" spans="5:20" x14ac:dyDescent="0.25">
      <c r="E135" s="3"/>
      <c r="F135" s="4"/>
      <c r="G135" s="4"/>
      <c r="H135" s="4"/>
      <c r="S135" s="15">
        <f t="shared" si="2"/>
        <v>43831</v>
      </c>
      <c r="T135" s="12">
        <f t="shared" si="3"/>
        <v>61.55</v>
      </c>
    </row>
    <row r="136" spans="5:20" x14ac:dyDescent="0.25">
      <c r="E136" s="3"/>
      <c r="F136" s="4"/>
      <c r="G136" s="4"/>
      <c r="H136" s="4"/>
      <c r="S136" s="15">
        <f t="shared" ref="S136:S199" si="4">IF(S135+1&gt;MAX($P$6:$P$99), NA(), S135+1)</f>
        <v>43832</v>
      </c>
      <c r="T136" s="12">
        <f t="shared" ref="T136:T199" si="5">VLOOKUP(S136,$P$6:$Q$99, 2, TRUE)</f>
        <v>61.55</v>
      </c>
    </row>
    <row r="137" spans="5:20" x14ac:dyDescent="0.25">
      <c r="E137" s="3"/>
      <c r="F137" s="4"/>
      <c r="G137" s="4"/>
      <c r="H137" s="4"/>
      <c r="S137" s="15">
        <f t="shared" si="4"/>
        <v>43833</v>
      </c>
      <c r="T137" s="12">
        <f t="shared" si="5"/>
        <v>61.55</v>
      </c>
    </row>
    <row r="138" spans="5:20" x14ac:dyDescent="0.25">
      <c r="E138" s="3"/>
      <c r="F138" s="4"/>
      <c r="G138" s="4"/>
      <c r="H138" s="4"/>
      <c r="S138" s="15">
        <f t="shared" si="4"/>
        <v>43834</v>
      </c>
      <c r="T138" s="12">
        <f t="shared" si="5"/>
        <v>61.55</v>
      </c>
    </row>
    <row r="139" spans="5:20" x14ac:dyDescent="0.25">
      <c r="E139" s="3"/>
      <c r="F139" s="4"/>
      <c r="G139" s="4"/>
      <c r="H139" s="4"/>
      <c r="S139" s="15">
        <f t="shared" si="4"/>
        <v>43835</v>
      </c>
      <c r="T139" s="12">
        <f t="shared" si="5"/>
        <v>61.55</v>
      </c>
    </row>
    <row r="140" spans="5:20" x14ac:dyDescent="0.25">
      <c r="E140" s="3"/>
      <c r="F140" s="4"/>
      <c r="G140" s="4"/>
      <c r="H140" s="4"/>
      <c r="S140" s="15">
        <f t="shared" si="4"/>
        <v>43836</v>
      </c>
      <c r="T140" s="12">
        <f t="shared" si="5"/>
        <v>61.55</v>
      </c>
    </row>
    <row r="141" spans="5:20" x14ac:dyDescent="0.25">
      <c r="E141" s="3"/>
      <c r="F141" s="4"/>
      <c r="G141" s="4"/>
      <c r="H141" s="4"/>
      <c r="S141" s="15">
        <f t="shared" si="4"/>
        <v>43837</v>
      </c>
      <c r="T141" s="12">
        <f t="shared" si="5"/>
        <v>61.55</v>
      </c>
    </row>
    <row r="142" spans="5:20" x14ac:dyDescent="0.25">
      <c r="E142" s="3"/>
      <c r="F142" s="4"/>
      <c r="G142" s="4"/>
      <c r="H142" s="4"/>
      <c r="S142" s="15">
        <f t="shared" si="4"/>
        <v>43838</v>
      </c>
      <c r="T142" s="12">
        <f t="shared" si="5"/>
        <v>61.55</v>
      </c>
    </row>
    <row r="143" spans="5:20" x14ac:dyDescent="0.25">
      <c r="E143" s="3"/>
      <c r="F143" s="4"/>
      <c r="G143" s="4"/>
      <c r="H143" s="4"/>
      <c r="S143" s="15">
        <f t="shared" si="4"/>
        <v>43839</v>
      </c>
      <c r="T143" s="12">
        <f t="shared" si="5"/>
        <v>61.55</v>
      </c>
    </row>
    <row r="144" spans="5:20" x14ac:dyDescent="0.25">
      <c r="E144" s="3"/>
      <c r="F144" s="4"/>
      <c r="G144" s="4"/>
      <c r="H144" s="4"/>
      <c r="S144" s="15">
        <f t="shared" si="4"/>
        <v>43840</v>
      </c>
      <c r="T144" s="12">
        <f t="shared" si="5"/>
        <v>61.55</v>
      </c>
    </row>
    <row r="145" spans="5:20" x14ac:dyDescent="0.25">
      <c r="E145" s="3"/>
      <c r="F145" s="4"/>
      <c r="G145" s="4"/>
      <c r="H145" s="4"/>
      <c r="S145" s="15">
        <f t="shared" si="4"/>
        <v>43841</v>
      </c>
      <c r="T145" s="12">
        <f t="shared" si="5"/>
        <v>61.55</v>
      </c>
    </row>
    <row r="146" spans="5:20" x14ac:dyDescent="0.25">
      <c r="E146" s="3"/>
      <c r="F146" s="4"/>
      <c r="G146" s="4"/>
      <c r="H146" s="4"/>
      <c r="S146" s="15">
        <f t="shared" si="4"/>
        <v>43842</v>
      </c>
      <c r="T146" s="12">
        <f t="shared" si="5"/>
        <v>61.55</v>
      </c>
    </row>
    <row r="147" spans="5:20" x14ac:dyDescent="0.25">
      <c r="E147" s="3"/>
      <c r="F147" s="4"/>
      <c r="G147" s="4"/>
      <c r="H147" s="4"/>
      <c r="S147" s="15">
        <f t="shared" si="4"/>
        <v>43843</v>
      </c>
      <c r="T147" s="12">
        <f t="shared" si="5"/>
        <v>61.55</v>
      </c>
    </row>
    <row r="148" spans="5:20" x14ac:dyDescent="0.25">
      <c r="E148" s="3"/>
      <c r="F148" s="4"/>
      <c r="G148" s="4"/>
      <c r="H148" s="4"/>
      <c r="S148" s="15">
        <f t="shared" si="4"/>
        <v>43844</v>
      </c>
      <c r="T148" s="12">
        <f t="shared" si="5"/>
        <v>61.55</v>
      </c>
    </row>
    <row r="149" spans="5:20" x14ac:dyDescent="0.25">
      <c r="E149" s="3"/>
      <c r="F149" s="4"/>
      <c r="G149" s="4"/>
      <c r="H149" s="4"/>
      <c r="S149" s="15">
        <f t="shared" si="4"/>
        <v>43845</v>
      </c>
      <c r="T149" s="12">
        <f t="shared" si="5"/>
        <v>61.55</v>
      </c>
    </row>
    <row r="150" spans="5:20" x14ac:dyDescent="0.25">
      <c r="E150" s="3"/>
      <c r="F150" s="4"/>
      <c r="G150" s="4"/>
      <c r="H150" s="4"/>
      <c r="S150" s="15">
        <f t="shared" si="4"/>
        <v>43846</v>
      </c>
      <c r="T150" s="12">
        <f t="shared" si="5"/>
        <v>61.55</v>
      </c>
    </row>
    <row r="151" spans="5:20" x14ac:dyDescent="0.25">
      <c r="E151" s="3"/>
      <c r="F151" s="4"/>
      <c r="G151" s="4"/>
      <c r="H151" s="4"/>
      <c r="S151" s="15">
        <f t="shared" si="4"/>
        <v>43847</v>
      </c>
      <c r="T151" s="12">
        <f t="shared" si="5"/>
        <v>61.55</v>
      </c>
    </row>
    <row r="152" spans="5:20" x14ac:dyDescent="0.25">
      <c r="E152" s="3"/>
      <c r="F152" s="4"/>
      <c r="G152" s="4"/>
      <c r="H152" s="4"/>
      <c r="S152" s="15">
        <f t="shared" si="4"/>
        <v>43848</v>
      </c>
      <c r="T152" s="12">
        <f t="shared" si="5"/>
        <v>61.55</v>
      </c>
    </row>
    <row r="153" spans="5:20" x14ac:dyDescent="0.25">
      <c r="E153" s="3"/>
      <c r="F153" s="4"/>
      <c r="G153" s="4"/>
      <c r="H153" s="4"/>
      <c r="S153" s="15">
        <f t="shared" si="4"/>
        <v>43849</v>
      </c>
      <c r="T153" s="12">
        <f t="shared" si="5"/>
        <v>61.55</v>
      </c>
    </row>
    <row r="154" spans="5:20" x14ac:dyDescent="0.25">
      <c r="E154" s="3"/>
      <c r="F154" s="4"/>
      <c r="G154" s="4"/>
      <c r="H154" s="4"/>
      <c r="S154" s="15">
        <f t="shared" si="4"/>
        <v>43850</v>
      </c>
      <c r="T154" s="12">
        <f t="shared" si="5"/>
        <v>61.55</v>
      </c>
    </row>
    <row r="155" spans="5:20" x14ac:dyDescent="0.25">
      <c r="E155" s="3"/>
      <c r="F155" s="4"/>
      <c r="G155" s="4"/>
      <c r="H155" s="4"/>
      <c r="S155" s="15">
        <f t="shared" si="4"/>
        <v>43851</v>
      </c>
      <c r="T155" s="12">
        <f t="shared" si="5"/>
        <v>61.55</v>
      </c>
    </row>
    <row r="156" spans="5:20" x14ac:dyDescent="0.25">
      <c r="E156" s="3"/>
      <c r="F156" s="4"/>
      <c r="G156" s="4"/>
      <c r="H156" s="4"/>
      <c r="S156" s="15">
        <f t="shared" si="4"/>
        <v>43852</v>
      </c>
      <c r="T156" s="12">
        <f t="shared" si="5"/>
        <v>61.55</v>
      </c>
    </row>
    <row r="157" spans="5:20" x14ac:dyDescent="0.25">
      <c r="E157" s="3"/>
      <c r="F157" s="4"/>
      <c r="G157" s="4"/>
      <c r="H157" s="4"/>
      <c r="S157" s="15">
        <f t="shared" si="4"/>
        <v>43853</v>
      </c>
      <c r="T157" s="12">
        <f t="shared" si="5"/>
        <v>61.55</v>
      </c>
    </row>
    <row r="158" spans="5:20" x14ac:dyDescent="0.25">
      <c r="E158" s="3"/>
      <c r="F158" s="4"/>
      <c r="G158" s="4"/>
      <c r="H158" s="4"/>
      <c r="S158" s="15">
        <f t="shared" si="4"/>
        <v>43854</v>
      </c>
      <c r="T158" s="12">
        <f t="shared" si="5"/>
        <v>61.55</v>
      </c>
    </row>
    <row r="159" spans="5:20" x14ac:dyDescent="0.25">
      <c r="E159" s="3"/>
      <c r="F159" s="4"/>
      <c r="G159" s="4"/>
      <c r="H159" s="4"/>
      <c r="S159" s="15">
        <f t="shared" si="4"/>
        <v>43855</v>
      </c>
      <c r="T159" s="12">
        <f t="shared" si="5"/>
        <v>61.55</v>
      </c>
    </row>
    <row r="160" spans="5:20" x14ac:dyDescent="0.25">
      <c r="E160" s="3"/>
      <c r="F160" s="4"/>
      <c r="G160" s="4"/>
      <c r="H160" s="4"/>
      <c r="S160" s="15">
        <f t="shared" si="4"/>
        <v>43856</v>
      </c>
      <c r="T160" s="12">
        <f t="shared" si="5"/>
        <v>61.55</v>
      </c>
    </row>
    <row r="161" spans="5:20" x14ac:dyDescent="0.25">
      <c r="E161" s="3"/>
      <c r="F161" s="4"/>
      <c r="G161" s="4"/>
      <c r="H161" s="4"/>
      <c r="S161" s="15">
        <f t="shared" si="4"/>
        <v>43857</v>
      </c>
      <c r="T161" s="12">
        <f t="shared" si="5"/>
        <v>61.55</v>
      </c>
    </row>
    <row r="162" spans="5:20" x14ac:dyDescent="0.25">
      <c r="E162" s="3"/>
      <c r="F162" s="4"/>
      <c r="G162" s="4"/>
      <c r="H162" s="4"/>
      <c r="S162" s="15">
        <f t="shared" si="4"/>
        <v>43858</v>
      </c>
      <c r="T162" s="12">
        <f t="shared" si="5"/>
        <v>61.55</v>
      </c>
    </row>
    <row r="163" spans="5:20" x14ac:dyDescent="0.25">
      <c r="E163" s="3"/>
      <c r="F163" s="4"/>
      <c r="G163" s="4"/>
      <c r="H163" s="4"/>
      <c r="S163" s="15">
        <f t="shared" si="4"/>
        <v>43859</v>
      </c>
      <c r="T163" s="12">
        <f t="shared" si="5"/>
        <v>61.55</v>
      </c>
    </row>
    <row r="164" spans="5:20" x14ac:dyDescent="0.25">
      <c r="E164" s="3"/>
      <c r="F164" s="4"/>
      <c r="G164" s="4"/>
      <c r="H164" s="4"/>
      <c r="S164" s="15">
        <f t="shared" si="4"/>
        <v>43860</v>
      </c>
      <c r="T164" s="12">
        <f t="shared" si="5"/>
        <v>61.55</v>
      </c>
    </row>
    <row r="165" spans="5:20" x14ac:dyDescent="0.25">
      <c r="E165" s="3"/>
      <c r="F165" s="4"/>
      <c r="G165" s="4"/>
      <c r="H165" s="4"/>
      <c r="S165" s="15">
        <f t="shared" si="4"/>
        <v>43861</v>
      </c>
      <c r="T165" s="12">
        <f t="shared" si="5"/>
        <v>61.55</v>
      </c>
    </row>
    <row r="166" spans="5:20" x14ac:dyDescent="0.25">
      <c r="E166" s="3"/>
      <c r="F166" s="4"/>
      <c r="G166" s="4"/>
      <c r="H166" s="4"/>
      <c r="S166" s="15">
        <f t="shared" si="4"/>
        <v>43862</v>
      </c>
      <c r="T166" s="12">
        <f t="shared" si="5"/>
        <v>60.48</v>
      </c>
    </row>
    <row r="167" spans="5:20" x14ac:dyDescent="0.25">
      <c r="E167" s="3"/>
      <c r="F167" s="4"/>
      <c r="G167" s="4"/>
      <c r="H167" s="4"/>
      <c r="S167" s="15">
        <f t="shared" si="4"/>
        <v>43863</v>
      </c>
      <c r="T167" s="12">
        <f t="shared" si="5"/>
        <v>60.48</v>
      </c>
    </row>
    <row r="168" spans="5:20" x14ac:dyDescent="0.25">
      <c r="E168" s="3"/>
      <c r="F168" s="4"/>
      <c r="G168" s="4"/>
      <c r="H168" s="4"/>
      <c r="S168" s="15">
        <f t="shared" si="4"/>
        <v>43864</v>
      </c>
      <c r="T168" s="12">
        <f t="shared" si="5"/>
        <v>60.48</v>
      </c>
    </row>
    <row r="169" spans="5:20" x14ac:dyDescent="0.25">
      <c r="E169" s="3"/>
      <c r="F169" s="4"/>
      <c r="G169" s="4"/>
      <c r="H169" s="4"/>
      <c r="S169" s="15">
        <f t="shared" si="4"/>
        <v>43865</v>
      </c>
      <c r="T169" s="12">
        <f t="shared" si="5"/>
        <v>60.48</v>
      </c>
    </row>
    <row r="170" spans="5:20" x14ac:dyDescent="0.25">
      <c r="E170" s="3"/>
      <c r="F170" s="4"/>
      <c r="G170" s="4"/>
      <c r="H170" s="4"/>
      <c r="S170" s="15">
        <f t="shared" si="4"/>
        <v>43866</v>
      </c>
      <c r="T170" s="12">
        <f t="shared" si="5"/>
        <v>60.48</v>
      </c>
    </row>
    <row r="171" spans="5:20" x14ac:dyDescent="0.25">
      <c r="E171" s="3"/>
      <c r="F171" s="4"/>
      <c r="G171" s="4"/>
      <c r="H171" s="4"/>
      <c r="S171" s="15">
        <f t="shared" si="4"/>
        <v>43867</v>
      </c>
      <c r="T171" s="12">
        <f t="shared" si="5"/>
        <v>60.48</v>
      </c>
    </row>
    <row r="172" spans="5:20" x14ac:dyDescent="0.25">
      <c r="E172" s="3"/>
      <c r="F172" s="4"/>
      <c r="G172" s="4"/>
      <c r="H172" s="4"/>
      <c r="S172" s="15">
        <f t="shared" si="4"/>
        <v>43868</v>
      </c>
      <c r="T172" s="12">
        <f t="shared" si="5"/>
        <v>60.48</v>
      </c>
    </row>
    <row r="173" spans="5:20" x14ac:dyDescent="0.25">
      <c r="E173" s="3"/>
      <c r="F173" s="4"/>
      <c r="G173" s="4"/>
      <c r="H173" s="4"/>
      <c r="S173" s="15">
        <f t="shared" si="4"/>
        <v>43869</v>
      </c>
      <c r="T173" s="12">
        <f t="shared" si="5"/>
        <v>60.48</v>
      </c>
    </row>
    <row r="174" spans="5:20" x14ac:dyDescent="0.25">
      <c r="E174" s="3"/>
      <c r="F174" s="4"/>
      <c r="G174" s="4"/>
      <c r="H174" s="4"/>
      <c r="S174" s="15">
        <f t="shared" si="4"/>
        <v>43870</v>
      </c>
      <c r="T174" s="12">
        <f t="shared" si="5"/>
        <v>60.48</v>
      </c>
    </row>
    <row r="175" spans="5:20" x14ac:dyDescent="0.25">
      <c r="E175" s="3"/>
      <c r="F175" s="4"/>
      <c r="G175" s="4"/>
      <c r="H175" s="4"/>
      <c r="S175" s="15">
        <f t="shared" si="4"/>
        <v>43871</v>
      </c>
      <c r="T175" s="12">
        <f t="shared" si="5"/>
        <v>60.48</v>
      </c>
    </row>
    <row r="176" spans="5:20" x14ac:dyDescent="0.25">
      <c r="E176" s="3"/>
      <c r="F176" s="4"/>
      <c r="G176" s="4"/>
      <c r="H176" s="4"/>
      <c r="S176" s="15">
        <f t="shared" si="4"/>
        <v>43872</v>
      </c>
      <c r="T176" s="12">
        <f t="shared" si="5"/>
        <v>60.48</v>
      </c>
    </row>
    <row r="177" spans="5:20" x14ac:dyDescent="0.25">
      <c r="E177" s="3"/>
      <c r="F177" s="4"/>
      <c r="G177" s="4"/>
      <c r="H177" s="4"/>
      <c r="S177" s="15">
        <f t="shared" si="4"/>
        <v>43873</v>
      </c>
      <c r="T177" s="12">
        <f t="shared" si="5"/>
        <v>60.48</v>
      </c>
    </row>
    <row r="178" spans="5:20" x14ac:dyDescent="0.25">
      <c r="E178" s="3"/>
      <c r="F178" s="4"/>
      <c r="G178" s="4"/>
      <c r="H178" s="4"/>
      <c r="S178" s="15">
        <f t="shared" si="4"/>
        <v>43874</v>
      </c>
      <c r="T178" s="12">
        <f t="shared" si="5"/>
        <v>60.48</v>
      </c>
    </row>
    <row r="179" spans="5:20" x14ac:dyDescent="0.25">
      <c r="E179" s="3"/>
      <c r="F179" s="4"/>
      <c r="G179" s="4"/>
      <c r="H179" s="4"/>
      <c r="S179" s="15">
        <f t="shared" si="4"/>
        <v>43875</v>
      </c>
      <c r="T179" s="12">
        <f t="shared" si="5"/>
        <v>60.48</v>
      </c>
    </row>
    <row r="180" spans="5:20" x14ac:dyDescent="0.25">
      <c r="E180" s="3"/>
      <c r="F180" s="4"/>
      <c r="G180" s="4"/>
      <c r="H180" s="4"/>
      <c r="S180" s="15">
        <f t="shared" si="4"/>
        <v>43876</v>
      </c>
      <c r="T180" s="12">
        <f t="shared" si="5"/>
        <v>60.48</v>
      </c>
    </row>
    <row r="181" spans="5:20" x14ac:dyDescent="0.25">
      <c r="E181" s="3"/>
      <c r="F181" s="4"/>
      <c r="G181" s="4"/>
      <c r="H181" s="4"/>
      <c r="S181" s="15">
        <f t="shared" si="4"/>
        <v>43877</v>
      </c>
      <c r="T181" s="12">
        <f t="shared" si="5"/>
        <v>60.48</v>
      </c>
    </row>
    <row r="182" spans="5:20" x14ac:dyDescent="0.25">
      <c r="E182" s="3"/>
      <c r="F182" s="4"/>
      <c r="G182" s="4"/>
      <c r="H182" s="4"/>
      <c r="S182" s="15">
        <f t="shared" si="4"/>
        <v>43878</v>
      </c>
      <c r="T182" s="12">
        <f t="shared" si="5"/>
        <v>60.48</v>
      </c>
    </row>
    <row r="183" spans="5:20" x14ac:dyDescent="0.25">
      <c r="E183" s="3"/>
      <c r="F183" s="4"/>
      <c r="G183" s="4"/>
      <c r="H183" s="4"/>
      <c r="S183" s="15">
        <f t="shared" si="4"/>
        <v>43879</v>
      </c>
      <c r="T183" s="12">
        <f t="shared" si="5"/>
        <v>60.48</v>
      </c>
    </row>
    <row r="184" spans="5:20" x14ac:dyDescent="0.25">
      <c r="E184" s="3"/>
      <c r="F184" s="4"/>
      <c r="G184" s="4"/>
      <c r="H184" s="4"/>
      <c r="S184" s="15">
        <f t="shared" si="4"/>
        <v>43880</v>
      </c>
      <c r="T184" s="12">
        <f t="shared" si="5"/>
        <v>60.48</v>
      </c>
    </row>
    <row r="185" spans="5:20" x14ac:dyDescent="0.25">
      <c r="E185" s="3"/>
      <c r="F185" s="4"/>
      <c r="G185" s="4"/>
      <c r="H185" s="4"/>
      <c r="S185" s="15">
        <f t="shared" si="4"/>
        <v>43881</v>
      </c>
      <c r="T185" s="12">
        <f t="shared" si="5"/>
        <v>60.48</v>
      </c>
    </row>
    <row r="186" spans="5:20" x14ac:dyDescent="0.25">
      <c r="E186" s="3"/>
      <c r="F186" s="4"/>
      <c r="G186" s="4"/>
      <c r="H186" s="4"/>
      <c r="S186" s="15">
        <f t="shared" si="4"/>
        <v>43882</v>
      </c>
      <c r="T186" s="12">
        <f t="shared" si="5"/>
        <v>60.48</v>
      </c>
    </row>
    <row r="187" spans="5:20" x14ac:dyDescent="0.25">
      <c r="E187" s="3"/>
      <c r="F187" s="4"/>
      <c r="G187" s="4"/>
      <c r="H187" s="4"/>
      <c r="S187" s="15">
        <f t="shared" si="4"/>
        <v>43883</v>
      </c>
      <c r="T187" s="12">
        <f t="shared" si="5"/>
        <v>60.48</v>
      </c>
    </row>
    <row r="188" spans="5:20" x14ac:dyDescent="0.25">
      <c r="E188" s="3"/>
      <c r="F188" s="4"/>
      <c r="G188" s="4"/>
      <c r="H188" s="4"/>
      <c r="S188" s="15">
        <f t="shared" si="4"/>
        <v>43884</v>
      </c>
      <c r="T188" s="12">
        <f t="shared" si="5"/>
        <v>60.48</v>
      </c>
    </row>
    <row r="189" spans="5:20" x14ac:dyDescent="0.25">
      <c r="E189" s="3"/>
      <c r="F189" s="4"/>
      <c r="G189" s="4"/>
      <c r="H189" s="4"/>
      <c r="S189" s="15">
        <f t="shared" si="4"/>
        <v>43885</v>
      </c>
      <c r="T189" s="12">
        <f t="shared" si="5"/>
        <v>60.48</v>
      </c>
    </row>
    <row r="190" spans="5:20" x14ac:dyDescent="0.25">
      <c r="E190" s="3"/>
      <c r="F190" s="4"/>
      <c r="G190" s="4"/>
      <c r="H190" s="4"/>
      <c r="S190" s="15">
        <f t="shared" si="4"/>
        <v>43886</v>
      </c>
      <c r="T190" s="12">
        <f t="shared" si="5"/>
        <v>60.48</v>
      </c>
    </row>
    <row r="191" spans="5:20" x14ac:dyDescent="0.25">
      <c r="E191" s="3"/>
      <c r="F191" s="4"/>
      <c r="G191" s="4"/>
      <c r="H191" s="4"/>
      <c r="S191" s="15">
        <f t="shared" si="4"/>
        <v>43887</v>
      </c>
      <c r="T191" s="12">
        <f t="shared" si="5"/>
        <v>60.48</v>
      </c>
    </row>
    <row r="192" spans="5:20" x14ac:dyDescent="0.25">
      <c r="E192" s="3"/>
      <c r="F192" s="4"/>
      <c r="G192" s="4"/>
      <c r="H192" s="4"/>
      <c r="S192" s="15">
        <f t="shared" si="4"/>
        <v>43888</v>
      </c>
      <c r="T192" s="12">
        <f t="shared" si="5"/>
        <v>60.48</v>
      </c>
    </row>
    <row r="193" spans="5:20" x14ac:dyDescent="0.25">
      <c r="E193" s="3"/>
      <c r="F193" s="4"/>
      <c r="G193" s="4"/>
      <c r="H193" s="4"/>
      <c r="S193" s="15">
        <f t="shared" si="4"/>
        <v>43889</v>
      </c>
      <c r="T193" s="12">
        <f t="shared" si="5"/>
        <v>60.48</v>
      </c>
    </row>
    <row r="194" spans="5:20" x14ac:dyDescent="0.25">
      <c r="E194" s="3"/>
      <c r="F194" s="4"/>
      <c r="G194" s="4"/>
      <c r="H194" s="4"/>
      <c r="S194" s="15">
        <f t="shared" si="4"/>
        <v>43890</v>
      </c>
      <c r="T194" s="12">
        <f t="shared" si="5"/>
        <v>60.48</v>
      </c>
    </row>
    <row r="195" spans="5:20" x14ac:dyDescent="0.25">
      <c r="E195" s="3"/>
      <c r="F195" s="4"/>
      <c r="G195" s="4"/>
      <c r="H195" s="4"/>
      <c r="S195" s="15">
        <f t="shared" si="4"/>
        <v>43891</v>
      </c>
      <c r="T195" s="12">
        <f t="shared" si="5"/>
        <v>58.48</v>
      </c>
    </row>
    <row r="196" spans="5:20" x14ac:dyDescent="0.25">
      <c r="E196" s="3"/>
      <c r="F196" s="4"/>
      <c r="G196" s="4"/>
      <c r="H196" s="4"/>
      <c r="S196" s="15">
        <f t="shared" si="4"/>
        <v>43892</v>
      </c>
      <c r="T196" s="12">
        <f t="shared" si="5"/>
        <v>58.48</v>
      </c>
    </row>
    <row r="197" spans="5:20" x14ac:dyDescent="0.25">
      <c r="E197" s="3"/>
      <c r="F197" s="4"/>
      <c r="G197" s="4"/>
      <c r="H197" s="4"/>
      <c r="S197" s="15">
        <f t="shared" si="4"/>
        <v>43893</v>
      </c>
      <c r="T197" s="12">
        <f t="shared" si="5"/>
        <v>58.48</v>
      </c>
    </row>
    <row r="198" spans="5:20" x14ac:dyDescent="0.25">
      <c r="E198" s="3"/>
      <c r="F198" s="4"/>
      <c r="G198" s="4"/>
      <c r="H198" s="4"/>
      <c r="S198" s="15">
        <f t="shared" si="4"/>
        <v>43894</v>
      </c>
      <c r="T198" s="12">
        <f t="shared" si="5"/>
        <v>58.48</v>
      </c>
    </row>
    <row r="199" spans="5:20" x14ac:dyDescent="0.25">
      <c r="E199" s="3"/>
      <c r="F199" s="4"/>
      <c r="G199" s="4"/>
      <c r="H199" s="4"/>
      <c r="S199" s="15">
        <f t="shared" si="4"/>
        <v>43895</v>
      </c>
      <c r="T199" s="12">
        <f t="shared" si="5"/>
        <v>58.48</v>
      </c>
    </row>
    <row r="200" spans="5:20" x14ac:dyDescent="0.25">
      <c r="E200" s="3"/>
      <c r="F200" s="4"/>
      <c r="G200" s="4"/>
      <c r="H200" s="4"/>
      <c r="S200" s="15">
        <f t="shared" ref="S200:S263" si="6">IF(S199+1&gt;MAX($P$6:$P$99), NA(), S199+1)</f>
        <v>43896</v>
      </c>
      <c r="T200" s="12">
        <f t="shared" ref="T200:T263" si="7">VLOOKUP(S200,$P$6:$Q$99, 2, TRUE)</f>
        <v>58.48</v>
      </c>
    </row>
    <row r="201" spans="5:20" x14ac:dyDescent="0.25">
      <c r="E201" s="3"/>
      <c r="F201" s="4"/>
      <c r="G201" s="4"/>
      <c r="H201" s="4"/>
      <c r="S201" s="15">
        <f t="shared" si="6"/>
        <v>43897</v>
      </c>
      <c r="T201" s="12">
        <f t="shared" si="7"/>
        <v>58.48</v>
      </c>
    </row>
    <row r="202" spans="5:20" x14ac:dyDescent="0.25">
      <c r="E202" s="3"/>
      <c r="F202" s="4"/>
      <c r="G202" s="4"/>
      <c r="H202" s="4"/>
      <c r="S202" s="15">
        <f t="shared" si="6"/>
        <v>43898</v>
      </c>
      <c r="T202" s="12">
        <f t="shared" si="7"/>
        <v>58.48</v>
      </c>
    </row>
    <row r="203" spans="5:20" x14ac:dyDescent="0.25">
      <c r="E203" s="3"/>
      <c r="F203" s="4"/>
      <c r="G203" s="4"/>
      <c r="H203" s="4"/>
      <c r="S203" s="15">
        <f t="shared" si="6"/>
        <v>43899</v>
      </c>
      <c r="T203" s="12">
        <f t="shared" si="7"/>
        <v>58.48</v>
      </c>
    </row>
    <row r="204" spans="5:20" x14ac:dyDescent="0.25">
      <c r="E204" s="3"/>
      <c r="F204" s="4"/>
      <c r="G204" s="4"/>
      <c r="H204" s="4"/>
      <c r="S204" s="15">
        <f t="shared" si="6"/>
        <v>43900</v>
      </c>
      <c r="T204" s="12">
        <f t="shared" si="7"/>
        <v>58.48</v>
      </c>
    </row>
    <row r="205" spans="5:20" x14ac:dyDescent="0.25">
      <c r="E205" s="3"/>
      <c r="F205" s="4"/>
      <c r="G205" s="4"/>
      <c r="H205" s="4"/>
      <c r="S205" s="15">
        <f t="shared" si="6"/>
        <v>43901</v>
      </c>
      <c r="T205" s="12">
        <f t="shared" si="7"/>
        <v>58.48</v>
      </c>
    </row>
    <row r="206" spans="5:20" x14ac:dyDescent="0.25">
      <c r="E206" s="3"/>
      <c r="F206" s="4"/>
      <c r="G206" s="4"/>
      <c r="H206" s="4"/>
      <c r="S206" s="15">
        <f t="shared" si="6"/>
        <v>43902</v>
      </c>
      <c r="T206" s="12">
        <f t="shared" si="7"/>
        <v>58.48</v>
      </c>
    </row>
    <row r="207" spans="5:20" x14ac:dyDescent="0.25">
      <c r="E207" s="3"/>
      <c r="F207" s="4"/>
      <c r="G207" s="4"/>
      <c r="H207" s="4"/>
      <c r="S207" s="15">
        <f t="shared" si="6"/>
        <v>43903</v>
      </c>
      <c r="T207" s="12">
        <f t="shared" si="7"/>
        <v>58.48</v>
      </c>
    </row>
    <row r="208" spans="5:20" x14ac:dyDescent="0.25">
      <c r="E208" s="3"/>
      <c r="F208" s="4"/>
      <c r="G208" s="4"/>
      <c r="H208" s="4"/>
      <c r="S208" s="15">
        <f t="shared" si="6"/>
        <v>43904</v>
      </c>
      <c r="T208" s="12">
        <f t="shared" si="7"/>
        <v>58.48</v>
      </c>
    </row>
    <row r="209" spans="5:20" x14ac:dyDescent="0.25">
      <c r="E209" s="3"/>
      <c r="F209" s="4"/>
      <c r="G209" s="4"/>
      <c r="H209" s="4"/>
      <c r="S209" s="15">
        <f t="shared" si="6"/>
        <v>43905</v>
      </c>
      <c r="T209" s="12">
        <f t="shared" si="7"/>
        <v>58.48</v>
      </c>
    </row>
    <row r="210" spans="5:20" x14ac:dyDescent="0.25">
      <c r="E210" s="3"/>
      <c r="F210" s="4"/>
      <c r="G210" s="4"/>
      <c r="H210" s="4"/>
      <c r="S210" s="15">
        <f t="shared" si="6"/>
        <v>43906</v>
      </c>
      <c r="T210" s="12">
        <f t="shared" si="7"/>
        <v>58.48</v>
      </c>
    </row>
    <row r="211" spans="5:20" x14ac:dyDescent="0.25">
      <c r="E211" s="3"/>
      <c r="F211" s="4"/>
      <c r="G211" s="4"/>
      <c r="H211" s="4"/>
      <c r="S211" s="15">
        <f t="shared" si="6"/>
        <v>43907</v>
      </c>
      <c r="T211" s="12">
        <f t="shared" si="7"/>
        <v>58.48</v>
      </c>
    </row>
    <row r="212" spans="5:20" x14ac:dyDescent="0.25">
      <c r="E212" s="3"/>
      <c r="F212" s="4"/>
      <c r="G212" s="4"/>
      <c r="H212" s="4"/>
      <c r="S212" s="15">
        <f t="shared" si="6"/>
        <v>43908</v>
      </c>
      <c r="T212" s="12">
        <f t="shared" si="7"/>
        <v>58.48</v>
      </c>
    </row>
    <row r="213" spans="5:20" x14ac:dyDescent="0.25">
      <c r="E213" s="3"/>
      <c r="F213" s="4"/>
      <c r="G213" s="4"/>
      <c r="H213" s="4"/>
      <c r="S213" s="15">
        <f t="shared" si="6"/>
        <v>43909</v>
      </c>
      <c r="T213" s="12">
        <f t="shared" si="7"/>
        <v>58.48</v>
      </c>
    </row>
    <row r="214" spans="5:20" x14ac:dyDescent="0.25">
      <c r="E214" s="3"/>
      <c r="F214" s="4"/>
      <c r="G214" s="4"/>
      <c r="H214" s="4"/>
      <c r="S214" s="15">
        <f t="shared" si="6"/>
        <v>43910</v>
      </c>
      <c r="T214" s="12">
        <f t="shared" si="7"/>
        <v>58.48</v>
      </c>
    </row>
    <row r="215" spans="5:20" x14ac:dyDescent="0.25">
      <c r="E215" s="3"/>
      <c r="F215" s="4"/>
      <c r="G215" s="4"/>
      <c r="H215" s="4"/>
      <c r="S215" s="15">
        <f t="shared" si="6"/>
        <v>43911</v>
      </c>
      <c r="T215" s="12">
        <f t="shared" si="7"/>
        <v>58.48</v>
      </c>
    </row>
    <row r="216" spans="5:20" x14ac:dyDescent="0.25">
      <c r="E216" s="3"/>
      <c r="F216" s="4"/>
      <c r="G216" s="4"/>
      <c r="H216" s="4"/>
      <c r="S216" s="15">
        <f t="shared" si="6"/>
        <v>43912</v>
      </c>
      <c r="T216" s="12">
        <f t="shared" si="7"/>
        <v>58.48</v>
      </c>
    </row>
    <row r="217" spans="5:20" x14ac:dyDescent="0.25">
      <c r="E217" s="3"/>
      <c r="F217" s="4"/>
      <c r="G217" s="4"/>
      <c r="H217" s="4"/>
      <c r="S217" s="15">
        <f t="shared" si="6"/>
        <v>43913</v>
      </c>
      <c r="T217" s="12">
        <f t="shared" si="7"/>
        <v>58.48</v>
      </c>
    </row>
    <row r="218" spans="5:20" x14ac:dyDescent="0.25">
      <c r="E218" s="3"/>
      <c r="F218" s="4"/>
      <c r="G218" s="4"/>
      <c r="H218" s="4"/>
      <c r="S218" s="15">
        <f t="shared" si="6"/>
        <v>43914</v>
      </c>
      <c r="T218" s="12">
        <f t="shared" si="7"/>
        <v>58.48</v>
      </c>
    </row>
    <row r="219" spans="5:20" x14ac:dyDescent="0.25">
      <c r="E219" s="3"/>
      <c r="F219" s="4"/>
      <c r="G219" s="4"/>
      <c r="H219" s="4"/>
      <c r="S219" s="15">
        <f t="shared" si="6"/>
        <v>43915</v>
      </c>
      <c r="T219" s="12">
        <f t="shared" si="7"/>
        <v>58.48</v>
      </c>
    </row>
    <row r="220" spans="5:20" x14ac:dyDescent="0.25">
      <c r="E220" s="3"/>
      <c r="F220" s="4"/>
      <c r="G220" s="4"/>
      <c r="H220" s="4"/>
      <c r="S220" s="15">
        <f t="shared" si="6"/>
        <v>43916</v>
      </c>
      <c r="T220" s="12">
        <f t="shared" si="7"/>
        <v>58.48</v>
      </c>
    </row>
    <row r="221" spans="5:20" x14ac:dyDescent="0.25">
      <c r="E221" s="3"/>
      <c r="F221" s="4"/>
      <c r="G221" s="4"/>
      <c r="H221" s="4"/>
      <c r="S221" s="15">
        <f t="shared" si="6"/>
        <v>43917</v>
      </c>
      <c r="T221" s="12">
        <f t="shared" si="7"/>
        <v>58.48</v>
      </c>
    </row>
    <row r="222" spans="5:20" x14ac:dyDescent="0.25">
      <c r="E222" s="3"/>
      <c r="F222" s="4"/>
      <c r="G222" s="4"/>
      <c r="H222" s="4"/>
      <c r="S222" s="15">
        <f t="shared" si="6"/>
        <v>43918</v>
      </c>
      <c r="T222" s="12">
        <f t="shared" si="7"/>
        <v>58.48</v>
      </c>
    </row>
    <row r="223" spans="5:20" x14ac:dyDescent="0.25">
      <c r="E223" s="3"/>
      <c r="F223" s="4"/>
      <c r="G223" s="4"/>
      <c r="H223" s="4"/>
      <c r="S223" s="15">
        <f t="shared" si="6"/>
        <v>43919</v>
      </c>
      <c r="T223" s="12">
        <f t="shared" si="7"/>
        <v>58.48</v>
      </c>
    </row>
    <row r="224" spans="5:20" x14ac:dyDescent="0.25">
      <c r="E224" s="3"/>
      <c r="F224" s="4"/>
      <c r="G224" s="4"/>
      <c r="H224" s="4"/>
      <c r="S224" s="15">
        <f t="shared" si="6"/>
        <v>43920</v>
      </c>
      <c r="T224" s="12">
        <f t="shared" si="7"/>
        <v>58.48</v>
      </c>
    </row>
    <row r="225" spans="5:20" x14ac:dyDescent="0.25">
      <c r="E225" s="3"/>
      <c r="F225" s="4"/>
      <c r="G225" s="4"/>
      <c r="H225" s="4"/>
      <c r="S225" s="15">
        <f t="shared" si="6"/>
        <v>43921</v>
      </c>
      <c r="T225" s="12">
        <f t="shared" si="7"/>
        <v>58.48</v>
      </c>
    </row>
    <row r="226" spans="5:20" x14ac:dyDescent="0.25">
      <c r="E226" s="3"/>
      <c r="F226" s="4"/>
      <c r="G226" s="4"/>
      <c r="H226" s="4"/>
      <c r="S226" s="15">
        <f t="shared" si="6"/>
        <v>43922</v>
      </c>
      <c r="T226" s="12">
        <f t="shared" si="7"/>
        <v>55.65</v>
      </c>
    </row>
    <row r="227" spans="5:20" x14ac:dyDescent="0.25">
      <c r="E227" s="3"/>
      <c r="F227" s="4"/>
      <c r="G227" s="4"/>
      <c r="H227" s="4"/>
      <c r="S227" s="15">
        <f t="shared" si="6"/>
        <v>43923</v>
      </c>
      <c r="T227" s="12">
        <f t="shared" si="7"/>
        <v>55.65</v>
      </c>
    </row>
    <row r="228" spans="5:20" x14ac:dyDescent="0.25">
      <c r="E228" s="3"/>
      <c r="F228" s="4"/>
      <c r="G228" s="4"/>
      <c r="H228" s="4"/>
      <c r="S228" s="15">
        <f t="shared" si="6"/>
        <v>43924</v>
      </c>
      <c r="T228" s="12">
        <f t="shared" si="7"/>
        <v>55.65</v>
      </c>
    </row>
    <row r="229" spans="5:20" x14ac:dyDescent="0.25">
      <c r="E229" s="3"/>
      <c r="F229" s="4"/>
      <c r="G229" s="4"/>
      <c r="H229" s="4"/>
      <c r="S229" s="15">
        <f t="shared" si="6"/>
        <v>43925</v>
      </c>
      <c r="T229" s="12">
        <f t="shared" si="7"/>
        <v>55.65</v>
      </c>
    </row>
    <row r="230" spans="5:20" x14ac:dyDescent="0.25">
      <c r="E230" s="3"/>
      <c r="F230" s="4"/>
      <c r="G230" s="4"/>
      <c r="H230" s="4"/>
      <c r="S230" s="15">
        <f t="shared" si="6"/>
        <v>43926</v>
      </c>
      <c r="T230" s="12">
        <f t="shared" si="7"/>
        <v>55.65</v>
      </c>
    </row>
    <row r="231" spans="5:20" x14ac:dyDescent="0.25">
      <c r="E231" s="3"/>
      <c r="F231" s="4"/>
      <c r="G231" s="4"/>
      <c r="H231" s="4"/>
      <c r="S231" s="15">
        <f t="shared" si="6"/>
        <v>43927</v>
      </c>
      <c r="T231" s="12">
        <f t="shared" si="7"/>
        <v>55.65</v>
      </c>
    </row>
    <row r="232" spans="5:20" x14ac:dyDescent="0.25">
      <c r="E232" s="3"/>
      <c r="F232" s="4"/>
      <c r="G232" s="4"/>
      <c r="H232" s="4"/>
      <c r="S232" s="15">
        <f t="shared" si="6"/>
        <v>43928</v>
      </c>
      <c r="T232" s="12">
        <f t="shared" si="7"/>
        <v>55.65</v>
      </c>
    </row>
    <row r="233" spans="5:20" x14ac:dyDescent="0.25">
      <c r="E233" s="3"/>
      <c r="F233" s="4"/>
      <c r="G233" s="4"/>
      <c r="H233" s="4"/>
      <c r="S233" s="15">
        <f t="shared" si="6"/>
        <v>43929</v>
      </c>
      <c r="T233" s="12">
        <f t="shared" si="7"/>
        <v>55.65</v>
      </c>
    </row>
    <row r="234" spans="5:20" x14ac:dyDescent="0.25">
      <c r="E234" s="3"/>
      <c r="F234" s="4"/>
      <c r="G234" s="4"/>
      <c r="H234" s="4"/>
      <c r="S234" s="15">
        <f t="shared" si="6"/>
        <v>43930</v>
      </c>
      <c r="T234" s="12">
        <f t="shared" si="7"/>
        <v>55.65</v>
      </c>
    </row>
    <row r="235" spans="5:20" x14ac:dyDescent="0.25">
      <c r="E235" s="3"/>
      <c r="F235" s="4"/>
      <c r="G235" s="4"/>
      <c r="H235" s="4"/>
      <c r="S235" s="15">
        <f t="shared" si="6"/>
        <v>43931</v>
      </c>
      <c r="T235" s="12">
        <f t="shared" si="7"/>
        <v>55.65</v>
      </c>
    </row>
    <row r="236" spans="5:20" x14ac:dyDescent="0.25">
      <c r="E236" s="3"/>
      <c r="F236" s="4"/>
      <c r="G236" s="4"/>
      <c r="H236" s="4"/>
      <c r="S236" s="15">
        <f t="shared" si="6"/>
        <v>43932</v>
      </c>
      <c r="T236" s="12">
        <f t="shared" si="7"/>
        <v>55.65</v>
      </c>
    </row>
    <row r="237" spans="5:20" x14ac:dyDescent="0.25">
      <c r="E237" s="3"/>
      <c r="F237" s="4"/>
      <c r="G237" s="4"/>
      <c r="H237" s="4"/>
      <c r="S237" s="15">
        <f t="shared" si="6"/>
        <v>43933</v>
      </c>
      <c r="T237" s="12">
        <f t="shared" si="7"/>
        <v>55.65</v>
      </c>
    </row>
    <row r="238" spans="5:20" x14ac:dyDescent="0.25">
      <c r="E238" s="3"/>
      <c r="F238" s="4"/>
      <c r="G238" s="4"/>
      <c r="H238" s="4"/>
      <c r="S238" s="15">
        <f t="shared" si="6"/>
        <v>43934</v>
      </c>
      <c r="T238" s="12">
        <f t="shared" si="7"/>
        <v>55.65</v>
      </c>
    </row>
    <row r="239" spans="5:20" x14ac:dyDescent="0.25">
      <c r="E239" s="3"/>
      <c r="F239" s="4"/>
      <c r="G239" s="4"/>
      <c r="H239" s="4"/>
      <c r="S239" s="15">
        <f t="shared" si="6"/>
        <v>43935</v>
      </c>
      <c r="T239" s="12">
        <f t="shared" si="7"/>
        <v>55.65</v>
      </c>
    </row>
    <row r="240" spans="5:20" x14ac:dyDescent="0.25">
      <c r="E240" s="3"/>
      <c r="F240" s="4"/>
      <c r="G240" s="4"/>
      <c r="H240" s="4"/>
      <c r="S240" s="15">
        <f t="shared" si="6"/>
        <v>43936</v>
      </c>
      <c r="T240" s="12">
        <f t="shared" si="7"/>
        <v>55.65</v>
      </c>
    </row>
    <row r="241" spans="5:20" x14ac:dyDescent="0.25">
      <c r="E241" s="3"/>
      <c r="F241" s="4"/>
      <c r="G241" s="4"/>
      <c r="H241" s="4"/>
      <c r="S241" s="15">
        <f t="shared" si="6"/>
        <v>43937</v>
      </c>
      <c r="T241" s="12">
        <f t="shared" si="7"/>
        <v>55.65</v>
      </c>
    </row>
    <row r="242" spans="5:20" x14ac:dyDescent="0.25">
      <c r="E242" s="3"/>
      <c r="F242" s="4"/>
      <c r="G242" s="4"/>
      <c r="H242" s="4"/>
      <c r="S242" s="15">
        <f t="shared" si="6"/>
        <v>43938</v>
      </c>
      <c r="T242" s="12">
        <f t="shared" si="7"/>
        <v>55.65</v>
      </c>
    </row>
    <row r="243" spans="5:20" x14ac:dyDescent="0.25">
      <c r="E243" s="3"/>
      <c r="F243" s="4"/>
      <c r="G243" s="4"/>
      <c r="H243" s="4"/>
      <c r="S243" s="15">
        <f t="shared" si="6"/>
        <v>43939</v>
      </c>
      <c r="T243" s="12">
        <f t="shared" si="7"/>
        <v>55.65</v>
      </c>
    </row>
    <row r="244" spans="5:20" x14ac:dyDescent="0.25">
      <c r="E244" s="3"/>
      <c r="F244" s="4"/>
      <c r="G244" s="4"/>
      <c r="H244" s="4"/>
      <c r="S244" s="15">
        <f t="shared" si="6"/>
        <v>43940</v>
      </c>
      <c r="T244" s="12">
        <f t="shared" si="7"/>
        <v>55.65</v>
      </c>
    </row>
    <row r="245" spans="5:20" x14ac:dyDescent="0.25">
      <c r="E245" s="3"/>
      <c r="F245" s="4"/>
      <c r="G245" s="4"/>
      <c r="H245" s="4"/>
      <c r="S245" s="15">
        <f t="shared" si="6"/>
        <v>43941</v>
      </c>
      <c r="T245" s="12">
        <f t="shared" si="7"/>
        <v>55.65</v>
      </c>
    </row>
    <row r="246" spans="5:20" x14ac:dyDescent="0.25">
      <c r="E246" s="3"/>
      <c r="F246" s="4"/>
      <c r="G246" s="4"/>
      <c r="H246" s="4"/>
      <c r="S246" s="15">
        <f t="shared" si="6"/>
        <v>43942</v>
      </c>
      <c r="T246" s="12">
        <f t="shared" si="7"/>
        <v>55.65</v>
      </c>
    </row>
    <row r="247" spans="5:20" x14ac:dyDescent="0.25">
      <c r="E247" s="3"/>
      <c r="F247" s="4"/>
      <c r="G247" s="4"/>
      <c r="H247" s="4"/>
      <c r="S247" s="15">
        <f t="shared" si="6"/>
        <v>43943</v>
      </c>
      <c r="T247" s="12">
        <f t="shared" si="7"/>
        <v>55.65</v>
      </c>
    </row>
    <row r="248" spans="5:20" x14ac:dyDescent="0.25">
      <c r="E248" s="3"/>
      <c r="F248" s="4"/>
      <c r="G248" s="4"/>
      <c r="H248" s="4"/>
      <c r="S248" s="15">
        <f t="shared" si="6"/>
        <v>43944</v>
      </c>
      <c r="T248" s="12">
        <f t="shared" si="7"/>
        <v>55.65</v>
      </c>
    </row>
    <row r="249" spans="5:20" x14ac:dyDescent="0.25">
      <c r="E249" s="3"/>
      <c r="F249" s="4"/>
      <c r="G249" s="4"/>
      <c r="H249" s="4"/>
      <c r="S249" s="15">
        <f t="shared" si="6"/>
        <v>43945</v>
      </c>
      <c r="T249" s="12">
        <f t="shared" si="7"/>
        <v>55.65</v>
      </c>
    </row>
    <row r="250" spans="5:20" x14ac:dyDescent="0.25">
      <c r="E250" s="3"/>
      <c r="F250" s="4"/>
      <c r="G250" s="4"/>
      <c r="H250" s="4"/>
      <c r="S250" s="15">
        <f t="shared" si="6"/>
        <v>43946</v>
      </c>
      <c r="T250" s="12">
        <f t="shared" si="7"/>
        <v>55.65</v>
      </c>
    </row>
    <row r="251" spans="5:20" x14ac:dyDescent="0.25">
      <c r="E251" s="3"/>
      <c r="F251" s="4"/>
      <c r="G251" s="4"/>
      <c r="H251" s="4"/>
      <c r="S251" s="15">
        <f t="shared" si="6"/>
        <v>43947</v>
      </c>
      <c r="T251" s="12">
        <f t="shared" si="7"/>
        <v>55.65</v>
      </c>
    </row>
    <row r="252" spans="5:20" x14ac:dyDescent="0.25">
      <c r="E252" s="3"/>
      <c r="F252" s="4"/>
      <c r="G252" s="4"/>
      <c r="H252" s="4"/>
      <c r="S252" s="15">
        <f t="shared" si="6"/>
        <v>43948</v>
      </c>
      <c r="T252" s="12">
        <f t="shared" si="7"/>
        <v>55.65</v>
      </c>
    </row>
    <row r="253" spans="5:20" x14ac:dyDescent="0.25">
      <c r="E253" s="3"/>
      <c r="F253" s="4"/>
      <c r="G253" s="4"/>
      <c r="H253" s="4"/>
      <c r="S253" s="15">
        <f t="shared" si="6"/>
        <v>43949</v>
      </c>
      <c r="T253" s="12">
        <f t="shared" si="7"/>
        <v>55.65</v>
      </c>
    </row>
    <row r="254" spans="5:20" x14ac:dyDescent="0.25">
      <c r="E254" s="3"/>
      <c r="F254" s="4"/>
      <c r="G254" s="4"/>
      <c r="H254" s="4"/>
      <c r="S254" s="15">
        <f t="shared" si="6"/>
        <v>43950</v>
      </c>
      <c r="T254" s="12">
        <f t="shared" si="7"/>
        <v>55.65</v>
      </c>
    </row>
    <row r="255" spans="5:20" x14ac:dyDescent="0.25">
      <c r="E255" s="3"/>
      <c r="F255" s="4"/>
      <c r="G255" s="4"/>
      <c r="H255" s="4"/>
      <c r="S255" s="15">
        <f t="shared" si="6"/>
        <v>43951</v>
      </c>
      <c r="T255" s="12">
        <f t="shared" si="7"/>
        <v>55.65</v>
      </c>
    </row>
    <row r="256" spans="5:20" x14ac:dyDescent="0.25">
      <c r="E256" s="3"/>
      <c r="F256" s="4"/>
      <c r="G256" s="4"/>
      <c r="H256" s="4"/>
      <c r="S256" s="15">
        <f t="shared" si="6"/>
        <v>43952</v>
      </c>
      <c r="T256" s="12">
        <f t="shared" si="7"/>
        <v>54.851999999999997</v>
      </c>
    </row>
    <row r="257" spans="5:20" x14ac:dyDescent="0.25">
      <c r="E257" s="3"/>
      <c r="F257" s="4"/>
      <c r="G257" s="4"/>
      <c r="H257" s="4"/>
      <c r="S257" s="15">
        <f t="shared" si="6"/>
        <v>43953</v>
      </c>
      <c r="T257" s="12">
        <f t="shared" si="7"/>
        <v>54.851999999999997</v>
      </c>
    </row>
    <row r="258" spans="5:20" x14ac:dyDescent="0.25">
      <c r="E258" s="3"/>
      <c r="F258" s="4"/>
      <c r="G258" s="4"/>
      <c r="H258" s="4"/>
      <c r="S258" s="15">
        <f t="shared" si="6"/>
        <v>43954</v>
      </c>
      <c r="T258" s="12">
        <f t="shared" si="7"/>
        <v>54.851999999999997</v>
      </c>
    </row>
    <row r="259" spans="5:20" x14ac:dyDescent="0.25">
      <c r="E259" s="3"/>
      <c r="F259" s="4"/>
      <c r="G259" s="4"/>
      <c r="H259" s="4"/>
      <c r="S259" s="15">
        <f t="shared" si="6"/>
        <v>43955</v>
      </c>
      <c r="T259" s="12">
        <f t="shared" si="7"/>
        <v>54.851999999999997</v>
      </c>
    </row>
    <row r="260" spans="5:20" x14ac:dyDescent="0.25">
      <c r="E260" s="3"/>
      <c r="F260" s="4"/>
      <c r="G260" s="4"/>
      <c r="H260" s="4"/>
      <c r="S260" s="15">
        <f t="shared" si="6"/>
        <v>43956</v>
      </c>
      <c r="T260" s="12">
        <f t="shared" si="7"/>
        <v>54.851999999999997</v>
      </c>
    </row>
    <row r="261" spans="5:20" x14ac:dyDescent="0.25">
      <c r="E261" s="3"/>
      <c r="F261" s="4"/>
      <c r="G261" s="4"/>
      <c r="H261" s="4"/>
      <c r="S261" s="15">
        <f t="shared" si="6"/>
        <v>43957</v>
      </c>
      <c r="T261" s="12">
        <f t="shared" si="7"/>
        <v>54.851999999999997</v>
      </c>
    </row>
    <row r="262" spans="5:20" x14ac:dyDescent="0.25">
      <c r="E262" s="3"/>
      <c r="F262" s="4"/>
      <c r="G262" s="4"/>
      <c r="H262" s="4"/>
      <c r="S262" s="15">
        <f t="shared" si="6"/>
        <v>43958</v>
      </c>
      <c r="T262" s="12">
        <f t="shared" si="7"/>
        <v>54.851999999999997</v>
      </c>
    </row>
    <row r="263" spans="5:20" x14ac:dyDescent="0.25">
      <c r="E263" s="3"/>
      <c r="F263" s="4"/>
      <c r="G263" s="4"/>
      <c r="H263" s="4"/>
      <c r="S263" s="15">
        <f t="shared" si="6"/>
        <v>43959</v>
      </c>
      <c r="T263" s="12">
        <f t="shared" si="7"/>
        <v>54.851999999999997</v>
      </c>
    </row>
    <row r="264" spans="5:20" x14ac:dyDescent="0.25">
      <c r="E264" s="3"/>
      <c r="F264" s="4"/>
      <c r="G264" s="4"/>
      <c r="H264" s="4"/>
      <c r="S264" s="15">
        <f t="shared" ref="S264:S327" si="8">IF(S263+1&gt;MAX($P$6:$P$99), NA(), S263+1)</f>
        <v>43960</v>
      </c>
      <c r="T264" s="12">
        <f t="shared" ref="T264:T327" si="9">VLOOKUP(S264,$P$6:$Q$99, 2, TRUE)</f>
        <v>54.851999999999997</v>
      </c>
    </row>
    <row r="265" spans="5:20" x14ac:dyDescent="0.25">
      <c r="E265" s="3"/>
      <c r="F265" s="4"/>
      <c r="G265" s="4"/>
      <c r="H265" s="4"/>
      <c r="S265" s="15">
        <f t="shared" si="8"/>
        <v>43961</v>
      </c>
      <c r="T265" s="12">
        <f t="shared" si="9"/>
        <v>54.851999999999997</v>
      </c>
    </row>
    <row r="266" spans="5:20" x14ac:dyDescent="0.25">
      <c r="E266" s="3"/>
      <c r="F266" s="4"/>
      <c r="G266" s="4"/>
      <c r="H266" s="4"/>
      <c r="S266" s="15">
        <f t="shared" si="8"/>
        <v>43962</v>
      </c>
      <c r="T266" s="12">
        <f t="shared" si="9"/>
        <v>54.851999999999997</v>
      </c>
    </row>
    <row r="267" spans="5:20" x14ac:dyDescent="0.25">
      <c r="E267" s="3"/>
      <c r="F267" s="4"/>
      <c r="G267" s="4"/>
      <c r="H267" s="4"/>
      <c r="S267" s="15">
        <f t="shared" si="8"/>
        <v>43963</v>
      </c>
      <c r="T267" s="12">
        <f t="shared" si="9"/>
        <v>54.851999999999997</v>
      </c>
    </row>
    <row r="268" spans="5:20" x14ac:dyDescent="0.25">
      <c r="E268" s="3"/>
      <c r="F268" s="4"/>
      <c r="G268" s="4"/>
      <c r="H268" s="4"/>
      <c r="S268" s="15">
        <f t="shared" si="8"/>
        <v>43964</v>
      </c>
      <c r="T268" s="12">
        <f t="shared" si="9"/>
        <v>54.851999999999997</v>
      </c>
    </row>
    <row r="269" spans="5:20" x14ac:dyDescent="0.25">
      <c r="E269" s="3"/>
      <c r="F269" s="4"/>
      <c r="G269" s="4"/>
      <c r="H269" s="4"/>
      <c r="S269" s="15">
        <f t="shared" si="8"/>
        <v>43965</v>
      </c>
      <c r="T269" s="12">
        <f t="shared" si="9"/>
        <v>54.851999999999997</v>
      </c>
    </row>
    <row r="270" spans="5:20" x14ac:dyDescent="0.25">
      <c r="E270" s="3"/>
      <c r="F270" s="4"/>
      <c r="G270" s="4"/>
      <c r="H270" s="4"/>
      <c r="S270" s="15">
        <f t="shared" si="8"/>
        <v>43966</v>
      </c>
      <c r="T270" s="12">
        <f t="shared" si="9"/>
        <v>54.851999999999997</v>
      </c>
    </row>
    <row r="271" spans="5:20" x14ac:dyDescent="0.25">
      <c r="E271" s="3"/>
      <c r="F271" s="4"/>
      <c r="G271" s="4"/>
      <c r="H271" s="4"/>
      <c r="S271" s="15">
        <f t="shared" si="8"/>
        <v>43967</v>
      </c>
      <c r="T271" s="12">
        <f t="shared" si="9"/>
        <v>54.851999999999997</v>
      </c>
    </row>
    <row r="272" spans="5:20" x14ac:dyDescent="0.25">
      <c r="E272" s="3"/>
      <c r="F272" s="4"/>
      <c r="G272" s="4"/>
      <c r="H272" s="4"/>
      <c r="S272" s="15">
        <f t="shared" si="8"/>
        <v>43968</v>
      </c>
      <c r="T272" s="12">
        <f t="shared" si="9"/>
        <v>54.851999999999997</v>
      </c>
    </row>
    <row r="273" spans="5:20" x14ac:dyDescent="0.25">
      <c r="E273" s="3"/>
      <c r="F273" s="4"/>
      <c r="G273" s="4"/>
      <c r="H273" s="4"/>
      <c r="S273" s="15">
        <f t="shared" si="8"/>
        <v>43969</v>
      </c>
      <c r="T273" s="12">
        <f t="shared" si="9"/>
        <v>54.851999999999997</v>
      </c>
    </row>
    <row r="274" spans="5:20" x14ac:dyDescent="0.25">
      <c r="E274" s="3"/>
      <c r="F274" s="4"/>
      <c r="G274" s="4"/>
      <c r="H274" s="4"/>
      <c r="S274" s="15">
        <f t="shared" si="8"/>
        <v>43970</v>
      </c>
      <c r="T274" s="12">
        <f t="shared" si="9"/>
        <v>54.851999999999997</v>
      </c>
    </row>
    <row r="275" spans="5:20" x14ac:dyDescent="0.25">
      <c r="E275" s="3"/>
      <c r="F275" s="4"/>
      <c r="G275" s="4"/>
      <c r="H275" s="4"/>
      <c r="S275" s="15">
        <f t="shared" si="8"/>
        <v>43971</v>
      </c>
      <c r="T275" s="12">
        <f t="shared" si="9"/>
        <v>54.851999999999997</v>
      </c>
    </row>
    <row r="276" spans="5:20" x14ac:dyDescent="0.25">
      <c r="E276" s="3"/>
      <c r="F276" s="4"/>
      <c r="G276" s="4"/>
      <c r="H276" s="4"/>
      <c r="S276" s="15">
        <f t="shared" si="8"/>
        <v>43972</v>
      </c>
      <c r="T276" s="12">
        <f t="shared" si="9"/>
        <v>54.851999999999997</v>
      </c>
    </row>
    <row r="277" spans="5:20" x14ac:dyDescent="0.25">
      <c r="E277" s="3"/>
      <c r="F277" s="4"/>
      <c r="G277" s="4"/>
      <c r="H277" s="4"/>
      <c r="S277" s="15">
        <f t="shared" si="8"/>
        <v>43973</v>
      </c>
      <c r="T277" s="12">
        <f t="shared" si="9"/>
        <v>54.851999999999997</v>
      </c>
    </row>
    <row r="278" spans="5:20" x14ac:dyDescent="0.25">
      <c r="E278" s="3"/>
      <c r="F278" s="4"/>
      <c r="G278" s="4"/>
      <c r="H278" s="4"/>
      <c r="S278" s="15">
        <f t="shared" si="8"/>
        <v>43974</v>
      </c>
      <c r="T278" s="12">
        <f t="shared" si="9"/>
        <v>54.851999999999997</v>
      </c>
    </row>
    <row r="279" spans="5:20" x14ac:dyDescent="0.25">
      <c r="E279" s="3"/>
      <c r="F279" s="4"/>
      <c r="G279" s="4"/>
      <c r="H279" s="4"/>
      <c r="S279" s="15">
        <f t="shared" si="8"/>
        <v>43975</v>
      </c>
      <c r="T279" s="12">
        <f t="shared" si="9"/>
        <v>54.851999999999997</v>
      </c>
    </row>
    <row r="280" spans="5:20" x14ac:dyDescent="0.25">
      <c r="E280" s="3"/>
      <c r="F280" s="4"/>
      <c r="G280" s="4"/>
      <c r="H280" s="4"/>
      <c r="S280" s="15">
        <f t="shared" si="8"/>
        <v>43976</v>
      </c>
      <c r="T280" s="12">
        <f t="shared" si="9"/>
        <v>54.851999999999997</v>
      </c>
    </row>
    <row r="281" spans="5:20" x14ac:dyDescent="0.25">
      <c r="E281" s="3"/>
      <c r="F281" s="4"/>
      <c r="G281" s="4"/>
      <c r="H281" s="4"/>
      <c r="S281" s="15">
        <f t="shared" si="8"/>
        <v>43977</v>
      </c>
      <c r="T281" s="12">
        <f t="shared" si="9"/>
        <v>54.851999999999997</v>
      </c>
    </row>
    <row r="282" spans="5:20" x14ac:dyDescent="0.25">
      <c r="E282" s="3"/>
      <c r="F282" s="4"/>
      <c r="G282" s="4"/>
      <c r="H282" s="4"/>
      <c r="S282" s="15">
        <f t="shared" si="8"/>
        <v>43978</v>
      </c>
      <c r="T282" s="12">
        <f t="shared" si="9"/>
        <v>54.851999999999997</v>
      </c>
    </row>
    <row r="283" spans="5:20" x14ac:dyDescent="0.25">
      <c r="E283" s="3"/>
      <c r="F283" s="4"/>
      <c r="G283" s="4"/>
      <c r="H283" s="4"/>
      <c r="S283" s="15">
        <f t="shared" si="8"/>
        <v>43979</v>
      </c>
      <c r="T283" s="12">
        <f t="shared" si="9"/>
        <v>54.851999999999997</v>
      </c>
    </row>
    <row r="284" spans="5:20" x14ac:dyDescent="0.25">
      <c r="E284" s="3"/>
      <c r="F284" s="4"/>
      <c r="G284" s="4"/>
      <c r="H284" s="4"/>
      <c r="S284" s="15">
        <f t="shared" si="8"/>
        <v>43980</v>
      </c>
      <c r="T284" s="12">
        <f t="shared" si="9"/>
        <v>54.851999999999997</v>
      </c>
    </row>
    <row r="285" spans="5:20" x14ac:dyDescent="0.25">
      <c r="E285" s="3"/>
      <c r="F285" s="4"/>
      <c r="G285" s="4"/>
      <c r="H285" s="4"/>
      <c r="S285" s="15">
        <f t="shared" si="8"/>
        <v>43981</v>
      </c>
      <c r="T285" s="12">
        <f t="shared" si="9"/>
        <v>54.851999999999997</v>
      </c>
    </row>
    <row r="286" spans="5:20" x14ac:dyDescent="0.25">
      <c r="E286" s="3"/>
      <c r="F286" s="4"/>
      <c r="G286" s="4"/>
      <c r="H286" s="4"/>
      <c r="S286" s="15">
        <f t="shared" si="8"/>
        <v>43982</v>
      </c>
      <c r="T286" s="12">
        <f t="shared" si="9"/>
        <v>54.851999999999997</v>
      </c>
    </row>
    <row r="287" spans="5:20" x14ac:dyDescent="0.25">
      <c r="E287" s="3"/>
      <c r="F287" s="4"/>
      <c r="G287" s="4"/>
      <c r="H287" s="4"/>
      <c r="S287" s="15">
        <f t="shared" si="8"/>
        <v>43983</v>
      </c>
      <c r="T287" s="12">
        <f t="shared" si="9"/>
        <v>53.65</v>
      </c>
    </row>
    <row r="288" spans="5:20" x14ac:dyDescent="0.25">
      <c r="E288" s="3"/>
      <c r="F288" s="4"/>
      <c r="G288" s="4"/>
      <c r="H288" s="4"/>
      <c r="S288" s="15">
        <f t="shared" si="8"/>
        <v>43984</v>
      </c>
      <c r="T288" s="12">
        <f t="shared" si="9"/>
        <v>53.65</v>
      </c>
    </row>
    <row r="289" spans="5:20" x14ac:dyDescent="0.25">
      <c r="E289" s="3"/>
      <c r="F289" s="4"/>
      <c r="G289" s="4"/>
      <c r="H289" s="4"/>
      <c r="S289" s="15">
        <f t="shared" si="8"/>
        <v>43985</v>
      </c>
      <c r="T289" s="12">
        <f t="shared" si="9"/>
        <v>53.65</v>
      </c>
    </row>
    <row r="290" spans="5:20" x14ac:dyDescent="0.25">
      <c r="E290" s="3"/>
      <c r="F290" s="4"/>
      <c r="G290" s="4"/>
      <c r="H290" s="4"/>
      <c r="S290" s="15">
        <f t="shared" si="8"/>
        <v>43986</v>
      </c>
      <c r="T290" s="12">
        <f t="shared" si="9"/>
        <v>53.65</v>
      </c>
    </row>
    <row r="291" spans="5:20" x14ac:dyDescent="0.25">
      <c r="E291" s="3"/>
      <c r="F291" s="4"/>
      <c r="G291" s="4"/>
      <c r="H291" s="4"/>
      <c r="S291" s="15">
        <f t="shared" si="8"/>
        <v>43987</v>
      </c>
      <c r="T291" s="12">
        <f t="shared" si="9"/>
        <v>53.65</v>
      </c>
    </row>
    <row r="292" spans="5:20" x14ac:dyDescent="0.25">
      <c r="S292" s="15">
        <f t="shared" si="8"/>
        <v>43988</v>
      </c>
      <c r="T292" s="12">
        <f t="shared" si="9"/>
        <v>53.65</v>
      </c>
    </row>
    <row r="293" spans="5:20" x14ac:dyDescent="0.25">
      <c r="S293" s="15">
        <f t="shared" si="8"/>
        <v>43989</v>
      </c>
      <c r="T293" s="12">
        <f t="shared" si="9"/>
        <v>53.65</v>
      </c>
    </row>
    <row r="294" spans="5:20" x14ac:dyDescent="0.25">
      <c r="S294" s="15">
        <f t="shared" si="8"/>
        <v>43990</v>
      </c>
      <c r="T294" s="12">
        <f t="shared" si="9"/>
        <v>53.65</v>
      </c>
    </row>
    <row r="295" spans="5:20" x14ac:dyDescent="0.25">
      <c r="S295" s="15">
        <f t="shared" si="8"/>
        <v>43991</v>
      </c>
      <c r="T295" s="12">
        <f t="shared" si="9"/>
        <v>53.65</v>
      </c>
    </row>
    <row r="296" spans="5:20" x14ac:dyDescent="0.25">
      <c r="S296" s="15">
        <f t="shared" si="8"/>
        <v>43992</v>
      </c>
      <c r="T296" s="12">
        <f t="shared" si="9"/>
        <v>53.65</v>
      </c>
    </row>
    <row r="297" spans="5:20" x14ac:dyDescent="0.25">
      <c r="S297" s="15">
        <f t="shared" si="8"/>
        <v>43993</v>
      </c>
      <c r="T297" s="12">
        <f t="shared" si="9"/>
        <v>53.65</v>
      </c>
    </row>
    <row r="298" spans="5:20" x14ac:dyDescent="0.25">
      <c r="S298" s="15">
        <f t="shared" si="8"/>
        <v>43994</v>
      </c>
      <c r="T298" s="12">
        <f t="shared" si="9"/>
        <v>53.65</v>
      </c>
    </row>
    <row r="299" spans="5:20" x14ac:dyDescent="0.25">
      <c r="S299" s="15">
        <f t="shared" si="8"/>
        <v>43995</v>
      </c>
      <c r="T299" s="12">
        <f t="shared" si="9"/>
        <v>53.65</v>
      </c>
    </row>
    <row r="300" spans="5:20" x14ac:dyDescent="0.25">
      <c r="S300" s="15">
        <f t="shared" si="8"/>
        <v>43996</v>
      </c>
      <c r="T300" s="12">
        <f t="shared" si="9"/>
        <v>53.65</v>
      </c>
    </row>
    <row r="301" spans="5:20" x14ac:dyDescent="0.25">
      <c r="S301" s="15">
        <f t="shared" si="8"/>
        <v>43997</v>
      </c>
      <c r="T301" s="12">
        <f t="shared" si="9"/>
        <v>53.65</v>
      </c>
    </row>
    <row r="302" spans="5:20" x14ac:dyDescent="0.25">
      <c r="S302" s="15">
        <f t="shared" si="8"/>
        <v>43998</v>
      </c>
      <c r="T302" s="12">
        <f t="shared" si="9"/>
        <v>53.65</v>
      </c>
    </row>
    <row r="303" spans="5:20" x14ac:dyDescent="0.25">
      <c r="S303" s="15">
        <f t="shared" si="8"/>
        <v>43999</v>
      </c>
      <c r="T303" s="12">
        <f t="shared" si="9"/>
        <v>53.65</v>
      </c>
    </row>
    <row r="304" spans="5:20" x14ac:dyDescent="0.25">
      <c r="S304" s="15">
        <f t="shared" si="8"/>
        <v>44000</v>
      </c>
      <c r="T304" s="12">
        <f t="shared" si="9"/>
        <v>53.65</v>
      </c>
    </row>
    <row r="305" spans="19:20" x14ac:dyDescent="0.25">
      <c r="S305" s="15">
        <f t="shared" si="8"/>
        <v>44001</v>
      </c>
      <c r="T305" s="12">
        <f t="shared" si="9"/>
        <v>53.65</v>
      </c>
    </row>
    <row r="306" spans="19:20" x14ac:dyDescent="0.25">
      <c r="S306" s="15">
        <f t="shared" si="8"/>
        <v>44002</v>
      </c>
      <c r="T306" s="12">
        <f t="shared" si="9"/>
        <v>53.65</v>
      </c>
    </row>
    <row r="307" spans="19:20" x14ac:dyDescent="0.25">
      <c r="S307" s="15">
        <f t="shared" si="8"/>
        <v>44003</v>
      </c>
      <c r="T307" s="12">
        <f t="shared" si="9"/>
        <v>53.65</v>
      </c>
    </row>
    <row r="308" spans="19:20" x14ac:dyDescent="0.25">
      <c r="S308" s="15">
        <f t="shared" si="8"/>
        <v>44004</v>
      </c>
      <c r="T308" s="12">
        <f t="shared" si="9"/>
        <v>53.65</v>
      </c>
    </row>
    <row r="309" spans="19:20" x14ac:dyDescent="0.25">
      <c r="S309" s="15">
        <f t="shared" si="8"/>
        <v>44005</v>
      </c>
      <c r="T309" s="12">
        <f t="shared" si="9"/>
        <v>53.65</v>
      </c>
    </row>
    <row r="310" spans="19:20" x14ac:dyDescent="0.25">
      <c r="S310" s="15">
        <f t="shared" si="8"/>
        <v>44006</v>
      </c>
      <c r="T310" s="12">
        <f t="shared" si="9"/>
        <v>53.65</v>
      </c>
    </row>
    <row r="311" spans="19:20" x14ac:dyDescent="0.25">
      <c r="S311" s="15">
        <f t="shared" si="8"/>
        <v>44007</v>
      </c>
      <c r="T311" s="12">
        <f t="shared" si="9"/>
        <v>53.65</v>
      </c>
    </row>
    <row r="312" spans="19:20" x14ac:dyDescent="0.25">
      <c r="S312" s="15">
        <f t="shared" si="8"/>
        <v>44008</v>
      </c>
      <c r="T312" s="12">
        <f t="shared" si="9"/>
        <v>53.65</v>
      </c>
    </row>
    <row r="313" spans="19:20" x14ac:dyDescent="0.25">
      <c r="S313" s="15">
        <f t="shared" si="8"/>
        <v>44009</v>
      </c>
      <c r="T313" s="12">
        <f t="shared" si="9"/>
        <v>53.65</v>
      </c>
    </row>
    <row r="314" spans="19:20" x14ac:dyDescent="0.25">
      <c r="S314" s="15">
        <f t="shared" si="8"/>
        <v>44010</v>
      </c>
      <c r="T314" s="12">
        <f t="shared" si="9"/>
        <v>53.65</v>
      </c>
    </row>
    <row r="315" spans="19:20" x14ac:dyDescent="0.25">
      <c r="S315" s="15">
        <f t="shared" si="8"/>
        <v>44011</v>
      </c>
      <c r="T315" s="12">
        <f t="shared" si="9"/>
        <v>53.65</v>
      </c>
    </row>
    <row r="316" spans="19:20" x14ac:dyDescent="0.25">
      <c r="S316" s="15">
        <f t="shared" si="8"/>
        <v>44012</v>
      </c>
      <c r="T316" s="12">
        <f t="shared" si="9"/>
        <v>53.65</v>
      </c>
    </row>
    <row r="317" spans="19:20" x14ac:dyDescent="0.25">
      <c r="S317" s="15">
        <f t="shared" si="8"/>
        <v>44013</v>
      </c>
      <c r="T317" s="12">
        <f t="shared" si="9"/>
        <v>53.98</v>
      </c>
    </row>
    <row r="318" spans="19:20" x14ac:dyDescent="0.25">
      <c r="S318" s="15">
        <f t="shared" si="8"/>
        <v>44014</v>
      </c>
      <c r="T318" s="12">
        <f t="shared" si="9"/>
        <v>53.98</v>
      </c>
    </row>
    <row r="319" spans="19:20" x14ac:dyDescent="0.25">
      <c r="S319" s="15">
        <f t="shared" si="8"/>
        <v>44015</v>
      </c>
      <c r="T319" s="12">
        <f t="shared" si="9"/>
        <v>53.98</v>
      </c>
    </row>
    <row r="320" spans="19:20" x14ac:dyDescent="0.25">
      <c r="S320" s="15">
        <f t="shared" si="8"/>
        <v>44016</v>
      </c>
      <c r="T320" s="12">
        <f t="shared" si="9"/>
        <v>53.98</v>
      </c>
    </row>
    <row r="321" spans="19:20" x14ac:dyDescent="0.25">
      <c r="S321" s="15">
        <f t="shared" si="8"/>
        <v>44017</v>
      </c>
      <c r="T321" s="12">
        <f t="shared" si="9"/>
        <v>53.98</v>
      </c>
    </row>
    <row r="322" spans="19:20" x14ac:dyDescent="0.25">
      <c r="S322" s="15">
        <f t="shared" si="8"/>
        <v>44018</v>
      </c>
      <c r="T322" s="12">
        <f t="shared" si="9"/>
        <v>53.98</v>
      </c>
    </row>
    <row r="323" spans="19:20" x14ac:dyDescent="0.25">
      <c r="S323" s="15">
        <f t="shared" si="8"/>
        <v>44019</v>
      </c>
      <c r="T323" s="12">
        <f t="shared" si="9"/>
        <v>53.98</v>
      </c>
    </row>
    <row r="324" spans="19:20" x14ac:dyDescent="0.25">
      <c r="S324" s="15">
        <f t="shared" si="8"/>
        <v>44020</v>
      </c>
      <c r="T324" s="12">
        <f t="shared" si="9"/>
        <v>53.98</v>
      </c>
    </row>
    <row r="325" spans="19:20" x14ac:dyDescent="0.25">
      <c r="S325" s="15">
        <f t="shared" si="8"/>
        <v>44021</v>
      </c>
      <c r="T325" s="12">
        <f t="shared" si="9"/>
        <v>53.98</v>
      </c>
    </row>
    <row r="326" spans="19:20" x14ac:dyDescent="0.25">
      <c r="S326" s="15">
        <f t="shared" si="8"/>
        <v>44022</v>
      </c>
      <c r="T326" s="12">
        <f t="shared" si="9"/>
        <v>53.98</v>
      </c>
    </row>
    <row r="327" spans="19:20" x14ac:dyDescent="0.25">
      <c r="S327" s="15">
        <f t="shared" si="8"/>
        <v>44023</v>
      </c>
      <c r="T327" s="12">
        <f t="shared" si="9"/>
        <v>53.98</v>
      </c>
    </row>
    <row r="328" spans="19:20" x14ac:dyDescent="0.25">
      <c r="S328" s="15">
        <f t="shared" ref="S328:S391" si="10">IF(S327+1&gt;MAX($P$6:$P$99), NA(), S327+1)</f>
        <v>44024</v>
      </c>
      <c r="T328" s="12">
        <f t="shared" ref="T328:T391" si="11">VLOOKUP(S328,$P$6:$Q$99, 2, TRUE)</f>
        <v>53.98</v>
      </c>
    </row>
    <row r="329" spans="19:20" x14ac:dyDescent="0.25">
      <c r="S329" s="15">
        <f t="shared" si="10"/>
        <v>44025</v>
      </c>
      <c r="T329" s="12">
        <f t="shared" si="11"/>
        <v>53.98</v>
      </c>
    </row>
    <row r="330" spans="19:20" x14ac:dyDescent="0.25">
      <c r="S330" s="15">
        <f t="shared" si="10"/>
        <v>44026</v>
      </c>
      <c r="T330" s="12">
        <f t="shared" si="11"/>
        <v>53.98</v>
      </c>
    </row>
    <row r="331" spans="19:20" x14ac:dyDescent="0.25">
      <c r="S331" s="15">
        <f t="shared" si="10"/>
        <v>44027</v>
      </c>
      <c r="T331" s="12">
        <f t="shared" si="11"/>
        <v>53.98</v>
      </c>
    </row>
    <row r="332" spans="19:20" x14ac:dyDescent="0.25">
      <c r="S332" s="15">
        <f t="shared" si="10"/>
        <v>44028</v>
      </c>
      <c r="T332" s="12">
        <f t="shared" si="11"/>
        <v>53.98</v>
      </c>
    </row>
    <row r="333" spans="19:20" x14ac:dyDescent="0.25">
      <c r="S333" s="15">
        <f t="shared" si="10"/>
        <v>44029</v>
      </c>
      <c r="T333" s="12">
        <f t="shared" si="11"/>
        <v>53.98</v>
      </c>
    </row>
    <row r="334" spans="19:20" x14ac:dyDescent="0.25">
      <c r="S334" s="15">
        <f t="shared" si="10"/>
        <v>44030</v>
      </c>
      <c r="T334" s="12">
        <f t="shared" si="11"/>
        <v>53.98</v>
      </c>
    </row>
    <row r="335" spans="19:20" x14ac:dyDescent="0.25">
      <c r="S335" s="15">
        <f t="shared" si="10"/>
        <v>44031</v>
      </c>
      <c r="T335" s="12">
        <f t="shared" si="11"/>
        <v>53.98</v>
      </c>
    </row>
    <row r="336" spans="19:20" x14ac:dyDescent="0.25">
      <c r="S336" s="15">
        <f t="shared" si="10"/>
        <v>44032</v>
      </c>
      <c r="T336" s="12">
        <f t="shared" si="11"/>
        <v>53.98</v>
      </c>
    </row>
    <row r="337" spans="19:20" x14ac:dyDescent="0.25">
      <c r="S337" s="15">
        <f t="shared" si="10"/>
        <v>44033</v>
      </c>
      <c r="T337" s="12">
        <f t="shared" si="11"/>
        <v>53.98</v>
      </c>
    </row>
    <row r="338" spans="19:20" x14ac:dyDescent="0.25">
      <c r="S338" s="15">
        <f t="shared" si="10"/>
        <v>44034</v>
      </c>
      <c r="T338" s="12">
        <f t="shared" si="11"/>
        <v>53.98</v>
      </c>
    </row>
    <row r="339" spans="19:20" x14ac:dyDescent="0.25">
      <c r="S339" s="15">
        <f t="shared" si="10"/>
        <v>44035</v>
      </c>
      <c r="T339" s="12">
        <f t="shared" si="11"/>
        <v>53.98</v>
      </c>
    </row>
    <row r="340" spans="19:20" x14ac:dyDescent="0.25">
      <c r="S340" s="15">
        <f t="shared" si="10"/>
        <v>44036</v>
      </c>
      <c r="T340" s="12">
        <f t="shared" si="11"/>
        <v>53.98</v>
      </c>
    </row>
    <row r="341" spans="19:20" x14ac:dyDescent="0.25">
      <c r="S341" s="15">
        <f t="shared" si="10"/>
        <v>44037</v>
      </c>
      <c r="T341" s="12">
        <f t="shared" si="11"/>
        <v>53.98</v>
      </c>
    </row>
    <row r="342" spans="19:20" x14ac:dyDescent="0.25">
      <c r="S342" s="15">
        <f t="shared" si="10"/>
        <v>44038</v>
      </c>
      <c r="T342" s="12">
        <f t="shared" si="11"/>
        <v>53.98</v>
      </c>
    </row>
    <row r="343" spans="19:20" x14ac:dyDescent="0.25">
      <c r="S343" s="15">
        <f t="shared" si="10"/>
        <v>44039</v>
      </c>
      <c r="T343" s="12">
        <f t="shared" si="11"/>
        <v>53.98</v>
      </c>
    </row>
    <row r="344" spans="19:20" x14ac:dyDescent="0.25">
      <c r="S344" s="15">
        <f t="shared" si="10"/>
        <v>44040</v>
      </c>
      <c r="T344" s="12">
        <f t="shared" si="11"/>
        <v>53.98</v>
      </c>
    </row>
    <row r="345" spans="19:20" x14ac:dyDescent="0.25">
      <c r="S345" s="15">
        <f t="shared" si="10"/>
        <v>44041</v>
      </c>
      <c r="T345" s="12">
        <f t="shared" si="11"/>
        <v>53.98</v>
      </c>
    </row>
    <row r="346" spans="19:20" x14ac:dyDescent="0.25">
      <c r="S346" s="15">
        <f t="shared" si="10"/>
        <v>44042</v>
      </c>
      <c r="T346" s="12">
        <f t="shared" si="11"/>
        <v>53.98</v>
      </c>
    </row>
    <row r="347" spans="19:20" x14ac:dyDescent="0.25">
      <c r="S347" s="15">
        <f t="shared" si="10"/>
        <v>44043</v>
      </c>
      <c r="T347" s="12">
        <f t="shared" si="11"/>
        <v>53.98</v>
      </c>
    </row>
    <row r="348" spans="19:20" x14ac:dyDescent="0.25">
      <c r="S348" s="15">
        <f t="shared" si="10"/>
        <v>44044</v>
      </c>
      <c r="T348" s="12">
        <f t="shared" si="11"/>
        <v>54.25</v>
      </c>
    </row>
    <row r="349" spans="19:20" x14ac:dyDescent="0.25">
      <c r="S349" s="15">
        <f t="shared" si="10"/>
        <v>44045</v>
      </c>
      <c r="T349" s="12">
        <f t="shared" si="11"/>
        <v>54.25</v>
      </c>
    </row>
    <row r="350" spans="19:20" x14ac:dyDescent="0.25">
      <c r="S350" s="15">
        <f t="shared" si="10"/>
        <v>44046</v>
      </c>
      <c r="T350" s="12">
        <f t="shared" si="11"/>
        <v>54.25</v>
      </c>
    </row>
    <row r="351" spans="19:20" x14ac:dyDescent="0.25">
      <c r="S351" s="15">
        <f t="shared" si="10"/>
        <v>44047</v>
      </c>
      <c r="T351" s="12">
        <f t="shared" si="11"/>
        <v>54.25</v>
      </c>
    </row>
    <row r="352" spans="19:20" x14ac:dyDescent="0.25">
      <c r="S352" s="15">
        <f t="shared" si="10"/>
        <v>44048</v>
      </c>
      <c r="T352" s="12">
        <f t="shared" si="11"/>
        <v>54.25</v>
      </c>
    </row>
    <row r="353" spans="19:20" x14ac:dyDescent="0.25">
      <c r="S353" s="15">
        <f t="shared" si="10"/>
        <v>44049</v>
      </c>
      <c r="T353" s="12">
        <f t="shared" si="11"/>
        <v>54.25</v>
      </c>
    </row>
    <row r="354" spans="19:20" x14ac:dyDescent="0.25">
      <c r="S354" s="15">
        <f t="shared" si="10"/>
        <v>44050</v>
      </c>
      <c r="T354" s="12">
        <f t="shared" si="11"/>
        <v>54.25</v>
      </c>
    </row>
    <row r="355" spans="19:20" x14ac:dyDescent="0.25">
      <c r="S355" s="15">
        <f t="shared" si="10"/>
        <v>44051</v>
      </c>
      <c r="T355" s="12">
        <f t="shared" si="11"/>
        <v>54.25</v>
      </c>
    </row>
    <row r="356" spans="19:20" x14ac:dyDescent="0.25">
      <c r="S356" s="15">
        <f t="shared" si="10"/>
        <v>44052</v>
      </c>
      <c r="T356" s="12">
        <f t="shared" si="11"/>
        <v>54.25</v>
      </c>
    </row>
    <row r="357" spans="19:20" x14ac:dyDescent="0.25">
      <c r="S357" s="15">
        <f t="shared" si="10"/>
        <v>44053</v>
      </c>
      <c r="T357" s="12">
        <f t="shared" si="11"/>
        <v>54.25</v>
      </c>
    </row>
    <row r="358" spans="19:20" x14ac:dyDescent="0.25">
      <c r="S358" s="15">
        <f t="shared" si="10"/>
        <v>44054</v>
      </c>
      <c r="T358" s="12">
        <f t="shared" si="11"/>
        <v>54.25</v>
      </c>
    </row>
    <row r="359" spans="19:20" x14ac:dyDescent="0.25">
      <c r="S359" s="15">
        <f t="shared" si="10"/>
        <v>44055</v>
      </c>
      <c r="T359" s="12">
        <f t="shared" si="11"/>
        <v>54.25</v>
      </c>
    </row>
    <row r="360" spans="19:20" x14ac:dyDescent="0.25">
      <c r="S360" s="15">
        <f t="shared" si="10"/>
        <v>44056</v>
      </c>
      <c r="T360" s="12">
        <f t="shared" si="11"/>
        <v>54.25</v>
      </c>
    </row>
    <row r="361" spans="19:20" x14ac:dyDescent="0.25">
      <c r="S361" s="15">
        <f t="shared" si="10"/>
        <v>44057</v>
      </c>
      <c r="T361" s="12">
        <f t="shared" si="11"/>
        <v>54.25</v>
      </c>
    </row>
    <row r="362" spans="19:20" x14ac:dyDescent="0.25">
      <c r="S362" s="15">
        <f t="shared" si="10"/>
        <v>44058</v>
      </c>
      <c r="T362" s="12">
        <f t="shared" si="11"/>
        <v>54.25</v>
      </c>
    </row>
    <row r="363" spans="19:20" x14ac:dyDescent="0.25">
      <c r="S363" s="15">
        <f t="shared" si="10"/>
        <v>44059</v>
      </c>
      <c r="T363" s="12">
        <f t="shared" si="11"/>
        <v>54.25</v>
      </c>
    </row>
    <row r="364" spans="19:20" x14ac:dyDescent="0.25">
      <c r="S364" s="15">
        <f t="shared" si="10"/>
        <v>44060</v>
      </c>
      <c r="T364" s="12">
        <f t="shared" si="11"/>
        <v>54.25</v>
      </c>
    </row>
    <row r="365" spans="19:20" x14ac:dyDescent="0.25">
      <c r="S365" s="15">
        <f t="shared" si="10"/>
        <v>44061</v>
      </c>
      <c r="T365" s="12">
        <f t="shared" si="11"/>
        <v>54.25</v>
      </c>
    </row>
    <row r="366" spans="19:20" x14ac:dyDescent="0.25">
      <c r="S366" s="15">
        <f t="shared" si="10"/>
        <v>44062</v>
      </c>
      <c r="T366" s="12">
        <f t="shared" si="11"/>
        <v>54.25</v>
      </c>
    </row>
    <row r="367" spans="19:20" x14ac:dyDescent="0.25">
      <c r="S367" s="15">
        <f t="shared" si="10"/>
        <v>44063</v>
      </c>
      <c r="T367" s="12">
        <f t="shared" si="11"/>
        <v>54.25</v>
      </c>
    </row>
    <row r="368" spans="19:20" x14ac:dyDescent="0.25">
      <c r="S368" s="15">
        <f t="shared" si="10"/>
        <v>44064</v>
      </c>
      <c r="T368" s="12">
        <f t="shared" si="11"/>
        <v>54.25</v>
      </c>
    </row>
    <row r="369" spans="19:20" x14ac:dyDescent="0.25">
      <c r="S369" s="15">
        <f t="shared" si="10"/>
        <v>44065</v>
      </c>
      <c r="T369" s="12">
        <f t="shared" si="11"/>
        <v>54.25</v>
      </c>
    </row>
    <row r="370" spans="19:20" x14ac:dyDescent="0.25">
      <c r="S370" s="15">
        <f t="shared" si="10"/>
        <v>44066</v>
      </c>
      <c r="T370" s="12">
        <f t="shared" si="11"/>
        <v>54.25</v>
      </c>
    </row>
    <row r="371" spans="19:20" x14ac:dyDescent="0.25">
      <c r="S371" s="15">
        <f t="shared" si="10"/>
        <v>44067</v>
      </c>
      <c r="T371" s="12">
        <f t="shared" si="11"/>
        <v>54.25</v>
      </c>
    </row>
    <row r="372" spans="19:20" x14ac:dyDescent="0.25">
      <c r="S372" s="15">
        <f t="shared" si="10"/>
        <v>44068</v>
      </c>
      <c r="T372" s="12">
        <f t="shared" si="11"/>
        <v>54.25</v>
      </c>
    </row>
    <row r="373" spans="19:20" x14ac:dyDescent="0.25">
      <c r="S373" s="15">
        <f t="shared" si="10"/>
        <v>44069</v>
      </c>
      <c r="T373" s="12">
        <f t="shared" si="11"/>
        <v>54.25</v>
      </c>
    </row>
    <row r="374" spans="19:20" x14ac:dyDescent="0.25">
      <c r="S374" s="15">
        <f t="shared" si="10"/>
        <v>44070</v>
      </c>
      <c r="T374" s="12">
        <f t="shared" si="11"/>
        <v>54.25</v>
      </c>
    </row>
    <row r="375" spans="19:20" x14ac:dyDescent="0.25">
      <c r="S375" s="15">
        <f t="shared" si="10"/>
        <v>44071</v>
      </c>
      <c r="T375" s="12">
        <f t="shared" si="11"/>
        <v>54.25</v>
      </c>
    </row>
    <row r="376" spans="19:20" x14ac:dyDescent="0.25">
      <c r="S376" s="15">
        <f t="shared" si="10"/>
        <v>44072</v>
      </c>
      <c r="T376" s="12">
        <f t="shared" si="11"/>
        <v>54.25</v>
      </c>
    </row>
    <row r="377" spans="19:20" x14ac:dyDescent="0.25">
      <c r="S377" s="15">
        <f t="shared" si="10"/>
        <v>44073</v>
      </c>
      <c r="T377" s="12">
        <f t="shared" si="11"/>
        <v>54.25</v>
      </c>
    </row>
    <row r="378" spans="19:20" x14ac:dyDescent="0.25">
      <c r="S378" s="15">
        <f t="shared" si="10"/>
        <v>44074</v>
      </c>
      <c r="T378" s="12">
        <f t="shared" si="11"/>
        <v>54.25</v>
      </c>
    </row>
    <row r="379" spans="19:20" x14ac:dyDescent="0.25">
      <c r="S379" s="15">
        <f t="shared" si="10"/>
        <v>44075</v>
      </c>
      <c r="T379" s="12">
        <f t="shared" si="11"/>
        <v>56.597999999999999</v>
      </c>
    </row>
    <row r="380" spans="19:20" x14ac:dyDescent="0.25">
      <c r="S380" s="15">
        <f t="shared" si="10"/>
        <v>44076</v>
      </c>
      <c r="T380" s="12">
        <f t="shared" si="11"/>
        <v>56.597999999999999</v>
      </c>
    </row>
    <row r="381" spans="19:20" x14ac:dyDescent="0.25">
      <c r="S381" s="15">
        <f t="shared" si="10"/>
        <v>44077</v>
      </c>
      <c r="T381" s="12">
        <f t="shared" si="11"/>
        <v>56.597999999999999</v>
      </c>
    </row>
    <row r="382" spans="19:20" x14ac:dyDescent="0.25">
      <c r="S382" s="15">
        <f t="shared" si="10"/>
        <v>44078</v>
      </c>
      <c r="T382" s="12">
        <f t="shared" si="11"/>
        <v>56.597999999999999</v>
      </c>
    </row>
    <row r="383" spans="19:20" x14ac:dyDescent="0.25">
      <c r="S383" s="15">
        <f t="shared" si="10"/>
        <v>44079</v>
      </c>
      <c r="T383" s="12">
        <f t="shared" si="11"/>
        <v>56.597999999999999</v>
      </c>
    </row>
    <row r="384" spans="19:20" x14ac:dyDescent="0.25">
      <c r="S384" s="15">
        <f t="shared" si="10"/>
        <v>44080</v>
      </c>
      <c r="T384" s="12">
        <f t="shared" si="11"/>
        <v>56.597999999999999</v>
      </c>
    </row>
    <row r="385" spans="19:20" x14ac:dyDescent="0.25">
      <c r="S385" s="15">
        <f t="shared" si="10"/>
        <v>44081</v>
      </c>
      <c r="T385" s="12">
        <f t="shared" si="11"/>
        <v>56.597999999999999</v>
      </c>
    </row>
    <row r="386" spans="19:20" x14ac:dyDescent="0.25">
      <c r="S386" s="15">
        <f t="shared" si="10"/>
        <v>44082</v>
      </c>
      <c r="T386" s="12">
        <f t="shared" si="11"/>
        <v>56.597999999999999</v>
      </c>
    </row>
    <row r="387" spans="19:20" x14ac:dyDescent="0.25">
      <c r="S387" s="15">
        <f t="shared" si="10"/>
        <v>44083</v>
      </c>
      <c r="T387" s="12">
        <f t="shared" si="11"/>
        <v>56.597999999999999</v>
      </c>
    </row>
    <row r="388" spans="19:20" x14ac:dyDescent="0.25">
      <c r="S388" s="15">
        <f t="shared" si="10"/>
        <v>44084</v>
      </c>
      <c r="T388" s="12">
        <f t="shared" si="11"/>
        <v>56.597999999999999</v>
      </c>
    </row>
    <row r="389" spans="19:20" x14ac:dyDescent="0.25">
      <c r="S389" s="15">
        <f t="shared" si="10"/>
        <v>44085</v>
      </c>
      <c r="T389" s="12">
        <f t="shared" si="11"/>
        <v>56.597999999999999</v>
      </c>
    </row>
    <row r="390" spans="19:20" x14ac:dyDescent="0.25">
      <c r="S390" s="15">
        <f t="shared" si="10"/>
        <v>44086</v>
      </c>
      <c r="T390" s="12">
        <f t="shared" si="11"/>
        <v>56.597999999999999</v>
      </c>
    </row>
    <row r="391" spans="19:20" x14ac:dyDescent="0.25">
      <c r="S391" s="15">
        <f t="shared" si="10"/>
        <v>44087</v>
      </c>
      <c r="T391" s="12">
        <f t="shared" si="11"/>
        <v>56.597999999999999</v>
      </c>
    </row>
    <row r="392" spans="19:20" x14ac:dyDescent="0.25">
      <c r="S392" s="15">
        <f t="shared" ref="S392:S455" si="12">IF(S391+1&gt;MAX($P$6:$P$99), NA(), S391+1)</f>
        <v>44088</v>
      </c>
      <c r="T392" s="12">
        <f t="shared" ref="T392:T455" si="13">VLOOKUP(S392,$P$6:$Q$99, 2, TRUE)</f>
        <v>56.597999999999999</v>
      </c>
    </row>
    <row r="393" spans="19:20" x14ac:dyDescent="0.25">
      <c r="S393" s="15">
        <f t="shared" si="12"/>
        <v>44089</v>
      </c>
      <c r="T393" s="12">
        <f t="shared" si="13"/>
        <v>56.597999999999999</v>
      </c>
    </row>
    <row r="394" spans="19:20" x14ac:dyDescent="0.25">
      <c r="S394" s="15">
        <f t="shared" si="12"/>
        <v>44090</v>
      </c>
      <c r="T394" s="12">
        <f t="shared" si="13"/>
        <v>56.597999999999999</v>
      </c>
    </row>
    <row r="395" spans="19:20" x14ac:dyDescent="0.25">
      <c r="S395" s="15">
        <f t="shared" si="12"/>
        <v>44091</v>
      </c>
      <c r="T395" s="12">
        <f t="shared" si="13"/>
        <v>56.597999999999999</v>
      </c>
    </row>
    <row r="396" spans="19:20" x14ac:dyDescent="0.25">
      <c r="S396" s="15">
        <f t="shared" si="12"/>
        <v>44092</v>
      </c>
      <c r="T396" s="12">
        <f t="shared" si="13"/>
        <v>56.597999999999999</v>
      </c>
    </row>
    <row r="397" spans="19:20" x14ac:dyDescent="0.25">
      <c r="S397" s="15">
        <f t="shared" si="12"/>
        <v>44093</v>
      </c>
      <c r="T397" s="12">
        <f t="shared" si="13"/>
        <v>56.597999999999999</v>
      </c>
    </row>
    <row r="398" spans="19:20" x14ac:dyDescent="0.25">
      <c r="S398" s="15">
        <f t="shared" si="12"/>
        <v>44094</v>
      </c>
      <c r="T398" s="12">
        <f t="shared" si="13"/>
        <v>56.597999999999999</v>
      </c>
    </row>
    <row r="399" spans="19:20" x14ac:dyDescent="0.25">
      <c r="S399" s="15">
        <f t="shared" si="12"/>
        <v>44095</v>
      </c>
      <c r="T399" s="12">
        <f t="shared" si="13"/>
        <v>56.597999999999999</v>
      </c>
    </row>
    <row r="400" spans="19:20" x14ac:dyDescent="0.25">
      <c r="S400" s="15">
        <f t="shared" si="12"/>
        <v>44096</v>
      </c>
      <c r="T400" s="12">
        <f t="shared" si="13"/>
        <v>56.597999999999999</v>
      </c>
    </row>
    <row r="401" spans="19:20" x14ac:dyDescent="0.25">
      <c r="S401" s="15">
        <f t="shared" si="12"/>
        <v>44097</v>
      </c>
      <c r="T401" s="12">
        <f t="shared" si="13"/>
        <v>56.597999999999999</v>
      </c>
    </row>
    <row r="402" spans="19:20" x14ac:dyDescent="0.25">
      <c r="S402" s="15">
        <f t="shared" si="12"/>
        <v>44098</v>
      </c>
      <c r="T402" s="12">
        <f t="shared" si="13"/>
        <v>56.597999999999999</v>
      </c>
    </row>
    <row r="403" spans="19:20" x14ac:dyDescent="0.25">
      <c r="S403" s="15">
        <f t="shared" si="12"/>
        <v>44099</v>
      </c>
      <c r="T403" s="12">
        <f t="shared" si="13"/>
        <v>56.597999999999999</v>
      </c>
    </row>
    <row r="404" spans="19:20" x14ac:dyDescent="0.25">
      <c r="S404" s="15">
        <f t="shared" si="12"/>
        <v>44100</v>
      </c>
      <c r="T404" s="12">
        <f t="shared" si="13"/>
        <v>56.597999999999999</v>
      </c>
    </row>
    <row r="405" spans="19:20" x14ac:dyDescent="0.25">
      <c r="S405" s="15">
        <f t="shared" si="12"/>
        <v>44101</v>
      </c>
      <c r="T405" s="12">
        <f t="shared" si="13"/>
        <v>56.597999999999999</v>
      </c>
    </row>
    <row r="406" spans="19:20" x14ac:dyDescent="0.25">
      <c r="S406" s="15">
        <f t="shared" si="12"/>
        <v>44102</v>
      </c>
      <c r="T406" s="12">
        <f t="shared" si="13"/>
        <v>56.597999999999999</v>
      </c>
    </row>
    <row r="407" spans="19:20" x14ac:dyDescent="0.25">
      <c r="S407" s="15">
        <f t="shared" si="12"/>
        <v>44103</v>
      </c>
      <c r="T407" s="12">
        <f t="shared" si="13"/>
        <v>56.597999999999999</v>
      </c>
    </row>
    <row r="408" spans="19:20" x14ac:dyDescent="0.25">
      <c r="S408" s="15">
        <f t="shared" si="12"/>
        <v>44104</v>
      </c>
      <c r="T408" s="12">
        <f t="shared" si="13"/>
        <v>56.597999999999999</v>
      </c>
    </row>
    <row r="409" spans="19:20" x14ac:dyDescent="0.25">
      <c r="S409" s="15">
        <f t="shared" si="12"/>
        <v>44105</v>
      </c>
      <c r="T409" s="12">
        <f t="shared" si="13"/>
        <v>59.54</v>
      </c>
    </row>
    <row r="410" spans="19:20" x14ac:dyDescent="0.25">
      <c r="S410" s="15">
        <f t="shared" si="12"/>
        <v>44106</v>
      </c>
      <c r="T410" s="12">
        <f t="shared" si="13"/>
        <v>59.54</v>
      </c>
    </row>
    <row r="411" spans="19:20" x14ac:dyDescent="0.25">
      <c r="S411" s="15">
        <f t="shared" si="12"/>
        <v>44107</v>
      </c>
      <c r="T411" s="12">
        <f t="shared" si="13"/>
        <v>59.54</v>
      </c>
    </row>
    <row r="412" spans="19:20" x14ac:dyDescent="0.25">
      <c r="S412" s="15">
        <f t="shared" si="12"/>
        <v>44108</v>
      </c>
      <c r="T412" s="12">
        <f t="shared" si="13"/>
        <v>59.54</v>
      </c>
    </row>
    <row r="413" spans="19:20" x14ac:dyDescent="0.25">
      <c r="S413" s="15">
        <f t="shared" si="12"/>
        <v>44109</v>
      </c>
      <c r="T413" s="12">
        <f t="shared" si="13"/>
        <v>59.54</v>
      </c>
    </row>
    <row r="414" spans="19:20" x14ac:dyDescent="0.25">
      <c r="S414" s="15">
        <f t="shared" si="12"/>
        <v>44110</v>
      </c>
      <c r="T414" s="12">
        <f t="shared" si="13"/>
        <v>59.54</v>
      </c>
    </row>
    <row r="415" spans="19:20" x14ac:dyDescent="0.25">
      <c r="S415" s="15">
        <f t="shared" si="12"/>
        <v>44111</v>
      </c>
      <c r="T415" s="12">
        <f t="shared" si="13"/>
        <v>59.54</v>
      </c>
    </row>
    <row r="416" spans="19:20" x14ac:dyDescent="0.25">
      <c r="S416" s="15">
        <f t="shared" si="12"/>
        <v>44112</v>
      </c>
      <c r="T416" s="12">
        <f t="shared" si="13"/>
        <v>59.54</v>
      </c>
    </row>
    <row r="417" spans="19:20" x14ac:dyDescent="0.25">
      <c r="S417" s="15">
        <f t="shared" si="12"/>
        <v>44113</v>
      </c>
      <c r="T417" s="12">
        <f t="shared" si="13"/>
        <v>59.54</v>
      </c>
    </row>
    <row r="418" spans="19:20" x14ac:dyDescent="0.25">
      <c r="S418" s="15">
        <f t="shared" si="12"/>
        <v>44114</v>
      </c>
      <c r="T418" s="12">
        <f t="shared" si="13"/>
        <v>59.54</v>
      </c>
    </row>
    <row r="419" spans="19:20" x14ac:dyDescent="0.25">
      <c r="S419" s="15">
        <f t="shared" si="12"/>
        <v>44115</v>
      </c>
      <c r="T419" s="12">
        <f t="shared" si="13"/>
        <v>59.54</v>
      </c>
    </row>
    <row r="420" spans="19:20" x14ac:dyDescent="0.25">
      <c r="S420" s="15">
        <f t="shared" si="12"/>
        <v>44116</v>
      </c>
      <c r="T420" s="12">
        <f t="shared" si="13"/>
        <v>59.54</v>
      </c>
    </row>
    <row r="421" spans="19:20" x14ac:dyDescent="0.25">
      <c r="S421" s="15">
        <f t="shared" si="12"/>
        <v>44117</v>
      </c>
      <c r="T421" s="12">
        <f t="shared" si="13"/>
        <v>59.54</v>
      </c>
    </row>
    <row r="422" spans="19:20" x14ac:dyDescent="0.25">
      <c r="S422" s="15">
        <f t="shared" si="12"/>
        <v>44118</v>
      </c>
      <c r="T422" s="12">
        <f t="shared" si="13"/>
        <v>59.54</v>
      </c>
    </row>
    <row r="423" spans="19:20" x14ac:dyDescent="0.25">
      <c r="S423" s="15">
        <f t="shared" si="12"/>
        <v>44119</v>
      </c>
      <c r="T423" s="12">
        <f t="shared" si="13"/>
        <v>59.54</v>
      </c>
    </row>
    <row r="424" spans="19:20" x14ac:dyDescent="0.25">
      <c r="S424" s="15">
        <f t="shared" si="12"/>
        <v>44120</v>
      </c>
      <c r="T424" s="12">
        <f t="shared" si="13"/>
        <v>59.54</v>
      </c>
    </row>
    <row r="425" spans="19:20" x14ac:dyDescent="0.25">
      <c r="S425" s="15">
        <f t="shared" si="12"/>
        <v>44121</v>
      </c>
      <c r="T425" s="12">
        <f t="shared" si="13"/>
        <v>59.54</v>
      </c>
    </row>
    <row r="426" spans="19:20" x14ac:dyDescent="0.25">
      <c r="S426" s="15">
        <f t="shared" si="12"/>
        <v>44122</v>
      </c>
      <c r="T426" s="12">
        <f t="shared" si="13"/>
        <v>59.54</v>
      </c>
    </row>
    <row r="427" spans="19:20" x14ac:dyDescent="0.25">
      <c r="S427" s="15">
        <f t="shared" si="12"/>
        <v>44123</v>
      </c>
      <c r="T427" s="12">
        <f t="shared" si="13"/>
        <v>59.54</v>
      </c>
    </row>
    <row r="428" spans="19:20" x14ac:dyDescent="0.25">
      <c r="S428" s="15">
        <f t="shared" si="12"/>
        <v>44124</v>
      </c>
      <c r="T428" s="12">
        <f t="shared" si="13"/>
        <v>59.54</v>
      </c>
    </row>
    <row r="429" spans="19:20" x14ac:dyDescent="0.25">
      <c r="S429" s="15">
        <f t="shared" si="12"/>
        <v>44125</v>
      </c>
      <c r="T429" s="12">
        <f t="shared" si="13"/>
        <v>59.54</v>
      </c>
    </row>
    <row r="430" spans="19:20" x14ac:dyDescent="0.25">
      <c r="S430" s="15">
        <f t="shared" si="12"/>
        <v>44126</v>
      </c>
      <c r="T430" s="12">
        <f t="shared" si="13"/>
        <v>59.54</v>
      </c>
    </row>
    <row r="431" spans="19:20" x14ac:dyDescent="0.25">
      <c r="S431" s="15">
        <f t="shared" si="12"/>
        <v>44127</v>
      </c>
      <c r="T431" s="12">
        <f t="shared" si="13"/>
        <v>59.54</v>
      </c>
    </row>
    <row r="432" spans="19:20" x14ac:dyDescent="0.25">
      <c r="S432" s="15">
        <f t="shared" si="12"/>
        <v>44128</v>
      </c>
      <c r="T432" s="12">
        <f t="shared" si="13"/>
        <v>59.54</v>
      </c>
    </row>
    <row r="433" spans="19:20" x14ac:dyDescent="0.25">
      <c r="S433" s="15">
        <f t="shared" si="12"/>
        <v>44129</v>
      </c>
      <c r="T433" s="12">
        <f t="shared" si="13"/>
        <v>59.54</v>
      </c>
    </row>
    <row r="434" spans="19:20" x14ac:dyDescent="0.25">
      <c r="S434" s="15">
        <f t="shared" si="12"/>
        <v>44130</v>
      </c>
      <c r="T434" s="12">
        <f t="shared" si="13"/>
        <v>59.54</v>
      </c>
    </row>
    <row r="435" spans="19:20" x14ac:dyDescent="0.25">
      <c r="S435" s="15">
        <f t="shared" si="12"/>
        <v>44131</v>
      </c>
      <c r="T435" s="12">
        <f t="shared" si="13"/>
        <v>59.54</v>
      </c>
    </row>
    <row r="436" spans="19:20" x14ac:dyDescent="0.25">
      <c r="S436" s="15">
        <f t="shared" si="12"/>
        <v>44132</v>
      </c>
      <c r="T436" s="12">
        <f t="shared" si="13"/>
        <v>59.54</v>
      </c>
    </row>
    <row r="437" spans="19:20" x14ac:dyDescent="0.25">
      <c r="S437" s="15">
        <f t="shared" si="12"/>
        <v>44133</v>
      </c>
      <c r="T437" s="12">
        <f t="shared" si="13"/>
        <v>59.54</v>
      </c>
    </row>
    <row r="438" spans="19:20" x14ac:dyDescent="0.25">
      <c r="S438" s="15">
        <f t="shared" si="12"/>
        <v>44134</v>
      </c>
      <c r="T438" s="12">
        <f t="shared" si="13"/>
        <v>59.54</v>
      </c>
    </row>
    <row r="439" spans="19:20" x14ac:dyDescent="0.25">
      <c r="S439" s="15">
        <f t="shared" si="12"/>
        <v>44135</v>
      </c>
      <c r="T439" s="12">
        <f t="shared" si="13"/>
        <v>59.54</v>
      </c>
    </row>
    <row r="440" spans="19:20" x14ac:dyDescent="0.25">
      <c r="S440" s="15">
        <f t="shared" si="12"/>
        <v>44136</v>
      </c>
      <c r="T440" s="12">
        <f t="shared" si="13"/>
        <v>60.65</v>
      </c>
    </row>
    <row r="441" spans="19:20" x14ac:dyDescent="0.25">
      <c r="S441" s="15">
        <f t="shared" si="12"/>
        <v>44137</v>
      </c>
      <c r="T441" s="12">
        <f t="shared" si="13"/>
        <v>60.65</v>
      </c>
    </row>
    <row r="442" spans="19:20" x14ac:dyDescent="0.25">
      <c r="S442" s="15">
        <f t="shared" si="12"/>
        <v>44138</v>
      </c>
      <c r="T442" s="12">
        <f t="shared" si="13"/>
        <v>60.65</v>
      </c>
    </row>
    <row r="443" spans="19:20" x14ac:dyDescent="0.25">
      <c r="S443" s="15">
        <f t="shared" si="12"/>
        <v>44139</v>
      </c>
      <c r="T443" s="12">
        <f t="shared" si="13"/>
        <v>60.65</v>
      </c>
    </row>
    <row r="444" spans="19:20" x14ac:dyDescent="0.25">
      <c r="S444" s="15">
        <f t="shared" si="12"/>
        <v>44140</v>
      </c>
      <c r="T444" s="12">
        <f t="shared" si="13"/>
        <v>60.65</v>
      </c>
    </row>
    <row r="445" spans="19:20" x14ac:dyDescent="0.25">
      <c r="S445" s="15">
        <f t="shared" si="12"/>
        <v>44141</v>
      </c>
      <c r="T445" s="12">
        <f t="shared" si="13"/>
        <v>60.65</v>
      </c>
    </row>
    <row r="446" spans="19:20" x14ac:dyDescent="0.25">
      <c r="S446" s="15">
        <f t="shared" si="12"/>
        <v>44142</v>
      </c>
      <c r="T446" s="12">
        <f t="shared" si="13"/>
        <v>60.65</v>
      </c>
    </row>
    <row r="447" spans="19:20" x14ac:dyDescent="0.25">
      <c r="S447" s="15">
        <f t="shared" si="12"/>
        <v>44143</v>
      </c>
      <c r="T447" s="12">
        <f t="shared" si="13"/>
        <v>60.65</v>
      </c>
    </row>
    <row r="448" spans="19:20" x14ac:dyDescent="0.25">
      <c r="S448" s="15">
        <f t="shared" si="12"/>
        <v>44144</v>
      </c>
      <c r="T448" s="12">
        <f t="shared" si="13"/>
        <v>60.65</v>
      </c>
    </row>
    <row r="449" spans="19:20" x14ac:dyDescent="0.25">
      <c r="S449" s="15">
        <f t="shared" si="12"/>
        <v>44145</v>
      </c>
      <c r="T449" s="12">
        <f t="shared" si="13"/>
        <v>60.65</v>
      </c>
    </row>
    <row r="450" spans="19:20" x14ac:dyDescent="0.25">
      <c r="S450" s="15">
        <f t="shared" si="12"/>
        <v>44146</v>
      </c>
      <c r="T450" s="12">
        <f t="shared" si="13"/>
        <v>60.65</v>
      </c>
    </row>
    <row r="451" spans="19:20" x14ac:dyDescent="0.25">
      <c r="S451" s="15">
        <f t="shared" si="12"/>
        <v>44147</v>
      </c>
      <c r="T451" s="12">
        <f t="shared" si="13"/>
        <v>60.65</v>
      </c>
    </row>
    <row r="452" spans="19:20" x14ac:dyDescent="0.25">
      <c r="S452" s="15">
        <f t="shared" si="12"/>
        <v>44148</v>
      </c>
      <c r="T452" s="12">
        <f t="shared" si="13"/>
        <v>60.65</v>
      </c>
    </row>
    <row r="453" spans="19:20" x14ac:dyDescent="0.25">
      <c r="S453" s="15">
        <f t="shared" si="12"/>
        <v>44149</v>
      </c>
      <c r="T453" s="12">
        <f t="shared" si="13"/>
        <v>60.65</v>
      </c>
    </row>
    <row r="454" spans="19:20" x14ac:dyDescent="0.25">
      <c r="S454" s="15">
        <f t="shared" si="12"/>
        <v>44150</v>
      </c>
      <c r="T454" s="12">
        <f t="shared" si="13"/>
        <v>60.65</v>
      </c>
    </row>
    <row r="455" spans="19:20" x14ac:dyDescent="0.25">
      <c r="S455" s="15">
        <f t="shared" si="12"/>
        <v>44151</v>
      </c>
      <c r="T455" s="12">
        <f t="shared" si="13"/>
        <v>60.65</v>
      </c>
    </row>
    <row r="456" spans="19:20" x14ac:dyDescent="0.25">
      <c r="S456" s="15">
        <f t="shared" ref="S456:S519" si="14">IF(S455+1&gt;MAX($P$6:$P$99), NA(), S455+1)</f>
        <v>44152</v>
      </c>
      <c r="T456" s="12">
        <f t="shared" ref="T456:T519" si="15">VLOOKUP(S456,$P$6:$Q$99, 2, TRUE)</f>
        <v>60.65</v>
      </c>
    </row>
    <row r="457" spans="19:20" x14ac:dyDescent="0.25">
      <c r="S457" s="15">
        <f t="shared" si="14"/>
        <v>44153</v>
      </c>
      <c r="T457" s="12">
        <f t="shared" si="15"/>
        <v>60.65</v>
      </c>
    </row>
    <row r="458" spans="19:20" x14ac:dyDescent="0.25">
      <c r="S458" s="15">
        <f t="shared" si="14"/>
        <v>44154</v>
      </c>
      <c r="T458" s="12">
        <f t="shared" si="15"/>
        <v>60.65</v>
      </c>
    </row>
    <row r="459" spans="19:20" x14ac:dyDescent="0.25">
      <c r="S459" s="15">
        <f t="shared" si="14"/>
        <v>44155</v>
      </c>
      <c r="T459" s="12">
        <f t="shared" si="15"/>
        <v>60.65</v>
      </c>
    </row>
    <row r="460" spans="19:20" x14ac:dyDescent="0.25">
      <c r="S460" s="15">
        <f t="shared" si="14"/>
        <v>44156</v>
      </c>
      <c r="T460" s="12">
        <f t="shared" si="15"/>
        <v>60.65</v>
      </c>
    </row>
    <row r="461" spans="19:20" x14ac:dyDescent="0.25">
      <c r="S461" s="15">
        <f t="shared" si="14"/>
        <v>44157</v>
      </c>
      <c r="T461" s="12">
        <f t="shared" si="15"/>
        <v>60.65</v>
      </c>
    </row>
    <row r="462" spans="19:20" x14ac:dyDescent="0.25">
      <c r="S462" s="15">
        <f t="shared" si="14"/>
        <v>44158</v>
      </c>
      <c r="T462" s="12">
        <f t="shared" si="15"/>
        <v>60.65</v>
      </c>
    </row>
    <row r="463" spans="19:20" x14ac:dyDescent="0.25">
      <c r="S463" s="15">
        <f t="shared" si="14"/>
        <v>44159</v>
      </c>
      <c r="T463" s="12">
        <f t="shared" si="15"/>
        <v>60.65</v>
      </c>
    </row>
    <row r="464" spans="19:20" x14ac:dyDescent="0.25">
      <c r="S464" s="15">
        <f t="shared" si="14"/>
        <v>44160</v>
      </c>
      <c r="T464" s="12">
        <f t="shared" si="15"/>
        <v>60.65</v>
      </c>
    </row>
    <row r="465" spans="19:20" x14ac:dyDescent="0.25">
      <c r="S465" s="15">
        <f t="shared" si="14"/>
        <v>44161</v>
      </c>
      <c r="T465" s="12">
        <f t="shared" si="15"/>
        <v>60.65</v>
      </c>
    </row>
    <row r="466" spans="19:20" x14ac:dyDescent="0.25">
      <c r="S466" s="15">
        <f t="shared" si="14"/>
        <v>44162</v>
      </c>
      <c r="T466" s="12">
        <f t="shared" si="15"/>
        <v>60.65</v>
      </c>
    </row>
    <row r="467" spans="19:20" x14ac:dyDescent="0.25">
      <c r="S467" s="15">
        <f t="shared" si="14"/>
        <v>44163</v>
      </c>
      <c r="T467" s="12">
        <f t="shared" si="15"/>
        <v>60.65</v>
      </c>
    </row>
    <row r="468" spans="19:20" x14ac:dyDescent="0.25">
      <c r="S468" s="15">
        <f t="shared" si="14"/>
        <v>44164</v>
      </c>
      <c r="T468" s="12">
        <f t="shared" si="15"/>
        <v>60.65</v>
      </c>
    </row>
    <row r="469" spans="19:20" x14ac:dyDescent="0.25">
      <c r="S469" s="15">
        <f t="shared" si="14"/>
        <v>44165</v>
      </c>
      <c r="T469" s="12">
        <f t="shared" si="15"/>
        <v>60.65</v>
      </c>
    </row>
    <row r="470" spans="19:20" x14ac:dyDescent="0.25">
      <c r="S470" s="15">
        <f t="shared" si="14"/>
        <v>44166</v>
      </c>
      <c r="T470" s="12">
        <f t="shared" si="15"/>
        <v>62.64</v>
      </c>
    </row>
    <row r="471" spans="19:20" x14ac:dyDescent="0.25">
      <c r="S471" s="15">
        <f t="shared" si="14"/>
        <v>44167</v>
      </c>
      <c r="T471" s="12">
        <f t="shared" si="15"/>
        <v>62.64</v>
      </c>
    </row>
    <row r="472" spans="19:20" x14ac:dyDescent="0.25">
      <c r="S472" s="15">
        <f t="shared" si="14"/>
        <v>44168</v>
      </c>
      <c r="T472" s="12">
        <f t="shared" si="15"/>
        <v>62.64</v>
      </c>
    </row>
    <row r="473" spans="19:20" x14ac:dyDescent="0.25">
      <c r="S473" s="15">
        <f t="shared" si="14"/>
        <v>44169</v>
      </c>
      <c r="T473" s="12">
        <f t="shared" si="15"/>
        <v>62.64</v>
      </c>
    </row>
    <row r="474" spans="19:20" x14ac:dyDescent="0.25">
      <c r="S474" s="15">
        <f t="shared" si="14"/>
        <v>44170</v>
      </c>
      <c r="T474" s="12">
        <f t="shared" si="15"/>
        <v>62.64</v>
      </c>
    </row>
    <row r="475" spans="19:20" x14ac:dyDescent="0.25">
      <c r="S475" s="15">
        <f t="shared" si="14"/>
        <v>44171</v>
      </c>
      <c r="T475" s="12">
        <f t="shared" si="15"/>
        <v>62.64</v>
      </c>
    </row>
    <row r="476" spans="19:20" x14ac:dyDescent="0.25">
      <c r="S476" s="15">
        <f t="shared" si="14"/>
        <v>44172</v>
      </c>
      <c r="T476" s="12">
        <f t="shared" si="15"/>
        <v>62.64</v>
      </c>
    </row>
    <row r="477" spans="19:20" x14ac:dyDescent="0.25">
      <c r="S477" s="15">
        <f t="shared" si="14"/>
        <v>44173</v>
      </c>
      <c r="T477" s="12">
        <f t="shared" si="15"/>
        <v>62.64</v>
      </c>
    </row>
    <row r="478" spans="19:20" x14ac:dyDescent="0.25">
      <c r="S478" s="15">
        <f t="shared" si="14"/>
        <v>44174</v>
      </c>
      <c r="T478" s="12">
        <f t="shared" si="15"/>
        <v>62.64</v>
      </c>
    </row>
    <row r="479" spans="19:20" x14ac:dyDescent="0.25">
      <c r="S479" s="15">
        <f t="shared" si="14"/>
        <v>44175</v>
      </c>
      <c r="T479" s="12">
        <f t="shared" si="15"/>
        <v>62.64</v>
      </c>
    </row>
    <row r="480" spans="19:20" x14ac:dyDescent="0.25">
      <c r="S480" s="15">
        <f t="shared" si="14"/>
        <v>44176</v>
      </c>
      <c r="T480" s="12">
        <f t="shared" si="15"/>
        <v>62.64</v>
      </c>
    </row>
    <row r="481" spans="19:20" x14ac:dyDescent="0.25">
      <c r="S481" s="15">
        <f t="shared" si="14"/>
        <v>44177</v>
      </c>
      <c r="T481" s="12">
        <f t="shared" si="15"/>
        <v>62.64</v>
      </c>
    </row>
    <row r="482" spans="19:20" x14ac:dyDescent="0.25">
      <c r="S482" s="15">
        <f t="shared" si="14"/>
        <v>44178</v>
      </c>
      <c r="T482" s="12">
        <f t="shared" si="15"/>
        <v>62.64</v>
      </c>
    </row>
    <row r="483" spans="19:20" x14ac:dyDescent="0.25">
      <c r="S483" s="15">
        <f t="shared" si="14"/>
        <v>44179</v>
      </c>
      <c r="T483" s="12">
        <f t="shared" si="15"/>
        <v>62.64</v>
      </c>
    </row>
    <row r="484" spans="19:20" x14ac:dyDescent="0.25">
      <c r="S484" s="15">
        <f t="shared" si="14"/>
        <v>44180</v>
      </c>
      <c r="T484" s="12">
        <f t="shared" si="15"/>
        <v>62.64</v>
      </c>
    </row>
    <row r="485" spans="19:20" x14ac:dyDescent="0.25">
      <c r="S485" s="15">
        <f t="shared" si="14"/>
        <v>44181</v>
      </c>
      <c r="T485" s="12">
        <f t="shared" si="15"/>
        <v>62.64</v>
      </c>
    </row>
    <row r="486" spans="19:20" x14ac:dyDescent="0.25">
      <c r="S486" s="15">
        <f t="shared" si="14"/>
        <v>44182</v>
      </c>
      <c r="T486" s="12">
        <f t="shared" si="15"/>
        <v>62.64</v>
      </c>
    </row>
    <row r="487" spans="19:20" x14ac:dyDescent="0.25">
      <c r="S487" s="15">
        <f t="shared" si="14"/>
        <v>44183</v>
      </c>
      <c r="T487" s="12">
        <f t="shared" si="15"/>
        <v>62.64</v>
      </c>
    </row>
    <row r="488" spans="19:20" x14ac:dyDescent="0.25">
      <c r="S488" s="15">
        <f t="shared" si="14"/>
        <v>44184</v>
      </c>
      <c r="T488" s="12">
        <f t="shared" si="15"/>
        <v>62.64</v>
      </c>
    </row>
    <row r="489" spans="19:20" x14ac:dyDescent="0.25">
      <c r="S489" s="15">
        <f t="shared" si="14"/>
        <v>44185</v>
      </c>
      <c r="T489" s="12">
        <f t="shared" si="15"/>
        <v>62.64</v>
      </c>
    </row>
    <row r="490" spans="19:20" x14ac:dyDescent="0.25">
      <c r="S490" s="15">
        <f t="shared" si="14"/>
        <v>44186</v>
      </c>
      <c r="T490" s="12">
        <f t="shared" si="15"/>
        <v>62.64</v>
      </c>
    </row>
    <row r="491" spans="19:20" x14ac:dyDescent="0.25">
      <c r="S491" s="15">
        <f t="shared" si="14"/>
        <v>44187</v>
      </c>
      <c r="T491" s="12">
        <f t="shared" si="15"/>
        <v>62.64</v>
      </c>
    </row>
    <row r="492" spans="19:20" x14ac:dyDescent="0.25">
      <c r="S492" s="15">
        <f t="shared" si="14"/>
        <v>44188</v>
      </c>
      <c r="T492" s="12">
        <f t="shared" si="15"/>
        <v>62.64</v>
      </c>
    </row>
    <row r="493" spans="19:20" x14ac:dyDescent="0.25">
      <c r="S493" s="15">
        <f t="shared" si="14"/>
        <v>44189</v>
      </c>
      <c r="T493" s="12">
        <f t="shared" si="15"/>
        <v>62.64</v>
      </c>
    </row>
    <row r="494" spans="19:20" x14ac:dyDescent="0.25">
      <c r="S494" s="15">
        <f t="shared" si="14"/>
        <v>44190</v>
      </c>
      <c r="T494" s="12">
        <f t="shared" si="15"/>
        <v>62.64</v>
      </c>
    </row>
    <row r="495" spans="19:20" x14ac:dyDescent="0.25">
      <c r="S495" s="15">
        <f t="shared" si="14"/>
        <v>44191</v>
      </c>
      <c r="T495" s="12">
        <f t="shared" si="15"/>
        <v>62.64</v>
      </c>
    </row>
    <row r="496" spans="19:20" x14ac:dyDescent="0.25">
      <c r="S496" s="15">
        <f t="shared" si="14"/>
        <v>44192</v>
      </c>
      <c r="T496" s="12">
        <f t="shared" si="15"/>
        <v>62.64</v>
      </c>
    </row>
    <row r="497" spans="19:20" x14ac:dyDescent="0.25">
      <c r="S497" s="15">
        <f t="shared" si="14"/>
        <v>44193</v>
      </c>
      <c r="T497" s="12">
        <f t="shared" si="15"/>
        <v>62.64</v>
      </c>
    </row>
    <row r="498" spans="19:20" x14ac:dyDescent="0.25">
      <c r="S498" s="15">
        <f t="shared" si="14"/>
        <v>44194</v>
      </c>
      <c r="T498" s="12">
        <f t="shared" si="15"/>
        <v>62.64</v>
      </c>
    </row>
    <row r="499" spans="19:20" x14ac:dyDescent="0.25">
      <c r="S499" s="15">
        <f t="shared" si="14"/>
        <v>44195</v>
      </c>
      <c r="T499" s="12">
        <f t="shared" si="15"/>
        <v>62.64</v>
      </c>
    </row>
    <row r="500" spans="19:20" x14ac:dyDescent="0.25">
      <c r="S500" s="15">
        <f t="shared" si="14"/>
        <v>44196</v>
      </c>
      <c r="T500" s="12">
        <f t="shared" si="15"/>
        <v>62.64</v>
      </c>
    </row>
    <row r="501" spans="19:20" x14ac:dyDescent="0.25">
      <c r="S501" s="15">
        <f t="shared" si="14"/>
        <v>44197</v>
      </c>
      <c r="T501" s="12">
        <f t="shared" si="15"/>
        <v>63.58</v>
      </c>
    </row>
    <row r="502" spans="19:20" x14ac:dyDescent="0.25">
      <c r="S502" s="15">
        <f t="shared" si="14"/>
        <v>44198</v>
      </c>
      <c r="T502" s="12">
        <f t="shared" si="15"/>
        <v>63.58</v>
      </c>
    </row>
    <row r="503" spans="19:20" x14ac:dyDescent="0.25">
      <c r="S503" s="15">
        <f t="shared" si="14"/>
        <v>44199</v>
      </c>
      <c r="T503" s="12">
        <f t="shared" si="15"/>
        <v>63.58</v>
      </c>
    </row>
    <row r="504" spans="19:20" x14ac:dyDescent="0.25">
      <c r="S504" s="15">
        <f t="shared" si="14"/>
        <v>44200</v>
      </c>
      <c r="T504" s="12">
        <f t="shared" si="15"/>
        <v>63.58</v>
      </c>
    </row>
    <row r="505" spans="19:20" x14ac:dyDescent="0.25">
      <c r="S505" s="15">
        <f t="shared" si="14"/>
        <v>44201</v>
      </c>
      <c r="T505" s="12">
        <f t="shared" si="15"/>
        <v>63.58</v>
      </c>
    </row>
    <row r="506" spans="19:20" x14ac:dyDescent="0.25">
      <c r="S506" s="15">
        <f t="shared" si="14"/>
        <v>44202</v>
      </c>
      <c r="T506" s="12">
        <f t="shared" si="15"/>
        <v>63.58</v>
      </c>
    </row>
    <row r="507" spans="19:20" x14ac:dyDescent="0.25">
      <c r="S507" s="15">
        <f t="shared" si="14"/>
        <v>44203</v>
      </c>
      <c r="T507" s="12">
        <f t="shared" si="15"/>
        <v>63.58</v>
      </c>
    </row>
    <row r="508" spans="19:20" x14ac:dyDescent="0.25">
      <c r="S508" s="15">
        <f t="shared" si="14"/>
        <v>44204</v>
      </c>
      <c r="T508" s="12">
        <f t="shared" si="15"/>
        <v>63.58</v>
      </c>
    </row>
    <row r="509" spans="19:20" x14ac:dyDescent="0.25">
      <c r="S509" s="15">
        <f t="shared" si="14"/>
        <v>44205</v>
      </c>
      <c r="T509" s="12">
        <f t="shared" si="15"/>
        <v>63.58</v>
      </c>
    </row>
    <row r="510" spans="19:20" x14ac:dyDescent="0.25">
      <c r="S510" s="15">
        <f t="shared" si="14"/>
        <v>44206</v>
      </c>
      <c r="T510" s="12">
        <f t="shared" si="15"/>
        <v>63.58</v>
      </c>
    </row>
    <row r="511" spans="19:20" x14ac:dyDescent="0.25">
      <c r="S511" s="15">
        <f t="shared" si="14"/>
        <v>44207</v>
      </c>
      <c r="T511" s="12">
        <f t="shared" si="15"/>
        <v>63.58</v>
      </c>
    </row>
    <row r="512" spans="19:20" x14ac:dyDescent="0.25">
      <c r="S512" s="15">
        <f t="shared" si="14"/>
        <v>44208</v>
      </c>
      <c r="T512" s="12">
        <f t="shared" si="15"/>
        <v>63.58</v>
      </c>
    </row>
    <row r="513" spans="19:20" x14ac:dyDescent="0.25">
      <c r="S513" s="15">
        <f t="shared" si="14"/>
        <v>44209</v>
      </c>
      <c r="T513" s="12">
        <f t="shared" si="15"/>
        <v>63.58</v>
      </c>
    </row>
    <row r="514" spans="19:20" x14ac:dyDescent="0.25">
      <c r="S514" s="15">
        <f t="shared" si="14"/>
        <v>44210</v>
      </c>
      <c r="T514" s="12">
        <f t="shared" si="15"/>
        <v>63.58</v>
      </c>
    </row>
    <row r="515" spans="19:20" x14ac:dyDescent="0.25">
      <c r="S515" s="15">
        <f t="shared" si="14"/>
        <v>44211</v>
      </c>
      <c r="T515" s="12">
        <f t="shared" si="15"/>
        <v>63.58</v>
      </c>
    </row>
    <row r="516" spans="19:20" x14ac:dyDescent="0.25">
      <c r="S516" s="15">
        <f t="shared" si="14"/>
        <v>44212</v>
      </c>
      <c r="T516" s="12">
        <f t="shared" si="15"/>
        <v>63.58</v>
      </c>
    </row>
    <row r="517" spans="19:20" x14ac:dyDescent="0.25">
      <c r="S517" s="15">
        <f t="shared" si="14"/>
        <v>44213</v>
      </c>
      <c r="T517" s="12">
        <f t="shared" si="15"/>
        <v>63.58</v>
      </c>
    </row>
    <row r="518" spans="19:20" x14ac:dyDescent="0.25">
      <c r="S518" s="15">
        <f t="shared" si="14"/>
        <v>44214</v>
      </c>
      <c r="T518" s="12">
        <f t="shared" si="15"/>
        <v>63.58</v>
      </c>
    </row>
    <row r="519" spans="19:20" x14ac:dyDescent="0.25">
      <c r="S519" s="15">
        <f t="shared" si="14"/>
        <v>44215</v>
      </c>
      <c r="T519" s="12">
        <f t="shared" si="15"/>
        <v>63.58</v>
      </c>
    </row>
    <row r="520" spans="19:20" x14ac:dyDescent="0.25">
      <c r="S520" s="15">
        <f t="shared" ref="S520:S583" si="16">IF(S519+1&gt;MAX($P$6:$P$99), NA(), S519+1)</f>
        <v>44216</v>
      </c>
      <c r="T520" s="12">
        <f t="shared" ref="T520:T583" si="17">VLOOKUP(S520,$P$6:$Q$99, 2, TRUE)</f>
        <v>63.58</v>
      </c>
    </row>
    <row r="521" spans="19:20" x14ac:dyDescent="0.25">
      <c r="S521" s="15">
        <f t="shared" si="16"/>
        <v>44217</v>
      </c>
      <c r="T521" s="12">
        <f t="shared" si="17"/>
        <v>63.58</v>
      </c>
    </row>
    <row r="522" spans="19:20" x14ac:dyDescent="0.25">
      <c r="S522" s="15">
        <f t="shared" si="16"/>
        <v>44218</v>
      </c>
      <c r="T522" s="12">
        <f t="shared" si="17"/>
        <v>63.58</v>
      </c>
    </row>
    <row r="523" spans="19:20" x14ac:dyDescent="0.25">
      <c r="S523" s="15">
        <f t="shared" si="16"/>
        <v>44219</v>
      </c>
      <c r="T523" s="12">
        <f t="shared" si="17"/>
        <v>63.58</v>
      </c>
    </row>
    <row r="524" spans="19:20" x14ac:dyDescent="0.25">
      <c r="S524" s="15">
        <f t="shared" si="16"/>
        <v>44220</v>
      </c>
      <c r="T524" s="12">
        <f t="shared" si="17"/>
        <v>63.58</v>
      </c>
    </row>
    <row r="525" spans="19:20" x14ac:dyDescent="0.25">
      <c r="S525" s="15">
        <f t="shared" si="16"/>
        <v>44221</v>
      </c>
      <c r="T525" s="12">
        <f t="shared" si="17"/>
        <v>63.58</v>
      </c>
    </row>
    <row r="526" spans="19:20" x14ac:dyDescent="0.25">
      <c r="S526" s="15">
        <f t="shared" si="16"/>
        <v>44222</v>
      </c>
      <c r="T526" s="12">
        <f t="shared" si="17"/>
        <v>63.58</v>
      </c>
    </row>
    <row r="527" spans="19:20" x14ac:dyDescent="0.25">
      <c r="S527" s="15">
        <f t="shared" si="16"/>
        <v>44223</v>
      </c>
      <c r="T527" s="12">
        <f t="shared" si="17"/>
        <v>63.58</v>
      </c>
    </row>
    <row r="528" spans="19:20" x14ac:dyDescent="0.25">
      <c r="S528" s="15">
        <f t="shared" si="16"/>
        <v>44224</v>
      </c>
      <c r="T528" s="12">
        <f t="shared" si="17"/>
        <v>63.58</v>
      </c>
    </row>
    <row r="529" spans="19:20" x14ac:dyDescent="0.25">
      <c r="S529" s="15">
        <f t="shared" si="16"/>
        <v>44225</v>
      </c>
      <c r="T529" s="12">
        <f t="shared" si="17"/>
        <v>63.58</v>
      </c>
    </row>
    <row r="530" spans="19:20" x14ac:dyDescent="0.25">
      <c r="S530" s="15">
        <f t="shared" si="16"/>
        <v>44226</v>
      </c>
      <c r="T530" s="12">
        <f t="shared" si="17"/>
        <v>63.58</v>
      </c>
    </row>
    <row r="531" spans="19:20" x14ac:dyDescent="0.25">
      <c r="S531" s="15">
        <f t="shared" si="16"/>
        <v>44227</v>
      </c>
      <c r="T531" s="12">
        <f t="shared" si="17"/>
        <v>63.58</v>
      </c>
    </row>
    <row r="532" spans="19:20" x14ac:dyDescent="0.25">
      <c r="S532" s="15">
        <f t="shared" si="16"/>
        <v>44228</v>
      </c>
      <c r="T532" s="12">
        <f t="shared" si="17"/>
        <v>61</v>
      </c>
    </row>
    <row r="533" spans="19:20" x14ac:dyDescent="0.25">
      <c r="S533" s="15">
        <f t="shared" si="16"/>
        <v>44229</v>
      </c>
      <c r="T533" s="12">
        <f t="shared" si="17"/>
        <v>61</v>
      </c>
    </row>
    <row r="534" spans="19:20" x14ac:dyDescent="0.25">
      <c r="S534" s="15">
        <f t="shared" si="16"/>
        <v>44230</v>
      </c>
      <c r="T534" s="12">
        <f t="shared" si="17"/>
        <v>61</v>
      </c>
    </row>
    <row r="535" spans="19:20" x14ac:dyDescent="0.25">
      <c r="S535" s="15">
        <f t="shared" si="16"/>
        <v>44231</v>
      </c>
      <c r="T535" s="12">
        <f t="shared" si="17"/>
        <v>61</v>
      </c>
    </row>
    <row r="536" spans="19:20" x14ac:dyDescent="0.25">
      <c r="S536" s="15">
        <f t="shared" si="16"/>
        <v>44232</v>
      </c>
      <c r="T536" s="12">
        <f t="shared" si="17"/>
        <v>61</v>
      </c>
    </row>
    <row r="537" spans="19:20" x14ac:dyDescent="0.25">
      <c r="S537" s="15">
        <f t="shared" si="16"/>
        <v>44233</v>
      </c>
      <c r="T537" s="12">
        <f t="shared" si="17"/>
        <v>61</v>
      </c>
    </row>
    <row r="538" spans="19:20" x14ac:dyDescent="0.25">
      <c r="S538" s="15">
        <f t="shared" si="16"/>
        <v>44234</v>
      </c>
      <c r="T538" s="12">
        <f t="shared" si="17"/>
        <v>61</v>
      </c>
    </row>
    <row r="539" spans="19:20" x14ac:dyDescent="0.25">
      <c r="S539" s="15">
        <f t="shared" si="16"/>
        <v>44235</v>
      </c>
      <c r="T539" s="12">
        <f t="shared" si="17"/>
        <v>61</v>
      </c>
    </row>
    <row r="540" spans="19:20" x14ac:dyDescent="0.25">
      <c r="S540" s="15">
        <f t="shared" si="16"/>
        <v>44236</v>
      </c>
      <c r="T540" s="12">
        <f t="shared" si="17"/>
        <v>61</v>
      </c>
    </row>
    <row r="541" spans="19:20" x14ac:dyDescent="0.25">
      <c r="S541" s="15">
        <f t="shared" si="16"/>
        <v>44237</v>
      </c>
      <c r="T541" s="12">
        <f t="shared" si="17"/>
        <v>61</v>
      </c>
    </row>
    <row r="542" spans="19:20" x14ac:dyDescent="0.25">
      <c r="S542" s="15">
        <f t="shared" si="16"/>
        <v>44238</v>
      </c>
      <c r="T542" s="12">
        <f t="shared" si="17"/>
        <v>61</v>
      </c>
    </row>
    <row r="543" spans="19:20" x14ac:dyDescent="0.25">
      <c r="S543" s="15">
        <f t="shared" si="16"/>
        <v>44239</v>
      </c>
      <c r="T543" s="12">
        <f t="shared" si="17"/>
        <v>61</v>
      </c>
    </row>
    <row r="544" spans="19:20" x14ac:dyDescent="0.25">
      <c r="S544" s="15">
        <f t="shared" si="16"/>
        <v>44240</v>
      </c>
      <c r="T544" s="12">
        <f t="shared" si="17"/>
        <v>61</v>
      </c>
    </row>
    <row r="545" spans="19:20" x14ac:dyDescent="0.25">
      <c r="S545" s="15">
        <f t="shared" si="16"/>
        <v>44241</v>
      </c>
      <c r="T545" s="12">
        <f t="shared" si="17"/>
        <v>61</v>
      </c>
    </row>
    <row r="546" spans="19:20" x14ac:dyDescent="0.25">
      <c r="S546" s="15">
        <f t="shared" si="16"/>
        <v>44242</v>
      </c>
      <c r="T546" s="12">
        <f t="shared" si="17"/>
        <v>61</v>
      </c>
    </row>
    <row r="547" spans="19:20" x14ac:dyDescent="0.25">
      <c r="S547" s="15">
        <f t="shared" si="16"/>
        <v>44243</v>
      </c>
      <c r="T547" s="12">
        <f t="shared" si="17"/>
        <v>61</v>
      </c>
    </row>
    <row r="548" spans="19:20" x14ac:dyDescent="0.25">
      <c r="S548" s="15">
        <f t="shared" si="16"/>
        <v>44244</v>
      </c>
      <c r="T548" s="12">
        <f t="shared" si="17"/>
        <v>61</v>
      </c>
    </row>
    <row r="549" spans="19:20" x14ac:dyDescent="0.25">
      <c r="S549" s="15">
        <f t="shared" si="16"/>
        <v>44245</v>
      </c>
      <c r="T549" s="12">
        <f t="shared" si="17"/>
        <v>61</v>
      </c>
    </row>
    <row r="550" spans="19:20" x14ac:dyDescent="0.25">
      <c r="S550" s="15">
        <f t="shared" si="16"/>
        <v>44246</v>
      </c>
      <c r="T550" s="12">
        <f t="shared" si="17"/>
        <v>61</v>
      </c>
    </row>
    <row r="551" spans="19:20" x14ac:dyDescent="0.25">
      <c r="S551" s="15">
        <f t="shared" si="16"/>
        <v>44247</v>
      </c>
      <c r="T551" s="12">
        <f t="shared" si="17"/>
        <v>61</v>
      </c>
    </row>
    <row r="552" spans="19:20" x14ac:dyDescent="0.25">
      <c r="S552" s="15">
        <f t="shared" si="16"/>
        <v>44248</v>
      </c>
      <c r="T552" s="12">
        <f t="shared" si="17"/>
        <v>61</v>
      </c>
    </row>
    <row r="553" spans="19:20" x14ac:dyDescent="0.25">
      <c r="S553" s="15">
        <f t="shared" si="16"/>
        <v>44249</v>
      </c>
      <c r="T553" s="12">
        <f t="shared" si="17"/>
        <v>61</v>
      </c>
    </row>
    <row r="554" spans="19:20" x14ac:dyDescent="0.25">
      <c r="S554" s="15">
        <f t="shared" si="16"/>
        <v>44250</v>
      </c>
      <c r="T554" s="12">
        <f t="shared" si="17"/>
        <v>61</v>
      </c>
    </row>
    <row r="555" spans="19:20" x14ac:dyDescent="0.25">
      <c r="S555" s="15">
        <f t="shared" si="16"/>
        <v>44251</v>
      </c>
      <c r="T555" s="12">
        <f t="shared" si="17"/>
        <v>61</v>
      </c>
    </row>
    <row r="556" spans="19:20" x14ac:dyDescent="0.25">
      <c r="S556" s="15">
        <f t="shared" si="16"/>
        <v>44252</v>
      </c>
      <c r="T556" s="12">
        <f t="shared" si="17"/>
        <v>61</v>
      </c>
    </row>
    <row r="557" spans="19:20" x14ac:dyDescent="0.25">
      <c r="S557" s="15">
        <f t="shared" si="16"/>
        <v>44253</v>
      </c>
      <c r="T557" s="12">
        <f t="shared" si="17"/>
        <v>61</v>
      </c>
    </row>
    <row r="558" spans="19:20" x14ac:dyDescent="0.25">
      <c r="S558" s="15">
        <f t="shared" si="16"/>
        <v>44254</v>
      </c>
      <c r="T558" s="12">
        <f t="shared" si="17"/>
        <v>61</v>
      </c>
    </row>
    <row r="559" spans="19:20" x14ac:dyDescent="0.25">
      <c r="S559" s="15">
        <f t="shared" si="16"/>
        <v>44255</v>
      </c>
      <c r="T559" s="12">
        <f t="shared" si="17"/>
        <v>61</v>
      </c>
    </row>
    <row r="560" spans="19:20" x14ac:dyDescent="0.25">
      <c r="S560" s="15">
        <f t="shared" si="16"/>
        <v>44256</v>
      </c>
      <c r="T560" s="12">
        <f t="shared" si="17"/>
        <v>58.65</v>
      </c>
    </row>
    <row r="561" spans="19:20" x14ac:dyDescent="0.25">
      <c r="S561" s="15">
        <f t="shared" si="16"/>
        <v>44257</v>
      </c>
      <c r="T561" s="12">
        <f t="shared" si="17"/>
        <v>58.65</v>
      </c>
    </row>
    <row r="562" spans="19:20" x14ac:dyDescent="0.25">
      <c r="S562" s="15">
        <f t="shared" si="16"/>
        <v>44258</v>
      </c>
      <c r="T562" s="12">
        <f t="shared" si="17"/>
        <v>58.65</v>
      </c>
    </row>
    <row r="563" spans="19:20" x14ac:dyDescent="0.25">
      <c r="S563" s="15">
        <f t="shared" si="16"/>
        <v>44259</v>
      </c>
      <c r="T563" s="12">
        <f t="shared" si="17"/>
        <v>58.65</v>
      </c>
    </row>
    <row r="564" spans="19:20" x14ac:dyDescent="0.25">
      <c r="S564" s="15">
        <f t="shared" si="16"/>
        <v>44260</v>
      </c>
      <c r="T564" s="12">
        <f t="shared" si="17"/>
        <v>58.65</v>
      </c>
    </row>
    <row r="565" spans="19:20" x14ac:dyDescent="0.25">
      <c r="S565" s="15">
        <f t="shared" si="16"/>
        <v>44261</v>
      </c>
      <c r="T565" s="12">
        <f t="shared" si="17"/>
        <v>58.65</v>
      </c>
    </row>
    <row r="566" spans="19:20" x14ac:dyDescent="0.25">
      <c r="S566" s="15">
        <f t="shared" si="16"/>
        <v>44262</v>
      </c>
      <c r="T566" s="12">
        <f t="shared" si="17"/>
        <v>58.65</v>
      </c>
    </row>
    <row r="567" spans="19:20" x14ac:dyDescent="0.25">
      <c r="S567" s="15">
        <f t="shared" si="16"/>
        <v>44263</v>
      </c>
      <c r="T567" s="12">
        <f t="shared" si="17"/>
        <v>58.65</v>
      </c>
    </row>
    <row r="568" spans="19:20" x14ac:dyDescent="0.25">
      <c r="S568" s="15">
        <f t="shared" si="16"/>
        <v>44264</v>
      </c>
      <c r="T568" s="12">
        <f t="shared" si="17"/>
        <v>58.65</v>
      </c>
    </row>
    <row r="569" spans="19:20" x14ac:dyDescent="0.25">
      <c r="S569" s="15">
        <f t="shared" si="16"/>
        <v>44265</v>
      </c>
      <c r="T569" s="12">
        <f t="shared" si="17"/>
        <v>58.65</v>
      </c>
    </row>
    <row r="570" spans="19:20" x14ac:dyDescent="0.25">
      <c r="S570" s="15">
        <f t="shared" si="16"/>
        <v>44266</v>
      </c>
      <c r="T570" s="12">
        <f t="shared" si="17"/>
        <v>58.65</v>
      </c>
    </row>
    <row r="571" spans="19:20" x14ac:dyDescent="0.25">
      <c r="S571" s="15">
        <f t="shared" si="16"/>
        <v>44267</v>
      </c>
      <c r="T571" s="12">
        <f t="shared" si="17"/>
        <v>58.65</v>
      </c>
    </row>
    <row r="572" spans="19:20" x14ac:dyDescent="0.25">
      <c r="S572" s="15">
        <f t="shared" si="16"/>
        <v>44268</v>
      </c>
      <c r="T572" s="12">
        <f t="shared" si="17"/>
        <v>58.65</v>
      </c>
    </row>
    <row r="573" spans="19:20" x14ac:dyDescent="0.25">
      <c r="S573" s="15">
        <f t="shared" si="16"/>
        <v>44269</v>
      </c>
      <c r="T573" s="12">
        <f t="shared" si="17"/>
        <v>58.65</v>
      </c>
    </row>
    <row r="574" spans="19:20" x14ac:dyDescent="0.25">
      <c r="S574" s="15">
        <f t="shared" si="16"/>
        <v>44270</v>
      </c>
      <c r="T574" s="12">
        <f t="shared" si="17"/>
        <v>58.65</v>
      </c>
    </row>
    <row r="575" spans="19:20" x14ac:dyDescent="0.25">
      <c r="S575" s="15">
        <f t="shared" si="16"/>
        <v>44271</v>
      </c>
      <c r="T575" s="12">
        <f t="shared" si="17"/>
        <v>58.65</v>
      </c>
    </row>
    <row r="576" spans="19:20" x14ac:dyDescent="0.25">
      <c r="S576" s="15">
        <f t="shared" si="16"/>
        <v>44272</v>
      </c>
      <c r="T576" s="12">
        <f t="shared" si="17"/>
        <v>58.65</v>
      </c>
    </row>
    <row r="577" spans="19:20" x14ac:dyDescent="0.25">
      <c r="S577" s="15">
        <f t="shared" si="16"/>
        <v>44273</v>
      </c>
      <c r="T577" s="12">
        <f t="shared" si="17"/>
        <v>58.65</v>
      </c>
    </row>
    <row r="578" spans="19:20" x14ac:dyDescent="0.25">
      <c r="S578" s="15">
        <f t="shared" si="16"/>
        <v>44274</v>
      </c>
      <c r="T578" s="12">
        <f t="shared" si="17"/>
        <v>58.65</v>
      </c>
    </row>
    <row r="579" spans="19:20" x14ac:dyDescent="0.25">
      <c r="S579" s="15">
        <f t="shared" si="16"/>
        <v>44275</v>
      </c>
      <c r="T579" s="12">
        <f t="shared" si="17"/>
        <v>58.65</v>
      </c>
    </row>
    <row r="580" spans="19:20" x14ac:dyDescent="0.25">
      <c r="S580" s="15">
        <f t="shared" si="16"/>
        <v>44276</v>
      </c>
      <c r="T580" s="12">
        <f t="shared" si="17"/>
        <v>58.65</v>
      </c>
    </row>
    <row r="581" spans="19:20" x14ac:dyDescent="0.25">
      <c r="S581" s="15">
        <f t="shared" si="16"/>
        <v>44277</v>
      </c>
      <c r="T581" s="12">
        <f t="shared" si="17"/>
        <v>58.65</v>
      </c>
    </row>
    <row r="582" spans="19:20" x14ac:dyDescent="0.25">
      <c r="S582" s="15">
        <f t="shared" si="16"/>
        <v>44278</v>
      </c>
      <c r="T582" s="12">
        <f t="shared" si="17"/>
        <v>58.65</v>
      </c>
    </row>
    <row r="583" spans="19:20" x14ac:dyDescent="0.25">
      <c r="S583" s="15">
        <f t="shared" si="16"/>
        <v>44279</v>
      </c>
      <c r="T583" s="12">
        <f t="shared" si="17"/>
        <v>58.65</v>
      </c>
    </row>
    <row r="584" spans="19:20" x14ac:dyDescent="0.25">
      <c r="S584" s="15">
        <f t="shared" ref="S584:S647" si="18">IF(S583+1&gt;MAX($P$6:$P$99), NA(), S583+1)</f>
        <v>44280</v>
      </c>
      <c r="T584" s="12">
        <f t="shared" ref="T584:T647" si="19">VLOOKUP(S584,$P$6:$Q$99, 2, TRUE)</f>
        <v>58.65</v>
      </c>
    </row>
    <row r="585" spans="19:20" x14ac:dyDescent="0.25">
      <c r="S585" s="15">
        <f t="shared" si="18"/>
        <v>44281</v>
      </c>
      <c r="T585" s="12">
        <f t="shared" si="19"/>
        <v>58.65</v>
      </c>
    </row>
    <row r="586" spans="19:20" x14ac:dyDescent="0.25">
      <c r="S586" s="15">
        <f t="shared" si="18"/>
        <v>44282</v>
      </c>
      <c r="T586" s="12">
        <f t="shared" si="19"/>
        <v>58.65</v>
      </c>
    </row>
    <row r="587" spans="19:20" x14ac:dyDescent="0.25">
      <c r="S587" s="15">
        <f t="shared" si="18"/>
        <v>44283</v>
      </c>
      <c r="T587" s="12">
        <f t="shared" si="19"/>
        <v>58.65</v>
      </c>
    </row>
    <row r="588" spans="19:20" x14ac:dyDescent="0.25">
      <c r="S588" s="15">
        <f t="shared" si="18"/>
        <v>44284</v>
      </c>
      <c r="T588" s="12">
        <f t="shared" si="19"/>
        <v>58.65</v>
      </c>
    </row>
    <row r="589" spans="19:20" x14ac:dyDescent="0.25">
      <c r="S589" s="15">
        <f t="shared" si="18"/>
        <v>44285</v>
      </c>
      <c r="T589" s="12">
        <f t="shared" si="19"/>
        <v>58.65</v>
      </c>
    </row>
    <row r="590" spans="19:20" x14ac:dyDescent="0.25">
      <c r="S590" s="15">
        <f t="shared" si="18"/>
        <v>44286</v>
      </c>
      <c r="T590" s="12">
        <f t="shared" si="19"/>
        <v>58.65</v>
      </c>
    </row>
    <row r="591" spans="19:20" x14ac:dyDescent="0.25">
      <c r="S591" s="15">
        <f t="shared" si="18"/>
        <v>44287</v>
      </c>
      <c r="T591" s="12">
        <f t="shared" si="19"/>
        <v>56.87</v>
      </c>
    </row>
    <row r="592" spans="19:20" x14ac:dyDescent="0.25">
      <c r="S592" s="15" t="e">
        <f t="shared" si="18"/>
        <v>#N/A</v>
      </c>
      <c r="T592" s="12" t="e">
        <f t="shared" si="19"/>
        <v>#N/A</v>
      </c>
    </row>
    <row r="593" spans="19:20" x14ac:dyDescent="0.25">
      <c r="S593" s="15" t="e">
        <f t="shared" si="18"/>
        <v>#N/A</v>
      </c>
      <c r="T593" s="12" t="e">
        <f t="shared" si="19"/>
        <v>#N/A</v>
      </c>
    </row>
    <row r="594" spans="19:20" x14ac:dyDescent="0.25">
      <c r="S594" s="15" t="e">
        <f t="shared" si="18"/>
        <v>#N/A</v>
      </c>
      <c r="T594" s="12" t="e">
        <f t="shared" si="19"/>
        <v>#N/A</v>
      </c>
    </row>
    <row r="595" spans="19:20" x14ac:dyDescent="0.25">
      <c r="S595" s="15" t="e">
        <f t="shared" si="18"/>
        <v>#N/A</v>
      </c>
      <c r="T595" s="12" t="e">
        <f t="shared" si="19"/>
        <v>#N/A</v>
      </c>
    </row>
    <row r="596" spans="19:20" x14ac:dyDescent="0.25">
      <c r="S596" s="15" t="e">
        <f t="shared" si="18"/>
        <v>#N/A</v>
      </c>
      <c r="T596" s="12" t="e">
        <f t="shared" si="19"/>
        <v>#N/A</v>
      </c>
    </row>
    <row r="597" spans="19:20" x14ac:dyDescent="0.25">
      <c r="S597" s="15" t="e">
        <f t="shared" si="18"/>
        <v>#N/A</v>
      </c>
      <c r="T597" s="12" t="e">
        <f t="shared" si="19"/>
        <v>#N/A</v>
      </c>
    </row>
    <row r="598" spans="19:20" x14ac:dyDescent="0.25">
      <c r="S598" s="15" t="e">
        <f t="shared" si="18"/>
        <v>#N/A</v>
      </c>
      <c r="T598" s="12" t="e">
        <f t="shared" si="19"/>
        <v>#N/A</v>
      </c>
    </row>
    <row r="599" spans="19:20" x14ac:dyDescent="0.25">
      <c r="S599" s="15" t="e">
        <f t="shared" si="18"/>
        <v>#N/A</v>
      </c>
      <c r="T599" s="12" t="e">
        <f t="shared" si="19"/>
        <v>#N/A</v>
      </c>
    </row>
    <row r="600" spans="19:20" x14ac:dyDescent="0.25">
      <c r="S600" s="15" t="e">
        <f t="shared" si="18"/>
        <v>#N/A</v>
      </c>
      <c r="T600" s="12" t="e">
        <f t="shared" si="19"/>
        <v>#N/A</v>
      </c>
    </row>
    <row r="601" spans="19:20" x14ac:dyDescent="0.25">
      <c r="S601" s="15" t="e">
        <f t="shared" si="18"/>
        <v>#N/A</v>
      </c>
      <c r="T601" s="12" t="e">
        <f t="shared" si="19"/>
        <v>#N/A</v>
      </c>
    </row>
    <row r="602" spans="19:20" x14ac:dyDescent="0.25">
      <c r="S602" s="15" t="e">
        <f t="shared" si="18"/>
        <v>#N/A</v>
      </c>
      <c r="T602" s="12" t="e">
        <f t="shared" si="19"/>
        <v>#N/A</v>
      </c>
    </row>
    <row r="603" spans="19:20" x14ac:dyDescent="0.25">
      <c r="S603" s="15" t="e">
        <f t="shared" si="18"/>
        <v>#N/A</v>
      </c>
      <c r="T603" s="12" t="e">
        <f t="shared" si="19"/>
        <v>#N/A</v>
      </c>
    </row>
    <row r="604" spans="19:20" x14ac:dyDescent="0.25">
      <c r="S604" s="15" t="e">
        <f t="shared" si="18"/>
        <v>#N/A</v>
      </c>
      <c r="T604" s="12" t="e">
        <f t="shared" si="19"/>
        <v>#N/A</v>
      </c>
    </row>
    <row r="605" spans="19:20" x14ac:dyDescent="0.25">
      <c r="S605" s="15" t="e">
        <f t="shared" si="18"/>
        <v>#N/A</v>
      </c>
      <c r="T605" s="12" t="e">
        <f t="shared" si="19"/>
        <v>#N/A</v>
      </c>
    </row>
    <row r="606" spans="19:20" x14ac:dyDescent="0.25">
      <c r="S606" s="15" t="e">
        <f t="shared" si="18"/>
        <v>#N/A</v>
      </c>
      <c r="T606" s="12" t="e">
        <f t="shared" si="19"/>
        <v>#N/A</v>
      </c>
    </row>
    <row r="607" spans="19:20" x14ac:dyDescent="0.25">
      <c r="S607" s="15" t="e">
        <f t="shared" si="18"/>
        <v>#N/A</v>
      </c>
      <c r="T607" s="12" t="e">
        <f t="shared" si="19"/>
        <v>#N/A</v>
      </c>
    </row>
    <row r="608" spans="19:20" x14ac:dyDescent="0.25">
      <c r="S608" s="15" t="e">
        <f t="shared" si="18"/>
        <v>#N/A</v>
      </c>
      <c r="T608" s="12" t="e">
        <f t="shared" si="19"/>
        <v>#N/A</v>
      </c>
    </row>
    <row r="609" spans="19:20" x14ac:dyDescent="0.25">
      <c r="S609" s="15" t="e">
        <f t="shared" si="18"/>
        <v>#N/A</v>
      </c>
      <c r="T609" s="12" t="e">
        <f t="shared" si="19"/>
        <v>#N/A</v>
      </c>
    </row>
    <row r="610" spans="19:20" x14ac:dyDescent="0.25">
      <c r="S610" s="15" t="e">
        <f t="shared" si="18"/>
        <v>#N/A</v>
      </c>
      <c r="T610" s="12" t="e">
        <f t="shared" si="19"/>
        <v>#N/A</v>
      </c>
    </row>
    <row r="611" spans="19:20" x14ac:dyDescent="0.25">
      <c r="S611" s="15" t="e">
        <f t="shared" si="18"/>
        <v>#N/A</v>
      </c>
      <c r="T611" s="12" t="e">
        <f t="shared" si="19"/>
        <v>#N/A</v>
      </c>
    </row>
    <row r="612" spans="19:20" x14ac:dyDescent="0.25">
      <c r="S612" s="15" t="e">
        <f t="shared" si="18"/>
        <v>#N/A</v>
      </c>
      <c r="T612" s="12" t="e">
        <f t="shared" si="19"/>
        <v>#N/A</v>
      </c>
    </row>
    <row r="613" spans="19:20" x14ac:dyDescent="0.25">
      <c r="S613" s="15" t="e">
        <f t="shared" si="18"/>
        <v>#N/A</v>
      </c>
      <c r="T613" s="12" t="e">
        <f t="shared" si="19"/>
        <v>#N/A</v>
      </c>
    </row>
    <row r="614" spans="19:20" x14ac:dyDescent="0.25">
      <c r="S614" s="15" t="e">
        <f t="shared" si="18"/>
        <v>#N/A</v>
      </c>
      <c r="T614" s="12" t="e">
        <f t="shared" si="19"/>
        <v>#N/A</v>
      </c>
    </row>
    <row r="615" spans="19:20" x14ac:dyDescent="0.25">
      <c r="S615" s="15" t="e">
        <f t="shared" si="18"/>
        <v>#N/A</v>
      </c>
      <c r="T615" s="12" t="e">
        <f t="shared" si="19"/>
        <v>#N/A</v>
      </c>
    </row>
    <row r="616" spans="19:20" x14ac:dyDescent="0.25">
      <c r="S616" s="15" t="e">
        <f t="shared" si="18"/>
        <v>#N/A</v>
      </c>
      <c r="T616" s="12" t="e">
        <f t="shared" si="19"/>
        <v>#N/A</v>
      </c>
    </row>
    <row r="617" spans="19:20" x14ac:dyDescent="0.25">
      <c r="S617" s="15" t="e">
        <f t="shared" si="18"/>
        <v>#N/A</v>
      </c>
      <c r="T617" s="12" t="e">
        <f t="shared" si="19"/>
        <v>#N/A</v>
      </c>
    </row>
    <row r="618" spans="19:20" x14ac:dyDescent="0.25">
      <c r="S618" s="15" t="e">
        <f t="shared" si="18"/>
        <v>#N/A</v>
      </c>
      <c r="T618" s="12" t="e">
        <f t="shared" si="19"/>
        <v>#N/A</v>
      </c>
    </row>
    <row r="619" spans="19:20" x14ac:dyDescent="0.25">
      <c r="S619" s="15" t="e">
        <f t="shared" si="18"/>
        <v>#N/A</v>
      </c>
      <c r="T619" s="12" t="e">
        <f t="shared" si="19"/>
        <v>#N/A</v>
      </c>
    </row>
    <row r="620" spans="19:20" x14ac:dyDescent="0.25">
      <c r="S620" s="15" t="e">
        <f t="shared" si="18"/>
        <v>#N/A</v>
      </c>
      <c r="T620" s="12" t="e">
        <f t="shared" si="19"/>
        <v>#N/A</v>
      </c>
    </row>
    <row r="621" spans="19:20" x14ac:dyDescent="0.25">
      <c r="S621" s="15" t="e">
        <f t="shared" si="18"/>
        <v>#N/A</v>
      </c>
      <c r="T621" s="12" t="e">
        <f t="shared" si="19"/>
        <v>#N/A</v>
      </c>
    </row>
    <row r="622" spans="19:20" x14ac:dyDescent="0.25">
      <c r="S622" s="15" t="e">
        <f t="shared" si="18"/>
        <v>#N/A</v>
      </c>
      <c r="T622" s="12" t="e">
        <f t="shared" si="19"/>
        <v>#N/A</v>
      </c>
    </row>
    <row r="623" spans="19:20" x14ac:dyDescent="0.25">
      <c r="S623" s="15" t="e">
        <f t="shared" si="18"/>
        <v>#N/A</v>
      </c>
      <c r="T623" s="12" t="e">
        <f t="shared" si="19"/>
        <v>#N/A</v>
      </c>
    </row>
    <row r="624" spans="19:20" x14ac:dyDescent="0.25">
      <c r="S624" s="15" t="e">
        <f t="shared" si="18"/>
        <v>#N/A</v>
      </c>
      <c r="T624" s="12" t="e">
        <f t="shared" si="19"/>
        <v>#N/A</v>
      </c>
    </row>
    <row r="625" spans="19:20" x14ac:dyDescent="0.25">
      <c r="S625" s="15" t="e">
        <f t="shared" si="18"/>
        <v>#N/A</v>
      </c>
      <c r="T625" s="12" t="e">
        <f t="shared" si="19"/>
        <v>#N/A</v>
      </c>
    </row>
    <row r="626" spans="19:20" x14ac:dyDescent="0.25">
      <c r="S626" s="15" t="e">
        <f t="shared" si="18"/>
        <v>#N/A</v>
      </c>
      <c r="T626" s="12" t="e">
        <f t="shared" si="19"/>
        <v>#N/A</v>
      </c>
    </row>
    <row r="627" spans="19:20" x14ac:dyDescent="0.25">
      <c r="S627" s="15" t="e">
        <f t="shared" si="18"/>
        <v>#N/A</v>
      </c>
      <c r="T627" s="12" t="e">
        <f t="shared" si="19"/>
        <v>#N/A</v>
      </c>
    </row>
    <row r="628" spans="19:20" x14ac:dyDescent="0.25">
      <c r="S628" s="15" t="e">
        <f t="shared" si="18"/>
        <v>#N/A</v>
      </c>
      <c r="T628" s="12" t="e">
        <f t="shared" si="19"/>
        <v>#N/A</v>
      </c>
    </row>
    <row r="629" spans="19:20" x14ac:dyDescent="0.25">
      <c r="S629" s="15" t="e">
        <f t="shared" si="18"/>
        <v>#N/A</v>
      </c>
      <c r="T629" s="12" t="e">
        <f t="shared" si="19"/>
        <v>#N/A</v>
      </c>
    </row>
    <row r="630" spans="19:20" x14ac:dyDescent="0.25">
      <c r="S630" s="15" t="e">
        <f t="shared" si="18"/>
        <v>#N/A</v>
      </c>
      <c r="T630" s="12" t="e">
        <f t="shared" si="19"/>
        <v>#N/A</v>
      </c>
    </row>
    <row r="631" spans="19:20" x14ac:dyDescent="0.25">
      <c r="S631" s="15" t="e">
        <f t="shared" si="18"/>
        <v>#N/A</v>
      </c>
      <c r="T631" s="12" t="e">
        <f t="shared" si="19"/>
        <v>#N/A</v>
      </c>
    </row>
    <row r="632" spans="19:20" x14ac:dyDescent="0.25">
      <c r="S632" s="15" t="e">
        <f t="shared" si="18"/>
        <v>#N/A</v>
      </c>
      <c r="T632" s="12" t="e">
        <f t="shared" si="19"/>
        <v>#N/A</v>
      </c>
    </row>
    <row r="633" spans="19:20" x14ac:dyDescent="0.25">
      <c r="S633" s="15" t="e">
        <f t="shared" si="18"/>
        <v>#N/A</v>
      </c>
      <c r="T633" s="12" t="e">
        <f t="shared" si="19"/>
        <v>#N/A</v>
      </c>
    </row>
    <row r="634" spans="19:20" x14ac:dyDescent="0.25">
      <c r="S634" s="15" t="e">
        <f t="shared" si="18"/>
        <v>#N/A</v>
      </c>
      <c r="T634" s="12" t="e">
        <f t="shared" si="19"/>
        <v>#N/A</v>
      </c>
    </row>
    <row r="635" spans="19:20" x14ac:dyDescent="0.25">
      <c r="S635" s="15" t="e">
        <f t="shared" si="18"/>
        <v>#N/A</v>
      </c>
      <c r="T635" s="12" t="e">
        <f t="shared" si="19"/>
        <v>#N/A</v>
      </c>
    </row>
    <row r="636" spans="19:20" x14ac:dyDescent="0.25">
      <c r="S636" s="15" t="e">
        <f t="shared" si="18"/>
        <v>#N/A</v>
      </c>
      <c r="T636" s="12" t="e">
        <f t="shared" si="19"/>
        <v>#N/A</v>
      </c>
    </row>
    <row r="637" spans="19:20" x14ac:dyDescent="0.25">
      <c r="S637" s="15" t="e">
        <f t="shared" si="18"/>
        <v>#N/A</v>
      </c>
      <c r="T637" s="12" t="e">
        <f t="shared" si="19"/>
        <v>#N/A</v>
      </c>
    </row>
    <row r="638" spans="19:20" x14ac:dyDescent="0.25">
      <c r="S638" s="15" t="e">
        <f t="shared" si="18"/>
        <v>#N/A</v>
      </c>
      <c r="T638" s="12" t="e">
        <f t="shared" si="19"/>
        <v>#N/A</v>
      </c>
    </row>
    <row r="639" spans="19:20" x14ac:dyDescent="0.25">
      <c r="S639" s="15" t="e">
        <f t="shared" si="18"/>
        <v>#N/A</v>
      </c>
      <c r="T639" s="12" t="e">
        <f t="shared" si="19"/>
        <v>#N/A</v>
      </c>
    </row>
    <row r="640" spans="19:20" x14ac:dyDescent="0.25">
      <c r="S640" s="15" t="e">
        <f t="shared" si="18"/>
        <v>#N/A</v>
      </c>
      <c r="T640" s="12" t="e">
        <f t="shared" si="19"/>
        <v>#N/A</v>
      </c>
    </row>
    <row r="641" spans="19:20" x14ac:dyDescent="0.25">
      <c r="S641" s="15" t="e">
        <f t="shared" si="18"/>
        <v>#N/A</v>
      </c>
      <c r="T641" s="12" t="e">
        <f t="shared" si="19"/>
        <v>#N/A</v>
      </c>
    </row>
    <row r="642" spans="19:20" x14ac:dyDescent="0.25">
      <c r="S642" s="15" t="e">
        <f t="shared" si="18"/>
        <v>#N/A</v>
      </c>
      <c r="T642" s="12" t="e">
        <f t="shared" si="19"/>
        <v>#N/A</v>
      </c>
    </row>
    <row r="643" spans="19:20" x14ac:dyDescent="0.25">
      <c r="S643" s="15" t="e">
        <f t="shared" si="18"/>
        <v>#N/A</v>
      </c>
      <c r="T643" s="12" t="e">
        <f t="shared" si="19"/>
        <v>#N/A</v>
      </c>
    </row>
    <row r="644" spans="19:20" x14ac:dyDescent="0.25">
      <c r="S644" s="15" t="e">
        <f t="shared" si="18"/>
        <v>#N/A</v>
      </c>
      <c r="T644" s="12" t="e">
        <f t="shared" si="19"/>
        <v>#N/A</v>
      </c>
    </row>
    <row r="645" spans="19:20" x14ac:dyDescent="0.25">
      <c r="S645" s="15" t="e">
        <f t="shared" si="18"/>
        <v>#N/A</v>
      </c>
      <c r="T645" s="12" t="e">
        <f t="shared" si="19"/>
        <v>#N/A</v>
      </c>
    </row>
    <row r="646" spans="19:20" x14ac:dyDescent="0.25">
      <c r="S646" s="15" t="e">
        <f t="shared" si="18"/>
        <v>#N/A</v>
      </c>
      <c r="T646" s="12" t="e">
        <f t="shared" si="19"/>
        <v>#N/A</v>
      </c>
    </row>
    <row r="647" spans="19:20" x14ac:dyDescent="0.25">
      <c r="S647" s="15" t="e">
        <f t="shared" si="18"/>
        <v>#N/A</v>
      </c>
      <c r="T647" s="12" t="e">
        <f t="shared" si="19"/>
        <v>#N/A</v>
      </c>
    </row>
    <row r="648" spans="19:20" x14ac:dyDescent="0.25">
      <c r="S648" s="15" t="e">
        <f t="shared" ref="S648:S711" si="20">IF(S647+1&gt;MAX($P$6:$P$99), NA(), S647+1)</f>
        <v>#N/A</v>
      </c>
      <c r="T648" s="12" t="e">
        <f t="shared" ref="T648:T711" si="21">VLOOKUP(S648,$P$6:$Q$99, 2, TRUE)</f>
        <v>#N/A</v>
      </c>
    </row>
    <row r="649" spans="19:20" x14ac:dyDescent="0.25">
      <c r="S649" s="15" t="e">
        <f t="shared" si="20"/>
        <v>#N/A</v>
      </c>
      <c r="T649" s="12" t="e">
        <f t="shared" si="21"/>
        <v>#N/A</v>
      </c>
    </row>
    <row r="650" spans="19:20" x14ac:dyDescent="0.25">
      <c r="S650" s="15" t="e">
        <f t="shared" si="20"/>
        <v>#N/A</v>
      </c>
      <c r="T650" s="12" t="e">
        <f t="shared" si="21"/>
        <v>#N/A</v>
      </c>
    </row>
    <row r="651" spans="19:20" x14ac:dyDescent="0.25">
      <c r="S651" s="15" t="e">
        <f t="shared" si="20"/>
        <v>#N/A</v>
      </c>
      <c r="T651" s="12" t="e">
        <f t="shared" si="21"/>
        <v>#N/A</v>
      </c>
    </row>
    <row r="652" spans="19:20" x14ac:dyDescent="0.25">
      <c r="S652" s="15" t="e">
        <f t="shared" si="20"/>
        <v>#N/A</v>
      </c>
      <c r="T652" s="12" t="e">
        <f t="shared" si="21"/>
        <v>#N/A</v>
      </c>
    </row>
    <row r="653" spans="19:20" x14ac:dyDescent="0.25">
      <c r="S653" s="15" t="e">
        <f t="shared" si="20"/>
        <v>#N/A</v>
      </c>
      <c r="T653" s="12" t="e">
        <f t="shared" si="21"/>
        <v>#N/A</v>
      </c>
    </row>
    <row r="654" spans="19:20" x14ac:dyDescent="0.25">
      <c r="S654" s="15" t="e">
        <f t="shared" si="20"/>
        <v>#N/A</v>
      </c>
      <c r="T654" s="12" t="e">
        <f t="shared" si="21"/>
        <v>#N/A</v>
      </c>
    </row>
    <row r="655" spans="19:20" x14ac:dyDescent="0.25">
      <c r="S655" s="15" t="e">
        <f t="shared" si="20"/>
        <v>#N/A</v>
      </c>
      <c r="T655" s="12" t="e">
        <f t="shared" si="21"/>
        <v>#N/A</v>
      </c>
    </row>
    <row r="656" spans="19:20" x14ac:dyDescent="0.25">
      <c r="S656" s="15" t="e">
        <f t="shared" si="20"/>
        <v>#N/A</v>
      </c>
      <c r="T656" s="12" t="e">
        <f t="shared" si="21"/>
        <v>#N/A</v>
      </c>
    </row>
    <row r="657" spans="19:20" x14ac:dyDescent="0.25">
      <c r="S657" s="15" t="e">
        <f t="shared" si="20"/>
        <v>#N/A</v>
      </c>
      <c r="T657" s="12" t="e">
        <f t="shared" si="21"/>
        <v>#N/A</v>
      </c>
    </row>
    <row r="658" spans="19:20" x14ac:dyDescent="0.25">
      <c r="S658" s="15" t="e">
        <f t="shared" si="20"/>
        <v>#N/A</v>
      </c>
      <c r="T658" s="12" t="e">
        <f t="shared" si="21"/>
        <v>#N/A</v>
      </c>
    </row>
    <row r="659" spans="19:20" x14ac:dyDescent="0.25">
      <c r="S659" s="15" t="e">
        <f t="shared" si="20"/>
        <v>#N/A</v>
      </c>
      <c r="T659" s="12" t="e">
        <f t="shared" si="21"/>
        <v>#N/A</v>
      </c>
    </row>
    <row r="660" spans="19:20" x14ac:dyDescent="0.25">
      <c r="S660" s="15" t="e">
        <f t="shared" si="20"/>
        <v>#N/A</v>
      </c>
      <c r="T660" s="12" t="e">
        <f t="shared" si="21"/>
        <v>#N/A</v>
      </c>
    </row>
    <row r="661" spans="19:20" x14ac:dyDescent="0.25">
      <c r="S661" s="15" t="e">
        <f t="shared" si="20"/>
        <v>#N/A</v>
      </c>
      <c r="T661" s="12" t="e">
        <f t="shared" si="21"/>
        <v>#N/A</v>
      </c>
    </row>
    <row r="662" spans="19:20" x14ac:dyDescent="0.25">
      <c r="S662" s="15" t="e">
        <f t="shared" si="20"/>
        <v>#N/A</v>
      </c>
      <c r="T662" s="12" t="e">
        <f t="shared" si="21"/>
        <v>#N/A</v>
      </c>
    </row>
    <row r="663" spans="19:20" x14ac:dyDescent="0.25">
      <c r="S663" s="15" t="e">
        <f t="shared" si="20"/>
        <v>#N/A</v>
      </c>
      <c r="T663" s="12" t="e">
        <f t="shared" si="21"/>
        <v>#N/A</v>
      </c>
    </row>
    <row r="664" spans="19:20" x14ac:dyDescent="0.25">
      <c r="S664" s="15" t="e">
        <f t="shared" si="20"/>
        <v>#N/A</v>
      </c>
      <c r="T664" s="12" t="e">
        <f t="shared" si="21"/>
        <v>#N/A</v>
      </c>
    </row>
    <row r="665" spans="19:20" x14ac:dyDescent="0.25">
      <c r="S665" s="15" t="e">
        <f t="shared" si="20"/>
        <v>#N/A</v>
      </c>
      <c r="T665" s="12" t="e">
        <f t="shared" si="21"/>
        <v>#N/A</v>
      </c>
    </row>
    <row r="666" spans="19:20" x14ac:dyDescent="0.25">
      <c r="S666" s="15" t="e">
        <f t="shared" si="20"/>
        <v>#N/A</v>
      </c>
      <c r="T666" s="12" t="e">
        <f t="shared" si="21"/>
        <v>#N/A</v>
      </c>
    </row>
    <row r="667" spans="19:20" x14ac:dyDescent="0.25">
      <c r="S667" s="15" t="e">
        <f t="shared" si="20"/>
        <v>#N/A</v>
      </c>
      <c r="T667" s="12" t="e">
        <f t="shared" si="21"/>
        <v>#N/A</v>
      </c>
    </row>
    <row r="668" spans="19:20" x14ac:dyDescent="0.25">
      <c r="S668" s="15" t="e">
        <f t="shared" si="20"/>
        <v>#N/A</v>
      </c>
      <c r="T668" s="12" t="e">
        <f t="shared" si="21"/>
        <v>#N/A</v>
      </c>
    </row>
    <row r="669" spans="19:20" x14ac:dyDescent="0.25">
      <c r="S669" s="15" t="e">
        <f t="shared" si="20"/>
        <v>#N/A</v>
      </c>
      <c r="T669" s="12" t="e">
        <f t="shared" si="21"/>
        <v>#N/A</v>
      </c>
    </row>
    <row r="670" spans="19:20" x14ac:dyDescent="0.25">
      <c r="S670" s="15" t="e">
        <f t="shared" si="20"/>
        <v>#N/A</v>
      </c>
      <c r="T670" s="12" t="e">
        <f t="shared" si="21"/>
        <v>#N/A</v>
      </c>
    </row>
    <row r="671" spans="19:20" x14ac:dyDescent="0.25">
      <c r="S671" s="15" t="e">
        <f t="shared" si="20"/>
        <v>#N/A</v>
      </c>
      <c r="T671" s="12" t="e">
        <f t="shared" si="21"/>
        <v>#N/A</v>
      </c>
    </row>
    <row r="672" spans="19:20" x14ac:dyDescent="0.25">
      <c r="S672" s="15" t="e">
        <f t="shared" si="20"/>
        <v>#N/A</v>
      </c>
      <c r="T672" s="12" t="e">
        <f t="shared" si="21"/>
        <v>#N/A</v>
      </c>
    </row>
    <row r="673" spans="19:20" x14ac:dyDescent="0.25">
      <c r="S673" s="15" t="e">
        <f t="shared" si="20"/>
        <v>#N/A</v>
      </c>
      <c r="T673" s="12" t="e">
        <f t="shared" si="21"/>
        <v>#N/A</v>
      </c>
    </row>
    <row r="674" spans="19:20" x14ac:dyDescent="0.25">
      <c r="S674" s="15" t="e">
        <f t="shared" si="20"/>
        <v>#N/A</v>
      </c>
      <c r="T674" s="12" t="e">
        <f t="shared" si="21"/>
        <v>#N/A</v>
      </c>
    </row>
    <row r="675" spans="19:20" x14ac:dyDescent="0.25">
      <c r="S675" s="15" t="e">
        <f t="shared" si="20"/>
        <v>#N/A</v>
      </c>
      <c r="T675" s="12" t="e">
        <f t="shared" si="21"/>
        <v>#N/A</v>
      </c>
    </row>
    <row r="676" spans="19:20" x14ac:dyDescent="0.25">
      <c r="S676" s="15" t="e">
        <f t="shared" si="20"/>
        <v>#N/A</v>
      </c>
      <c r="T676" s="12" t="e">
        <f t="shared" si="21"/>
        <v>#N/A</v>
      </c>
    </row>
    <row r="677" spans="19:20" x14ac:dyDescent="0.25">
      <c r="S677" s="15" t="e">
        <f t="shared" si="20"/>
        <v>#N/A</v>
      </c>
      <c r="T677" s="12" t="e">
        <f t="shared" si="21"/>
        <v>#N/A</v>
      </c>
    </row>
    <row r="678" spans="19:20" x14ac:dyDescent="0.25">
      <c r="S678" s="15" t="e">
        <f t="shared" si="20"/>
        <v>#N/A</v>
      </c>
      <c r="T678" s="12" t="e">
        <f t="shared" si="21"/>
        <v>#N/A</v>
      </c>
    </row>
    <row r="679" spans="19:20" x14ac:dyDescent="0.25">
      <c r="S679" s="15" t="e">
        <f t="shared" si="20"/>
        <v>#N/A</v>
      </c>
      <c r="T679" s="12" t="e">
        <f t="shared" si="21"/>
        <v>#N/A</v>
      </c>
    </row>
    <row r="680" spans="19:20" x14ac:dyDescent="0.25">
      <c r="S680" s="15" t="e">
        <f t="shared" si="20"/>
        <v>#N/A</v>
      </c>
      <c r="T680" s="12" t="e">
        <f t="shared" si="21"/>
        <v>#N/A</v>
      </c>
    </row>
    <row r="681" spans="19:20" x14ac:dyDescent="0.25">
      <c r="S681" s="15" t="e">
        <f t="shared" si="20"/>
        <v>#N/A</v>
      </c>
      <c r="T681" s="12" t="e">
        <f t="shared" si="21"/>
        <v>#N/A</v>
      </c>
    </row>
    <row r="682" spans="19:20" x14ac:dyDescent="0.25">
      <c r="S682" s="15" t="e">
        <f t="shared" si="20"/>
        <v>#N/A</v>
      </c>
      <c r="T682" s="12" t="e">
        <f t="shared" si="21"/>
        <v>#N/A</v>
      </c>
    </row>
    <row r="683" spans="19:20" x14ac:dyDescent="0.25">
      <c r="S683" s="15" t="e">
        <f t="shared" si="20"/>
        <v>#N/A</v>
      </c>
      <c r="T683" s="12" t="e">
        <f t="shared" si="21"/>
        <v>#N/A</v>
      </c>
    </row>
    <row r="684" spans="19:20" x14ac:dyDescent="0.25">
      <c r="S684" s="15" t="e">
        <f t="shared" si="20"/>
        <v>#N/A</v>
      </c>
      <c r="T684" s="12" t="e">
        <f t="shared" si="21"/>
        <v>#N/A</v>
      </c>
    </row>
    <row r="685" spans="19:20" x14ac:dyDescent="0.25">
      <c r="S685" s="15" t="e">
        <f t="shared" si="20"/>
        <v>#N/A</v>
      </c>
      <c r="T685" s="12" t="e">
        <f t="shared" si="21"/>
        <v>#N/A</v>
      </c>
    </row>
    <row r="686" spans="19:20" x14ac:dyDescent="0.25">
      <c r="S686" s="15" t="e">
        <f t="shared" si="20"/>
        <v>#N/A</v>
      </c>
      <c r="T686" s="12" t="e">
        <f t="shared" si="21"/>
        <v>#N/A</v>
      </c>
    </row>
    <row r="687" spans="19:20" x14ac:dyDescent="0.25">
      <c r="S687" s="15" t="e">
        <f t="shared" si="20"/>
        <v>#N/A</v>
      </c>
      <c r="T687" s="12" t="e">
        <f t="shared" si="21"/>
        <v>#N/A</v>
      </c>
    </row>
    <row r="688" spans="19:20" x14ac:dyDescent="0.25">
      <c r="S688" s="15" t="e">
        <f t="shared" si="20"/>
        <v>#N/A</v>
      </c>
      <c r="T688" s="12" t="e">
        <f t="shared" si="21"/>
        <v>#N/A</v>
      </c>
    </row>
    <row r="689" spans="19:20" x14ac:dyDescent="0.25">
      <c r="S689" s="15" t="e">
        <f t="shared" si="20"/>
        <v>#N/A</v>
      </c>
      <c r="T689" s="12" t="e">
        <f t="shared" si="21"/>
        <v>#N/A</v>
      </c>
    </row>
    <row r="690" spans="19:20" x14ac:dyDescent="0.25">
      <c r="S690" s="15" t="e">
        <f t="shared" si="20"/>
        <v>#N/A</v>
      </c>
      <c r="T690" s="12" t="e">
        <f t="shared" si="21"/>
        <v>#N/A</v>
      </c>
    </row>
    <row r="691" spans="19:20" x14ac:dyDescent="0.25">
      <c r="S691" s="15" t="e">
        <f t="shared" si="20"/>
        <v>#N/A</v>
      </c>
      <c r="T691" s="12" t="e">
        <f t="shared" si="21"/>
        <v>#N/A</v>
      </c>
    </row>
    <row r="692" spans="19:20" x14ac:dyDescent="0.25">
      <c r="S692" s="15" t="e">
        <f t="shared" si="20"/>
        <v>#N/A</v>
      </c>
      <c r="T692" s="12" t="e">
        <f t="shared" si="21"/>
        <v>#N/A</v>
      </c>
    </row>
    <row r="693" spans="19:20" x14ac:dyDescent="0.25">
      <c r="S693" s="15" t="e">
        <f t="shared" si="20"/>
        <v>#N/A</v>
      </c>
      <c r="T693" s="12" t="e">
        <f t="shared" si="21"/>
        <v>#N/A</v>
      </c>
    </row>
    <row r="694" spans="19:20" x14ac:dyDescent="0.25">
      <c r="S694" s="15" t="e">
        <f t="shared" si="20"/>
        <v>#N/A</v>
      </c>
      <c r="T694" s="12" t="e">
        <f t="shared" si="21"/>
        <v>#N/A</v>
      </c>
    </row>
    <row r="695" spans="19:20" x14ac:dyDescent="0.25">
      <c r="S695" s="15" t="e">
        <f t="shared" si="20"/>
        <v>#N/A</v>
      </c>
      <c r="T695" s="12" t="e">
        <f t="shared" si="21"/>
        <v>#N/A</v>
      </c>
    </row>
    <row r="696" spans="19:20" x14ac:dyDescent="0.25">
      <c r="S696" s="15" t="e">
        <f t="shared" si="20"/>
        <v>#N/A</v>
      </c>
      <c r="T696" s="12" t="e">
        <f t="shared" si="21"/>
        <v>#N/A</v>
      </c>
    </row>
    <row r="697" spans="19:20" x14ac:dyDescent="0.25">
      <c r="S697" s="15" t="e">
        <f t="shared" si="20"/>
        <v>#N/A</v>
      </c>
      <c r="T697" s="12" t="e">
        <f t="shared" si="21"/>
        <v>#N/A</v>
      </c>
    </row>
    <row r="698" spans="19:20" x14ac:dyDescent="0.25">
      <c r="S698" s="15" t="e">
        <f t="shared" si="20"/>
        <v>#N/A</v>
      </c>
      <c r="T698" s="12" t="e">
        <f t="shared" si="21"/>
        <v>#N/A</v>
      </c>
    </row>
    <row r="699" spans="19:20" x14ac:dyDescent="0.25">
      <c r="S699" s="15" t="e">
        <f t="shared" si="20"/>
        <v>#N/A</v>
      </c>
      <c r="T699" s="12" t="e">
        <f t="shared" si="21"/>
        <v>#N/A</v>
      </c>
    </row>
    <row r="700" spans="19:20" x14ac:dyDescent="0.25">
      <c r="S700" s="15" t="e">
        <f t="shared" si="20"/>
        <v>#N/A</v>
      </c>
      <c r="T700" s="12" t="e">
        <f t="shared" si="21"/>
        <v>#N/A</v>
      </c>
    </row>
    <row r="701" spans="19:20" x14ac:dyDescent="0.25">
      <c r="S701" s="15" t="e">
        <f t="shared" si="20"/>
        <v>#N/A</v>
      </c>
      <c r="T701" s="12" t="e">
        <f t="shared" si="21"/>
        <v>#N/A</v>
      </c>
    </row>
    <row r="702" spans="19:20" x14ac:dyDescent="0.25">
      <c r="S702" s="15" t="e">
        <f t="shared" si="20"/>
        <v>#N/A</v>
      </c>
      <c r="T702" s="12" t="e">
        <f t="shared" si="21"/>
        <v>#N/A</v>
      </c>
    </row>
    <row r="703" spans="19:20" x14ac:dyDescent="0.25">
      <c r="S703" s="15" t="e">
        <f t="shared" si="20"/>
        <v>#N/A</v>
      </c>
      <c r="T703" s="12" t="e">
        <f t="shared" si="21"/>
        <v>#N/A</v>
      </c>
    </row>
    <row r="704" spans="19:20" x14ac:dyDescent="0.25">
      <c r="S704" s="15" t="e">
        <f t="shared" si="20"/>
        <v>#N/A</v>
      </c>
      <c r="T704" s="12" t="e">
        <f t="shared" si="21"/>
        <v>#N/A</v>
      </c>
    </row>
    <row r="705" spans="19:20" x14ac:dyDescent="0.25">
      <c r="S705" s="15" t="e">
        <f t="shared" si="20"/>
        <v>#N/A</v>
      </c>
      <c r="T705" s="12" t="e">
        <f t="shared" si="21"/>
        <v>#N/A</v>
      </c>
    </row>
    <row r="706" spans="19:20" x14ac:dyDescent="0.25">
      <c r="S706" s="15" t="e">
        <f t="shared" si="20"/>
        <v>#N/A</v>
      </c>
      <c r="T706" s="12" t="e">
        <f t="shared" si="21"/>
        <v>#N/A</v>
      </c>
    </row>
    <row r="707" spans="19:20" x14ac:dyDescent="0.25">
      <c r="S707" s="15" t="e">
        <f t="shared" si="20"/>
        <v>#N/A</v>
      </c>
      <c r="T707" s="12" t="e">
        <f t="shared" si="21"/>
        <v>#N/A</v>
      </c>
    </row>
    <row r="708" spans="19:20" x14ac:dyDescent="0.25">
      <c r="S708" s="15" t="e">
        <f t="shared" si="20"/>
        <v>#N/A</v>
      </c>
      <c r="T708" s="12" t="e">
        <f t="shared" si="21"/>
        <v>#N/A</v>
      </c>
    </row>
    <row r="709" spans="19:20" x14ac:dyDescent="0.25">
      <c r="S709" s="15" t="e">
        <f t="shared" si="20"/>
        <v>#N/A</v>
      </c>
      <c r="T709" s="12" t="e">
        <f t="shared" si="21"/>
        <v>#N/A</v>
      </c>
    </row>
    <row r="710" spans="19:20" x14ac:dyDescent="0.25">
      <c r="S710" s="15" t="e">
        <f t="shared" si="20"/>
        <v>#N/A</v>
      </c>
      <c r="T710" s="12" t="e">
        <f t="shared" si="21"/>
        <v>#N/A</v>
      </c>
    </row>
    <row r="711" spans="19:20" x14ac:dyDescent="0.25">
      <c r="S711" s="15" t="e">
        <f t="shared" si="20"/>
        <v>#N/A</v>
      </c>
      <c r="T711" s="12" t="e">
        <f t="shared" si="21"/>
        <v>#N/A</v>
      </c>
    </row>
    <row r="712" spans="19:20" x14ac:dyDescent="0.25">
      <c r="S712" s="15" t="e">
        <f t="shared" ref="S712:S771" si="22">IF(S711+1&gt;MAX($P$6:$P$99), NA(), S711+1)</f>
        <v>#N/A</v>
      </c>
      <c r="T712" s="12" t="e">
        <f t="shared" ref="T712:T775" si="23">VLOOKUP(S712,$P$6:$Q$99, 2, TRUE)</f>
        <v>#N/A</v>
      </c>
    </row>
    <row r="713" spans="19:20" x14ac:dyDescent="0.25">
      <c r="S713" s="15" t="e">
        <f t="shared" si="22"/>
        <v>#N/A</v>
      </c>
      <c r="T713" s="12" t="e">
        <f t="shared" si="23"/>
        <v>#N/A</v>
      </c>
    </row>
    <row r="714" spans="19:20" x14ac:dyDescent="0.25">
      <c r="S714" s="15" t="e">
        <f t="shared" si="22"/>
        <v>#N/A</v>
      </c>
      <c r="T714" s="12" t="e">
        <f t="shared" si="23"/>
        <v>#N/A</v>
      </c>
    </row>
    <row r="715" spans="19:20" x14ac:dyDescent="0.25">
      <c r="S715" s="15" t="e">
        <f t="shared" si="22"/>
        <v>#N/A</v>
      </c>
      <c r="T715" s="12" t="e">
        <f t="shared" si="23"/>
        <v>#N/A</v>
      </c>
    </row>
    <row r="716" spans="19:20" x14ac:dyDescent="0.25">
      <c r="S716" s="15" t="e">
        <f t="shared" si="22"/>
        <v>#N/A</v>
      </c>
      <c r="T716" s="12" t="e">
        <f t="shared" si="23"/>
        <v>#N/A</v>
      </c>
    </row>
    <row r="717" spans="19:20" x14ac:dyDescent="0.25">
      <c r="S717" s="15" t="e">
        <f t="shared" si="22"/>
        <v>#N/A</v>
      </c>
      <c r="T717" s="12" t="e">
        <f t="shared" si="23"/>
        <v>#N/A</v>
      </c>
    </row>
    <row r="718" spans="19:20" x14ac:dyDescent="0.25">
      <c r="S718" s="15" t="e">
        <f t="shared" si="22"/>
        <v>#N/A</v>
      </c>
      <c r="T718" s="12" t="e">
        <f t="shared" si="23"/>
        <v>#N/A</v>
      </c>
    </row>
    <row r="719" spans="19:20" x14ac:dyDescent="0.25">
      <c r="S719" s="15" t="e">
        <f t="shared" si="22"/>
        <v>#N/A</v>
      </c>
      <c r="T719" s="12" t="e">
        <f t="shared" si="23"/>
        <v>#N/A</v>
      </c>
    </row>
    <row r="720" spans="19:20" x14ac:dyDescent="0.25">
      <c r="S720" s="15" t="e">
        <f t="shared" si="22"/>
        <v>#N/A</v>
      </c>
      <c r="T720" s="12" t="e">
        <f t="shared" si="23"/>
        <v>#N/A</v>
      </c>
    </row>
    <row r="721" spans="19:20" x14ac:dyDescent="0.25">
      <c r="S721" s="15" t="e">
        <f t="shared" si="22"/>
        <v>#N/A</v>
      </c>
      <c r="T721" s="12" t="e">
        <f t="shared" si="23"/>
        <v>#N/A</v>
      </c>
    </row>
    <row r="722" spans="19:20" x14ac:dyDescent="0.25">
      <c r="S722" s="15" t="e">
        <f t="shared" si="22"/>
        <v>#N/A</v>
      </c>
      <c r="T722" s="12" t="e">
        <f t="shared" si="23"/>
        <v>#N/A</v>
      </c>
    </row>
    <row r="723" spans="19:20" x14ac:dyDescent="0.25">
      <c r="S723" s="15" t="e">
        <f t="shared" si="22"/>
        <v>#N/A</v>
      </c>
      <c r="T723" s="12" t="e">
        <f t="shared" si="23"/>
        <v>#N/A</v>
      </c>
    </row>
    <row r="724" spans="19:20" x14ac:dyDescent="0.25">
      <c r="S724" s="15" t="e">
        <f t="shared" si="22"/>
        <v>#N/A</v>
      </c>
      <c r="T724" s="12" t="e">
        <f t="shared" si="23"/>
        <v>#N/A</v>
      </c>
    </row>
    <row r="725" spans="19:20" x14ac:dyDescent="0.25">
      <c r="S725" s="15" t="e">
        <f t="shared" si="22"/>
        <v>#N/A</v>
      </c>
      <c r="T725" s="12" t="e">
        <f t="shared" si="23"/>
        <v>#N/A</v>
      </c>
    </row>
    <row r="726" spans="19:20" x14ac:dyDescent="0.25">
      <c r="S726" s="15" t="e">
        <f t="shared" si="22"/>
        <v>#N/A</v>
      </c>
      <c r="T726" s="12" t="e">
        <f t="shared" si="23"/>
        <v>#N/A</v>
      </c>
    </row>
    <row r="727" spans="19:20" x14ac:dyDescent="0.25">
      <c r="S727" s="15" t="e">
        <f t="shared" si="22"/>
        <v>#N/A</v>
      </c>
      <c r="T727" s="12" t="e">
        <f t="shared" si="23"/>
        <v>#N/A</v>
      </c>
    </row>
    <row r="728" spans="19:20" x14ac:dyDescent="0.25">
      <c r="S728" s="15" t="e">
        <f t="shared" si="22"/>
        <v>#N/A</v>
      </c>
      <c r="T728" s="12" t="e">
        <f t="shared" si="23"/>
        <v>#N/A</v>
      </c>
    </row>
    <row r="729" spans="19:20" x14ac:dyDescent="0.25">
      <c r="S729" s="15" t="e">
        <f t="shared" si="22"/>
        <v>#N/A</v>
      </c>
      <c r="T729" s="12" t="e">
        <f t="shared" si="23"/>
        <v>#N/A</v>
      </c>
    </row>
    <row r="730" spans="19:20" x14ac:dyDescent="0.25">
      <c r="S730" s="15" t="e">
        <f t="shared" si="22"/>
        <v>#N/A</v>
      </c>
      <c r="T730" s="12" t="e">
        <f t="shared" si="23"/>
        <v>#N/A</v>
      </c>
    </row>
    <row r="731" spans="19:20" x14ac:dyDescent="0.25">
      <c r="S731" s="15" t="e">
        <f t="shared" si="22"/>
        <v>#N/A</v>
      </c>
      <c r="T731" s="12" t="e">
        <f t="shared" si="23"/>
        <v>#N/A</v>
      </c>
    </row>
    <row r="732" spans="19:20" x14ac:dyDescent="0.25">
      <c r="S732" s="15" t="e">
        <f t="shared" si="22"/>
        <v>#N/A</v>
      </c>
      <c r="T732" s="12" t="e">
        <f t="shared" si="23"/>
        <v>#N/A</v>
      </c>
    </row>
    <row r="733" spans="19:20" x14ac:dyDescent="0.25">
      <c r="S733" s="15" t="e">
        <f t="shared" si="22"/>
        <v>#N/A</v>
      </c>
      <c r="T733" s="12" t="e">
        <f t="shared" si="23"/>
        <v>#N/A</v>
      </c>
    </row>
    <row r="734" spans="19:20" x14ac:dyDescent="0.25">
      <c r="S734" s="15" t="e">
        <f t="shared" si="22"/>
        <v>#N/A</v>
      </c>
      <c r="T734" s="12" t="e">
        <f t="shared" si="23"/>
        <v>#N/A</v>
      </c>
    </row>
    <row r="735" spans="19:20" x14ac:dyDescent="0.25">
      <c r="S735" s="15" t="e">
        <f t="shared" si="22"/>
        <v>#N/A</v>
      </c>
      <c r="T735" s="12" t="e">
        <f t="shared" si="23"/>
        <v>#N/A</v>
      </c>
    </row>
    <row r="736" spans="19:20" x14ac:dyDescent="0.25">
      <c r="S736" s="15" t="e">
        <f t="shared" si="22"/>
        <v>#N/A</v>
      </c>
      <c r="T736" s="12" t="e">
        <f t="shared" si="23"/>
        <v>#N/A</v>
      </c>
    </row>
    <row r="737" spans="19:20" x14ac:dyDescent="0.25">
      <c r="S737" s="15" t="e">
        <f t="shared" si="22"/>
        <v>#N/A</v>
      </c>
      <c r="T737" s="12" t="e">
        <f t="shared" si="23"/>
        <v>#N/A</v>
      </c>
    </row>
    <row r="738" spans="19:20" x14ac:dyDescent="0.25">
      <c r="S738" s="15" t="e">
        <f t="shared" si="22"/>
        <v>#N/A</v>
      </c>
      <c r="T738" s="12" t="e">
        <f t="shared" si="23"/>
        <v>#N/A</v>
      </c>
    </row>
    <row r="739" spans="19:20" x14ac:dyDescent="0.25">
      <c r="S739" s="15" t="e">
        <f t="shared" si="22"/>
        <v>#N/A</v>
      </c>
      <c r="T739" s="12" t="e">
        <f t="shared" si="23"/>
        <v>#N/A</v>
      </c>
    </row>
    <row r="740" spans="19:20" x14ac:dyDescent="0.25">
      <c r="S740" s="15" t="e">
        <f t="shared" si="22"/>
        <v>#N/A</v>
      </c>
      <c r="T740" s="12" t="e">
        <f t="shared" si="23"/>
        <v>#N/A</v>
      </c>
    </row>
    <row r="741" spans="19:20" x14ac:dyDescent="0.25">
      <c r="S741" s="15" t="e">
        <f t="shared" si="22"/>
        <v>#N/A</v>
      </c>
      <c r="T741" s="12" t="e">
        <f t="shared" si="23"/>
        <v>#N/A</v>
      </c>
    </row>
    <row r="742" spans="19:20" x14ac:dyDescent="0.25">
      <c r="S742" s="15" t="e">
        <f t="shared" si="22"/>
        <v>#N/A</v>
      </c>
      <c r="T742" s="12" t="e">
        <f t="shared" si="23"/>
        <v>#N/A</v>
      </c>
    </row>
    <row r="743" spans="19:20" x14ac:dyDescent="0.25">
      <c r="S743" s="15" t="e">
        <f t="shared" si="22"/>
        <v>#N/A</v>
      </c>
      <c r="T743" s="12" t="e">
        <f t="shared" si="23"/>
        <v>#N/A</v>
      </c>
    </row>
    <row r="744" spans="19:20" x14ac:dyDescent="0.25">
      <c r="S744" s="15" t="e">
        <f t="shared" si="22"/>
        <v>#N/A</v>
      </c>
      <c r="T744" s="12" t="e">
        <f t="shared" si="23"/>
        <v>#N/A</v>
      </c>
    </row>
    <row r="745" spans="19:20" x14ac:dyDescent="0.25">
      <c r="S745" s="15" t="e">
        <f t="shared" si="22"/>
        <v>#N/A</v>
      </c>
      <c r="T745" s="12" t="e">
        <f t="shared" si="23"/>
        <v>#N/A</v>
      </c>
    </row>
    <row r="746" spans="19:20" x14ac:dyDescent="0.25">
      <c r="S746" s="15" t="e">
        <f t="shared" si="22"/>
        <v>#N/A</v>
      </c>
      <c r="T746" s="12" t="e">
        <f t="shared" si="23"/>
        <v>#N/A</v>
      </c>
    </row>
    <row r="747" spans="19:20" x14ac:dyDescent="0.25">
      <c r="S747" s="15" t="e">
        <f t="shared" si="22"/>
        <v>#N/A</v>
      </c>
      <c r="T747" s="12" t="e">
        <f t="shared" si="23"/>
        <v>#N/A</v>
      </c>
    </row>
    <row r="748" spans="19:20" x14ac:dyDescent="0.25">
      <c r="S748" s="15" t="e">
        <f t="shared" si="22"/>
        <v>#N/A</v>
      </c>
      <c r="T748" s="12" t="e">
        <f t="shared" si="23"/>
        <v>#N/A</v>
      </c>
    </row>
    <row r="749" spans="19:20" x14ac:dyDescent="0.25">
      <c r="S749" s="15" t="e">
        <f t="shared" si="22"/>
        <v>#N/A</v>
      </c>
      <c r="T749" s="12" t="e">
        <f t="shared" si="23"/>
        <v>#N/A</v>
      </c>
    </row>
    <row r="750" spans="19:20" x14ac:dyDescent="0.25">
      <c r="S750" s="15" t="e">
        <f t="shared" si="22"/>
        <v>#N/A</v>
      </c>
      <c r="T750" s="12" t="e">
        <f t="shared" si="23"/>
        <v>#N/A</v>
      </c>
    </row>
    <row r="751" spans="19:20" x14ac:dyDescent="0.25">
      <c r="S751" s="15" t="e">
        <f t="shared" si="22"/>
        <v>#N/A</v>
      </c>
      <c r="T751" s="12" t="e">
        <f t="shared" si="23"/>
        <v>#N/A</v>
      </c>
    </row>
    <row r="752" spans="19:20" x14ac:dyDescent="0.25">
      <c r="S752" s="15" t="e">
        <f t="shared" si="22"/>
        <v>#N/A</v>
      </c>
      <c r="T752" s="12" t="e">
        <f t="shared" si="23"/>
        <v>#N/A</v>
      </c>
    </row>
    <row r="753" spans="19:20" x14ac:dyDescent="0.25">
      <c r="S753" s="15" t="e">
        <f t="shared" si="22"/>
        <v>#N/A</v>
      </c>
      <c r="T753" s="12" t="e">
        <f t="shared" si="23"/>
        <v>#N/A</v>
      </c>
    </row>
    <row r="754" spans="19:20" x14ac:dyDescent="0.25">
      <c r="S754" s="15" t="e">
        <f t="shared" si="22"/>
        <v>#N/A</v>
      </c>
      <c r="T754" s="12" t="e">
        <f t="shared" si="23"/>
        <v>#N/A</v>
      </c>
    </row>
    <row r="755" spans="19:20" x14ac:dyDescent="0.25">
      <c r="S755" s="15" t="e">
        <f t="shared" si="22"/>
        <v>#N/A</v>
      </c>
      <c r="T755" s="12" t="e">
        <f t="shared" si="23"/>
        <v>#N/A</v>
      </c>
    </row>
    <row r="756" spans="19:20" x14ac:dyDescent="0.25">
      <c r="S756" s="15" t="e">
        <f t="shared" si="22"/>
        <v>#N/A</v>
      </c>
      <c r="T756" s="12" t="e">
        <f t="shared" si="23"/>
        <v>#N/A</v>
      </c>
    </row>
    <row r="757" spans="19:20" x14ac:dyDescent="0.25">
      <c r="S757" s="15" t="e">
        <f t="shared" si="22"/>
        <v>#N/A</v>
      </c>
      <c r="T757" s="12" t="e">
        <f t="shared" si="23"/>
        <v>#N/A</v>
      </c>
    </row>
    <row r="758" spans="19:20" x14ac:dyDescent="0.25">
      <c r="S758" s="15" t="e">
        <f t="shared" si="22"/>
        <v>#N/A</v>
      </c>
      <c r="T758" s="12" t="e">
        <f t="shared" si="23"/>
        <v>#N/A</v>
      </c>
    </row>
    <row r="759" spans="19:20" x14ac:dyDescent="0.25">
      <c r="S759" s="15" t="e">
        <f t="shared" si="22"/>
        <v>#N/A</v>
      </c>
      <c r="T759" s="12" t="e">
        <f t="shared" si="23"/>
        <v>#N/A</v>
      </c>
    </row>
    <row r="760" spans="19:20" x14ac:dyDescent="0.25">
      <c r="S760" s="15" t="e">
        <f t="shared" si="22"/>
        <v>#N/A</v>
      </c>
      <c r="T760" s="12" t="e">
        <f t="shared" si="23"/>
        <v>#N/A</v>
      </c>
    </row>
    <row r="761" spans="19:20" x14ac:dyDescent="0.25">
      <c r="S761" s="15" t="e">
        <f t="shared" si="22"/>
        <v>#N/A</v>
      </c>
      <c r="T761" s="12" t="e">
        <f t="shared" si="23"/>
        <v>#N/A</v>
      </c>
    </row>
    <row r="762" spans="19:20" x14ac:dyDescent="0.25">
      <c r="S762" s="15" t="e">
        <f t="shared" si="22"/>
        <v>#N/A</v>
      </c>
      <c r="T762" s="12" t="e">
        <f t="shared" si="23"/>
        <v>#N/A</v>
      </c>
    </row>
    <row r="763" spans="19:20" x14ac:dyDescent="0.25">
      <c r="S763" s="15" t="e">
        <f t="shared" si="22"/>
        <v>#N/A</v>
      </c>
      <c r="T763" s="12" t="e">
        <f t="shared" si="23"/>
        <v>#N/A</v>
      </c>
    </row>
    <row r="764" spans="19:20" x14ac:dyDescent="0.25">
      <c r="S764" s="15" t="e">
        <f t="shared" si="22"/>
        <v>#N/A</v>
      </c>
      <c r="T764" s="12" t="e">
        <f t="shared" si="23"/>
        <v>#N/A</v>
      </c>
    </row>
    <row r="765" spans="19:20" x14ac:dyDescent="0.25">
      <c r="S765" s="15" t="e">
        <f t="shared" si="22"/>
        <v>#N/A</v>
      </c>
      <c r="T765" s="12" t="e">
        <f t="shared" si="23"/>
        <v>#N/A</v>
      </c>
    </row>
    <row r="766" spans="19:20" x14ac:dyDescent="0.25">
      <c r="S766" s="15" t="e">
        <f t="shared" si="22"/>
        <v>#N/A</v>
      </c>
      <c r="T766" s="12" t="e">
        <f t="shared" si="23"/>
        <v>#N/A</v>
      </c>
    </row>
    <row r="767" spans="19:20" x14ac:dyDescent="0.25">
      <c r="S767" s="15" t="e">
        <f t="shared" si="22"/>
        <v>#N/A</v>
      </c>
      <c r="T767" s="12" t="e">
        <f t="shared" si="23"/>
        <v>#N/A</v>
      </c>
    </row>
    <row r="768" spans="19:20" x14ac:dyDescent="0.25">
      <c r="S768" s="15" t="e">
        <f t="shared" si="22"/>
        <v>#N/A</v>
      </c>
      <c r="T768" s="12" t="e">
        <f t="shared" si="23"/>
        <v>#N/A</v>
      </c>
    </row>
    <row r="769" spans="19:20" x14ac:dyDescent="0.25">
      <c r="S769" s="15" t="e">
        <f t="shared" si="22"/>
        <v>#N/A</v>
      </c>
      <c r="T769" s="12" t="e">
        <f t="shared" si="23"/>
        <v>#N/A</v>
      </c>
    </row>
    <row r="770" spans="19:20" x14ac:dyDescent="0.25">
      <c r="S770" s="15" t="e">
        <f t="shared" si="22"/>
        <v>#N/A</v>
      </c>
      <c r="T770" s="12" t="e">
        <f t="shared" si="23"/>
        <v>#N/A</v>
      </c>
    </row>
    <row r="771" spans="19:20" x14ac:dyDescent="0.25">
      <c r="S771" s="15" t="e">
        <f t="shared" si="22"/>
        <v>#N/A</v>
      </c>
      <c r="T771" s="12" t="e">
        <f t="shared" si="23"/>
        <v>#N/A</v>
      </c>
    </row>
    <row r="772" spans="19:20" x14ac:dyDescent="0.25">
      <c r="S772" s="15" t="e">
        <f t="shared" ref="S772:S835" si="24">IF(S771+1&gt;MAX($P$6:$P$99), NA(), S771+1)</f>
        <v>#N/A</v>
      </c>
      <c r="T772" s="12" t="e">
        <f t="shared" si="23"/>
        <v>#N/A</v>
      </c>
    </row>
    <row r="773" spans="19:20" x14ac:dyDescent="0.25">
      <c r="S773" s="15" t="e">
        <f t="shared" si="24"/>
        <v>#N/A</v>
      </c>
      <c r="T773" s="12" t="e">
        <f t="shared" si="23"/>
        <v>#N/A</v>
      </c>
    </row>
    <row r="774" spans="19:20" x14ac:dyDescent="0.25">
      <c r="S774" s="15" t="e">
        <f t="shared" si="24"/>
        <v>#N/A</v>
      </c>
      <c r="T774" s="12" t="e">
        <f t="shared" si="23"/>
        <v>#N/A</v>
      </c>
    </row>
    <row r="775" spans="19:20" x14ac:dyDescent="0.25">
      <c r="S775" s="15" t="e">
        <f t="shared" si="24"/>
        <v>#N/A</v>
      </c>
      <c r="T775" s="12" t="e">
        <f t="shared" si="23"/>
        <v>#N/A</v>
      </c>
    </row>
    <row r="776" spans="19:20" x14ac:dyDescent="0.25">
      <c r="S776" s="15" t="e">
        <f t="shared" si="24"/>
        <v>#N/A</v>
      </c>
      <c r="T776" s="12" t="e">
        <f t="shared" ref="T776:T839" si="25">VLOOKUP(S776,$P$6:$Q$99, 2, TRUE)</f>
        <v>#N/A</v>
      </c>
    </row>
    <row r="777" spans="19:20" x14ac:dyDescent="0.25">
      <c r="S777" s="15" t="e">
        <f t="shared" si="24"/>
        <v>#N/A</v>
      </c>
      <c r="T777" s="12" t="e">
        <f t="shared" si="25"/>
        <v>#N/A</v>
      </c>
    </row>
    <row r="778" spans="19:20" x14ac:dyDescent="0.25">
      <c r="S778" s="15" t="e">
        <f t="shared" si="24"/>
        <v>#N/A</v>
      </c>
      <c r="T778" s="12" t="e">
        <f t="shared" si="25"/>
        <v>#N/A</v>
      </c>
    </row>
    <row r="779" spans="19:20" x14ac:dyDescent="0.25">
      <c r="S779" s="15" t="e">
        <f t="shared" si="24"/>
        <v>#N/A</v>
      </c>
      <c r="T779" s="12" t="e">
        <f t="shared" si="25"/>
        <v>#N/A</v>
      </c>
    </row>
    <row r="780" spans="19:20" x14ac:dyDescent="0.25">
      <c r="S780" s="15" t="e">
        <f t="shared" si="24"/>
        <v>#N/A</v>
      </c>
      <c r="T780" s="12" t="e">
        <f t="shared" si="25"/>
        <v>#N/A</v>
      </c>
    </row>
    <row r="781" spans="19:20" x14ac:dyDescent="0.25">
      <c r="S781" s="15" t="e">
        <f t="shared" si="24"/>
        <v>#N/A</v>
      </c>
      <c r="T781" s="12" t="e">
        <f t="shared" si="25"/>
        <v>#N/A</v>
      </c>
    </row>
    <row r="782" spans="19:20" x14ac:dyDescent="0.25">
      <c r="S782" s="15" t="e">
        <f t="shared" si="24"/>
        <v>#N/A</v>
      </c>
      <c r="T782" s="12" t="e">
        <f t="shared" si="25"/>
        <v>#N/A</v>
      </c>
    </row>
    <row r="783" spans="19:20" x14ac:dyDescent="0.25">
      <c r="S783" s="15" t="e">
        <f t="shared" si="24"/>
        <v>#N/A</v>
      </c>
      <c r="T783" s="12" t="e">
        <f t="shared" si="25"/>
        <v>#N/A</v>
      </c>
    </row>
    <row r="784" spans="19:20" x14ac:dyDescent="0.25">
      <c r="S784" s="15" t="e">
        <f t="shared" si="24"/>
        <v>#N/A</v>
      </c>
      <c r="T784" s="12" t="e">
        <f t="shared" si="25"/>
        <v>#N/A</v>
      </c>
    </row>
    <row r="785" spans="19:20" x14ac:dyDescent="0.25">
      <c r="S785" s="15" t="e">
        <f t="shared" si="24"/>
        <v>#N/A</v>
      </c>
      <c r="T785" s="12" t="e">
        <f t="shared" si="25"/>
        <v>#N/A</v>
      </c>
    </row>
    <row r="786" spans="19:20" x14ac:dyDescent="0.25">
      <c r="S786" s="15" t="e">
        <f t="shared" si="24"/>
        <v>#N/A</v>
      </c>
      <c r="T786" s="12" t="e">
        <f t="shared" si="25"/>
        <v>#N/A</v>
      </c>
    </row>
    <row r="787" spans="19:20" x14ac:dyDescent="0.25">
      <c r="S787" s="15" t="e">
        <f t="shared" si="24"/>
        <v>#N/A</v>
      </c>
      <c r="T787" s="12" t="e">
        <f t="shared" si="25"/>
        <v>#N/A</v>
      </c>
    </row>
    <row r="788" spans="19:20" x14ac:dyDescent="0.25">
      <c r="S788" s="15" t="e">
        <f t="shared" si="24"/>
        <v>#N/A</v>
      </c>
      <c r="T788" s="12" t="e">
        <f t="shared" si="25"/>
        <v>#N/A</v>
      </c>
    </row>
    <row r="789" spans="19:20" x14ac:dyDescent="0.25">
      <c r="S789" s="15" t="e">
        <f t="shared" si="24"/>
        <v>#N/A</v>
      </c>
      <c r="T789" s="12" t="e">
        <f t="shared" si="25"/>
        <v>#N/A</v>
      </c>
    </row>
    <row r="790" spans="19:20" x14ac:dyDescent="0.25">
      <c r="S790" s="15" t="e">
        <f t="shared" si="24"/>
        <v>#N/A</v>
      </c>
      <c r="T790" s="12" t="e">
        <f t="shared" si="25"/>
        <v>#N/A</v>
      </c>
    </row>
    <row r="791" spans="19:20" x14ac:dyDescent="0.25">
      <c r="S791" s="15" t="e">
        <f t="shared" si="24"/>
        <v>#N/A</v>
      </c>
      <c r="T791" s="12" t="e">
        <f t="shared" si="25"/>
        <v>#N/A</v>
      </c>
    </row>
    <row r="792" spans="19:20" x14ac:dyDescent="0.25">
      <c r="S792" s="15" t="e">
        <f t="shared" si="24"/>
        <v>#N/A</v>
      </c>
      <c r="T792" s="12" t="e">
        <f t="shared" si="25"/>
        <v>#N/A</v>
      </c>
    </row>
    <row r="793" spans="19:20" x14ac:dyDescent="0.25">
      <c r="S793" s="15" t="e">
        <f t="shared" si="24"/>
        <v>#N/A</v>
      </c>
      <c r="T793" s="12" t="e">
        <f t="shared" si="25"/>
        <v>#N/A</v>
      </c>
    </row>
    <row r="794" spans="19:20" x14ac:dyDescent="0.25">
      <c r="S794" s="15" t="e">
        <f t="shared" si="24"/>
        <v>#N/A</v>
      </c>
      <c r="T794" s="12" t="e">
        <f t="shared" si="25"/>
        <v>#N/A</v>
      </c>
    </row>
    <row r="795" spans="19:20" x14ac:dyDescent="0.25">
      <c r="S795" s="15" t="e">
        <f t="shared" si="24"/>
        <v>#N/A</v>
      </c>
      <c r="T795" s="12" t="e">
        <f t="shared" si="25"/>
        <v>#N/A</v>
      </c>
    </row>
    <row r="796" spans="19:20" x14ac:dyDescent="0.25">
      <c r="S796" s="15" t="e">
        <f t="shared" si="24"/>
        <v>#N/A</v>
      </c>
      <c r="T796" s="12" t="e">
        <f t="shared" si="25"/>
        <v>#N/A</v>
      </c>
    </row>
    <row r="797" spans="19:20" x14ac:dyDescent="0.25">
      <c r="S797" s="15" t="e">
        <f t="shared" si="24"/>
        <v>#N/A</v>
      </c>
      <c r="T797" s="12" t="e">
        <f t="shared" si="25"/>
        <v>#N/A</v>
      </c>
    </row>
    <row r="798" spans="19:20" x14ac:dyDescent="0.25">
      <c r="S798" s="15" t="e">
        <f t="shared" si="24"/>
        <v>#N/A</v>
      </c>
      <c r="T798" s="12" t="e">
        <f t="shared" si="25"/>
        <v>#N/A</v>
      </c>
    </row>
    <row r="799" spans="19:20" x14ac:dyDescent="0.25">
      <c r="S799" s="15" t="e">
        <f t="shared" si="24"/>
        <v>#N/A</v>
      </c>
      <c r="T799" s="12" t="e">
        <f t="shared" si="25"/>
        <v>#N/A</v>
      </c>
    </row>
    <row r="800" spans="19:20" x14ac:dyDescent="0.25">
      <c r="S800" s="15" t="e">
        <f t="shared" si="24"/>
        <v>#N/A</v>
      </c>
      <c r="T800" s="12" t="e">
        <f t="shared" si="25"/>
        <v>#N/A</v>
      </c>
    </row>
    <row r="801" spans="19:20" x14ac:dyDescent="0.25">
      <c r="S801" s="15" t="e">
        <f t="shared" si="24"/>
        <v>#N/A</v>
      </c>
      <c r="T801" s="12" t="e">
        <f t="shared" si="25"/>
        <v>#N/A</v>
      </c>
    </row>
    <row r="802" spans="19:20" x14ac:dyDescent="0.25">
      <c r="S802" s="15" t="e">
        <f t="shared" si="24"/>
        <v>#N/A</v>
      </c>
      <c r="T802" s="12" t="e">
        <f t="shared" si="25"/>
        <v>#N/A</v>
      </c>
    </row>
    <row r="803" spans="19:20" x14ac:dyDescent="0.25">
      <c r="S803" s="15" t="e">
        <f t="shared" si="24"/>
        <v>#N/A</v>
      </c>
      <c r="T803" s="12" t="e">
        <f t="shared" si="25"/>
        <v>#N/A</v>
      </c>
    </row>
    <row r="804" spans="19:20" x14ac:dyDescent="0.25">
      <c r="S804" s="15" t="e">
        <f t="shared" si="24"/>
        <v>#N/A</v>
      </c>
      <c r="T804" s="12" t="e">
        <f t="shared" si="25"/>
        <v>#N/A</v>
      </c>
    </row>
    <row r="805" spans="19:20" x14ac:dyDescent="0.25">
      <c r="S805" s="15" t="e">
        <f t="shared" si="24"/>
        <v>#N/A</v>
      </c>
      <c r="T805" s="12" t="e">
        <f t="shared" si="25"/>
        <v>#N/A</v>
      </c>
    </row>
    <row r="806" spans="19:20" x14ac:dyDescent="0.25">
      <c r="S806" s="15" t="e">
        <f t="shared" si="24"/>
        <v>#N/A</v>
      </c>
      <c r="T806" s="12" t="e">
        <f t="shared" si="25"/>
        <v>#N/A</v>
      </c>
    </row>
    <row r="807" spans="19:20" x14ac:dyDescent="0.25">
      <c r="S807" s="15" t="e">
        <f t="shared" si="24"/>
        <v>#N/A</v>
      </c>
      <c r="T807" s="12" t="e">
        <f t="shared" si="25"/>
        <v>#N/A</v>
      </c>
    </row>
    <row r="808" spans="19:20" x14ac:dyDescent="0.25">
      <c r="S808" s="15" t="e">
        <f t="shared" si="24"/>
        <v>#N/A</v>
      </c>
      <c r="T808" s="12" t="e">
        <f t="shared" si="25"/>
        <v>#N/A</v>
      </c>
    </row>
    <row r="809" spans="19:20" x14ac:dyDescent="0.25">
      <c r="S809" s="15" t="e">
        <f t="shared" si="24"/>
        <v>#N/A</v>
      </c>
      <c r="T809" s="12" t="e">
        <f t="shared" si="25"/>
        <v>#N/A</v>
      </c>
    </row>
    <row r="810" spans="19:20" x14ac:dyDescent="0.25">
      <c r="S810" s="15" t="e">
        <f t="shared" si="24"/>
        <v>#N/A</v>
      </c>
      <c r="T810" s="12" t="e">
        <f t="shared" si="25"/>
        <v>#N/A</v>
      </c>
    </row>
    <row r="811" spans="19:20" x14ac:dyDescent="0.25">
      <c r="S811" s="15" t="e">
        <f t="shared" si="24"/>
        <v>#N/A</v>
      </c>
      <c r="T811" s="12" t="e">
        <f t="shared" si="25"/>
        <v>#N/A</v>
      </c>
    </row>
    <row r="812" spans="19:20" x14ac:dyDescent="0.25">
      <c r="S812" s="15" t="e">
        <f t="shared" si="24"/>
        <v>#N/A</v>
      </c>
      <c r="T812" s="12" t="e">
        <f t="shared" si="25"/>
        <v>#N/A</v>
      </c>
    </row>
    <row r="813" spans="19:20" x14ac:dyDescent="0.25">
      <c r="S813" s="15" t="e">
        <f t="shared" si="24"/>
        <v>#N/A</v>
      </c>
      <c r="T813" s="12" t="e">
        <f t="shared" si="25"/>
        <v>#N/A</v>
      </c>
    </row>
    <row r="814" spans="19:20" x14ac:dyDescent="0.25">
      <c r="S814" s="15" t="e">
        <f t="shared" si="24"/>
        <v>#N/A</v>
      </c>
      <c r="T814" s="12" t="e">
        <f t="shared" si="25"/>
        <v>#N/A</v>
      </c>
    </row>
    <row r="815" spans="19:20" x14ac:dyDescent="0.25">
      <c r="S815" s="15" t="e">
        <f t="shared" si="24"/>
        <v>#N/A</v>
      </c>
      <c r="T815" s="12" t="e">
        <f t="shared" si="25"/>
        <v>#N/A</v>
      </c>
    </row>
    <row r="816" spans="19:20" x14ac:dyDescent="0.25">
      <c r="S816" s="15" t="e">
        <f t="shared" si="24"/>
        <v>#N/A</v>
      </c>
      <c r="T816" s="12" t="e">
        <f t="shared" si="25"/>
        <v>#N/A</v>
      </c>
    </row>
    <row r="817" spans="19:20" x14ac:dyDescent="0.25">
      <c r="S817" s="15" t="e">
        <f t="shared" si="24"/>
        <v>#N/A</v>
      </c>
      <c r="T817" s="12" t="e">
        <f t="shared" si="25"/>
        <v>#N/A</v>
      </c>
    </row>
    <row r="818" spans="19:20" x14ac:dyDescent="0.25">
      <c r="S818" s="15" t="e">
        <f t="shared" si="24"/>
        <v>#N/A</v>
      </c>
      <c r="T818" s="12" t="e">
        <f t="shared" si="25"/>
        <v>#N/A</v>
      </c>
    </row>
    <row r="819" spans="19:20" x14ac:dyDescent="0.25">
      <c r="S819" s="15" t="e">
        <f t="shared" si="24"/>
        <v>#N/A</v>
      </c>
      <c r="T819" s="12" t="e">
        <f t="shared" si="25"/>
        <v>#N/A</v>
      </c>
    </row>
    <row r="820" spans="19:20" x14ac:dyDescent="0.25">
      <c r="S820" s="15" t="e">
        <f t="shared" si="24"/>
        <v>#N/A</v>
      </c>
      <c r="T820" s="12" t="e">
        <f t="shared" si="25"/>
        <v>#N/A</v>
      </c>
    </row>
    <row r="821" spans="19:20" x14ac:dyDescent="0.25">
      <c r="S821" s="15" t="e">
        <f t="shared" si="24"/>
        <v>#N/A</v>
      </c>
      <c r="T821" s="12" t="e">
        <f t="shared" si="25"/>
        <v>#N/A</v>
      </c>
    </row>
    <row r="822" spans="19:20" x14ac:dyDescent="0.25">
      <c r="S822" s="15" t="e">
        <f t="shared" si="24"/>
        <v>#N/A</v>
      </c>
      <c r="T822" s="12" t="e">
        <f t="shared" si="25"/>
        <v>#N/A</v>
      </c>
    </row>
    <row r="823" spans="19:20" x14ac:dyDescent="0.25">
      <c r="S823" s="15" t="e">
        <f t="shared" si="24"/>
        <v>#N/A</v>
      </c>
      <c r="T823" s="12" t="e">
        <f t="shared" si="25"/>
        <v>#N/A</v>
      </c>
    </row>
    <row r="824" spans="19:20" x14ac:dyDescent="0.25">
      <c r="S824" s="15" t="e">
        <f t="shared" si="24"/>
        <v>#N/A</v>
      </c>
      <c r="T824" s="12" t="e">
        <f t="shared" si="25"/>
        <v>#N/A</v>
      </c>
    </row>
    <row r="825" spans="19:20" x14ac:dyDescent="0.25">
      <c r="S825" s="15" t="e">
        <f t="shared" si="24"/>
        <v>#N/A</v>
      </c>
      <c r="T825" s="12" t="e">
        <f t="shared" si="25"/>
        <v>#N/A</v>
      </c>
    </row>
    <row r="826" spans="19:20" x14ac:dyDescent="0.25">
      <c r="S826" s="15" t="e">
        <f t="shared" si="24"/>
        <v>#N/A</v>
      </c>
      <c r="T826" s="12" t="e">
        <f t="shared" si="25"/>
        <v>#N/A</v>
      </c>
    </row>
    <row r="827" spans="19:20" x14ac:dyDescent="0.25">
      <c r="S827" s="15" t="e">
        <f t="shared" si="24"/>
        <v>#N/A</v>
      </c>
      <c r="T827" s="12" t="e">
        <f t="shared" si="25"/>
        <v>#N/A</v>
      </c>
    </row>
    <row r="828" spans="19:20" x14ac:dyDescent="0.25">
      <c r="S828" s="15" t="e">
        <f t="shared" si="24"/>
        <v>#N/A</v>
      </c>
      <c r="T828" s="12" t="e">
        <f t="shared" si="25"/>
        <v>#N/A</v>
      </c>
    </row>
    <row r="829" spans="19:20" x14ac:dyDescent="0.25">
      <c r="S829" s="15" t="e">
        <f t="shared" si="24"/>
        <v>#N/A</v>
      </c>
      <c r="T829" s="12" t="e">
        <f t="shared" si="25"/>
        <v>#N/A</v>
      </c>
    </row>
    <row r="830" spans="19:20" x14ac:dyDescent="0.25">
      <c r="S830" s="15" t="e">
        <f t="shared" si="24"/>
        <v>#N/A</v>
      </c>
      <c r="T830" s="12" t="e">
        <f t="shared" si="25"/>
        <v>#N/A</v>
      </c>
    </row>
    <row r="831" spans="19:20" x14ac:dyDescent="0.25">
      <c r="S831" s="15" t="e">
        <f t="shared" si="24"/>
        <v>#N/A</v>
      </c>
      <c r="T831" s="12" t="e">
        <f t="shared" si="25"/>
        <v>#N/A</v>
      </c>
    </row>
    <row r="832" spans="19:20" x14ac:dyDescent="0.25">
      <c r="S832" s="15" t="e">
        <f t="shared" si="24"/>
        <v>#N/A</v>
      </c>
      <c r="T832" s="12" t="e">
        <f t="shared" si="25"/>
        <v>#N/A</v>
      </c>
    </row>
    <row r="833" spans="19:20" x14ac:dyDescent="0.25">
      <c r="S833" s="15" t="e">
        <f t="shared" si="24"/>
        <v>#N/A</v>
      </c>
      <c r="T833" s="12" t="e">
        <f t="shared" si="25"/>
        <v>#N/A</v>
      </c>
    </row>
    <row r="834" spans="19:20" x14ac:dyDescent="0.25">
      <c r="S834" s="15" t="e">
        <f t="shared" si="24"/>
        <v>#N/A</v>
      </c>
      <c r="T834" s="12" t="e">
        <f t="shared" si="25"/>
        <v>#N/A</v>
      </c>
    </row>
    <row r="835" spans="19:20" x14ac:dyDescent="0.25">
      <c r="S835" s="15" t="e">
        <f t="shared" si="24"/>
        <v>#N/A</v>
      </c>
      <c r="T835" s="12" t="e">
        <f t="shared" si="25"/>
        <v>#N/A</v>
      </c>
    </row>
    <row r="836" spans="19:20" x14ac:dyDescent="0.25">
      <c r="S836" s="15" t="e">
        <f t="shared" ref="S836:S899" si="26">IF(S835+1&gt;MAX($P$6:$P$99), NA(), S835+1)</f>
        <v>#N/A</v>
      </c>
      <c r="T836" s="12" t="e">
        <f t="shared" si="25"/>
        <v>#N/A</v>
      </c>
    </row>
    <row r="837" spans="19:20" x14ac:dyDescent="0.25">
      <c r="S837" s="15" t="e">
        <f t="shared" si="26"/>
        <v>#N/A</v>
      </c>
      <c r="T837" s="12" t="e">
        <f t="shared" si="25"/>
        <v>#N/A</v>
      </c>
    </row>
    <row r="838" spans="19:20" x14ac:dyDescent="0.25">
      <c r="S838" s="15" t="e">
        <f t="shared" si="26"/>
        <v>#N/A</v>
      </c>
      <c r="T838" s="12" t="e">
        <f t="shared" si="25"/>
        <v>#N/A</v>
      </c>
    </row>
    <row r="839" spans="19:20" x14ac:dyDescent="0.25">
      <c r="S839" s="15" t="e">
        <f t="shared" si="26"/>
        <v>#N/A</v>
      </c>
      <c r="T839" s="12" t="e">
        <f t="shared" si="25"/>
        <v>#N/A</v>
      </c>
    </row>
    <row r="840" spans="19:20" x14ac:dyDescent="0.25">
      <c r="S840" s="15" t="e">
        <f t="shared" si="26"/>
        <v>#N/A</v>
      </c>
      <c r="T840" s="12" t="e">
        <f t="shared" ref="T840:T903" si="27">VLOOKUP(S840,$P$6:$Q$99, 2, TRUE)</f>
        <v>#N/A</v>
      </c>
    </row>
    <row r="841" spans="19:20" x14ac:dyDescent="0.25">
      <c r="S841" s="15" t="e">
        <f t="shared" si="26"/>
        <v>#N/A</v>
      </c>
      <c r="T841" s="12" t="e">
        <f t="shared" si="27"/>
        <v>#N/A</v>
      </c>
    </row>
    <row r="842" spans="19:20" x14ac:dyDescent="0.25">
      <c r="S842" s="15" t="e">
        <f t="shared" si="26"/>
        <v>#N/A</v>
      </c>
      <c r="T842" s="12" t="e">
        <f t="shared" si="27"/>
        <v>#N/A</v>
      </c>
    </row>
    <row r="843" spans="19:20" x14ac:dyDescent="0.25">
      <c r="S843" s="15" t="e">
        <f t="shared" si="26"/>
        <v>#N/A</v>
      </c>
      <c r="T843" s="12" t="e">
        <f t="shared" si="27"/>
        <v>#N/A</v>
      </c>
    </row>
    <row r="844" spans="19:20" x14ac:dyDescent="0.25">
      <c r="S844" s="15" t="e">
        <f t="shared" si="26"/>
        <v>#N/A</v>
      </c>
      <c r="T844" s="12" t="e">
        <f t="shared" si="27"/>
        <v>#N/A</v>
      </c>
    </row>
    <row r="845" spans="19:20" x14ac:dyDescent="0.25">
      <c r="S845" s="15" t="e">
        <f t="shared" si="26"/>
        <v>#N/A</v>
      </c>
      <c r="T845" s="12" t="e">
        <f t="shared" si="27"/>
        <v>#N/A</v>
      </c>
    </row>
    <row r="846" spans="19:20" x14ac:dyDescent="0.25">
      <c r="S846" s="15" t="e">
        <f t="shared" si="26"/>
        <v>#N/A</v>
      </c>
      <c r="T846" s="12" t="e">
        <f t="shared" si="27"/>
        <v>#N/A</v>
      </c>
    </row>
    <row r="847" spans="19:20" x14ac:dyDescent="0.25">
      <c r="S847" s="15" t="e">
        <f t="shared" si="26"/>
        <v>#N/A</v>
      </c>
      <c r="T847" s="12" t="e">
        <f t="shared" si="27"/>
        <v>#N/A</v>
      </c>
    </row>
    <row r="848" spans="19:20" x14ac:dyDescent="0.25">
      <c r="S848" s="15" t="e">
        <f t="shared" si="26"/>
        <v>#N/A</v>
      </c>
      <c r="T848" s="12" t="e">
        <f t="shared" si="27"/>
        <v>#N/A</v>
      </c>
    </row>
    <row r="849" spans="19:20" x14ac:dyDescent="0.25">
      <c r="S849" s="15" t="e">
        <f t="shared" si="26"/>
        <v>#N/A</v>
      </c>
      <c r="T849" s="12" t="e">
        <f t="shared" si="27"/>
        <v>#N/A</v>
      </c>
    </row>
    <row r="850" spans="19:20" x14ac:dyDescent="0.25">
      <c r="S850" s="15" t="e">
        <f t="shared" si="26"/>
        <v>#N/A</v>
      </c>
      <c r="T850" s="12" t="e">
        <f t="shared" si="27"/>
        <v>#N/A</v>
      </c>
    </row>
    <row r="851" spans="19:20" x14ac:dyDescent="0.25">
      <c r="S851" s="15" t="e">
        <f t="shared" si="26"/>
        <v>#N/A</v>
      </c>
      <c r="T851" s="12" t="e">
        <f t="shared" si="27"/>
        <v>#N/A</v>
      </c>
    </row>
    <row r="852" spans="19:20" x14ac:dyDescent="0.25">
      <c r="S852" s="15" t="e">
        <f t="shared" si="26"/>
        <v>#N/A</v>
      </c>
      <c r="T852" s="12" t="e">
        <f t="shared" si="27"/>
        <v>#N/A</v>
      </c>
    </row>
    <row r="853" spans="19:20" x14ac:dyDescent="0.25">
      <c r="S853" s="15" t="e">
        <f t="shared" si="26"/>
        <v>#N/A</v>
      </c>
      <c r="T853" s="12" t="e">
        <f t="shared" si="27"/>
        <v>#N/A</v>
      </c>
    </row>
    <row r="854" spans="19:20" x14ac:dyDescent="0.25">
      <c r="S854" s="15" t="e">
        <f t="shared" si="26"/>
        <v>#N/A</v>
      </c>
      <c r="T854" s="12" t="e">
        <f t="shared" si="27"/>
        <v>#N/A</v>
      </c>
    </row>
    <row r="855" spans="19:20" x14ac:dyDescent="0.25">
      <c r="S855" s="15" t="e">
        <f t="shared" si="26"/>
        <v>#N/A</v>
      </c>
      <c r="T855" s="12" t="e">
        <f t="shared" si="27"/>
        <v>#N/A</v>
      </c>
    </row>
    <row r="856" spans="19:20" x14ac:dyDescent="0.25">
      <c r="S856" s="15" t="e">
        <f t="shared" si="26"/>
        <v>#N/A</v>
      </c>
      <c r="T856" s="12" t="e">
        <f t="shared" si="27"/>
        <v>#N/A</v>
      </c>
    </row>
    <row r="857" spans="19:20" x14ac:dyDescent="0.25">
      <c r="S857" s="15" t="e">
        <f t="shared" si="26"/>
        <v>#N/A</v>
      </c>
      <c r="T857" s="12" t="e">
        <f t="shared" si="27"/>
        <v>#N/A</v>
      </c>
    </row>
    <row r="858" spans="19:20" x14ac:dyDescent="0.25">
      <c r="S858" s="15" t="e">
        <f t="shared" si="26"/>
        <v>#N/A</v>
      </c>
      <c r="T858" s="12" t="e">
        <f t="shared" si="27"/>
        <v>#N/A</v>
      </c>
    </row>
    <row r="859" spans="19:20" x14ac:dyDescent="0.25">
      <c r="S859" s="15" t="e">
        <f t="shared" si="26"/>
        <v>#N/A</v>
      </c>
      <c r="T859" s="12" t="e">
        <f t="shared" si="27"/>
        <v>#N/A</v>
      </c>
    </row>
    <row r="860" spans="19:20" x14ac:dyDescent="0.25">
      <c r="S860" s="15" t="e">
        <f t="shared" si="26"/>
        <v>#N/A</v>
      </c>
      <c r="T860" s="12" t="e">
        <f t="shared" si="27"/>
        <v>#N/A</v>
      </c>
    </row>
    <row r="861" spans="19:20" x14ac:dyDescent="0.25">
      <c r="S861" s="15" t="e">
        <f t="shared" si="26"/>
        <v>#N/A</v>
      </c>
      <c r="T861" s="12" t="e">
        <f t="shared" si="27"/>
        <v>#N/A</v>
      </c>
    </row>
    <row r="862" spans="19:20" x14ac:dyDescent="0.25">
      <c r="S862" s="15" t="e">
        <f t="shared" si="26"/>
        <v>#N/A</v>
      </c>
      <c r="T862" s="12" t="e">
        <f t="shared" si="27"/>
        <v>#N/A</v>
      </c>
    </row>
    <row r="863" spans="19:20" x14ac:dyDescent="0.25">
      <c r="S863" s="15" t="e">
        <f t="shared" si="26"/>
        <v>#N/A</v>
      </c>
      <c r="T863" s="12" t="e">
        <f t="shared" si="27"/>
        <v>#N/A</v>
      </c>
    </row>
    <row r="864" spans="19:20" x14ac:dyDescent="0.25">
      <c r="S864" s="15" t="e">
        <f t="shared" si="26"/>
        <v>#N/A</v>
      </c>
      <c r="T864" s="12" t="e">
        <f t="shared" si="27"/>
        <v>#N/A</v>
      </c>
    </row>
    <row r="865" spans="19:20" x14ac:dyDescent="0.25">
      <c r="S865" s="15" t="e">
        <f t="shared" si="26"/>
        <v>#N/A</v>
      </c>
      <c r="T865" s="12" t="e">
        <f t="shared" si="27"/>
        <v>#N/A</v>
      </c>
    </row>
    <row r="866" spans="19:20" x14ac:dyDescent="0.25">
      <c r="S866" s="15" t="e">
        <f t="shared" si="26"/>
        <v>#N/A</v>
      </c>
      <c r="T866" s="12" t="e">
        <f t="shared" si="27"/>
        <v>#N/A</v>
      </c>
    </row>
    <row r="867" spans="19:20" x14ac:dyDescent="0.25">
      <c r="S867" s="15" t="e">
        <f t="shared" si="26"/>
        <v>#N/A</v>
      </c>
      <c r="T867" s="12" t="e">
        <f t="shared" si="27"/>
        <v>#N/A</v>
      </c>
    </row>
    <row r="868" spans="19:20" x14ac:dyDescent="0.25">
      <c r="S868" s="15" t="e">
        <f t="shared" si="26"/>
        <v>#N/A</v>
      </c>
      <c r="T868" s="12" t="e">
        <f t="shared" si="27"/>
        <v>#N/A</v>
      </c>
    </row>
    <row r="869" spans="19:20" x14ac:dyDescent="0.25">
      <c r="S869" s="15" t="e">
        <f t="shared" si="26"/>
        <v>#N/A</v>
      </c>
      <c r="T869" s="12" t="e">
        <f t="shared" si="27"/>
        <v>#N/A</v>
      </c>
    </row>
    <row r="870" spans="19:20" x14ac:dyDescent="0.25">
      <c r="S870" s="15" t="e">
        <f t="shared" si="26"/>
        <v>#N/A</v>
      </c>
      <c r="T870" s="12" t="e">
        <f t="shared" si="27"/>
        <v>#N/A</v>
      </c>
    </row>
    <row r="871" spans="19:20" x14ac:dyDescent="0.25">
      <c r="S871" s="15" t="e">
        <f t="shared" si="26"/>
        <v>#N/A</v>
      </c>
      <c r="T871" s="12" t="e">
        <f t="shared" si="27"/>
        <v>#N/A</v>
      </c>
    </row>
    <row r="872" spans="19:20" x14ac:dyDescent="0.25">
      <c r="S872" s="15" t="e">
        <f t="shared" si="26"/>
        <v>#N/A</v>
      </c>
      <c r="T872" s="12" t="e">
        <f t="shared" si="27"/>
        <v>#N/A</v>
      </c>
    </row>
    <row r="873" spans="19:20" x14ac:dyDescent="0.25">
      <c r="S873" s="15" t="e">
        <f t="shared" si="26"/>
        <v>#N/A</v>
      </c>
      <c r="T873" s="12" t="e">
        <f t="shared" si="27"/>
        <v>#N/A</v>
      </c>
    </row>
    <row r="874" spans="19:20" x14ac:dyDescent="0.25">
      <c r="S874" s="15" t="e">
        <f t="shared" si="26"/>
        <v>#N/A</v>
      </c>
      <c r="T874" s="12" t="e">
        <f t="shared" si="27"/>
        <v>#N/A</v>
      </c>
    </row>
    <row r="875" spans="19:20" x14ac:dyDescent="0.25">
      <c r="S875" s="15" t="e">
        <f t="shared" si="26"/>
        <v>#N/A</v>
      </c>
      <c r="T875" s="12" t="e">
        <f t="shared" si="27"/>
        <v>#N/A</v>
      </c>
    </row>
    <row r="876" spans="19:20" x14ac:dyDescent="0.25">
      <c r="S876" s="15" t="e">
        <f t="shared" si="26"/>
        <v>#N/A</v>
      </c>
      <c r="T876" s="12" t="e">
        <f t="shared" si="27"/>
        <v>#N/A</v>
      </c>
    </row>
    <row r="877" spans="19:20" x14ac:dyDescent="0.25">
      <c r="S877" s="15" t="e">
        <f t="shared" si="26"/>
        <v>#N/A</v>
      </c>
      <c r="T877" s="12" t="e">
        <f t="shared" si="27"/>
        <v>#N/A</v>
      </c>
    </row>
    <row r="878" spans="19:20" x14ac:dyDescent="0.25">
      <c r="S878" s="15" t="e">
        <f t="shared" si="26"/>
        <v>#N/A</v>
      </c>
      <c r="T878" s="12" t="e">
        <f t="shared" si="27"/>
        <v>#N/A</v>
      </c>
    </row>
    <row r="879" spans="19:20" x14ac:dyDescent="0.25">
      <c r="S879" s="15" t="e">
        <f t="shared" si="26"/>
        <v>#N/A</v>
      </c>
      <c r="T879" s="12" t="e">
        <f t="shared" si="27"/>
        <v>#N/A</v>
      </c>
    </row>
    <row r="880" spans="19:20" x14ac:dyDescent="0.25">
      <c r="S880" s="15" t="e">
        <f t="shared" si="26"/>
        <v>#N/A</v>
      </c>
      <c r="T880" s="12" t="e">
        <f t="shared" si="27"/>
        <v>#N/A</v>
      </c>
    </row>
    <row r="881" spans="19:20" x14ac:dyDescent="0.25">
      <c r="S881" s="15" t="e">
        <f t="shared" si="26"/>
        <v>#N/A</v>
      </c>
      <c r="T881" s="12" t="e">
        <f t="shared" si="27"/>
        <v>#N/A</v>
      </c>
    </row>
    <row r="882" spans="19:20" x14ac:dyDescent="0.25">
      <c r="S882" s="15" t="e">
        <f t="shared" si="26"/>
        <v>#N/A</v>
      </c>
      <c r="T882" s="12" t="e">
        <f t="shared" si="27"/>
        <v>#N/A</v>
      </c>
    </row>
    <row r="883" spans="19:20" x14ac:dyDescent="0.25">
      <c r="S883" s="15" t="e">
        <f t="shared" si="26"/>
        <v>#N/A</v>
      </c>
      <c r="T883" s="12" t="e">
        <f t="shared" si="27"/>
        <v>#N/A</v>
      </c>
    </row>
    <row r="884" spans="19:20" x14ac:dyDescent="0.25">
      <c r="S884" s="15" t="e">
        <f t="shared" si="26"/>
        <v>#N/A</v>
      </c>
      <c r="T884" s="12" t="e">
        <f t="shared" si="27"/>
        <v>#N/A</v>
      </c>
    </row>
    <row r="885" spans="19:20" x14ac:dyDescent="0.25">
      <c r="S885" s="15" t="e">
        <f t="shared" si="26"/>
        <v>#N/A</v>
      </c>
      <c r="T885" s="12" t="e">
        <f t="shared" si="27"/>
        <v>#N/A</v>
      </c>
    </row>
    <row r="886" spans="19:20" x14ac:dyDescent="0.25">
      <c r="S886" s="15" t="e">
        <f t="shared" si="26"/>
        <v>#N/A</v>
      </c>
      <c r="T886" s="12" t="e">
        <f t="shared" si="27"/>
        <v>#N/A</v>
      </c>
    </row>
    <row r="887" spans="19:20" x14ac:dyDescent="0.25">
      <c r="S887" s="15" t="e">
        <f t="shared" si="26"/>
        <v>#N/A</v>
      </c>
      <c r="T887" s="12" t="e">
        <f t="shared" si="27"/>
        <v>#N/A</v>
      </c>
    </row>
    <row r="888" spans="19:20" x14ac:dyDescent="0.25">
      <c r="S888" s="15" t="e">
        <f t="shared" si="26"/>
        <v>#N/A</v>
      </c>
      <c r="T888" s="12" t="e">
        <f t="shared" si="27"/>
        <v>#N/A</v>
      </c>
    </row>
    <row r="889" spans="19:20" x14ac:dyDescent="0.25">
      <c r="S889" s="15" t="e">
        <f t="shared" si="26"/>
        <v>#N/A</v>
      </c>
      <c r="T889" s="12" t="e">
        <f t="shared" si="27"/>
        <v>#N/A</v>
      </c>
    </row>
    <row r="890" spans="19:20" x14ac:dyDescent="0.25">
      <c r="S890" s="15" t="e">
        <f t="shared" si="26"/>
        <v>#N/A</v>
      </c>
      <c r="T890" s="12" t="e">
        <f t="shared" si="27"/>
        <v>#N/A</v>
      </c>
    </row>
    <row r="891" spans="19:20" x14ac:dyDescent="0.25">
      <c r="S891" s="15" t="e">
        <f t="shared" si="26"/>
        <v>#N/A</v>
      </c>
      <c r="T891" s="12" t="e">
        <f t="shared" si="27"/>
        <v>#N/A</v>
      </c>
    </row>
    <row r="892" spans="19:20" x14ac:dyDescent="0.25">
      <c r="S892" s="15" t="e">
        <f t="shared" si="26"/>
        <v>#N/A</v>
      </c>
      <c r="T892" s="12" t="e">
        <f t="shared" si="27"/>
        <v>#N/A</v>
      </c>
    </row>
    <row r="893" spans="19:20" x14ac:dyDescent="0.25">
      <c r="S893" s="15" t="e">
        <f t="shared" si="26"/>
        <v>#N/A</v>
      </c>
      <c r="T893" s="12" t="e">
        <f t="shared" si="27"/>
        <v>#N/A</v>
      </c>
    </row>
    <row r="894" spans="19:20" x14ac:dyDescent="0.25">
      <c r="S894" s="15" t="e">
        <f t="shared" si="26"/>
        <v>#N/A</v>
      </c>
      <c r="T894" s="12" t="e">
        <f t="shared" si="27"/>
        <v>#N/A</v>
      </c>
    </row>
    <row r="895" spans="19:20" x14ac:dyDescent="0.25">
      <c r="S895" s="15" t="e">
        <f t="shared" si="26"/>
        <v>#N/A</v>
      </c>
      <c r="T895" s="12" t="e">
        <f t="shared" si="27"/>
        <v>#N/A</v>
      </c>
    </row>
    <row r="896" spans="19:20" x14ac:dyDescent="0.25">
      <c r="S896" s="15" t="e">
        <f t="shared" si="26"/>
        <v>#N/A</v>
      </c>
      <c r="T896" s="12" t="e">
        <f t="shared" si="27"/>
        <v>#N/A</v>
      </c>
    </row>
    <row r="897" spans="19:20" x14ac:dyDescent="0.25">
      <c r="S897" s="15" t="e">
        <f t="shared" si="26"/>
        <v>#N/A</v>
      </c>
      <c r="T897" s="12" t="e">
        <f t="shared" si="27"/>
        <v>#N/A</v>
      </c>
    </row>
    <row r="898" spans="19:20" x14ac:dyDescent="0.25">
      <c r="S898" s="15" t="e">
        <f t="shared" si="26"/>
        <v>#N/A</v>
      </c>
      <c r="T898" s="12" t="e">
        <f t="shared" si="27"/>
        <v>#N/A</v>
      </c>
    </row>
    <row r="899" spans="19:20" x14ac:dyDescent="0.25">
      <c r="S899" s="15" t="e">
        <f t="shared" si="26"/>
        <v>#N/A</v>
      </c>
      <c r="T899" s="12" t="e">
        <f t="shared" si="27"/>
        <v>#N/A</v>
      </c>
    </row>
    <row r="900" spans="19:20" x14ac:dyDescent="0.25">
      <c r="S900" s="15" t="e">
        <f t="shared" ref="S900:S963" si="28">IF(S899+1&gt;MAX($P$6:$P$99), NA(), S899+1)</f>
        <v>#N/A</v>
      </c>
      <c r="T900" s="12" t="e">
        <f t="shared" si="27"/>
        <v>#N/A</v>
      </c>
    </row>
    <row r="901" spans="19:20" x14ac:dyDescent="0.25">
      <c r="S901" s="15" t="e">
        <f t="shared" si="28"/>
        <v>#N/A</v>
      </c>
      <c r="T901" s="12" t="e">
        <f t="shared" si="27"/>
        <v>#N/A</v>
      </c>
    </row>
    <row r="902" spans="19:20" x14ac:dyDescent="0.25">
      <c r="S902" s="15" t="e">
        <f t="shared" si="28"/>
        <v>#N/A</v>
      </c>
      <c r="T902" s="12" t="e">
        <f t="shared" si="27"/>
        <v>#N/A</v>
      </c>
    </row>
    <row r="903" spans="19:20" x14ac:dyDescent="0.25">
      <c r="S903" s="15" t="e">
        <f t="shared" si="28"/>
        <v>#N/A</v>
      </c>
      <c r="T903" s="12" t="e">
        <f t="shared" si="27"/>
        <v>#N/A</v>
      </c>
    </row>
    <row r="904" spans="19:20" x14ac:dyDescent="0.25">
      <c r="S904" s="15" t="e">
        <f t="shared" si="28"/>
        <v>#N/A</v>
      </c>
      <c r="T904" s="12" t="e">
        <f t="shared" ref="T904:T967" si="29">VLOOKUP(S904,$P$6:$Q$99, 2, TRUE)</f>
        <v>#N/A</v>
      </c>
    </row>
    <row r="905" spans="19:20" x14ac:dyDescent="0.25">
      <c r="S905" s="15" t="e">
        <f t="shared" si="28"/>
        <v>#N/A</v>
      </c>
      <c r="T905" s="12" t="e">
        <f t="shared" si="29"/>
        <v>#N/A</v>
      </c>
    </row>
    <row r="906" spans="19:20" x14ac:dyDescent="0.25">
      <c r="S906" s="15" t="e">
        <f t="shared" si="28"/>
        <v>#N/A</v>
      </c>
      <c r="T906" s="12" t="e">
        <f t="shared" si="29"/>
        <v>#N/A</v>
      </c>
    </row>
    <row r="907" spans="19:20" x14ac:dyDescent="0.25">
      <c r="S907" s="15" t="e">
        <f t="shared" si="28"/>
        <v>#N/A</v>
      </c>
      <c r="T907" s="12" t="e">
        <f t="shared" si="29"/>
        <v>#N/A</v>
      </c>
    </row>
    <row r="908" spans="19:20" x14ac:dyDescent="0.25">
      <c r="S908" s="15" t="e">
        <f t="shared" si="28"/>
        <v>#N/A</v>
      </c>
      <c r="T908" s="12" t="e">
        <f t="shared" si="29"/>
        <v>#N/A</v>
      </c>
    </row>
    <row r="909" spans="19:20" x14ac:dyDescent="0.25">
      <c r="S909" s="15" t="e">
        <f t="shared" si="28"/>
        <v>#N/A</v>
      </c>
      <c r="T909" s="12" t="e">
        <f t="shared" si="29"/>
        <v>#N/A</v>
      </c>
    </row>
    <row r="910" spans="19:20" x14ac:dyDescent="0.25">
      <c r="S910" s="15" t="e">
        <f t="shared" si="28"/>
        <v>#N/A</v>
      </c>
      <c r="T910" s="12" t="e">
        <f t="shared" si="29"/>
        <v>#N/A</v>
      </c>
    </row>
    <row r="911" spans="19:20" x14ac:dyDescent="0.25">
      <c r="S911" s="15" t="e">
        <f t="shared" si="28"/>
        <v>#N/A</v>
      </c>
      <c r="T911" s="12" t="e">
        <f t="shared" si="29"/>
        <v>#N/A</v>
      </c>
    </row>
    <row r="912" spans="19:20" x14ac:dyDescent="0.25">
      <c r="S912" s="15" t="e">
        <f t="shared" si="28"/>
        <v>#N/A</v>
      </c>
      <c r="T912" s="12" t="e">
        <f t="shared" si="29"/>
        <v>#N/A</v>
      </c>
    </row>
    <row r="913" spans="19:20" x14ac:dyDescent="0.25">
      <c r="S913" s="15" t="e">
        <f t="shared" si="28"/>
        <v>#N/A</v>
      </c>
      <c r="T913" s="12" t="e">
        <f t="shared" si="29"/>
        <v>#N/A</v>
      </c>
    </row>
    <row r="914" spans="19:20" x14ac:dyDescent="0.25">
      <c r="S914" s="15" t="e">
        <f t="shared" si="28"/>
        <v>#N/A</v>
      </c>
      <c r="T914" s="12" t="e">
        <f t="shared" si="29"/>
        <v>#N/A</v>
      </c>
    </row>
    <row r="915" spans="19:20" x14ac:dyDescent="0.25">
      <c r="S915" s="15" t="e">
        <f t="shared" si="28"/>
        <v>#N/A</v>
      </c>
      <c r="T915" s="12" t="e">
        <f t="shared" si="29"/>
        <v>#N/A</v>
      </c>
    </row>
    <row r="916" spans="19:20" x14ac:dyDescent="0.25">
      <c r="S916" s="15" t="e">
        <f t="shared" si="28"/>
        <v>#N/A</v>
      </c>
      <c r="T916" s="12" t="e">
        <f t="shared" si="29"/>
        <v>#N/A</v>
      </c>
    </row>
    <row r="917" spans="19:20" x14ac:dyDescent="0.25">
      <c r="S917" s="15" t="e">
        <f t="shared" si="28"/>
        <v>#N/A</v>
      </c>
      <c r="T917" s="12" t="e">
        <f t="shared" si="29"/>
        <v>#N/A</v>
      </c>
    </row>
    <row r="918" spans="19:20" x14ac:dyDescent="0.25">
      <c r="S918" s="15" t="e">
        <f t="shared" si="28"/>
        <v>#N/A</v>
      </c>
      <c r="T918" s="12" t="e">
        <f t="shared" si="29"/>
        <v>#N/A</v>
      </c>
    </row>
    <row r="919" spans="19:20" x14ac:dyDescent="0.25">
      <c r="S919" s="15" t="e">
        <f t="shared" si="28"/>
        <v>#N/A</v>
      </c>
      <c r="T919" s="12" t="e">
        <f t="shared" si="29"/>
        <v>#N/A</v>
      </c>
    </row>
    <row r="920" spans="19:20" x14ac:dyDescent="0.25">
      <c r="S920" s="15" t="e">
        <f t="shared" si="28"/>
        <v>#N/A</v>
      </c>
      <c r="T920" s="12" t="e">
        <f t="shared" si="29"/>
        <v>#N/A</v>
      </c>
    </row>
    <row r="921" spans="19:20" x14ac:dyDescent="0.25">
      <c r="S921" s="15" t="e">
        <f t="shared" si="28"/>
        <v>#N/A</v>
      </c>
      <c r="T921" s="12" t="e">
        <f t="shared" si="29"/>
        <v>#N/A</v>
      </c>
    </row>
    <row r="922" spans="19:20" x14ac:dyDescent="0.25">
      <c r="S922" s="15" t="e">
        <f t="shared" si="28"/>
        <v>#N/A</v>
      </c>
      <c r="T922" s="12" t="e">
        <f t="shared" si="29"/>
        <v>#N/A</v>
      </c>
    </row>
    <row r="923" spans="19:20" x14ac:dyDescent="0.25">
      <c r="S923" s="15" t="e">
        <f t="shared" si="28"/>
        <v>#N/A</v>
      </c>
      <c r="T923" s="12" t="e">
        <f t="shared" si="29"/>
        <v>#N/A</v>
      </c>
    </row>
    <row r="924" spans="19:20" x14ac:dyDescent="0.25">
      <c r="S924" s="15" t="e">
        <f t="shared" si="28"/>
        <v>#N/A</v>
      </c>
      <c r="T924" s="12" t="e">
        <f t="shared" si="29"/>
        <v>#N/A</v>
      </c>
    </row>
    <row r="925" spans="19:20" x14ac:dyDescent="0.25">
      <c r="S925" s="15" t="e">
        <f t="shared" si="28"/>
        <v>#N/A</v>
      </c>
      <c r="T925" s="12" t="e">
        <f t="shared" si="29"/>
        <v>#N/A</v>
      </c>
    </row>
    <row r="926" spans="19:20" x14ac:dyDescent="0.25">
      <c r="S926" s="15" t="e">
        <f t="shared" si="28"/>
        <v>#N/A</v>
      </c>
      <c r="T926" s="12" t="e">
        <f t="shared" si="29"/>
        <v>#N/A</v>
      </c>
    </row>
    <row r="927" spans="19:20" x14ac:dyDescent="0.25">
      <c r="S927" s="15" t="e">
        <f t="shared" si="28"/>
        <v>#N/A</v>
      </c>
      <c r="T927" s="12" t="e">
        <f t="shared" si="29"/>
        <v>#N/A</v>
      </c>
    </row>
    <row r="928" spans="19:20" x14ac:dyDescent="0.25">
      <c r="S928" s="15" t="e">
        <f t="shared" si="28"/>
        <v>#N/A</v>
      </c>
      <c r="T928" s="12" t="e">
        <f t="shared" si="29"/>
        <v>#N/A</v>
      </c>
    </row>
    <row r="929" spans="19:20" x14ac:dyDescent="0.25">
      <c r="S929" s="15" t="e">
        <f t="shared" si="28"/>
        <v>#N/A</v>
      </c>
      <c r="T929" s="12" t="e">
        <f t="shared" si="29"/>
        <v>#N/A</v>
      </c>
    </row>
    <row r="930" spans="19:20" x14ac:dyDescent="0.25">
      <c r="S930" s="15" t="e">
        <f t="shared" si="28"/>
        <v>#N/A</v>
      </c>
      <c r="T930" s="12" t="e">
        <f t="shared" si="29"/>
        <v>#N/A</v>
      </c>
    </row>
    <row r="931" spans="19:20" x14ac:dyDescent="0.25">
      <c r="S931" s="15" t="e">
        <f t="shared" si="28"/>
        <v>#N/A</v>
      </c>
      <c r="T931" s="12" t="e">
        <f t="shared" si="29"/>
        <v>#N/A</v>
      </c>
    </row>
    <row r="932" spans="19:20" x14ac:dyDescent="0.25">
      <c r="S932" s="15" t="e">
        <f t="shared" si="28"/>
        <v>#N/A</v>
      </c>
      <c r="T932" s="12" t="e">
        <f t="shared" si="29"/>
        <v>#N/A</v>
      </c>
    </row>
    <row r="933" spans="19:20" x14ac:dyDescent="0.25">
      <c r="S933" s="15" t="e">
        <f t="shared" si="28"/>
        <v>#N/A</v>
      </c>
      <c r="T933" s="12" t="e">
        <f t="shared" si="29"/>
        <v>#N/A</v>
      </c>
    </row>
    <row r="934" spans="19:20" x14ac:dyDescent="0.25">
      <c r="S934" s="15" t="e">
        <f t="shared" si="28"/>
        <v>#N/A</v>
      </c>
      <c r="T934" s="12" t="e">
        <f t="shared" si="29"/>
        <v>#N/A</v>
      </c>
    </row>
    <row r="935" spans="19:20" x14ac:dyDescent="0.25">
      <c r="S935" s="15" t="e">
        <f t="shared" si="28"/>
        <v>#N/A</v>
      </c>
      <c r="T935" s="12" t="e">
        <f t="shared" si="29"/>
        <v>#N/A</v>
      </c>
    </row>
    <row r="936" spans="19:20" x14ac:dyDescent="0.25">
      <c r="S936" s="15" t="e">
        <f t="shared" si="28"/>
        <v>#N/A</v>
      </c>
      <c r="T936" s="12" t="e">
        <f t="shared" si="29"/>
        <v>#N/A</v>
      </c>
    </row>
    <row r="937" spans="19:20" x14ac:dyDescent="0.25">
      <c r="S937" s="15" t="e">
        <f t="shared" si="28"/>
        <v>#N/A</v>
      </c>
      <c r="T937" s="12" t="e">
        <f t="shared" si="29"/>
        <v>#N/A</v>
      </c>
    </row>
    <row r="938" spans="19:20" x14ac:dyDescent="0.25">
      <c r="S938" s="15" t="e">
        <f t="shared" si="28"/>
        <v>#N/A</v>
      </c>
      <c r="T938" s="12" t="e">
        <f t="shared" si="29"/>
        <v>#N/A</v>
      </c>
    </row>
    <row r="939" spans="19:20" x14ac:dyDescent="0.25">
      <c r="S939" s="15" t="e">
        <f t="shared" si="28"/>
        <v>#N/A</v>
      </c>
      <c r="T939" s="12" t="e">
        <f t="shared" si="29"/>
        <v>#N/A</v>
      </c>
    </row>
    <row r="940" spans="19:20" x14ac:dyDescent="0.25">
      <c r="S940" s="15" t="e">
        <f t="shared" si="28"/>
        <v>#N/A</v>
      </c>
      <c r="T940" s="12" t="e">
        <f t="shared" si="29"/>
        <v>#N/A</v>
      </c>
    </row>
    <row r="941" spans="19:20" x14ac:dyDescent="0.25">
      <c r="S941" s="15" t="e">
        <f t="shared" si="28"/>
        <v>#N/A</v>
      </c>
      <c r="T941" s="12" t="e">
        <f t="shared" si="29"/>
        <v>#N/A</v>
      </c>
    </row>
    <row r="942" spans="19:20" x14ac:dyDescent="0.25">
      <c r="S942" s="15" t="e">
        <f t="shared" si="28"/>
        <v>#N/A</v>
      </c>
      <c r="T942" s="12" t="e">
        <f t="shared" si="29"/>
        <v>#N/A</v>
      </c>
    </row>
    <row r="943" spans="19:20" x14ac:dyDescent="0.25">
      <c r="S943" s="15" t="e">
        <f t="shared" si="28"/>
        <v>#N/A</v>
      </c>
      <c r="T943" s="12" t="e">
        <f t="shared" si="29"/>
        <v>#N/A</v>
      </c>
    </row>
    <row r="944" spans="19:20" x14ac:dyDescent="0.25">
      <c r="S944" s="15" t="e">
        <f t="shared" si="28"/>
        <v>#N/A</v>
      </c>
      <c r="T944" s="12" t="e">
        <f t="shared" si="29"/>
        <v>#N/A</v>
      </c>
    </row>
    <row r="945" spans="19:20" x14ac:dyDescent="0.25">
      <c r="S945" s="15" t="e">
        <f t="shared" si="28"/>
        <v>#N/A</v>
      </c>
      <c r="T945" s="12" t="e">
        <f t="shared" si="29"/>
        <v>#N/A</v>
      </c>
    </row>
    <row r="946" spans="19:20" x14ac:dyDescent="0.25">
      <c r="S946" s="15" t="e">
        <f t="shared" si="28"/>
        <v>#N/A</v>
      </c>
      <c r="T946" s="12" t="e">
        <f t="shared" si="29"/>
        <v>#N/A</v>
      </c>
    </row>
    <row r="947" spans="19:20" x14ac:dyDescent="0.25">
      <c r="S947" s="15" t="e">
        <f t="shared" si="28"/>
        <v>#N/A</v>
      </c>
      <c r="T947" s="12" t="e">
        <f t="shared" si="29"/>
        <v>#N/A</v>
      </c>
    </row>
    <row r="948" spans="19:20" x14ac:dyDescent="0.25">
      <c r="S948" s="15" t="e">
        <f t="shared" si="28"/>
        <v>#N/A</v>
      </c>
      <c r="T948" s="12" t="e">
        <f t="shared" si="29"/>
        <v>#N/A</v>
      </c>
    </row>
    <row r="949" spans="19:20" x14ac:dyDescent="0.25">
      <c r="S949" s="15" t="e">
        <f t="shared" si="28"/>
        <v>#N/A</v>
      </c>
      <c r="T949" s="12" t="e">
        <f t="shared" si="29"/>
        <v>#N/A</v>
      </c>
    </row>
    <row r="950" spans="19:20" x14ac:dyDescent="0.25">
      <c r="S950" s="15" t="e">
        <f t="shared" si="28"/>
        <v>#N/A</v>
      </c>
      <c r="T950" s="12" t="e">
        <f t="shared" si="29"/>
        <v>#N/A</v>
      </c>
    </row>
    <row r="951" spans="19:20" x14ac:dyDescent="0.25">
      <c r="S951" s="15" t="e">
        <f t="shared" si="28"/>
        <v>#N/A</v>
      </c>
      <c r="T951" s="12" t="e">
        <f t="shared" si="29"/>
        <v>#N/A</v>
      </c>
    </row>
    <row r="952" spans="19:20" x14ac:dyDescent="0.25">
      <c r="S952" s="15" t="e">
        <f t="shared" si="28"/>
        <v>#N/A</v>
      </c>
      <c r="T952" s="12" t="e">
        <f t="shared" si="29"/>
        <v>#N/A</v>
      </c>
    </row>
    <row r="953" spans="19:20" x14ac:dyDescent="0.25">
      <c r="S953" s="15" t="e">
        <f t="shared" si="28"/>
        <v>#N/A</v>
      </c>
      <c r="T953" s="12" t="e">
        <f t="shared" si="29"/>
        <v>#N/A</v>
      </c>
    </row>
    <row r="954" spans="19:20" x14ac:dyDescent="0.25">
      <c r="S954" s="15" t="e">
        <f t="shared" si="28"/>
        <v>#N/A</v>
      </c>
      <c r="T954" s="12" t="e">
        <f t="shared" si="29"/>
        <v>#N/A</v>
      </c>
    </row>
    <row r="955" spans="19:20" x14ac:dyDescent="0.25">
      <c r="S955" s="15" t="e">
        <f t="shared" si="28"/>
        <v>#N/A</v>
      </c>
      <c r="T955" s="12" t="e">
        <f t="shared" si="29"/>
        <v>#N/A</v>
      </c>
    </row>
    <row r="956" spans="19:20" x14ac:dyDescent="0.25">
      <c r="S956" s="15" t="e">
        <f t="shared" si="28"/>
        <v>#N/A</v>
      </c>
      <c r="T956" s="12" t="e">
        <f t="shared" si="29"/>
        <v>#N/A</v>
      </c>
    </row>
    <row r="957" spans="19:20" x14ac:dyDescent="0.25">
      <c r="S957" s="15" t="e">
        <f t="shared" si="28"/>
        <v>#N/A</v>
      </c>
      <c r="T957" s="12" t="e">
        <f t="shared" si="29"/>
        <v>#N/A</v>
      </c>
    </row>
    <row r="958" spans="19:20" x14ac:dyDescent="0.25">
      <c r="S958" s="15" t="e">
        <f t="shared" si="28"/>
        <v>#N/A</v>
      </c>
      <c r="T958" s="12" t="e">
        <f t="shared" si="29"/>
        <v>#N/A</v>
      </c>
    </row>
    <row r="959" spans="19:20" x14ac:dyDescent="0.25">
      <c r="S959" s="15" t="e">
        <f t="shared" si="28"/>
        <v>#N/A</v>
      </c>
      <c r="T959" s="12" t="e">
        <f t="shared" si="29"/>
        <v>#N/A</v>
      </c>
    </row>
    <row r="960" spans="19:20" x14ac:dyDescent="0.25">
      <c r="S960" s="15" t="e">
        <f t="shared" si="28"/>
        <v>#N/A</v>
      </c>
      <c r="T960" s="12" t="e">
        <f t="shared" si="29"/>
        <v>#N/A</v>
      </c>
    </row>
    <row r="961" spans="19:20" x14ac:dyDescent="0.25">
      <c r="S961" s="15" t="e">
        <f t="shared" si="28"/>
        <v>#N/A</v>
      </c>
      <c r="T961" s="12" t="e">
        <f t="shared" si="29"/>
        <v>#N/A</v>
      </c>
    </row>
    <row r="962" spans="19:20" x14ac:dyDescent="0.25">
      <c r="S962" s="15" t="e">
        <f t="shared" si="28"/>
        <v>#N/A</v>
      </c>
      <c r="T962" s="12" t="e">
        <f t="shared" si="29"/>
        <v>#N/A</v>
      </c>
    </row>
    <row r="963" spans="19:20" x14ac:dyDescent="0.25">
      <c r="S963" s="15" t="e">
        <f t="shared" si="28"/>
        <v>#N/A</v>
      </c>
      <c r="T963" s="12" t="e">
        <f t="shared" si="29"/>
        <v>#N/A</v>
      </c>
    </row>
    <row r="964" spans="19:20" x14ac:dyDescent="0.25">
      <c r="S964" s="15" t="e">
        <f t="shared" ref="S964:S1027" si="30">IF(S963+1&gt;MAX($P$6:$P$99), NA(), S963+1)</f>
        <v>#N/A</v>
      </c>
      <c r="T964" s="12" t="e">
        <f t="shared" si="29"/>
        <v>#N/A</v>
      </c>
    </row>
    <row r="965" spans="19:20" x14ac:dyDescent="0.25">
      <c r="S965" s="15" t="e">
        <f t="shared" si="30"/>
        <v>#N/A</v>
      </c>
      <c r="T965" s="12" t="e">
        <f t="shared" si="29"/>
        <v>#N/A</v>
      </c>
    </row>
    <row r="966" spans="19:20" x14ac:dyDescent="0.25">
      <c r="S966" s="15" t="e">
        <f t="shared" si="30"/>
        <v>#N/A</v>
      </c>
      <c r="T966" s="12" t="e">
        <f t="shared" si="29"/>
        <v>#N/A</v>
      </c>
    </row>
    <row r="967" spans="19:20" x14ac:dyDescent="0.25">
      <c r="S967" s="15" t="e">
        <f t="shared" si="30"/>
        <v>#N/A</v>
      </c>
      <c r="T967" s="12" t="e">
        <f t="shared" si="29"/>
        <v>#N/A</v>
      </c>
    </row>
    <row r="968" spans="19:20" x14ac:dyDescent="0.25">
      <c r="S968" s="15" t="e">
        <f t="shared" si="30"/>
        <v>#N/A</v>
      </c>
      <c r="T968" s="12" t="e">
        <f t="shared" ref="T968:T1031" si="31">VLOOKUP(S968,$P$6:$Q$99, 2, TRUE)</f>
        <v>#N/A</v>
      </c>
    </row>
    <row r="969" spans="19:20" x14ac:dyDescent="0.25">
      <c r="S969" s="15" t="e">
        <f t="shared" si="30"/>
        <v>#N/A</v>
      </c>
      <c r="T969" s="12" t="e">
        <f t="shared" si="31"/>
        <v>#N/A</v>
      </c>
    </row>
    <row r="970" spans="19:20" x14ac:dyDescent="0.25">
      <c r="S970" s="15" t="e">
        <f t="shared" si="30"/>
        <v>#N/A</v>
      </c>
      <c r="T970" s="12" t="e">
        <f t="shared" si="31"/>
        <v>#N/A</v>
      </c>
    </row>
    <row r="971" spans="19:20" x14ac:dyDescent="0.25">
      <c r="S971" s="15" t="e">
        <f t="shared" si="30"/>
        <v>#N/A</v>
      </c>
      <c r="T971" s="12" t="e">
        <f t="shared" si="31"/>
        <v>#N/A</v>
      </c>
    </row>
    <row r="972" spans="19:20" x14ac:dyDescent="0.25">
      <c r="S972" s="15" t="e">
        <f t="shared" si="30"/>
        <v>#N/A</v>
      </c>
      <c r="T972" s="12" t="e">
        <f t="shared" si="31"/>
        <v>#N/A</v>
      </c>
    </row>
    <row r="973" spans="19:20" x14ac:dyDescent="0.25">
      <c r="S973" s="15" t="e">
        <f t="shared" si="30"/>
        <v>#N/A</v>
      </c>
      <c r="T973" s="12" t="e">
        <f t="shared" si="31"/>
        <v>#N/A</v>
      </c>
    </row>
    <row r="974" spans="19:20" x14ac:dyDescent="0.25">
      <c r="S974" s="15" t="e">
        <f t="shared" si="30"/>
        <v>#N/A</v>
      </c>
      <c r="T974" s="12" t="e">
        <f t="shared" si="31"/>
        <v>#N/A</v>
      </c>
    </row>
    <row r="975" spans="19:20" x14ac:dyDescent="0.25">
      <c r="S975" s="15" t="e">
        <f t="shared" si="30"/>
        <v>#N/A</v>
      </c>
      <c r="T975" s="12" t="e">
        <f t="shared" si="31"/>
        <v>#N/A</v>
      </c>
    </row>
    <row r="976" spans="19:20" x14ac:dyDescent="0.25">
      <c r="S976" s="15" t="e">
        <f t="shared" si="30"/>
        <v>#N/A</v>
      </c>
      <c r="T976" s="12" t="e">
        <f t="shared" si="31"/>
        <v>#N/A</v>
      </c>
    </row>
    <row r="977" spans="19:20" x14ac:dyDescent="0.25">
      <c r="S977" s="15" t="e">
        <f t="shared" si="30"/>
        <v>#N/A</v>
      </c>
      <c r="T977" s="12" t="e">
        <f t="shared" si="31"/>
        <v>#N/A</v>
      </c>
    </row>
    <row r="978" spans="19:20" x14ac:dyDescent="0.25">
      <c r="S978" s="15" t="e">
        <f t="shared" si="30"/>
        <v>#N/A</v>
      </c>
      <c r="T978" s="12" t="e">
        <f t="shared" si="31"/>
        <v>#N/A</v>
      </c>
    </row>
    <row r="979" spans="19:20" x14ac:dyDescent="0.25">
      <c r="S979" s="15" t="e">
        <f t="shared" si="30"/>
        <v>#N/A</v>
      </c>
      <c r="T979" s="12" t="e">
        <f t="shared" si="31"/>
        <v>#N/A</v>
      </c>
    </row>
    <row r="980" spans="19:20" x14ac:dyDescent="0.25">
      <c r="S980" s="15" t="e">
        <f t="shared" si="30"/>
        <v>#N/A</v>
      </c>
      <c r="T980" s="12" t="e">
        <f t="shared" si="31"/>
        <v>#N/A</v>
      </c>
    </row>
    <row r="981" spans="19:20" x14ac:dyDescent="0.25">
      <c r="S981" s="15" t="e">
        <f t="shared" si="30"/>
        <v>#N/A</v>
      </c>
      <c r="T981" s="12" t="e">
        <f t="shared" si="31"/>
        <v>#N/A</v>
      </c>
    </row>
    <row r="982" spans="19:20" x14ac:dyDescent="0.25">
      <c r="S982" s="15" t="e">
        <f t="shared" si="30"/>
        <v>#N/A</v>
      </c>
      <c r="T982" s="12" t="e">
        <f t="shared" si="31"/>
        <v>#N/A</v>
      </c>
    </row>
    <row r="983" spans="19:20" x14ac:dyDescent="0.25">
      <c r="S983" s="15" t="e">
        <f t="shared" si="30"/>
        <v>#N/A</v>
      </c>
      <c r="T983" s="12" t="e">
        <f t="shared" si="31"/>
        <v>#N/A</v>
      </c>
    </row>
    <row r="984" spans="19:20" x14ac:dyDescent="0.25">
      <c r="S984" s="15" t="e">
        <f t="shared" si="30"/>
        <v>#N/A</v>
      </c>
      <c r="T984" s="12" t="e">
        <f t="shared" si="31"/>
        <v>#N/A</v>
      </c>
    </row>
    <row r="985" spans="19:20" x14ac:dyDescent="0.25">
      <c r="S985" s="15" t="e">
        <f t="shared" si="30"/>
        <v>#N/A</v>
      </c>
      <c r="T985" s="12" t="e">
        <f t="shared" si="31"/>
        <v>#N/A</v>
      </c>
    </row>
    <row r="986" spans="19:20" x14ac:dyDescent="0.25">
      <c r="S986" s="15" t="e">
        <f t="shared" si="30"/>
        <v>#N/A</v>
      </c>
      <c r="T986" s="12" t="e">
        <f t="shared" si="31"/>
        <v>#N/A</v>
      </c>
    </row>
    <row r="987" spans="19:20" x14ac:dyDescent="0.25">
      <c r="S987" s="15" t="e">
        <f t="shared" si="30"/>
        <v>#N/A</v>
      </c>
      <c r="T987" s="12" t="e">
        <f t="shared" si="31"/>
        <v>#N/A</v>
      </c>
    </row>
    <row r="988" spans="19:20" x14ac:dyDescent="0.25">
      <c r="S988" s="15" t="e">
        <f t="shared" si="30"/>
        <v>#N/A</v>
      </c>
      <c r="T988" s="12" t="e">
        <f t="shared" si="31"/>
        <v>#N/A</v>
      </c>
    </row>
    <row r="989" spans="19:20" x14ac:dyDescent="0.25">
      <c r="S989" s="15" t="e">
        <f t="shared" si="30"/>
        <v>#N/A</v>
      </c>
      <c r="T989" s="12" t="e">
        <f t="shared" si="31"/>
        <v>#N/A</v>
      </c>
    </row>
    <row r="990" spans="19:20" x14ac:dyDescent="0.25">
      <c r="S990" s="15" t="e">
        <f t="shared" si="30"/>
        <v>#N/A</v>
      </c>
      <c r="T990" s="12" t="e">
        <f t="shared" si="31"/>
        <v>#N/A</v>
      </c>
    </row>
    <row r="991" spans="19:20" x14ac:dyDescent="0.25">
      <c r="S991" s="15" t="e">
        <f t="shared" si="30"/>
        <v>#N/A</v>
      </c>
      <c r="T991" s="12" t="e">
        <f t="shared" si="31"/>
        <v>#N/A</v>
      </c>
    </row>
    <row r="992" spans="19:20" x14ac:dyDescent="0.25">
      <c r="S992" s="15" t="e">
        <f t="shared" si="30"/>
        <v>#N/A</v>
      </c>
      <c r="T992" s="12" t="e">
        <f t="shared" si="31"/>
        <v>#N/A</v>
      </c>
    </row>
    <row r="993" spans="19:20" x14ac:dyDescent="0.25">
      <c r="S993" s="15" t="e">
        <f t="shared" si="30"/>
        <v>#N/A</v>
      </c>
      <c r="T993" s="12" t="e">
        <f t="shared" si="31"/>
        <v>#N/A</v>
      </c>
    </row>
    <row r="994" spans="19:20" x14ac:dyDescent="0.25">
      <c r="S994" s="15" t="e">
        <f t="shared" si="30"/>
        <v>#N/A</v>
      </c>
      <c r="T994" s="12" t="e">
        <f t="shared" si="31"/>
        <v>#N/A</v>
      </c>
    </row>
    <row r="995" spans="19:20" x14ac:dyDescent="0.25">
      <c r="S995" s="15" t="e">
        <f t="shared" si="30"/>
        <v>#N/A</v>
      </c>
      <c r="T995" s="12" t="e">
        <f t="shared" si="31"/>
        <v>#N/A</v>
      </c>
    </row>
    <row r="996" spans="19:20" x14ac:dyDescent="0.25">
      <c r="S996" s="15" t="e">
        <f t="shared" si="30"/>
        <v>#N/A</v>
      </c>
      <c r="T996" s="12" t="e">
        <f t="shared" si="31"/>
        <v>#N/A</v>
      </c>
    </row>
    <row r="997" spans="19:20" x14ac:dyDescent="0.25">
      <c r="S997" s="15" t="e">
        <f t="shared" si="30"/>
        <v>#N/A</v>
      </c>
      <c r="T997" s="12" t="e">
        <f t="shared" si="31"/>
        <v>#N/A</v>
      </c>
    </row>
    <row r="998" spans="19:20" x14ac:dyDescent="0.25">
      <c r="S998" s="15" t="e">
        <f t="shared" si="30"/>
        <v>#N/A</v>
      </c>
      <c r="T998" s="12" t="e">
        <f t="shared" si="31"/>
        <v>#N/A</v>
      </c>
    </row>
    <row r="999" spans="19:20" x14ac:dyDescent="0.25">
      <c r="S999" s="15" t="e">
        <f t="shared" si="30"/>
        <v>#N/A</v>
      </c>
      <c r="T999" s="12" t="e">
        <f t="shared" si="31"/>
        <v>#N/A</v>
      </c>
    </row>
    <row r="1000" spans="19:20" x14ac:dyDescent="0.25">
      <c r="S1000" s="15" t="e">
        <f t="shared" si="30"/>
        <v>#N/A</v>
      </c>
      <c r="T1000" s="12" t="e">
        <f t="shared" si="31"/>
        <v>#N/A</v>
      </c>
    </row>
    <row r="1001" spans="19:20" x14ac:dyDescent="0.25">
      <c r="S1001" s="15" t="e">
        <f t="shared" si="30"/>
        <v>#N/A</v>
      </c>
      <c r="T1001" s="12" t="e">
        <f t="shared" si="31"/>
        <v>#N/A</v>
      </c>
    </row>
    <row r="1002" spans="19:20" x14ac:dyDescent="0.25">
      <c r="S1002" s="15" t="e">
        <f t="shared" si="30"/>
        <v>#N/A</v>
      </c>
      <c r="T1002" s="12" t="e">
        <f t="shared" si="31"/>
        <v>#N/A</v>
      </c>
    </row>
    <row r="1003" spans="19:20" x14ac:dyDescent="0.25">
      <c r="S1003" s="15" t="e">
        <f t="shared" si="30"/>
        <v>#N/A</v>
      </c>
      <c r="T1003" s="12" t="e">
        <f t="shared" si="31"/>
        <v>#N/A</v>
      </c>
    </row>
    <row r="1004" spans="19:20" x14ac:dyDescent="0.25">
      <c r="S1004" s="15" t="e">
        <f t="shared" si="30"/>
        <v>#N/A</v>
      </c>
      <c r="T1004" s="12" t="e">
        <f t="shared" si="31"/>
        <v>#N/A</v>
      </c>
    </row>
    <row r="1005" spans="19:20" x14ac:dyDescent="0.25">
      <c r="S1005" s="15" t="e">
        <f t="shared" si="30"/>
        <v>#N/A</v>
      </c>
      <c r="T1005" s="12" t="e">
        <f t="shared" si="31"/>
        <v>#N/A</v>
      </c>
    </row>
    <row r="1006" spans="19:20" x14ac:dyDescent="0.25">
      <c r="S1006" s="15" t="e">
        <f t="shared" si="30"/>
        <v>#N/A</v>
      </c>
      <c r="T1006" s="12" t="e">
        <f t="shared" si="31"/>
        <v>#N/A</v>
      </c>
    </row>
    <row r="1007" spans="19:20" x14ac:dyDescent="0.25">
      <c r="S1007" s="15" t="e">
        <f t="shared" si="30"/>
        <v>#N/A</v>
      </c>
      <c r="T1007" s="12" t="e">
        <f t="shared" si="31"/>
        <v>#N/A</v>
      </c>
    </row>
    <row r="1008" spans="19:20" x14ac:dyDescent="0.25">
      <c r="S1008" s="15" t="e">
        <f t="shared" si="30"/>
        <v>#N/A</v>
      </c>
      <c r="T1008" s="12" t="e">
        <f t="shared" si="31"/>
        <v>#N/A</v>
      </c>
    </row>
    <row r="1009" spans="19:20" x14ac:dyDescent="0.25">
      <c r="S1009" s="15" t="e">
        <f t="shared" si="30"/>
        <v>#N/A</v>
      </c>
      <c r="T1009" s="12" t="e">
        <f t="shared" si="31"/>
        <v>#N/A</v>
      </c>
    </row>
    <row r="1010" spans="19:20" x14ac:dyDescent="0.25">
      <c r="S1010" s="15" t="e">
        <f t="shared" si="30"/>
        <v>#N/A</v>
      </c>
      <c r="T1010" s="12" t="e">
        <f t="shared" si="31"/>
        <v>#N/A</v>
      </c>
    </row>
    <row r="1011" spans="19:20" x14ac:dyDescent="0.25">
      <c r="S1011" s="15" t="e">
        <f t="shared" si="30"/>
        <v>#N/A</v>
      </c>
      <c r="T1011" s="12" t="e">
        <f t="shared" si="31"/>
        <v>#N/A</v>
      </c>
    </row>
    <row r="1012" spans="19:20" x14ac:dyDescent="0.25">
      <c r="S1012" s="15" t="e">
        <f t="shared" si="30"/>
        <v>#N/A</v>
      </c>
      <c r="T1012" s="12" t="e">
        <f t="shared" si="31"/>
        <v>#N/A</v>
      </c>
    </row>
    <row r="1013" spans="19:20" x14ac:dyDescent="0.25">
      <c r="S1013" s="15" t="e">
        <f t="shared" si="30"/>
        <v>#N/A</v>
      </c>
      <c r="T1013" s="12" t="e">
        <f t="shared" si="31"/>
        <v>#N/A</v>
      </c>
    </row>
    <row r="1014" spans="19:20" x14ac:dyDescent="0.25">
      <c r="S1014" s="15" t="e">
        <f t="shared" si="30"/>
        <v>#N/A</v>
      </c>
      <c r="T1014" s="12" t="e">
        <f t="shared" si="31"/>
        <v>#N/A</v>
      </c>
    </row>
    <row r="1015" spans="19:20" x14ac:dyDescent="0.25">
      <c r="S1015" s="15" t="e">
        <f t="shared" si="30"/>
        <v>#N/A</v>
      </c>
      <c r="T1015" s="12" t="e">
        <f t="shared" si="31"/>
        <v>#N/A</v>
      </c>
    </row>
    <row r="1016" spans="19:20" x14ac:dyDescent="0.25">
      <c r="S1016" s="15" t="e">
        <f t="shared" si="30"/>
        <v>#N/A</v>
      </c>
      <c r="T1016" s="12" t="e">
        <f t="shared" si="31"/>
        <v>#N/A</v>
      </c>
    </row>
    <row r="1017" spans="19:20" x14ac:dyDescent="0.25">
      <c r="S1017" s="15" t="e">
        <f t="shared" si="30"/>
        <v>#N/A</v>
      </c>
      <c r="T1017" s="12" t="e">
        <f t="shared" si="31"/>
        <v>#N/A</v>
      </c>
    </row>
    <row r="1018" spans="19:20" x14ac:dyDescent="0.25">
      <c r="S1018" s="15" t="e">
        <f t="shared" si="30"/>
        <v>#N/A</v>
      </c>
      <c r="T1018" s="12" t="e">
        <f t="shared" si="31"/>
        <v>#N/A</v>
      </c>
    </row>
    <row r="1019" spans="19:20" x14ac:dyDescent="0.25">
      <c r="S1019" s="15" t="e">
        <f t="shared" si="30"/>
        <v>#N/A</v>
      </c>
      <c r="T1019" s="12" t="e">
        <f t="shared" si="31"/>
        <v>#N/A</v>
      </c>
    </row>
    <row r="1020" spans="19:20" x14ac:dyDescent="0.25">
      <c r="S1020" s="15" t="e">
        <f t="shared" si="30"/>
        <v>#N/A</v>
      </c>
      <c r="T1020" s="12" t="e">
        <f t="shared" si="31"/>
        <v>#N/A</v>
      </c>
    </row>
    <row r="1021" spans="19:20" x14ac:dyDescent="0.25">
      <c r="S1021" s="15" t="e">
        <f t="shared" si="30"/>
        <v>#N/A</v>
      </c>
      <c r="T1021" s="12" t="e">
        <f t="shared" si="31"/>
        <v>#N/A</v>
      </c>
    </row>
    <row r="1022" spans="19:20" x14ac:dyDescent="0.25">
      <c r="S1022" s="15" t="e">
        <f t="shared" si="30"/>
        <v>#N/A</v>
      </c>
      <c r="T1022" s="12" t="e">
        <f t="shared" si="31"/>
        <v>#N/A</v>
      </c>
    </row>
    <row r="1023" spans="19:20" x14ac:dyDescent="0.25">
      <c r="S1023" s="15" t="e">
        <f t="shared" si="30"/>
        <v>#N/A</v>
      </c>
      <c r="T1023" s="12" t="e">
        <f t="shared" si="31"/>
        <v>#N/A</v>
      </c>
    </row>
    <row r="1024" spans="19:20" x14ac:dyDescent="0.25">
      <c r="S1024" s="15" t="e">
        <f t="shared" si="30"/>
        <v>#N/A</v>
      </c>
      <c r="T1024" s="12" t="e">
        <f t="shared" si="31"/>
        <v>#N/A</v>
      </c>
    </row>
    <row r="1025" spans="19:20" x14ac:dyDescent="0.25">
      <c r="S1025" s="15" t="e">
        <f t="shared" si="30"/>
        <v>#N/A</v>
      </c>
      <c r="T1025" s="12" t="e">
        <f t="shared" si="31"/>
        <v>#N/A</v>
      </c>
    </row>
    <row r="1026" spans="19:20" x14ac:dyDescent="0.25">
      <c r="S1026" s="15" t="e">
        <f t="shared" si="30"/>
        <v>#N/A</v>
      </c>
      <c r="T1026" s="12" t="e">
        <f t="shared" si="31"/>
        <v>#N/A</v>
      </c>
    </row>
    <row r="1027" spans="19:20" x14ac:dyDescent="0.25">
      <c r="S1027" s="15" t="e">
        <f t="shared" si="30"/>
        <v>#N/A</v>
      </c>
      <c r="T1027" s="12" t="e">
        <f t="shared" si="31"/>
        <v>#N/A</v>
      </c>
    </row>
    <row r="1028" spans="19:20" x14ac:dyDescent="0.25">
      <c r="S1028" s="15" t="e">
        <f t="shared" ref="S1028:S1091" si="32">IF(S1027+1&gt;MAX($P$6:$P$99), NA(), S1027+1)</f>
        <v>#N/A</v>
      </c>
      <c r="T1028" s="12" t="e">
        <f t="shared" si="31"/>
        <v>#N/A</v>
      </c>
    </row>
    <row r="1029" spans="19:20" x14ac:dyDescent="0.25">
      <c r="S1029" s="15" t="e">
        <f t="shared" si="32"/>
        <v>#N/A</v>
      </c>
      <c r="T1029" s="12" t="e">
        <f t="shared" si="31"/>
        <v>#N/A</v>
      </c>
    </row>
    <row r="1030" spans="19:20" x14ac:dyDescent="0.25">
      <c r="S1030" s="15" t="e">
        <f t="shared" si="32"/>
        <v>#N/A</v>
      </c>
      <c r="T1030" s="12" t="e">
        <f t="shared" si="31"/>
        <v>#N/A</v>
      </c>
    </row>
    <row r="1031" spans="19:20" x14ac:dyDescent="0.25">
      <c r="S1031" s="15" t="e">
        <f t="shared" si="32"/>
        <v>#N/A</v>
      </c>
      <c r="T1031" s="12" t="e">
        <f t="shared" si="31"/>
        <v>#N/A</v>
      </c>
    </row>
    <row r="1032" spans="19:20" x14ac:dyDescent="0.25">
      <c r="S1032" s="15" t="e">
        <f t="shared" si="32"/>
        <v>#N/A</v>
      </c>
      <c r="T1032" s="12" t="e">
        <f t="shared" ref="T1032:T1095" si="33">VLOOKUP(S1032,$P$6:$Q$99, 2, TRUE)</f>
        <v>#N/A</v>
      </c>
    </row>
    <row r="1033" spans="19:20" x14ac:dyDescent="0.25">
      <c r="S1033" s="15" t="e">
        <f t="shared" si="32"/>
        <v>#N/A</v>
      </c>
      <c r="T1033" s="12" t="e">
        <f t="shared" si="33"/>
        <v>#N/A</v>
      </c>
    </row>
    <row r="1034" spans="19:20" x14ac:dyDescent="0.25">
      <c r="S1034" s="15" t="e">
        <f t="shared" si="32"/>
        <v>#N/A</v>
      </c>
      <c r="T1034" s="12" t="e">
        <f t="shared" si="33"/>
        <v>#N/A</v>
      </c>
    </row>
    <row r="1035" spans="19:20" x14ac:dyDescent="0.25">
      <c r="S1035" s="15" t="e">
        <f t="shared" si="32"/>
        <v>#N/A</v>
      </c>
      <c r="T1035" s="12" t="e">
        <f t="shared" si="33"/>
        <v>#N/A</v>
      </c>
    </row>
    <row r="1036" spans="19:20" x14ac:dyDescent="0.25">
      <c r="S1036" s="15" t="e">
        <f t="shared" si="32"/>
        <v>#N/A</v>
      </c>
      <c r="T1036" s="12" t="e">
        <f t="shared" si="33"/>
        <v>#N/A</v>
      </c>
    </row>
    <row r="1037" spans="19:20" x14ac:dyDescent="0.25">
      <c r="S1037" s="15" t="e">
        <f t="shared" si="32"/>
        <v>#N/A</v>
      </c>
      <c r="T1037" s="12" t="e">
        <f t="shared" si="33"/>
        <v>#N/A</v>
      </c>
    </row>
    <row r="1038" spans="19:20" x14ac:dyDescent="0.25">
      <c r="S1038" s="15" t="e">
        <f t="shared" si="32"/>
        <v>#N/A</v>
      </c>
      <c r="T1038" s="12" t="e">
        <f t="shared" si="33"/>
        <v>#N/A</v>
      </c>
    </row>
    <row r="1039" spans="19:20" x14ac:dyDescent="0.25">
      <c r="S1039" s="15" t="e">
        <f t="shared" si="32"/>
        <v>#N/A</v>
      </c>
      <c r="T1039" s="12" t="e">
        <f t="shared" si="33"/>
        <v>#N/A</v>
      </c>
    </row>
    <row r="1040" spans="19:20" x14ac:dyDescent="0.25">
      <c r="S1040" s="15" t="e">
        <f t="shared" si="32"/>
        <v>#N/A</v>
      </c>
      <c r="T1040" s="12" t="e">
        <f t="shared" si="33"/>
        <v>#N/A</v>
      </c>
    </row>
    <row r="1041" spans="19:20" x14ac:dyDescent="0.25">
      <c r="S1041" s="15" t="e">
        <f t="shared" si="32"/>
        <v>#N/A</v>
      </c>
      <c r="T1041" s="12" t="e">
        <f t="shared" si="33"/>
        <v>#N/A</v>
      </c>
    </row>
    <row r="1042" spans="19:20" x14ac:dyDescent="0.25">
      <c r="S1042" s="15" t="e">
        <f t="shared" si="32"/>
        <v>#N/A</v>
      </c>
      <c r="T1042" s="12" t="e">
        <f t="shared" si="33"/>
        <v>#N/A</v>
      </c>
    </row>
    <row r="1043" spans="19:20" x14ac:dyDescent="0.25">
      <c r="S1043" s="15" t="e">
        <f t="shared" si="32"/>
        <v>#N/A</v>
      </c>
      <c r="T1043" s="12" t="e">
        <f t="shared" si="33"/>
        <v>#N/A</v>
      </c>
    </row>
    <row r="1044" spans="19:20" x14ac:dyDescent="0.25">
      <c r="S1044" s="15" t="e">
        <f t="shared" si="32"/>
        <v>#N/A</v>
      </c>
      <c r="T1044" s="12" t="e">
        <f t="shared" si="33"/>
        <v>#N/A</v>
      </c>
    </row>
    <row r="1045" spans="19:20" x14ac:dyDescent="0.25">
      <c r="S1045" s="15" t="e">
        <f t="shared" si="32"/>
        <v>#N/A</v>
      </c>
      <c r="T1045" s="12" t="e">
        <f t="shared" si="33"/>
        <v>#N/A</v>
      </c>
    </row>
    <row r="1046" spans="19:20" x14ac:dyDescent="0.25">
      <c r="S1046" s="15" t="e">
        <f t="shared" si="32"/>
        <v>#N/A</v>
      </c>
      <c r="T1046" s="12" t="e">
        <f t="shared" si="33"/>
        <v>#N/A</v>
      </c>
    </row>
    <row r="1047" spans="19:20" x14ac:dyDescent="0.25">
      <c r="S1047" s="15" t="e">
        <f t="shared" si="32"/>
        <v>#N/A</v>
      </c>
      <c r="T1047" s="12" t="e">
        <f t="shared" si="33"/>
        <v>#N/A</v>
      </c>
    </row>
    <row r="1048" spans="19:20" x14ac:dyDescent="0.25">
      <c r="S1048" s="15" t="e">
        <f t="shared" si="32"/>
        <v>#N/A</v>
      </c>
      <c r="T1048" s="12" t="e">
        <f t="shared" si="33"/>
        <v>#N/A</v>
      </c>
    </row>
    <row r="1049" spans="19:20" x14ac:dyDescent="0.25">
      <c r="S1049" s="15" t="e">
        <f t="shared" si="32"/>
        <v>#N/A</v>
      </c>
      <c r="T1049" s="12" t="e">
        <f t="shared" si="33"/>
        <v>#N/A</v>
      </c>
    </row>
    <row r="1050" spans="19:20" x14ac:dyDescent="0.25">
      <c r="S1050" s="15" t="e">
        <f t="shared" si="32"/>
        <v>#N/A</v>
      </c>
      <c r="T1050" s="12" t="e">
        <f t="shared" si="33"/>
        <v>#N/A</v>
      </c>
    </row>
    <row r="1051" spans="19:20" x14ac:dyDescent="0.25">
      <c r="S1051" s="15" t="e">
        <f t="shared" si="32"/>
        <v>#N/A</v>
      </c>
      <c r="T1051" s="12" t="e">
        <f t="shared" si="33"/>
        <v>#N/A</v>
      </c>
    </row>
    <row r="1052" spans="19:20" x14ac:dyDescent="0.25">
      <c r="S1052" s="15" t="e">
        <f t="shared" si="32"/>
        <v>#N/A</v>
      </c>
      <c r="T1052" s="12" t="e">
        <f t="shared" si="33"/>
        <v>#N/A</v>
      </c>
    </row>
    <row r="1053" spans="19:20" x14ac:dyDescent="0.25">
      <c r="S1053" s="15" t="e">
        <f t="shared" si="32"/>
        <v>#N/A</v>
      </c>
      <c r="T1053" s="12" t="e">
        <f t="shared" si="33"/>
        <v>#N/A</v>
      </c>
    </row>
    <row r="1054" spans="19:20" x14ac:dyDescent="0.25">
      <c r="S1054" s="15" t="e">
        <f t="shared" si="32"/>
        <v>#N/A</v>
      </c>
      <c r="T1054" s="12" t="e">
        <f t="shared" si="33"/>
        <v>#N/A</v>
      </c>
    </row>
    <row r="1055" spans="19:20" x14ac:dyDescent="0.25">
      <c r="S1055" s="15" t="e">
        <f t="shared" si="32"/>
        <v>#N/A</v>
      </c>
      <c r="T1055" s="12" t="e">
        <f t="shared" si="33"/>
        <v>#N/A</v>
      </c>
    </row>
    <row r="1056" spans="19:20" x14ac:dyDescent="0.25">
      <c r="S1056" s="15" t="e">
        <f t="shared" si="32"/>
        <v>#N/A</v>
      </c>
      <c r="T1056" s="12" t="e">
        <f t="shared" si="33"/>
        <v>#N/A</v>
      </c>
    </row>
    <row r="1057" spans="19:20" x14ac:dyDescent="0.25">
      <c r="S1057" s="15" t="e">
        <f t="shared" si="32"/>
        <v>#N/A</v>
      </c>
      <c r="T1057" s="12" t="e">
        <f t="shared" si="33"/>
        <v>#N/A</v>
      </c>
    </row>
    <row r="1058" spans="19:20" x14ac:dyDescent="0.25">
      <c r="S1058" s="15" t="e">
        <f t="shared" si="32"/>
        <v>#N/A</v>
      </c>
      <c r="T1058" s="12" t="e">
        <f t="shared" si="33"/>
        <v>#N/A</v>
      </c>
    </row>
    <row r="1059" spans="19:20" x14ac:dyDescent="0.25">
      <c r="S1059" s="15" t="e">
        <f t="shared" si="32"/>
        <v>#N/A</v>
      </c>
      <c r="T1059" s="12" t="e">
        <f t="shared" si="33"/>
        <v>#N/A</v>
      </c>
    </row>
    <row r="1060" spans="19:20" x14ac:dyDescent="0.25">
      <c r="S1060" s="15" t="e">
        <f t="shared" si="32"/>
        <v>#N/A</v>
      </c>
      <c r="T1060" s="12" t="e">
        <f t="shared" si="33"/>
        <v>#N/A</v>
      </c>
    </row>
    <row r="1061" spans="19:20" x14ac:dyDescent="0.25">
      <c r="S1061" s="15" t="e">
        <f t="shared" si="32"/>
        <v>#N/A</v>
      </c>
      <c r="T1061" s="12" t="e">
        <f t="shared" si="33"/>
        <v>#N/A</v>
      </c>
    </row>
    <row r="1062" spans="19:20" x14ac:dyDescent="0.25">
      <c r="S1062" s="15" t="e">
        <f t="shared" si="32"/>
        <v>#N/A</v>
      </c>
      <c r="T1062" s="12" t="e">
        <f t="shared" si="33"/>
        <v>#N/A</v>
      </c>
    </row>
    <row r="1063" spans="19:20" x14ac:dyDescent="0.25">
      <c r="S1063" s="15" t="e">
        <f t="shared" si="32"/>
        <v>#N/A</v>
      </c>
      <c r="T1063" s="12" t="e">
        <f t="shared" si="33"/>
        <v>#N/A</v>
      </c>
    </row>
    <row r="1064" spans="19:20" x14ac:dyDescent="0.25">
      <c r="S1064" s="15" t="e">
        <f t="shared" si="32"/>
        <v>#N/A</v>
      </c>
      <c r="T1064" s="12" t="e">
        <f t="shared" si="33"/>
        <v>#N/A</v>
      </c>
    </row>
    <row r="1065" spans="19:20" x14ac:dyDescent="0.25">
      <c r="S1065" s="15" t="e">
        <f t="shared" si="32"/>
        <v>#N/A</v>
      </c>
      <c r="T1065" s="12" t="e">
        <f t="shared" si="33"/>
        <v>#N/A</v>
      </c>
    </row>
    <row r="1066" spans="19:20" x14ac:dyDescent="0.25">
      <c r="S1066" s="15" t="e">
        <f t="shared" si="32"/>
        <v>#N/A</v>
      </c>
      <c r="T1066" s="12" t="e">
        <f t="shared" si="33"/>
        <v>#N/A</v>
      </c>
    </row>
    <row r="1067" spans="19:20" x14ac:dyDescent="0.25">
      <c r="S1067" s="15" t="e">
        <f t="shared" si="32"/>
        <v>#N/A</v>
      </c>
      <c r="T1067" s="12" t="e">
        <f t="shared" si="33"/>
        <v>#N/A</v>
      </c>
    </row>
    <row r="1068" spans="19:20" x14ac:dyDescent="0.25">
      <c r="S1068" s="15" t="e">
        <f t="shared" si="32"/>
        <v>#N/A</v>
      </c>
      <c r="T1068" s="12" t="e">
        <f t="shared" si="33"/>
        <v>#N/A</v>
      </c>
    </row>
    <row r="1069" spans="19:20" x14ac:dyDescent="0.25">
      <c r="S1069" s="15" t="e">
        <f t="shared" si="32"/>
        <v>#N/A</v>
      </c>
      <c r="T1069" s="12" t="e">
        <f t="shared" si="33"/>
        <v>#N/A</v>
      </c>
    </row>
    <row r="1070" spans="19:20" x14ac:dyDescent="0.25">
      <c r="S1070" s="15" t="e">
        <f t="shared" si="32"/>
        <v>#N/A</v>
      </c>
      <c r="T1070" s="12" t="e">
        <f t="shared" si="33"/>
        <v>#N/A</v>
      </c>
    </row>
    <row r="1071" spans="19:20" x14ac:dyDescent="0.25">
      <c r="S1071" s="15" t="e">
        <f t="shared" si="32"/>
        <v>#N/A</v>
      </c>
      <c r="T1071" s="12" t="e">
        <f t="shared" si="33"/>
        <v>#N/A</v>
      </c>
    </row>
    <row r="1072" spans="19:20" x14ac:dyDescent="0.25">
      <c r="S1072" s="15" t="e">
        <f t="shared" si="32"/>
        <v>#N/A</v>
      </c>
      <c r="T1072" s="12" t="e">
        <f t="shared" si="33"/>
        <v>#N/A</v>
      </c>
    </row>
    <row r="1073" spans="19:20" x14ac:dyDescent="0.25">
      <c r="S1073" s="15" t="e">
        <f t="shared" si="32"/>
        <v>#N/A</v>
      </c>
      <c r="T1073" s="12" t="e">
        <f t="shared" si="33"/>
        <v>#N/A</v>
      </c>
    </row>
    <row r="1074" spans="19:20" x14ac:dyDescent="0.25">
      <c r="S1074" s="15" t="e">
        <f t="shared" si="32"/>
        <v>#N/A</v>
      </c>
      <c r="T1074" s="12" t="e">
        <f t="shared" si="33"/>
        <v>#N/A</v>
      </c>
    </row>
    <row r="1075" spans="19:20" x14ac:dyDescent="0.25">
      <c r="S1075" s="15" t="e">
        <f t="shared" si="32"/>
        <v>#N/A</v>
      </c>
      <c r="T1075" s="12" t="e">
        <f t="shared" si="33"/>
        <v>#N/A</v>
      </c>
    </row>
    <row r="1076" spans="19:20" x14ac:dyDescent="0.25">
      <c r="S1076" s="15" t="e">
        <f t="shared" si="32"/>
        <v>#N/A</v>
      </c>
      <c r="T1076" s="12" t="e">
        <f t="shared" si="33"/>
        <v>#N/A</v>
      </c>
    </row>
    <row r="1077" spans="19:20" x14ac:dyDescent="0.25">
      <c r="S1077" s="15" t="e">
        <f t="shared" si="32"/>
        <v>#N/A</v>
      </c>
      <c r="T1077" s="12" t="e">
        <f t="shared" si="33"/>
        <v>#N/A</v>
      </c>
    </row>
    <row r="1078" spans="19:20" x14ac:dyDescent="0.25">
      <c r="S1078" s="15" t="e">
        <f t="shared" si="32"/>
        <v>#N/A</v>
      </c>
      <c r="T1078" s="12" t="e">
        <f t="shared" si="33"/>
        <v>#N/A</v>
      </c>
    </row>
    <row r="1079" spans="19:20" x14ac:dyDescent="0.25">
      <c r="S1079" s="15" t="e">
        <f t="shared" si="32"/>
        <v>#N/A</v>
      </c>
      <c r="T1079" s="12" t="e">
        <f t="shared" si="33"/>
        <v>#N/A</v>
      </c>
    </row>
    <row r="1080" spans="19:20" x14ac:dyDescent="0.25">
      <c r="S1080" s="15" t="e">
        <f t="shared" si="32"/>
        <v>#N/A</v>
      </c>
      <c r="T1080" s="12" t="e">
        <f t="shared" si="33"/>
        <v>#N/A</v>
      </c>
    </row>
    <row r="1081" spans="19:20" x14ac:dyDescent="0.25">
      <c r="S1081" s="15" t="e">
        <f t="shared" si="32"/>
        <v>#N/A</v>
      </c>
      <c r="T1081" s="12" t="e">
        <f t="shared" si="33"/>
        <v>#N/A</v>
      </c>
    </row>
    <row r="1082" spans="19:20" x14ac:dyDescent="0.25">
      <c r="S1082" s="15" t="e">
        <f t="shared" si="32"/>
        <v>#N/A</v>
      </c>
      <c r="T1082" s="12" t="e">
        <f t="shared" si="33"/>
        <v>#N/A</v>
      </c>
    </row>
    <row r="1083" spans="19:20" x14ac:dyDescent="0.25">
      <c r="S1083" s="15" t="e">
        <f t="shared" si="32"/>
        <v>#N/A</v>
      </c>
      <c r="T1083" s="12" t="e">
        <f t="shared" si="33"/>
        <v>#N/A</v>
      </c>
    </row>
    <row r="1084" spans="19:20" x14ac:dyDescent="0.25">
      <c r="S1084" s="15" t="e">
        <f t="shared" si="32"/>
        <v>#N/A</v>
      </c>
      <c r="T1084" s="12" t="e">
        <f t="shared" si="33"/>
        <v>#N/A</v>
      </c>
    </row>
    <row r="1085" spans="19:20" x14ac:dyDescent="0.25">
      <c r="S1085" s="15" t="e">
        <f t="shared" si="32"/>
        <v>#N/A</v>
      </c>
      <c r="T1085" s="12" t="e">
        <f t="shared" si="33"/>
        <v>#N/A</v>
      </c>
    </row>
    <row r="1086" spans="19:20" x14ac:dyDescent="0.25">
      <c r="S1086" s="15" t="e">
        <f t="shared" si="32"/>
        <v>#N/A</v>
      </c>
      <c r="T1086" s="12" t="e">
        <f t="shared" si="33"/>
        <v>#N/A</v>
      </c>
    </row>
    <row r="1087" spans="19:20" x14ac:dyDescent="0.25">
      <c r="S1087" s="15" t="e">
        <f t="shared" si="32"/>
        <v>#N/A</v>
      </c>
      <c r="T1087" s="12" t="e">
        <f t="shared" si="33"/>
        <v>#N/A</v>
      </c>
    </row>
    <row r="1088" spans="19:20" x14ac:dyDescent="0.25">
      <c r="S1088" s="15" t="e">
        <f t="shared" si="32"/>
        <v>#N/A</v>
      </c>
      <c r="T1088" s="12" t="e">
        <f t="shared" si="33"/>
        <v>#N/A</v>
      </c>
    </row>
    <row r="1089" spans="19:20" x14ac:dyDescent="0.25">
      <c r="S1089" s="15" t="e">
        <f t="shared" si="32"/>
        <v>#N/A</v>
      </c>
      <c r="T1089" s="12" t="e">
        <f t="shared" si="33"/>
        <v>#N/A</v>
      </c>
    </row>
    <row r="1090" spans="19:20" x14ac:dyDescent="0.25">
      <c r="S1090" s="15" t="e">
        <f t="shared" si="32"/>
        <v>#N/A</v>
      </c>
      <c r="T1090" s="12" t="e">
        <f t="shared" si="33"/>
        <v>#N/A</v>
      </c>
    </row>
    <row r="1091" spans="19:20" x14ac:dyDescent="0.25">
      <c r="S1091" s="15" t="e">
        <f t="shared" si="32"/>
        <v>#N/A</v>
      </c>
      <c r="T1091" s="12" t="e">
        <f t="shared" si="33"/>
        <v>#N/A</v>
      </c>
    </row>
    <row r="1092" spans="19:20" x14ac:dyDescent="0.25">
      <c r="S1092" s="15" t="e">
        <f t="shared" ref="S1092:S1155" si="34">IF(S1091+1&gt;MAX($P$6:$P$99), NA(), S1091+1)</f>
        <v>#N/A</v>
      </c>
      <c r="T1092" s="12" t="e">
        <f t="shared" si="33"/>
        <v>#N/A</v>
      </c>
    </row>
    <row r="1093" spans="19:20" x14ac:dyDescent="0.25">
      <c r="S1093" s="15" t="e">
        <f t="shared" si="34"/>
        <v>#N/A</v>
      </c>
      <c r="T1093" s="12" t="e">
        <f t="shared" si="33"/>
        <v>#N/A</v>
      </c>
    </row>
    <row r="1094" spans="19:20" x14ac:dyDescent="0.25">
      <c r="S1094" s="15" t="e">
        <f t="shared" si="34"/>
        <v>#N/A</v>
      </c>
      <c r="T1094" s="12" t="e">
        <f t="shared" si="33"/>
        <v>#N/A</v>
      </c>
    </row>
    <row r="1095" spans="19:20" x14ac:dyDescent="0.25">
      <c r="S1095" s="15" t="e">
        <f t="shared" si="34"/>
        <v>#N/A</v>
      </c>
      <c r="T1095" s="12" t="e">
        <f t="shared" si="33"/>
        <v>#N/A</v>
      </c>
    </row>
    <row r="1096" spans="19:20" x14ac:dyDescent="0.25">
      <c r="S1096" s="15" t="e">
        <f t="shared" si="34"/>
        <v>#N/A</v>
      </c>
      <c r="T1096" s="12" t="e">
        <f t="shared" ref="T1096:T1159" si="35">VLOOKUP(S1096,$P$6:$Q$99, 2, TRUE)</f>
        <v>#N/A</v>
      </c>
    </row>
    <row r="1097" spans="19:20" x14ac:dyDescent="0.25">
      <c r="S1097" s="15" t="e">
        <f t="shared" si="34"/>
        <v>#N/A</v>
      </c>
      <c r="T1097" s="12" t="e">
        <f t="shared" si="35"/>
        <v>#N/A</v>
      </c>
    </row>
    <row r="1098" spans="19:20" x14ac:dyDescent="0.25">
      <c r="S1098" s="15" t="e">
        <f t="shared" si="34"/>
        <v>#N/A</v>
      </c>
      <c r="T1098" s="12" t="e">
        <f t="shared" si="35"/>
        <v>#N/A</v>
      </c>
    </row>
    <row r="1099" spans="19:20" x14ac:dyDescent="0.25">
      <c r="S1099" s="15" t="e">
        <f t="shared" si="34"/>
        <v>#N/A</v>
      </c>
      <c r="T1099" s="12" t="e">
        <f t="shared" si="35"/>
        <v>#N/A</v>
      </c>
    </row>
    <row r="1100" spans="19:20" x14ac:dyDescent="0.25">
      <c r="S1100" s="15" t="e">
        <f t="shared" si="34"/>
        <v>#N/A</v>
      </c>
      <c r="T1100" s="12" t="e">
        <f t="shared" si="35"/>
        <v>#N/A</v>
      </c>
    </row>
    <row r="1101" spans="19:20" x14ac:dyDescent="0.25">
      <c r="S1101" s="15" t="e">
        <f t="shared" si="34"/>
        <v>#N/A</v>
      </c>
      <c r="T1101" s="12" t="e">
        <f t="shared" si="35"/>
        <v>#N/A</v>
      </c>
    </row>
    <row r="1102" spans="19:20" x14ac:dyDescent="0.25">
      <c r="S1102" s="15" t="e">
        <f t="shared" si="34"/>
        <v>#N/A</v>
      </c>
      <c r="T1102" s="12" t="e">
        <f t="shared" si="35"/>
        <v>#N/A</v>
      </c>
    </row>
    <row r="1103" spans="19:20" x14ac:dyDescent="0.25">
      <c r="S1103" s="15" t="e">
        <f t="shared" si="34"/>
        <v>#N/A</v>
      </c>
      <c r="T1103" s="12" t="e">
        <f t="shared" si="35"/>
        <v>#N/A</v>
      </c>
    </row>
    <row r="1104" spans="19:20" x14ac:dyDescent="0.25">
      <c r="S1104" s="15" t="e">
        <f t="shared" si="34"/>
        <v>#N/A</v>
      </c>
      <c r="T1104" s="12" t="e">
        <f t="shared" si="35"/>
        <v>#N/A</v>
      </c>
    </row>
    <row r="1105" spans="19:20" x14ac:dyDescent="0.25">
      <c r="S1105" s="15" t="e">
        <f t="shared" si="34"/>
        <v>#N/A</v>
      </c>
      <c r="T1105" s="12" t="e">
        <f t="shared" si="35"/>
        <v>#N/A</v>
      </c>
    </row>
    <row r="1106" spans="19:20" x14ac:dyDescent="0.25">
      <c r="S1106" s="15" t="e">
        <f t="shared" si="34"/>
        <v>#N/A</v>
      </c>
      <c r="T1106" s="12" t="e">
        <f t="shared" si="35"/>
        <v>#N/A</v>
      </c>
    </row>
    <row r="1107" spans="19:20" x14ac:dyDescent="0.25">
      <c r="S1107" s="15" t="e">
        <f t="shared" si="34"/>
        <v>#N/A</v>
      </c>
      <c r="T1107" s="12" t="e">
        <f t="shared" si="35"/>
        <v>#N/A</v>
      </c>
    </row>
    <row r="1108" spans="19:20" x14ac:dyDescent="0.25">
      <c r="S1108" s="15" t="e">
        <f t="shared" si="34"/>
        <v>#N/A</v>
      </c>
      <c r="T1108" s="12" t="e">
        <f t="shared" si="35"/>
        <v>#N/A</v>
      </c>
    </row>
    <row r="1109" spans="19:20" x14ac:dyDescent="0.25">
      <c r="S1109" s="15" t="e">
        <f t="shared" si="34"/>
        <v>#N/A</v>
      </c>
      <c r="T1109" s="12" t="e">
        <f t="shared" si="35"/>
        <v>#N/A</v>
      </c>
    </row>
    <row r="1110" spans="19:20" x14ac:dyDescent="0.25">
      <c r="S1110" s="15" t="e">
        <f t="shared" si="34"/>
        <v>#N/A</v>
      </c>
      <c r="T1110" s="12" t="e">
        <f t="shared" si="35"/>
        <v>#N/A</v>
      </c>
    </row>
    <row r="1111" spans="19:20" x14ac:dyDescent="0.25">
      <c r="S1111" s="15" t="e">
        <f t="shared" si="34"/>
        <v>#N/A</v>
      </c>
      <c r="T1111" s="12" t="e">
        <f t="shared" si="35"/>
        <v>#N/A</v>
      </c>
    </row>
    <row r="1112" spans="19:20" x14ac:dyDescent="0.25">
      <c r="S1112" s="15" t="e">
        <f t="shared" si="34"/>
        <v>#N/A</v>
      </c>
      <c r="T1112" s="12" t="e">
        <f t="shared" si="35"/>
        <v>#N/A</v>
      </c>
    </row>
    <row r="1113" spans="19:20" x14ac:dyDescent="0.25">
      <c r="S1113" s="15" t="e">
        <f t="shared" si="34"/>
        <v>#N/A</v>
      </c>
      <c r="T1113" s="12" t="e">
        <f t="shared" si="35"/>
        <v>#N/A</v>
      </c>
    </row>
    <row r="1114" spans="19:20" x14ac:dyDescent="0.25">
      <c r="S1114" s="15" t="e">
        <f t="shared" si="34"/>
        <v>#N/A</v>
      </c>
      <c r="T1114" s="12" t="e">
        <f t="shared" si="35"/>
        <v>#N/A</v>
      </c>
    </row>
    <row r="1115" spans="19:20" x14ac:dyDescent="0.25">
      <c r="S1115" s="15" t="e">
        <f t="shared" si="34"/>
        <v>#N/A</v>
      </c>
      <c r="T1115" s="12" t="e">
        <f t="shared" si="35"/>
        <v>#N/A</v>
      </c>
    </row>
    <row r="1116" spans="19:20" x14ac:dyDescent="0.25">
      <c r="S1116" s="15" t="e">
        <f t="shared" si="34"/>
        <v>#N/A</v>
      </c>
      <c r="T1116" s="12" t="e">
        <f t="shared" si="35"/>
        <v>#N/A</v>
      </c>
    </row>
    <row r="1117" spans="19:20" x14ac:dyDescent="0.25">
      <c r="S1117" s="15" t="e">
        <f t="shared" si="34"/>
        <v>#N/A</v>
      </c>
      <c r="T1117" s="12" t="e">
        <f t="shared" si="35"/>
        <v>#N/A</v>
      </c>
    </row>
    <row r="1118" spans="19:20" x14ac:dyDescent="0.25">
      <c r="S1118" s="15" t="e">
        <f t="shared" si="34"/>
        <v>#N/A</v>
      </c>
      <c r="T1118" s="12" t="e">
        <f t="shared" si="35"/>
        <v>#N/A</v>
      </c>
    </row>
    <row r="1119" spans="19:20" x14ac:dyDescent="0.25">
      <c r="S1119" s="15" t="e">
        <f t="shared" si="34"/>
        <v>#N/A</v>
      </c>
      <c r="T1119" s="12" t="e">
        <f t="shared" si="35"/>
        <v>#N/A</v>
      </c>
    </row>
    <row r="1120" spans="19:20" x14ac:dyDescent="0.25">
      <c r="S1120" s="15" t="e">
        <f t="shared" si="34"/>
        <v>#N/A</v>
      </c>
      <c r="T1120" s="12" t="e">
        <f t="shared" si="35"/>
        <v>#N/A</v>
      </c>
    </row>
    <row r="1121" spans="19:20" x14ac:dyDescent="0.25">
      <c r="S1121" s="15" t="e">
        <f t="shared" si="34"/>
        <v>#N/A</v>
      </c>
      <c r="T1121" s="12" t="e">
        <f t="shared" si="35"/>
        <v>#N/A</v>
      </c>
    </row>
    <row r="1122" spans="19:20" x14ac:dyDescent="0.25">
      <c r="S1122" s="15" t="e">
        <f t="shared" si="34"/>
        <v>#N/A</v>
      </c>
      <c r="T1122" s="12" t="e">
        <f t="shared" si="35"/>
        <v>#N/A</v>
      </c>
    </row>
    <row r="1123" spans="19:20" x14ac:dyDescent="0.25">
      <c r="S1123" s="15" t="e">
        <f t="shared" si="34"/>
        <v>#N/A</v>
      </c>
      <c r="T1123" s="12" t="e">
        <f t="shared" si="35"/>
        <v>#N/A</v>
      </c>
    </row>
    <row r="1124" spans="19:20" x14ac:dyDescent="0.25">
      <c r="S1124" s="15" t="e">
        <f t="shared" si="34"/>
        <v>#N/A</v>
      </c>
      <c r="T1124" s="12" t="e">
        <f t="shared" si="35"/>
        <v>#N/A</v>
      </c>
    </row>
    <row r="1125" spans="19:20" x14ac:dyDescent="0.25">
      <c r="S1125" s="15" t="e">
        <f t="shared" si="34"/>
        <v>#N/A</v>
      </c>
      <c r="T1125" s="12" t="e">
        <f t="shared" si="35"/>
        <v>#N/A</v>
      </c>
    </row>
    <row r="1126" spans="19:20" x14ac:dyDescent="0.25">
      <c r="S1126" s="15" t="e">
        <f t="shared" si="34"/>
        <v>#N/A</v>
      </c>
      <c r="T1126" s="12" t="e">
        <f t="shared" si="35"/>
        <v>#N/A</v>
      </c>
    </row>
    <row r="1127" spans="19:20" x14ac:dyDescent="0.25">
      <c r="S1127" s="15" t="e">
        <f t="shared" si="34"/>
        <v>#N/A</v>
      </c>
      <c r="T1127" s="12" t="e">
        <f t="shared" si="35"/>
        <v>#N/A</v>
      </c>
    </row>
    <row r="1128" spans="19:20" x14ac:dyDescent="0.25">
      <c r="S1128" s="15" t="e">
        <f t="shared" si="34"/>
        <v>#N/A</v>
      </c>
      <c r="T1128" s="12" t="e">
        <f t="shared" si="35"/>
        <v>#N/A</v>
      </c>
    </row>
    <row r="1129" spans="19:20" x14ac:dyDescent="0.25">
      <c r="S1129" s="15" t="e">
        <f t="shared" si="34"/>
        <v>#N/A</v>
      </c>
      <c r="T1129" s="12" t="e">
        <f t="shared" si="35"/>
        <v>#N/A</v>
      </c>
    </row>
    <row r="1130" spans="19:20" x14ac:dyDescent="0.25">
      <c r="S1130" s="15" t="e">
        <f t="shared" si="34"/>
        <v>#N/A</v>
      </c>
      <c r="T1130" s="12" t="e">
        <f t="shared" si="35"/>
        <v>#N/A</v>
      </c>
    </row>
    <row r="1131" spans="19:20" x14ac:dyDescent="0.25">
      <c r="S1131" s="15" t="e">
        <f t="shared" si="34"/>
        <v>#N/A</v>
      </c>
      <c r="T1131" s="12" t="e">
        <f t="shared" si="35"/>
        <v>#N/A</v>
      </c>
    </row>
    <row r="1132" spans="19:20" x14ac:dyDescent="0.25">
      <c r="S1132" s="15" t="e">
        <f t="shared" si="34"/>
        <v>#N/A</v>
      </c>
      <c r="T1132" s="12" t="e">
        <f t="shared" si="35"/>
        <v>#N/A</v>
      </c>
    </row>
    <row r="1133" spans="19:20" x14ac:dyDescent="0.25">
      <c r="S1133" s="15" t="e">
        <f t="shared" si="34"/>
        <v>#N/A</v>
      </c>
      <c r="T1133" s="12" t="e">
        <f t="shared" si="35"/>
        <v>#N/A</v>
      </c>
    </row>
    <row r="1134" spans="19:20" x14ac:dyDescent="0.25">
      <c r="S1134" s="15" t="e">
        <f t="shared" si="34"/>
        <v>#N/A</v>
      </c>
      <c r="T1134" s="12" t="e">
        <f t="shared" si="35"/>
        <v>#N/A</v>
      </c>
    </row>
    <row r="1135" spans="19:20" x14ac:dyDescent="0.25">
      <c r="S1135" s="15" t="e">
        <f t="shared" si="34"/>
        <v>#N/A</v>
      </c>
      <c r="T1135" s="12" t="e">
        <f t="shared" si="35"/>
        <v>#N/A</v>
      </c>
    </row>
    <row r="1136" spans="19:20" x14ac:dyDescent="0.25">
      <c r="S1136" s="15" t="e">
        <f t="shared" si="34"/>
        <v>#N/A</v>
      </c>
      <c r="T1136" s="12" t="e">
        <f t="shared" si="35"/>
        <v>#N/A</v>
      </c>
    </row>
    <row r="1137" spans="19:20" x14ac:dyDescent="0.25">
      <c r="S1137" s="15" t="e">
        <f t="shared" si="34"/>
        <v>#N/A</v>
      </c>
      <c r="T1137" s="12" t="e">
        <f t="shared" si="35"/>
        <v>#N/A</v>
      </c>
    </row>
    <row r="1138" spans="19:20" x14ac:dyDescent="0.25">
      <c r="S1138" s="15" t="e">
        <f t="shared" si="34"/>
        <v>#N/A</v>
      </c>
      <c r="T1138" s="12" t="e">
        <f t="shared" si="35"/>
        <v>#N/A</v>
      </c>
    </row>
    <row r="1139" spans="19:20" x14ac:dyDescent="0.25">
      <c r="S1139" s="15" t="e">
        <f t="shared" si="34"/>
        <v>#N/A</v>
      </c>
      <c r="T1139" s="12" t="e">
        <f t="shared" si="35"/>
        <v>#N/A</v>
      </c>
    </row>
    <row r="1140" spans="19:20" x14ac:dyDescent="0.25">
      <c r="S1140" s="15" t="e">
        <f t="shared" si="34"/>
        <v>#N/A</v>
      </c>
      <c r="T1140" s="12" t="e">
        <f t="shared" si="35"/>
        <v>#N/A</v>
      </c>
    </row>
    <row r="1141" spans="19:20" x14ac:dyDescent="0.25">
      <c r="S1141" s="15" t="e">
        <f t="shared" si="34"/>
        <v>#N/A</v>
      </c>
      <c r="T1141" s="12" t="e">
        <f t="shared" si="35"/>
        <v>#N/A</v>
      </c>
    </row>
    <row r="1142" spans="19:20" x14ac:dyDescent="0.25">
      <c r="S1142" s="15" t="e">
        <f t="shared" si="34"/>
        <v>#N/A</v>
      </c>
      <c r="T1142" s="12" t="e">
        <f t="shared" si="35"/>
        <v>#N/A</v>
      </c>
    </row>
    <row r="1143" spans="19:20" x14ac:dyDescent="0.25">
      <c r="S1143" s="15" t="e">
        <f t="shared" si="34"/>
        <v>#N/A</v>
      </c>
      <c r="T1143" s="12" t="e">
        <f t="shared" si="35"/>
        <v>#N/A</v>
      </c>
    </row>
    <row r="1144" spans="19:20" x14ac:dyDescent="0.25">
      <c r="S1144" s="15" t="e">
        <f t="shared" si="34"/>
        <v>#N/A</v>
      </c>
      <c r="T1144" s="12" t="e">
        <f t="shared" si="35"/>
        <v>#N/A</v>
      </c>
    </row>
    <row r="1145" spans="19:20" x14ac:dyDescent="0.25">
      <c r="S1145" s="15" t="e">
        <f t="shared" si="34"/>
        <v>#N/A</v>
      </c>
      <c r="T1145" s="12" t="e">
        <f t="shared" si="35"/>
        <v>#N/A</v>
      </c>
    </row>
    <row r="1146" spans="19:20" x14ac:dyDescent="0.25">
      <c r="S1146" s="15" t="e">
        <f t="shared" si="34"/>
        <v>#N/A</v>
      </c>
      <c r="T1146" s="12" t="e">
        <f t="shared" si="35"/>
        <v>#N/A</v>
      </c>
    </row>
    <row r="1147" spans="19:20" x14ac:dyDescent="0.25">
      <c r="S1147" s="15" t="e">
        <f t="shared" si="34"/>
        <v>#N/A</v>
      </c>
      <c r="T1147" s="12" t="e">
        <f t="shared" si="35"/>
        <v>#N/A</v>
      </c>
    </row>
    <row r="1148" spans="19:20" x14ac:dyDescent="0.25">
      <c r="S1148" s="15" t="e">
        <f t="shared" si="34"/>
        <v>#N/A</v>
      </c>
      <c r="T1148" s="12" t="e">
        <f t="shared" si="35"/>
        <v>#N/A</v>
      </c>
    </row>
    <row r="1149" spans="19:20" x14ac:dyDescent="0.25">
      <c r="S1149" s="15" t="e">
        <f t="shared" si="34"/>
        <v>#N/A</v>
      </c>
      <c r="T1149" s="12" t="e">
        <f t="shared" si="35"/>
        <v>#N/A</v>
      </c>
    </row>
    <row r="1150" spans="19:20" x14ac:dyDescent="0.25">
      <c r="S1150" s="15" t="e">
        <f t="shared" si="34"/>
        <v>#N/A</v>
      </c>
      <c r="T1150" s="12" t="e">
        <f t="shared" si="35"/>
        <v>#N/A</v>
      </c>
    </row>
    <row r="1151" spans="19:20" x14ac:dyDescent="0.25">
      <c r="S1151" s="15" t="e">
        <f t="shared" si="34"/>
        <v>#N/A</v>
      </c>
      <c r="T1151" s="12" t="e">
        <f t="shared" si="35"/>
        <v>#N/A</v>
      </c>
    </row>
    <row r="1152" spans="19:20" x14ac:dyDescent="0.25">
      <c r="S1152" s="15" t="e">
        <f t="shared" si="34"/>
        <v>#N/A</v>
      </c>
      <c r="T1152" s="12" t="e">
        <f t="shared" si="35"/>
        <v>#N/A</v>
      </c>
    </row>
    <row r="1153" spans="19:20" x14ac:dyDescent="0.25">
      <c r="S1153" s="15" t="e">
        <f t="shared" si="34"/>
        <v>#N/A</v>
      </c>
      <c r="T1153" s="12" t="e">
        <f t="shared" si="35"/>
        <v>#N/A</v>
      </c>
    </row>
    <row r="1154" spans="19:20" x14ac:dyDescent="0.25">
      <c r="S1154" s="15" t="e">
        <f t="shared" si="34"/>
        <v>#N/A</v>
      </c>
      <c r="T1154" s="12" t="e">
        <f t="shared" si="35"/>
        <v>#N/A</v>
      </c>
    </row>
    <row r="1155" spans="19:20" x14ac:dyDescent="0.25">
      <c r="S1155" s="15" t="e">
        <f t="shared" si="34"/>
        <v>#N/A</v>
      </c>
      <c r="T1155" s="12" t="e">
        <f t="shared" si="35"/>
        <v>#N/A</v>
      </c>
    </row>
    <row r="1156" spans="19:20" x14ac:dyDescent="0.25">
      <c r="S1156" s="15" t="e">
        <f t="shared" ref="S1156:S1219" si="36">IF(S1155+1&gt;MAX($P$6:$P$99), NA(), S1155+1)</f>
        <v>#N/A</v>
      </c>
      <c r="T1156" s="12" t="e">
        <f t="shared" si="35"/>
        <v>#N/A</v>
      </c>
    </row>
    <row r="1157" spans="19:20" x14ac:dyDescent="0.25">
      <c r="S1157" s="15" t="e">
        <f t="shared" si="36"/>
        <v>#N/A</v>
      </c>
      <c r="T1157" s="12" t="e">
        <f t="shared" si="35"/>
        <v>#N/A</v>
      </c>
    </row>
    <row r="1158" spans="19:20" x14ac:dyDescent="0.25">
      <c r="S1158" s="15" t="e">
        <f t="shared" si="36"/>
        <v>#N/A</v>
      </c>
      <c r="T1158" s="12" t="e">
        <f t="shared" si="35"/>
        <v>#N/A</v>
      </c>
    </row>
    <row r="1159" spans="19:20" x14ac:dyDescent="0.25">
      <c r="S1159" s="15" t="e">
        <f t="shared" si="36"/>
        <v>#N/A</v>
      </c>
      <c r="T1159" s="12" t="e">
        <f t="shared" si="35"/>
        <v>#N/A</v>
      </c>
    </row>
    <row r="1160" spans="19:20" x14ac:dyDescent="0.25">
      <c r="S1160" s="15" t="e">
        <f t="shared" si="36"/>
        <v>#N/A</v>
      </c>
      <c r="T1160" s="12" t="e">
        <f t="shared" ref="T1160:T1223" si="37">VLOOKUP(S1160,$P$6:$Q$99, 2, TRUE)</f>
        <v>#N/A</v>
      </c>
    </row>
    <row r="1161" spans="19:20" x14ac:dyDescent="0.25">
      <c r="S1161" s="15" t="e">
        <f t="shared" si="36"/>
        <v>#N/A</v>
      </c>
      <c r="T1161" s="12" t="e">
        <f t="shared" si="37"/>
        <v>#N/A</v>
      </c>
    </row>
    <row r="1162" spans="19:20" x14ac:dyDescent="0.25">
      <c r="S1162" s="15" t="e">
        <f t="shared" si="36"/>
        <v>#N/A</v>
      </c>
      <c r="T1162" s="12" t="e">
        <f t="shared" si="37"/>
        <v>#N/A</v>
      </c>
    </row>
    <row r="1163" spans="19:20" x14ac:dyDescent="0.25">
      <c r="S1163" s="15" t="e">
        <f t="shared" si="36"/>
        <v>#N/A</v>
      </c>
      <c r="T1163" s="12" t="e">
        <f t="shared" si="37"/>
        <v>#N/A</v>
      </c>
    </row>
    <row r="1164" spans="19:20" x14ac:dyDescent="0.25">
      <c r="S1164" s="15" t="e">
        <f t="shared" si="36"/>
        <v>#N/A</v>
      </c>
      <c r="T1164" s="12" t="e">
        <f t="shared" si="37"/>
        <v>#N/A</v>
      </c>
    </row>
    <row r="1165" spans="19:20" x14ac:dyDescent="0.25">
      <c r="S1165" s="15" t="e">
        <f t="shared" si="36"/>
        <v>#N/A</v>
      </c>
      <c r="T1165" s="12" t="e">
        <f t="shared" si="37"/>
        <v>#N/A</v>
      </c>
    </row>
    <row r="1166" spans="19:20" x14ac:dyDescent="0.25">
      <c r="S1166" s="15" t="e">
        <f t="shared" si="36"/>
        <v>#N/A</v>
      </c>
      <c r="T1166" s="12" t="e">
        <f t="shared" si="37"/>
        <v>#N/A</v>
      </c>
    </row>
    <row r="1167" spans="19:20" x14ac:dyDescent="0.25">
      <c r="S1167" s="15" t="e">
        <f t="shared" si="36"/>
        <v>#N/A</v>
      </c>
      <c r="T1167" s="12" t="e">
        <f t="shared" si="37"/>
        <v>#N/A</v>
      </c>
    </row>
    <row r="1168" spans="19:20" x14ac:dyDescent="0.25">
      <c r="S1168" s="15" t="e">
        <f t="shared" si="36"/>
        <v>#N/A</v>
      </c>
      <c r="T1168" s="12" t="e">
        <f t="shared" si="37"/>
        <v>#N/A</v>
      </c>
    </row>
    <row r="1169" spans="19:20" x14ac:dyDescent="0.25">
      <c r="S1169" s="15" t="e">
        <f t="shared" si="36"/>
        <v>#N/A</v>
      </c>
      <c r="T1169" s="12" t="e">
        <f t="shared" si="37"/>
        <v>#N/A</v>
      </c>
    </row>
    <row r="1170" spans="19:20" x14ac:dyDescent="0.25">
      <c r="S1170" s="15" t="e">
        <f t="shared" si="36"/>
        <v>#N/A</v>
      </c>
      <c r="T1170" s="12" t="e">
        <f t="shared" si="37"/>
        <v>#N/A</v>
      </c>
    </row>
    <row r="1171" spans="19:20" x14ac:dyDescent="0.25">
      <c r="S1171" s="15" t="e">
        <f t="shared" si="36"/>
        <v>#N/A</v>
      </c>
      <c r="T1171" s="12" t="e">
        <f t="shared" si="37"/>
        <v>#N/A</v>
      </c>
    </row>
    <row r="1172" spans="19:20" x14ac:dyDescent="0.25">
      <c r="S1172" s="15" t="e">
        <f t="shared" si="36"/>
        <v>#N/A</v>
      </c>
      <c r="T1172" s="12" t="e">
        <f t="shared" si="37"/>
        <v>#N/A</v>
      </c>
    </row>
    <row r="1173" spans="19:20" x14ac:dyDescent="0.25">
      <c r="S1173" s="15" t="e">
        <f t="shared" si="36"/>
        <v>#N/A</v>
      </c>
      <c r="T1173" s="12" t="e">
        <f t="shared" si="37"/>
        <v>#N/A</v>
      </c>
    </row>
    <row r="1174" spans="19:20" x14ac:dyDescent="0.25">
      <c r="S1174" s="15" t="e">
        <f t="shared" si="36"/>
        <v>#N/A</v>
      </c>
      <c r="T1174" s="12" t="e">
        <f t="shared" si="37"/>
        <v>#N/A</v>
      </c>
    </row>
    <row r="1175" spans="19:20" x14ac:dyDescent="0.25">
      <c r="S1175" s="15" t="e">
        <f t="shared" si="36"/>
        <v>#N/A</v>
      </c>
      <c r="T1175" s="12" t="e">
        <f t="shared" si="37"/>
        <v>#N/A</v>
      </c>
    </row>
    <row r="1176" spans="19:20" x14ac:dyDescent="0.25">
      <c r="S1176" s="15" t="e">
        <f t="shared" si="36"/>
        <v>#N/A</v>
      </c>
      <c r="T1176" s="12" t="e">
        <f t="shared" si="37"/>
        <v>#N/A</v>
      </c>
    </row>
    <row r="1177" spans="19:20" x14ac:dyDescent="0.25">
      <c r="S1177" s="15" t="e">
        <f t="shared" si="36"/>
        <v>#N/A</v>
      </c>
      <c r="T1177" s="12" t="e">
        <f t="shared" si="37"/>
        <v>#N/A</v>
      </c>
    </row>
    <row r="1178" spans="19:20" x14ac:dyDescent="0.25">
      <c r="S1178" s="15" t="e">
        <f t="shared" si="36"/>
        <v>#N/A</v>
      </c>
      <c r="T1178" s="12" t="e">
        <f t="shared" si="37"/>
        <v>#N/A</v>
      </c>
    </row>
    <row r="1179" spans="19:20" x14ac:dyDescent="0.25">
      <c r="S1179" s="15" t="e">
        <f t="shared" si="36"/>
        <v>#N/A</v>
      </c>
      <c r="T1179" s="12" t="e">
        <f t="shared" si="37"/>
        <v>#N/A</v>
      </c>
    </row>
    <row r="1180" spans="19:20" x14ac:dyDescent="0.25">
      <c r="S1180" s="15" t="e">
        <f t="shared" si="36"/>
        <v>#N/A</v>
      </c>
      <c r="T1180" s="12" t="e">
        <f t="shared" si="37"/>
        <v>#N/A</v>
      </c>
    </row>
    <row r="1181" spans="19:20" x14ac:dyDescent="0.25">
      <c r="S1181" s="15" t="e">
        <f t="shared" si="36"/>
        <v>#N/A</v>
      </c>
      <c r="T1181" s="12" t="e">
        <f t="shared" si="37"/>
        <v>#N/A</v>
      </c>
    </row>
    <row r="1182" spans="19:20" x14ac:dyDescent="0.25">
      <c r="S1182" s="15" t="e">
        <f t="shared" si="36"/>
        <v>#N/A</v>
      </c>
      <c r="T1182" s="12" t="e">
        <f t="shared" si="37"/>
        <v>#N/A</v>
      </c>
    </row>
    <row r="1183" spans="19:20" x14ac:dyDescent="0.25">
      <c r="S1183" s="15" t="e">
        <f t="shared" si="36"/>
        <v>#N/A</v>
      </c>
      <c r="T1183" s="12" t="e">
        <f t="shared" si="37"/>
        <v>#N/A</v>
      </c>
    </row>
    <row r="1184" spans="19:20" x14ac:dyDescent="0.25">
      <c r="S1184" s="15" t="e">
        <f t="shared" si="36"/>
        <v>#N/A</v>
      </c>
      <c r="T1184" s="12" t="e">
        <f t="shared" si="37"/>
        <v>#N/A</v>
      </c>
    </row>
    <row r="1185" spans="19:20" x14ac:dyDescent="0.25">
      <c r="S1185" s="15" t="e">
        <f t="shared" si="36"/>
        <v>#N/A</v>
      </c>
      <c r="T1185" s="12" t="e">
        <f t="shared" si="37"/>
        <v>#N/A</v>
      </c>
    </row>
    <row r="1186" spans="19:20" x14ac:dyDescent="0.25">
      <c r="S1186" s="15" t="e">
        <f t="shared" si="36"/>
        <v>#N/A</v>
      </c>
      <c r="T1186" s="12" t="e">
        <f t="shared" si="37"/>
        <v>#N/A</v>
      </c>
    </row>
    <row r="1187" spans="19:20" x14ac:dyDescent="0.25">
      <c r="S1187" s="15" t="e">
        <f t="shared" si="36"/>
        <v>#N/A</v>
      </c>
      <c r="T1187" s="12" t="e">
        <f t="shared" si="37"/>
        <v>#N/A</v>
      </c>
    </row>
    <row r="1188" spans="19:20" x14ac:dyDescent="0.25">
      <c r="S1188" s="15" t="e">
        <f t="shared" si="36"/>
        <v>#N/A</v>
      </c>
      <c r="T1188" s="12" t="e">
        <f t="shared" si="37"/>
        <v>#N/A</v>
      </c>
    </row>
    <row r="1189" spans="19:20" x14ac:dyDescent="0.25">
      <c r="S1189" s="15" t="e">
        <f t="shared" si="36"/>
        <v>#N/A</v>
      </c>
      <c r="T1189" s="12" t="e">
        <f t="shared" si="37"/>
        <v>#N/A</v>
      </c>
    </row>
    <row r="1190" spans="19:20" x14ac:dyDescent="0.25">
      <c r="S1190" s="15" t="e">
        <f t="shared" si="36"/>
        <v>#N/A</v>
      </c>
      <c r="T1190" s="12" t="e">
        <f t="shared" si="37"/>
        <v>#N/A</v>
      </c>
    </row>
    <row r="1191" spans="19:20" x14ac:dyDescent="0.25">
      <c r="S1191" s="15" t="e">
        <f t="shared" si="36"/>
        <v>#N/A</v>
      </c>
      <c r="T1191" s="12" t="e">
        <f t="shared" si="37"/>
        <v>#N/A</v>
      </c>
    </row>
    <row r="1192" spans="19:20" x14ac:dyDescent="0.25">
      <c r="S1192" s="15" t="e">
        <f t="shared" si="36"/>
        <v>#N/A</v>
      </c>
      <c r="T1192" s="12" t="e">
        <f t="shared" si="37"/>
        <v>#N/A</v>
      </c>
    </row>
    <row r="1193" spans="19:20" x14ac:dyDescent="0.25">
      <c r="S1193" s="15" t="e">
        <f t="shared" si="36"/>
        <v>#N/A</v>
      </c>
      <c r="T1193" s="12" t="e">
        <f t="shared" si="37"/>
        <v>#N/A</v>
      </c>
    </row>
    <row r="1194" spans="19:20" x14ac:dyDescent="0.25">
      <c r="S1194" s="15" t="e">
        <f t="shared" si="36"/>
        <v>#N/A</v>
      </c>
      <c r="T1194" s="12" t="e">
        <f t="shared" si="37"/>
        <v>#N/A</v>
      </c>
    </row>
    <row r="1195" spans="19:20" x14ac:dyDescent="0.25">
      <c r="S1195" s="15" t="e">
        <f t="shared" si="36"/>
        <v>#N/A</v>
      </c>
      <c r="T1195" s="12" t="e">
        <f t="shared" si="37"/>
        <v>#N/A</v>
      </c>
    </row>
    <row r="1196" spans="19:20" x14ac:dyDescent="0.25">
      <c r="S1196" s="15" t="e">
        <f t="shared" si="36"/>
        <v>#N/A</v>
      </c>
      <c r="T1196" s="12" t="e">
        <f t="shared" si="37"/>
        <v>#N/A</v>
      </c>
    </row>
    <row r="1197" spans="19:20" x14ac:dyDescent="0.25">
      <c r="S1197" s="15" t="e">
        <f t="shared" si="36"/>
        <v>#N/A</v>
      </c>
      <c r="T1197" s="12" t="e">
        <f t="shared" si="37"/>
        <v>#N/A</v>
      </c>
    </row>
    <row r="1198" spans="19:20" x14ac:dyDescent="0.25">
      <c r="S1198" s="15" t="e">
        <f t="shared" si="36"/>
        <v>#N/A</v>
      </c>
      <c r="T1198" s="12" t="e">
        <f t="shared" si="37"/>
        <v>#N/A</v>
      </c>
    </row>
    <row r="1199" spans="19:20" x14ac:dyDescent="0.25">
      <c r="S1199" s="15" t="e">
        <f t="shared" si="36"/>
        <v>#N/A</v>
      </c>
      <c r="T1199" s="12" t="e">
        <f t="shared" si="37"/>
        <v>#N/A</v>
      </c>
    </row>
    <row r="1200" spans="19:20" x14ac:dyDescent="0.25">
      <c r="S1200" s="15" t="e">
        <f t="shared" si="36"/>
        <v>#N/A</v>
      </c>
      <c r="T1200" s="12" t="e">
        <f t="shared" si="37"/>
        <v>#N/A</v>
      </c>
    </row>
    <row r="1201" spans="19:20" x14ac:dyDescent="0.25">
      <c r="S1201" s="15" t="e">
        <f t="shared" si="36"/>
        <v>#N/A</v>
      </c>
      <c r="T1201" s="12" t="e">
        <f t="shared" si="37"/>
        <v>#N/A</v>
      </c>
    </row>
    <row r="1202" spans="19:20" x14ac:dyDescent="0.25">
      <c r="S1202" s="15" t="e">
        <f t="shared" si="36"/>
        <v>#N/A</v>
      </c>
      <c r="T1202" s="12" t="e">
        <f t="shared" si="37"/>
        <v>#N/A</v>
      </c>
    </row>
    <row r="1203" spans="19:20" x14ac:dyDescent="0.25">
      <c r="S1203" s="15" t="e">
        <f t="shared" si="36"/>
        <v>#N/A</v>
      </c>
      <c r="T1203" s="12" t="e">
        <f t="shared" si="37"/>
        <v>#N/A</v>
      </c>
    </row>
    <row r="1204" spans="19:20" x14ac:dyDescent="0.25">
      <c r="S1204" s="15" t="e">
        <f t="shared" si="36"/>
        <v>#N/A</v>
      </c>
      <c r="T1204" s="12" t="e">
        <f t="shared" si="37"/>
        <v>#N/A</v>
      </c>
    </row>
    <row r="1205" spans="19:20" x14ac:dyDescent="0.25">
      <c r="S1205" s="15" t="e">
        <f t="shared" si="36"/>
        <v>#N/A</v>
      </c>
      <c r="T1205" s="12" t="e">
        <f t="shared" si="37"/>
        <v>#N/A</v>
      </c>
    </row>
    <row r="1206" spans="19:20" x14ac:dyDescent="0.25">
      <c r="S1206" s="15" t="e">
        <f t="shared" si="36"/>
        <v>#N/A</v>
      </c>
      <c r="T1206" s="12" t="e">
        <f t="shared" si="37"/>
        <v>#N/A</v>
      </c>
    </row>
    <row r="1207" spans="19:20" x14ac:dyDescent="0.25">
      <c r="S1207" s="15" t="e">
        <f t="shared" si="36"/>
        <v>#N/A</v>
      </c>
      <c r="T1207" s="12" t="e">
        <f t="shared" si="37"/>
        <v>#N/A</v>
      </c>
    </row>
    <row r="1208" spans="19:20" x14ac:dyDescent="0.25">
      <c r="S1208" s="15" t="e">
        <f t="shared" si="36"/>
        <v>#N/A</v>
      </c>
      <c r="T1208" s="12" t="e">
        <f t="shared" si="37"/>
        <v>#N/A</v>
      </c>
    </row>
    <row r="1209" spans="19:20" x14ac:dyDescent="0.25">
      <c r="S1209" s="15" t="e">
        <f t="shared" si="36"/>
        <v>#N/A</v>
      </c>
      <c r="T1209" s="12" t="e">
        <f t="shared" si="37"/>
        <v>#N/A</v>
      </c>
    </row>
    <row r="1210" spans="19:20" x14ac:dyDescent="0.25">
      <c r="S1210" s="15" t="e">
        <f t="shared" si="36"/>
        <v>#N/A</v>
      </c>
      <c r="T1210" s="12" t="e">
        <f t="shared" si="37"/>
        <v>#N/A</v>
      </c>
    </row>
    <row r="1211" spans="19:20" x14ac:dyDescent="0.25">
      <c r="S1211" s="15" t="e">
        <f t="shared" si="36"/>
        <v>#N/A</v>
      </c>
      <c r="T1211" s="12" t="e">
        <f t="shared" si="37"/>
        <v>#N/A</v>
      </c>
    </row>
    <row r="1212" spans="19:20" x14ac:dyDescent="0.25">
      <c r="S1212" s="15" t="e">
        <f t="shared" si="36"/>
        <v>#N/A</v>
      </c>
      <c r="T1212" s="12" t="e">
        <f t="shared" si="37"/>
        <v>#N/A</v>
      </c>
    </row>
    <row r="1213" spans="19:20" x14ac:dyDescent="0.25">
      <c r="S1213" s="15" t="e">
        <f t="shared" si="36"/>
        <v>#N/A</v>
      </c>
      <c r="T1213" s="12" t="e">
        <f t="shared" si="37"/>
        <v>#N/A</v>
      </c>
    </row>
    <row r="1214" spans="19:20" x14ac:dyDescent="0.25">
      <c r="S1214" s="15" t="e">
        <f t="shared" si="36"/>
        <v>#N/A</v>
      </c>
      <c r="T1214" s="12" t="e">
        <f t="shared" si="37"/>
        <v>#N/A</v>
      </c>
    </row>
    <row r="1215" spans="19:20" x14ac:dyDescent="0.25">
      <c r="S1215" s="15" t="e">
        <f t="shared" si="36"/>
        <v>#N/A</v>
      </c>
      <c r="T1215" s="12" t="e">
        <f t="shared" si="37"/>
        <v>#N/A</v>
      </c>
    </row>
    <row r="1216" spans="19:20" x14ac:dyDescent="0.25">
      <c r="S1216" s="15" t="e">
        <f t="shared" si="36"/>
        <v>#N/A</v>
      </c>
      <c r="T1216" s="12" t="e">
        <f t="shared" si="37"/>
        <v>#N/A</v>
      </c>
    </row>
    <row r="1217" spans="19:20" x14ac:dyDescent="0.25">
      <c r="S1217" s="15" t="e">
        <f t="shared" si="36"/>
        <v>#N/A</v>
      </c>
      <c r="T1217" s="12" t="e">
        <f t="shared" si="37"/>
        <v>#N/A</v>
      </c>
    </row>
    <row r="1218" spans="19:20" x14ac:dyDescent="0.25">
      <c r="S1218" s="15" t="e">
        <f t="shared" si="36"/>
        <v>#N/A</v>
      </c>
      <c r="T1218" s="12" t="e">
        <f t="shared" si="37"/>
        <v>#N/A</v>
      </c>
    </row>
    <row r="1219" spans="19:20" x14ac:dyDescent="0.25">
      <c r="S1219" s="15" t="e">
        <f t="shared" si="36"/>
        <v>#N/A</v>
      </c>
      <c r="T1219" s="12" t="e">
        <f t="shared" si="37"/>
        <v>#N/A</v>
      </c>
    </row>
    <row r="1220" spans="19:20" x14ac:dyDescent="0.25">
      <c r="S1220" s="15" t="e">
        <f t="shared" ref="S1220:S1283" si="38">IF(S1219+1&gt;MAX($P$6:$P$99), NA(), S1219+1)</f>
        <v>#N/A</v>
      </c>
      <c r="T1220" s="12" t="e">
        <f t="shared" si="37"/>
        <v>#N/A</v>
      </c>
    </row>
    <row r="1221" spans="19:20" x14ac:dyDescent="0.25">
      <c r="S1221" s="15" t="e">
        <f t="shared" si="38"/>
        <v>#N/A</v>
      </c>
      <c r="T1221" s="12" t="e">
        <f t="shared" si="37"/>
        <v>#N/A</v>
      </c>
    </row>
    <row r="1222" spans="19:20" x14ac:dyDescent="0.25">
      <c r="S1222" s="15" t="e">
        <f t="shared" si="38"/>
        <v>#N/A</v>
      </c>
      <c r="T1222" s="12" t="e">
        <f t="shared" si="37"/>
        <v>#N/A</v>
      </c>
    </row>
    <row r="1223" spans="19:20" x14ac:dyDescent="0.25">
      <c r="S1223" s="15" t="e">
        <f t="shared" si="38"/>
        <v>#N/A</v>
      </c>
      <c r="T1223" s="12" t="e">
        <f t="shared" si="37"/>
        <v>#N/A</v>
      </c>
    </row>
    <row r="1224" spans="19:20" x14ac:dyDescent="0.25">
      <c r="S1224" s="15" t="e">
        <f t="shared" si="38"/>
        <v>#N/A</v>
      </c>
      <c r="T1224" s="12" t="e">
        <f t="shared" ref="T1224:T1287" si="39">VLOOKUP(S1224,$P$6:$Q$99, 2, TRUE)</f>
        <v>#N/A</v>
      </c>
    </row>
    <row r="1225" spans="19:20" x14ac:dyDescent="0.25">
      <c r="S1225" s="15" t="e">
        <f t="shared" si="38"/>
        <v>#N/A</v>
      </c>
      <c r="T1225" s="12" t="e">
        <f t="shared" si="39"/>
        <v>#N/A</v>
      </c>
    </row>
    <row r="1226" spans="19:20" x14ac:dyDescent="0.25">
      <c r="S1226" s="15" t="e">
        <f t="shared" si="38"/>
        <v>#N/A</v>
      </c>
      <c r="T1226" s="12" t="e">
        <f t="shared" si="39"/>
        <v>#N/A</v>
      </c>
    </row>
    <row r="1227" spans="19:20" x14ac:dyDescent="0.25">
      <c r="S1227" s="15" t="e">
        <f t="shared" si="38"/>
        <v>#N/A</v>
      </c>
      <c r="T1227" s="12" t="e">
        <f t="shared" si="39"/>
        <v>#N/A</v>
      </c>
    </row>
    <row r="1228" spans="19:20" x14ac:dyDescent="0.25">
      <c r="S1228" s="15" t="e">
        <f t="shared" si="38"/>
        <v>#N/A</v>
      </c>
      <c r="T1228" s="12" t="e">
        <f t="shared" si="39"/>
        <v>#N/A</v>
      </c>
    </row>
    <row r="1229" spans="19:20" x14ac:dyDescent="0.25">
      <c r="S1229" s="15" t="e">
        <f t="shared" si="38"/>
        <v>#N/A</v>
      </c>
      <c r="T1229" s="12" t="e">
        <f t="shared" si="39"/>
        <v>#N/A</v>
      </c>
    </row>
    <row r="1230" spans="19:20" x14ac:dyDescent="0.25">
      <c r="S1230" s="15" t="e">
        <f t="shared" si="38"/>
        <v>#N/A</v>
      </c>
      <c r="T1230" s="12" t="e">
        <f t="shared" si="39"/>
        <v>#N/A</v>
      </c>
    </row>
    <row r="1231" spans="19:20" x14ac:dyDescent="0.25">
      <c r="S1231" s="15" t="e">
        <f t="shared" si="38"/>
        <v>#N/A</v>
      </c>
      <c r="T1231" s="12" t="e">
        <f t="shared" si="39"/>
        <v>#N/A</v>
      </c>
    </row>
    <row r="1232" spans="19:20" x14ac:dyDescent="0.25">
      <c r="S1232" s="15" t="e">
        <f t="shared" si="38"/>
        <v>#N/A</v>
      </c>
      <c r="T1232" s="12" t="e">
        <f t="shared" si="39"/>
        <v>#N/A</v>
      </c>
    </row>
    <row r="1233" spans="19:20" x14ac:dyDescent="0.25">
      <c r="S1233" s="15" t="e">
        <f t="shared" si="38"/>
        <v>#N/A</v>
      </c>
      <c r="T1233" s="12" t="e">
        <f t="shared" si="39"/>
        <v>#N/A</v>
      </c>
    </row>
    <row r="1234" spans="19:20" x14ac:dyDescent="0.25">
      <c r="S1234" s="15" t="e">
        <f t="shared" si="38"/>
        <v>#N/A</v>
      </c>
      <c r="T1234" s="12" t="e">
        <f t="shared" si="39"/>
        <v>#N/A</v>
      </c>
    </row>
    <row r="1235" spans="19:20" x14ac:dyDescent="0.25">
      <c r="S1235" s="15" t="e">
        <f t="shared" si="38"/>
        <v>#N/A</v>
      </c>
      <c r="T1235" s="12" t="e">
        <f t="shared" si="39"/>
        <v>#N/A</v>
      </c>
    </row>
    <row r="1236" spans="19:20" x14ac:dyDescent="0.25">
      <c r="S1236" s="15" t="e">
        <f t="shared" si="38"/>
        <v>#N/A</v>
      </c>
      <c r="T1236" s="12" t="e">
        <f t="shared" si="39"/>
        <v>#N/A</v>
      </c>
    </row>
    <row r="1237" spans="19:20" x14ac:dyDescent="0.25">
      <c r="S1237" s="15" t="e">
        <f t="shared" si="38"/>
        <v>#N/A</v>
      </c>
      <c r="T1237" s="12" t="e">
        <f t="shared" si="39"/>
        <v>#N/A</v>
      </c>
    </row>
    <row r="1238" spans="19:20" x14ac:dyDescent="0.25">
      <c r="S1238" s="15" t="e">
        <f t="shared" si="38"/>
        <v>#N/A</v>
      </c>
      <c r="T1238" s="12" t="e">
        <f t="shared" si="39"/>
        <v>#N/A</v>
      </c>
    </row>
    <row r="1239" spans="19:20" x14ac:dyDescent="0.25">
      <c r="S1239" s="15" t="e">
        <f t="shared" si="38"/>
        <v>#N/A</v>
      </c>
      <c r="T1239" s="12" t="e">
        <f t="shared" si="39"/>
        <v>#N/A</v>
      </c>
    </row>
    <row r="1240" spans="19:20" x14ac:dyDescent="0.25">
      <c r="S1240" s="15" t="e">
        <f t="shared" si="38"/>
        <v>#N/A</v>
      </c>
      <c r="T1240" s="12" t="e">
        <f t="shared" si="39"/>
        <v>#N/A</v>
      </c>
    </row>
    <row r="1241" spans="19:20" x14ac:dyDescent="0.25">
      <c r="S1241" s="15" t="e">
        <f t="shared" si="38"/>
        <v>#N/A</v>
      </c>
      <c r="T1241" s="12" t="e">
        <f t="shared" si="39"/>
        <v>#N/A</v>
      </c>
    </row>
    <row r="1242" spans="19:20" x14ac:dyDescent="0.25">
      <c r="S1242" s="15" t="e">
        <f t="shared" si="38"/>
        <v>#N/A</v>
      </c>
      <c r="T1242" s="12" t="e">
        <f t="shared" si="39"/>
        <v>#N/A</v>
      </c>
    </row>
    <row r="1243" spans="19:20" x14ac:dyDescent="0.25">
      <c r="S1243" s="15" t="e">
        <f t="shared" si="38"/>
        <v>#N/A</v>
      </c>
      <c r="T1243" s="12" t="e">
        <f t="shared" si="39"/>
        <v>#N/A</v>
      </c>
    </row>
    <row r="1244" spans="19:20" x14ac:dyDescent="0.25">
      <c r="S1244" s="15" t="e">
        <f t="shared" si="38"/>
        <v>#N/A</v>
      </c>
      <c r="T1244" s="12" t="e">
        <f t="shared" si="39"/>
        <v>#N/A</v>
      </c>
    </row>
    <row r="1245" spans="19:20" x14ac:dyDescent="0.25">
      <c r="S1245" s="15" t="e">
        <f t="shared" si="38"/>
        <v>#N/A</v>
      </c>
      <c r="T1245" s="12" t="e">
        <f t="shared" si="39"/>
        <v>#N/A</v>
      </c>
    </row>
    <row r="1246" spans="19:20" x14ac:dyDescent="0.25">
      <c r="S1246" s="15" t="e">
        <f t="shared" si="38"/>
        <v>#N/A</v>
      </c>
      <c r="T1246" s="12" t="e">
        <f t="shared" si="39"/>
        <v>#N/A</v>
      </c>
    </row>
    <row r="1247" spans="19:20" x14ac:dyDescent="0.25">
      <c r="S1247" s="15" t="e">
        <f t="shared" si="38"/>
        <v>#N/A</v>
      </c>
      <c r="T1247" s="12" t="e">
        <f t="shared" si="39"/>
        <v>#N/A</v>
      </c>
    </row>
    <row r="1248" spans="19:20" x14ac:dyDescent="0.25">
      <c r="S1248" s="15" t="e">
        <f t="shared" si="38"/>
        <v>#N/A</v>
      </c>
      <c r="T1248" s="12" t="e">
        <f t="shared" si="39"/>
        <v>#N/A</v>
      </c>
    </row>
    <row r="1249" spans="19:20" x14ac:dyDescent="0.25">
      <c r="S1249" s="15" t="e">
        <f t="shared" si="38"/>
        <v>#N/A</v>
      </c>
      <c r="T1249" s="12" t="e">
        <f t="shared" si="39"/>
        <v>#N/A</v>
      </c>
    </row>
    <row r="1250" spans="19:20" x14ac:dyDescent="0.25">
      <c r="S1250" s="15" t="e">
        <f t="shared" si="38"/>
        <v>#N/A</v>
      </c>
      <c r="T1250" s="12" t="e">
        <f t="shared" si="39"/>
        <v>#N/A</v>
      </c>
    </row>
    <row r="1251" spans="19:20" x14ac:dyDescent="0.25">
      <c r="S1251" s="15" t="e">
        <f t="shared" si="38"/>
        <v>#N/A</v>
      </c>
      <c r="T1251" s="12" t="e">
        <f t="shared" si="39"/>
        <v>#N/A</v>
      </c>
    </row>
    <row r="1252" spans="19:20" x14ac:dyDescent="0.25">
      <c r="S1252" s="15" t="e">
        <f t="shared" si="38"/>
        <v>#N/A</v>
      </c>
      <c r="T1252" s="12" t="e">
        <f t="shared" si="39"/>
        <v>#N/A</v>
      </c>
    </row>
    <row r="1253" spans="19:20" x14ac:dyDescent="0.25">
      <c r="S1253" s="15" t="e">
        <f t="shared" si="38"/>
        <v>#N/A</v>
      </c>
      <c r="T1253" s="12" t="e">
        <f t="shared" si="39"/>
        <v>#N/A</v>
      </c>
    </row>
    <row r="1254" spans="19:20" x14ac:dyDescent="0.25">
      <c r="S1254" s="15" t="e">
        <f t="shared" si="38"/>
        <v>#N/A</v>
      </c>
      <c r="T1254" s="12" t="e">
        <f t="shared" si="39"/>
        <v>#N/A</v>
      </c>
    </row>
    <row r="1255" spans="19:20" x14ac:dyDescent="0.25">
      <c r="S1255" s="15" t="e">
        <f t="shared" si="38"/>
        <v>#N/A</v>
      </c>
      <c r="T1255" s="12" t="e">
        <f t="shared" si="39"/>
        <v>#N/A</v>
      </c>
    </row>
    <row r="1256" spans="19:20" x14ac:dyDescent="0.25">
      <c r="S1256" s="15" t="e">
        <f t="shared" si="38"/>
        <v>#N/A</v>
      </c>
      <c r="T1256" s="12" t="e">
        <f t="shared" si="39"/>
        <v>#N/A</v>
      </c>
    </row>
    <row r="1257" spans="19:20" x14ac:dyDescent="0.25">
      <c r="S1257" s="15" t="e">
        <f t="shared" si="38"/>
        <v>#N/A</v>
      </c>
      <c r="T1257" s="12" t="e">
        <f t="shared" si="39"/>
        <v>#N/A</v>
      </c>
    </row>
    <row r="1258" spans="19:20" x14ac:dyDescent="0.25">
      <c r="S1258" s="15" t="e">
        <f t="shared" si="38"/>
        <v>#N/A</v>
      </c>
      <c r="T1258" s="12" t="e">
        <f t="shared" si="39"/>
        <v>#N/A</v>
      </c>
    </row>
    <row r="1259" spans="19:20" x14ac:dyDescent="0.25">
      <c r="S1259" s="15" t="e">
        <f t="shared" si="38"/>
        <v>#N/A</v>
      </c>
      <c r="T1259" s="12" t="e">
        <f t="shared" si="39"/>
        <v>#N/A</v>
      </c>
    </row>
    <row r="1260" spans="19:20" x14ac:dyDescent="0.25">
      <c r="S1260" s="15" t="e">
        <f t="shared" si="38"/>
        <v>#N/A</v>
      </c>
      <c r="T1260" s="12" t="e">
        <f t="shared" si="39"/>
        <v>#N/A</v>
      </c>
    </row>
    <row r="1261" spans="19:20" x14ac:dyDescent="0.25">
      <c r="S1261" s="15" t="e">
        <f t="shared" si="38"/>
        <v>#N/A</v>
      </c>
      <c r="T1261" s="12" t="e">
        <f t="shared" si="39"/>
        <v>#N/A</v>
      </c>
    </row>
    <row r="1262" spans="19:20" x14ac:dyDescent="0.25">
      <c r="S1262" s="15" t="e">
        <f t="shared" si="38"/>
        <v>#N/A</v>
      </c>
      <c r="T1262" s="12" t="e">
        <f t="shared" si="39"/>
        <v>#N/A</v>
      </c>
    </row>
    <row r="1263" spans="19:20" x14ac:dyDescent="0.25">
      <c r="S1263" s="15" t="e">
        <f t="shared" si="38"/>
        <v>#N/A</v>
      </c>
      <c r="T1263" s="12" t="e">
        <f t="shared" si="39"/>
        <v>#N/A</v>
      </c>
    </row>
    <row r="1264" spans="19:20" x14ac:dyDescent="0.25">
      <c r="S1264" s="15" t="e">
        <f t="shared" si="38"/>
        <v>#N/A</v>
      </c>
      <c r="T1264" s="12" t="e">
        <f t="shared" si="39"/>
        <v>#N/A</v>
      </c>
    </row>
    <row r="1265" spans="19:20" x14ac:dyDescent="0.25">
      <c r="S1265" s="15" t="e">
        <f t="shared" si="38"/>
        <v>#N/A</v>
      </c>
      <c r="T1265" s="12" t="e">
        <f t="shared" si="39"/>
        <v>#N/A</v>
      </c>
    </row>
    <row r="1266" spans="19:20" x14ac:dyDescent="0.25">
      <c r="S1266" s="15" t="e">
        <f t="shared" si="38"/>
        <v>#N/A</v>
      </c>
      <c r="T1266" s="12" t="e">
        <f t="shared" si="39"/>
        <v>#N/A</v>
      </c>
    </row>
    <row r="1267" spans="19:20" x14ac:dyDescent="0.25">
      <c r="S1267" s="15" t="e">
        <f t="shared" si="38"/>
        <v>#N/A</v>
      </c>
      <c r="T1267" s="12" t="e">
        <f t="shared" si="39"/>
        <v>#N/A</v>
      </c>
    </row>
    <row r="1268" spans="19:20" x14ac:dyDescent="0.25">
      <c r="S1268" s="15" t="e">
        <f t="shared" si="38"/>
        <v>#N/A</v>
      </c>
      <c r="T1268" s="12" t="e">
        <f t="shared" si="39"/>
        <v>#N/A</v>
      </c>
    </row>
    <row r="1269" spans="19:20" x14ac:dyDescent="0.25">
      <c r="S1269" s="15" t="e">
        <f t="shared" si="38"/>
        <v>#N/A</v>
      </c>
      <c r="T1269" s="12" t="e">
        <f t="shared" si="39"/>
        <v>#N/A</v>
      </c>
    </row>
    <row r="1270" spans="19:20" x14ac:dyDescent="0.25">
      <c r="S1270" s="15" t="e">
        <f t="shared" si="38"/>
        <v>#N/A</v>
      </c>
      <c r="T1270" s="12" t="e">
        <f t="shared" si="39"/>
        <v>#N/A</v>
      </c>
    </row>
    <row r="1271" spans="19:20" x14ac:dyDescent="0.25">
      <c r="S1271" s="15" t="e">
        <f t="shared" si="38"/>
        <v>#N/A</v>
      </c>
      <c r="T1271" s="12" t="e">
        <f t="shared" si="39"/>
        <v>#N/A</v>
      </c>
    </row>
    <row r="1272" spans="19:20" x14ac:dyDescent="0.25">
      <c r="S1272" s="15" t="e">
        <f t="shared" si="38"/>
        <v>#N/A</v>
      </c>
      <c r="T1272" s="12" t="e">
        <f t="shared" si="39"/>
        <v>#N/A</v>
      </c>
    </row>
    <row r="1273" spans="19:20" x14ac:dyDescent="0.25">
      <c r="S1273" s="15" t="e">
        <f t="shared" si="38"/>
        <v>#N/A</v>
      </c>
      <c r="T1273" s="12" t="e">
        <f t="shared" si="39"/>
        <v>#N/A</v>
      </c>
    </row>
    <row r="1274" spans="19:20" x14ac:dyDescent="0.25">
      <c r="S1274" s="15" t="e">
        <f t="shared" si="38"/>
        <v>#N/A</v>
      </c>
      <c r="T1274" s="12" t="e">
        <f t="shared" si="39"/>
        <v>#N/A</v>
      </c>
    </row>
    <row r="1275" spans="19:20" x14ac:dyDescent="0.25">
      <c r="S1275" s="15" t="e">
        <f t="shared" si="38"/>
        <v>#N/A</v>
      </c>
      <c r="T1275" s="12" t="e">
        <f t="shared" si="39"/>
        <v>#N/A</v>
      </c>
    </row>
    <row r="1276" spans="19:20" x14ac:dyDescent="0.25">
      <c r="S1276" s="15" t="e">
        <f t="shared" si="38"/>
        <v>#N/A</v>
      </c>
      <c r="T1276" s="12" t="e">
        <f t="shared" si="39"/>
        <v>#N/A</v>
      </c>
    </row>
    <row r="1277" spans="19:20" x14ac:dyDescent="0.25">
      <c r="S1277" s="15" t="e">
        <f t="shared" si="38"/>
        <v>#N/A</v>
      </c>
      <c r="T1277" s="12" t="e">
        <f t="shared" si="39"/>
        <v>#N/A</v>
      </c>
    </row>
    <row r="1278" spans="19:20" x14ac:dyDescent="0.25">
      <c r="S1278" s="15" t="e">
        <f t="shared" si="38"/>
        <v>#N/A</v>
      </c>
      <c r="T1278" s="12" t="e">
        <f t="shared" si="39"/>
        <v>#N/A</v>
      </c>
    </row>
    <row r="1279" spans="19:20" x14ac:dyDescent="0.25">
      <c r="S1279" s="15" t="e">
        <f t="shared" si="38"/>
        <v>#N/A</v>
      </c>
      <c r="T1279" s="12" t="e">
        <f t="shared" si="39"/>
        <v>#N/A</v>
      </c>
    </row>
    <row r="1280" spans="19:20" x14ac:dyDescent="0.25">
      <c r="S1280" s="15" t="e">
        <f t="shared" si="38"/>
        <v>#N/A</v>
      </c>
      <c r="T1280" s="12" t="e">
        <f t="shared" si="39"/>
        <v>#N/A</v>
      </c>
    </row>
    <row r="1281" spans="19:20" x14ac:dyDescent="0.25">
      <c r="S1281" s="15" t="e">
        <f t="shared" si="38"/>
        <v>#N/A</v>
      </c>
      <c r="T1281" s="12" t="e">
        <f t="shared" si="39"/>
        <v>#N/A</v>
      </c>
    </row>
    <row r="1282" spans="19:20" x14ac:dyDescent="0.25">
      <c r="S1282" s="15" t="e">
        <f t="shared" si="38"/>
        <v>#N/A</v>
      </c>
      <c r="T1282" s="12" t="e">
        <f t="shared" si="39"/>
        <v>#N/A</v>
      </c>
    </row>
    <row r="1283" spans="19:20" x14ac:dyDescent="0.25">
      <c r="S1283" s="15" t="e">
        <f t="shared" si="38"/>
        <v>#N/A</v>
      </c>
      <c r="T1283" s="12" t="e">
        <f t="shared" si="39"/>
        <v>#N/A</v>
      </c>
    </row>
    <row r="1284" spans="19:20" x14ac:dyDescent="0.25">
      <c r="S1284" s="15" t="e">
        <f t="shared" ref="S1284:S1347" si="40">IF(S1283+1&gt;MAX($P$6:$P$99), NA(), S1283+1)</f>
        <v>#N/A</v>
      </c>
      <c r="T1284" s="12" t="e">
        <f t="shared" si="39"/>
        <v>#N/A</v>
      </c>
    </row>
    <row r="1285" spans="19:20" x14ac:dyDescent="0.25">
      <c r="S1285" s="15" t="e">
        <f t="shared" si="40"/>
        <v>#N/A</v>
      </c>
      <c r="T1285" s="12" t="e">
        <f t="shared" si="39"/>
        <v>#N/A</v>
      </c>
    </row>
    <row r="1286" spans="19:20" x14ac:dyDescent="0.25">
      <c r="S1286" s="15" t="e">
        <f t="shared" si="40"/>
        <v>#N/A</v>
      </c>
      <c r="T1286" s="12" t="e">
        <f t="shared" si="39"/>
        <v>#N/A</v>
      </c>
    </row>
    <row r="1287" spans="19:20" x14ac:dyDescent="0.25">
      <c r="S1287" s="15" t="e">
        <f t="shared" si="40"/>
        <v>#N/A</v>
      </c>
      <c r="T1287" s="12" t="e">
        <f t="shared" si="39"/>
        <v>#N/A</v>
      </c>
    </row>
    <row r="1288" spans="19:20" x14ac:dyDescent="0.25">
      <c r="S1288" s="15" t="e">
        <f t="shared" si="40"/>
        <v>#N/A</v>
      </c>
      <c r="T1288" s="12" t="e">
        <f t="shared" ref="T1288:T1351" si="41">VLOOKUP(S1288,$P$6:$Q$99, 2, TRUE)</f>
        <v>#N/A</v>
      </c>
    </row>
    <row r="1289" spans="19:20" x14ac:dyDescent="0.25">
      <c r="S1289" s="15" t="e">
        <f t="shared" si="40"/>
        <v>#N/A</v>
      </c>
      <c r="T1289" s="12" t="e">
        <f t="shared" si="41"/>
        <v>#N/A</v>
      </c>
    </row>
    <row r="1290" spans="19:20" x14ac:dyDescent="0.25">
      <c r="S1290" s="15" t="e">
        <f t="shared" si="40"/>
        <v>#N/A</v>
      </c>
      <c r="T1290" s="12" t="e">
        <f t="shared" si="41"/>
        <v>#N/A</v>
      </c>
    </row>
    <row r="1291" spans="19:20" x14ac:dyDescent="0.25">
      <c r="S1291" s="15" t="e">
        <f t="shared" si="40"/>
        <v>#N/A</v>
      </c>
      <c r="T1291" s="12" t="e">
        <f t="shared" si="41"/>
        <v>#N/A</v>
      </c>
    </row>
    <row r="1292" spans="19:20" x14ac:dyDescent="0.25">
      <c r="S1292" s="15" t="e">
        <f t="shared" si="40"/>
        <v>#N/A</v>
      </c>
      <c r="T1292" s="12" t="e">
        <f t="shared" si="41"/>
        <v>#N/A</v>
      </c>
    </row>
    <row r="1293" spans="19:20" x14ac:dyDescent="0.25">
      <c r="S1293" s="15" t="e">
        <f t="shared" si="40"/>
        <v>#N/A</v>
      </c>
      <c r="T1293" s="12" t="e">
        <f t="shared" si="41"/>
        <v>#N/A</v>
      </c>
    </row>
    <row r="1294" spans="19:20" x14ac:dyDescent="0.25">
      <c r="S1294" s="15" t="e">
        <f t="shared" si="40"/>
        <v>#N/A</v>
      </c>
      <c r="T1294" s="12" t="e">
        <f t="shared" si="41"/>
        <v>#N/A</v>
      </c>
    </row>
    <row r="1295" spans="19:20" x14ac:dyDescent="0.25">
      <c r="S1295" s="15" t="e">
        <f t="shared" si="40"/>
        <v>#N/A</v>
      </c>
      <c r="T1295" s="12" t="e">
        <f t="shared" si="41"/>
        <v>#N/A</v>
      </c>
    </row>
    <row r="1296" spans="19:20" x14ac:dyDescent="0.25">
      <c r="S1296" s="15" t="e">
        <f t="shared" si="40"/>
        <v>#N/A</v>
      </c>
      <c r="T1296" s="12" t="e">
        <f t="shared" si="41"/>
        <v>#N/A</v>
      </c>
    </row>
    <row r="1297" spans="19:20" x14ac:dyDescent="0.25">
      <c r="S1297" s="15" t="e">
        <f t="shared" si="40"/>
        <v>#N/A</v>
      </c>
      <c r="T1297" s="12" t="e">
        <f t="shared" si="41"/>
        <v>#N/A</v>
      </c>
    </row>
    <row r="1298" spans="19:20" x14ac:dyDescent="0.25">
      <c r="S1298" s="15" t="e">
        <f t="shared" si="40"/>
        <v>#N/A</v>
      </c>
      <c r="T1298" s="12" t="e">
        <f t="shared" si="41"/>
        <v>#N/A</v>
      </c>
    </row>
    <row r="1299" spans="19:20" x14ac:dyDescent="0.25">
      <c r="S1299" s="15" t="e">
        <f t="shared" si="40"/>
        <v>#N/A</v>
      </c>
      <c r="T1299" s="12" t="e">
        <f t="shared" si="41"/>
        <v>#N/A</v>
      </c>
    </row>
    <row r="1300" spans="19:20" x14ac:dyDescent="0.25">
      <c r="S1300" s="15" t="e">
        <f t="shared" si="40"/>
        <v>#N/A</v>
      </c>
      <c r="T1300" s="12" t="e">
        <f t="shared" si="41"/>
        <v>#N/A</v>
      </c>
    </row>
    <row r="1301" spans="19:20" x14ac:dyDescent="0.25">
      <c r="S1301" s="15" t="e">
        <f t="shared" si="40"/>
        <v>#N/A</v>
      </c>
      <c r="T1301" s="12" t="e">
        <f t="shared" si="41"/>
        <v>#N/A</v>
      </c>
    </row>
    <row r="1302" spans="19:20" x14ac:dyDescent="0.25">
      <c r="S1302" s="15" t="e">
        <f t="shared" si="40"/>
        <v>#N/A</v>
      </c>
      <c r="T1302" s="12" t="e">
        <f t="shared" si="41"/>
        <v>#N/A</v>
      </c>
    </row>
    <row r="1303" spans="19:20" x14ac:dyDescent="0.25">
      <c r="S1303" s="15" t="e">
        <f t="shared" si="40"/>
        <v>#N/A</v>
      </c>
      <c r="T1303" s="12" t="e">
        <f t="shared" si="41"/>
        <v>#N/A</v>
      </c>
    </row>
    <row r="1304" spans="19:20" x14ac:dyDescent="0.25">
      <c r="S1304" s="15" t="e">
        <f t="shared" si="40"/>
        <v>#N/A</v>
      </c>
      <c r="T1304" s="12" t="e">
        <f t="shared" si="41"/>
        <v>#N/A</v>
      </c>
    </row>
    <row r="1305" spans="19:20" x14ac:dyDescent="0.25">
      <c r="S1305" s="15" t="e">
        <f t="shared" si="40"/>
        <v>#N/A</v>
      </c>
      <c r="T1305" s="12" t="e">
        <f t="shared" si="41"/>
        <v>#N/A</v>
      </c>
    </row>
    <row r="1306" spans="19:20" x14ac:dyDescent="0.25">
      <c r="S1306" s="15" t="e">
        <f t="shared" si="40"/>
        <v>#N/A</v>
      </c>
      <c r="T1306" s="12" t="e">
        <f t="shared" si="41"/>
        <v>#N/A</v>
      </c>
    </row>
    <row r="1307" spans="19:20" x14ac:dyDescent="0.25">
      <c r="S1307" s="15" t="e">
        <f t="shared" si="40"/>
        <v>#N/A</v>
      </c>
      <c r="T1307" s="12" t="e">
        <f t="shared" si="41"/>
        <v>#N/A</v>
      </c>
    </row>
    <row r="1308" spans="19:20" x14ac:dyDescent="0.25">
      <c r="S1308" s="15" t="e">
        <f t="shared" si="40"/>
        <v>#N/A</v>
      </c>
      <c r="T1308" s="12" t="e">
        <f t="shared" si="41"/>
        <v>#N/A</v>
      </c>
    </row>
    <row r="1309" spans="19:20" x14ac:dyDescent="0.25">
      <c r="S1309" s="15" t="e">
        <f t="shared" si="40"/>
        <v>#N/A</v>
      </c>
      <c r="T1309" s="12" t="e">
        <f t="shared" si="41"/>
        <v>#N/A</v>
      </c>
    </row>
    <row r="1310" spans="19:20" x14ac:dyDescent="0.25">
      <c r="S1310" s="15" t="e">
        <f t="shared" si="40"/>
        <v>#N/A</v>
      </c>
      <c r="T1310" s="12" t="e">
        <f t="shared" si="41"/>
        <v>#N/A</v>
      </c>
    </row>
    <row r="1311" spans="19:20" x14ac:dyDescent="0.25">
      <c r="S1311" s="15" t="e">
        <f t="shared" si="40"/>
        <v>#N/A</v>
      </c>
      <c r="T1311" s="12" t="e">
        <f t="shared" si="41"/>
        <v>#N/A</v>
      </c>
    </row>
    <row r="1312" spans="19:20" x14ac:dyDescent="0.25">
      <c r="S1312" s="15" t="e">
        <f t="shared" si="40"/>
        <v>#N/A</v>
      </c>
      <c r="T1312" s="12" t="e">
        <f t="shared" si="41"/>
        <v>#N/A</v>
      </c>
    </row>
    <row r="1313" spans="19:20" x14ac:dyDescent="0.25">
      <c r="S1313" s="15" t="e">
        <f t="shared" si="40"/>
        <v>#N/A</v>
      </c>
      <c r="T1313" s="12" t="e">
        <f t="shared" si="41"/>
        <v>#N/A</v>
      </c>
    </row>
    <row r="1314" spans="19:20" x14ac:dyDescent="0.25">
      <c r="S1314" s="15" t="e">
        <f t="shared" si="40"/>
        <v>#N/A</v>
      </c>
      <c r="T1314" s="12" t="e">
        <f t="shared" si="41"/>
        <v>#N/A</v>
      </c>
    </row>
    <row r="1315" spans="19:20" x14ac:dyDescent="0.25">
      <c r="S1315" s="15" t="e">
        <f t="shared" si="40"/>
        <v>#N/A</v>
      </c>
      <c r="T1315" s="12" t="e">
        <f t="shared" si="41"/>
        <v>#N/A</v>
      </c>
    </row>
    <row r="1316" spans="19:20" x14ac:dyDescent="0.25">
      <c r="S1316" s="15" t="e">
        <f t="shared" si="40"/>
        <v>#N/A</v>
      </c>
      <c r="T1316" s="12" t="e">
        <f t="shared" si="41"/>
        <v>#N/A</v>
      </c>
    </row>
    <row r="1317" spans="19:20" x14ac:dyDescent="0.25">
      <c r="S1317" s="15" t="e">
        <f t="shared" si="40"/>
        <v>#N/A</v>
      </c>
      <c r="T1317" s="12" t="e">
        <f t="shared" si="41"/>
        <v>#N/A</v>
      </c>
    </row>
    <row r="1318" spans="19:20" x14ac:dyDescent="0.25">
      <c r="S1318" s="15" t="e">
        <f t="shared" si="40"/>
        <v>#N/A</v>
      </c>
      <c r="T1318" s="12" t="e">
        <f t="shared" si="41"/>
        <v>#N/A</v>
      </c>
    </row>
    <row r="1319" spans="19:20" x14ac:dyDescent="0.25">
      <c r="S1319" s="15" t="e">
        <f t="shared" si="40"/>
        <v>#N/A</v>
      </c>
      <c r="T1319" s="12" t="e">
        <f t="shared" si="41"/>
        <v>#N/A</v>
      </c>
    </row>
    <row r="1320" spans="19:20" x14ac:dyDescent="0.25">
      <c r="S1320" s="15" t="e">
        <f t="shared" si="40"/>
        <v>#N/A</v>
      </c>
      <c r="T1320" s="12" t="e">
        <f t="shared" si="41"/>
        <v>#N/A</v>
      </c>
    </row>
    <row r="1321" spans="19:20" x14ac:dyDescent="0.25">
      <c r="S1321" s="15" t="e">
        <f t="shared" si="40"/>
        <v>#N/A</v>
      </c>
      <c r="T1321" s="12" t="e">
        <f t="shared" si="41"/>
        <v>#N/A</v>
      </c>
    </row>
    <row r="1322" spans="19:20" x14ac:dyDescent="0.25">
      <c r="S1322" s="15" t="e">
        <f t="shared" si="40"/>
        <v>#N/A</v>
      </c>
      <c r="T1322" s="12" t="e">
        <f t="shared" si="41"/>
        <v>#N/A</v>
      </c>
    </row>
    <row r="1323" spans="19:20" x14ac:dyDescent="0.25">
      <c r="S1323" s="15" t="e">
        <f t="shared" si="40"/>
        <v>#N/A</v>
      </c>
      <c r="T1323" s="12" t="e">
        <f t="shared" si="41"/>
        <v>#N/A</v>
      </c>
    </row>
    <row r="1324" spans="19:20" x14ac:dyDescent="0.25">
      <c r="S1324" s="15" t="e">
        <f t="shared" si="40"/>
        <v>#N/A</v>
      </c>
      <c r="T1324" s="12" t="e">
        <f t="shared" si="41"/>
        <v>#N/A</v>
      </c>
    </row>
    <row r="1325" spans="19:20" x14ac:dyDescent="0.25">
      <c r="S1325" s="15" t="e">
        <f t="shared" si="40"/>
        <v>#N/A</v>
      </c>
      <c r="T1325" s="12" t="e">
        <f t="shared" si="41"/>
        <v>#N/A</v>
      </c>
    </row>
    <row r="1326" spans="19:20" x14ac:dyDescent="0.25">
      <c r="S1326" s="15" t="e">
        <f t="shared" si="40"/>
        <v>#N/A</v>
      </c>
      <c r="T1326" s="12" t="e">
        <f t="shared" si="41"/>
        <v>#N/A</v>
      </c>
    </row>
    <row r="1327" spans="19:20" x14ac:dyDescent="0.25">
      <c r="S1327" s="15" t="e">
        <f t="shared" si="40"/>
        <v>#N/A</v>
      </c>
      <c r="T1327" s="12" t="e">
        <f t="shared" si="41"/>
        <v>#N/A</v>
      </c>
    </row>
    <row r="1328" spans="19:20" x14ac:dyDescent="0.25">
      <c r="S1328" s="15" t="e">
        <f t="shared" si="40"/>
        <v>#N/A</v>
      </c>
      <c r="T1328" s="12" t="e">
        <f t="shared" si="41"/>
        <v>#N/A</v>
      </c>
    </row>
    <row r="1329" spans="19:20" x14ac:dyDescent="0.25">
      <c r="S1329" s="15" t="e">
        <f t="shared" si="40"/>
        <v>#N/A</v>
      </c>
      <c r="T1329" s="12" t="e">
        <f t="shared" si="41"/>
        <v>#N/A</v>
      </c>
    </row>
    <row r="1330" spans="19:20" x14ac:dyDescent="0.25">
      <c r="S1330" s="15" t="e">
        <f t="shared" si="40"/>
        <v>#N/A</v>
      </c>
      <c r="T1330" s="12" t="e">
        <f t="shared" si="41"/>
        <v>#N/A</v>
      </c>
    </row>
    <row r="1331" spans="19:20" x14ac:dyDescent="0.25">
      <c r="S1331" s="15" t="e">
        <f t="shared" si="40"/>
        <v>#N/A</v>
      </c>
      <c r="T1331" s="12" t="e">
        <f t="shared" si="41"/>
        <v>#N/A</v>
      </c>
    </row>
    <row r="1332" spans="19:20" x14ac:dyDescent="0.25">
      <c r="S1332" s="15" t="e">
        <f t="shared" si="40"/>
        <v>#N/A</v>
      </c>
      <c r="T1332" s="12" t="e">
        <f t="shared" si="41"/>
        <v>#N/A</v>
      </c>
    </row>
    <row r="1333" spans="19:20" x14ac:dyDescent="0.25">
      <c r="S1333" s="15" t="e">
        <f t="shared" si="40"/>
        <v>#N/A</v>
      </c>
      <c r="T1333" s="12" t="e">
        <f t="shared" si="41"/>
        <v>#N/A</v>
      </c>
    </row>
    <row r="1334" spans="19:20" x14ac:dyDescent="0.25">
      <c r="S1334" s="15" t="e">
        <f t="shared" si="40"/>
        <v>#N/A</v>
      </c>
      <c r="T1334" s="12" t="e">
        <f t="shared" si="41"/>
        <v>#N/A</v>
      </c>
    </row>
    <row r="1335" spans="19:20" x14ac:dyDescent="0.25">
      <c r="S1335" s="15" t="e">
        <f t="shared" si="40"/>
        <v>#N/A</v>
      </c>
      <c r="T1335" s="12" t="e">
        <f t="shared" si="41"/>
        <v>#N/A</v>
      </c>
    </row>
    <row r="1336" spans="19:20" x14ac:dyDescent="0.25">
      <c r="S1336" s="15" t="e">
        <f t="shared" si="40"/>
        <v>#N/A</v>
      </c>
      <c r="T1336" s="12" t="e">
        <f t="shared" si="41"/>
        <v>#N/A</v>
      </c>
    </row>
    <row r="1337" spans="19:20" x14ac:dyDescent="0.25">
      <c r="S1337" s="15" t="e">
        <f t="shared" si="40"/>
        <v>#N/A</v>
      </c>
      <c r="T1337" s="12" t="e">
        <f t="shared" si="41"/>
        <v>#N/A</v>
      </c>
    </row>
    <row r="1338" spans="19:20" x14ac:dyDescent="0.25">
      <c r="S1338" s="15" t="e">
        <f t="shared" si="40"/>
        <v>#N/A</v>
      </c>
      <c r="T1338" s="12" t="e">
        <f t="shared" si="41"/>
        <v>#N/A</v>
      </c>
    </row>
    <row r="1339" spans="19:20" x14ac:dyDescent="0.25">
      <c r="S1339" s="15" t="e">
        <f t="shared" si="40"/>
        <v>#N/A</v>
      </c>
      <c r="T1339" s="12" t="e">
        <f t="shared" si="41"/>
        <v>#N/A</v>
      </c>
    </row>
    <row r="1340" spans="19:20" x14ac:dyDescent="0.25">
      <c r="S1340" s="15" t="e">
        <f t="shared" si="40"/>
        <v>#N/A</v>
      </c>
      <c r="T1340" s="12" t="e">
        <f t="shared" si="41"/>
        <v>#N/A</v>
      </c>
    </row>
    <row r="1341" spans="19:20" x14ac:dyDescent="0.25">
      <c r="S1341" s="15" t="e">
        <f t="shared" si="40"/>
        <v>#N/A</v>
      </c>
      <c r="T1341" s="12" t="e">
        <f t="shared" si="41"/>
        <v>#N/A</v>
      </c>
    </row>
    <row r="1342" spans="19:20" x14ac:dyDescent="0.25">
      <c r="S1342" s="15" t="e">
        <f t="shared" si="40"/>
        <v>#N/A</v>
      </c>
      <c r="T1342" s="12" t="e">
        <f t="shared" si="41"/>
        <v>#N/A</v>
      </c>
    </row>
    <row r="1343" spans="19:20" x14ac:dyDescent="0.25">
      <c r="S1343" s="15" t="e">
        <f t="shared" si="40"/>
        <v>#N/A</v>
      </c>
      <c r="T1343" s="12" t="e">
        <f t="shared" si="41"/>
        <v>#N/A</v>
      </c>
    </row>
    <row r="1344" spans="19:20" x14ac:dyDescent="0.25">
      <c r="S1344" s="15" t="e">
        <f t="shared" si="40"/>
        <v>#N/A</v>
      </c>
      <c r="T1344" s="12" t="e">
        <f t="shared" si="41"/>
        <v>#N/A</v>
      </c>
    </row>
    <row r="1345" spans="19:20" x14ac:dyDescent="0.25">
      <c r="S1345" s="15" t="e">
        <f t="shared" si="40"/>
        <v>#N/A</v>
      </c>
      <c r="T1345" s="12" t="e">
        <f t="shared" si="41"/>
        <v>#N/A</v>
      </c>
    </row>
    <row r="1346" spans="19:20" x14ac:dyDescent="0.25">
      <c r="S1346" s="15" t="e">
        <f t="shared" si="40"/>
        <v>#N/A</v>
      </c>
      <c r="T1346" s="12" t="e">
        <f t="shared" si="41"/>
        <v>#N/A</v>
      </c>
    </row>
    <row r="1347" spans="19:20" x14ac:dyDescent="0.25">
      <c r="S1347" s="15" t="e">
        <f t="shared" si="40"/>
        <v>#N/A</v>
      </c>
      <c r="T1347" s="12" t="e">
        <f t="shared" si="41"/>
        <v>#N/A</v>
      </c>
    </row>
    <row r="1348" spans="19:20" x14ac:dyDescent="0.25">
      <c r="S1348" s="15" t="e">
        <f t="shared" ref="S1348:S1411" si="42">IF(S1347+1&gt;MAX($P$6:$P$99), NA(), S1347+1)</f>
        <v>#N/A</v>
      </c>
      <c r="T1348" s="12" t="e">
        <f t="shared" si="41"/>
        <v>#N/A</v>
      </c>
    </row>
    <row r="1349" spans="19:20" x14ac:dyDescent="0.25">
      <c r="S1349" s="15" t="e">
        <f t="shared" si="42"/>
        <v>#N/A</v>
      </c>
      <c r="T1349" s="12" t="e">
        <f t="shared" si="41"/>
        <v>#N/A</v>
      </c>
    </row>
    <row r="1350" spans="19:20" x14ac:dyDescent="0.25">
      <c r="S1350" s="15" t="e">
        <f t="shared" si="42"/>
        <v>#N/A</v>
      </c>
      <c r="T1350" s="12" t="e">
        <f t="shared" si="41"/>
        <v>#N/A</v>
      </c>
    </row>
    <row r="1351" spans="19:20" x14ac:dyDescent="0.25">
      <c r="S1351" s="15" t="e">
        <f t="shared" si="42"/>
        <v>#N/A</v>
      </c>
      <c r="T1351" s="12" t="e">
        <f t="shared" si="41"/>
        <v>#N/A</v>
      </c>
    </row>
    <row r="1352" spans="19:20" x14ac:dyDescent="0.25">
      <c r="S1352" s="15" t="e">
        <f t="shared" si="42"/>
        <v>#N/A</v>
      </c>
      <c r="T1352" s="12" t="e">
        <f t="shared" ref="T1352:T1415" si="43">VLOOKUP(S1352,$P$6:$Q$99, 2, TRUE)</f>
        <v>#N/A</v>
      </c>
    </row>
    <row r="1353" spans="19:20" x14ac:dyDescent="0.25">
      <c r="S1353" s="15" t="e">
        <f t="shared" si="42"/>
        <v>#N/A</v>
      </c>
      <c r="T1353" s="12" t="e">
        <f t="shared" si="43"/>
        <v>#N/A</v>
      </c>
    </row>
    <row r="1354" spans="19:20" x14ac:dyDescent="0.25">
      <c r="S1354" s="15" t="e">
        <f t="shared" si="42"/>
        <v>#N/A</v>
      </c>
      <c r="T1354" s="12" t="e">
        <f t="shared" si="43"/>
        <v>#N/A</v>
      </c>
    </row>
    <row r="1355" spans="19:20" x14ac:dyDescent="0.25">
      <c r="S1355" s="15" t="e">
        <f t="shared" si="42"/>
        <v>#N/A</v>
      </c>
      <c r="T1355" s="12" t="e">
        <f t="shared" si="43"/>
        <v>#N/A</v>
      </c>
    </row>
    <row r="1356" spans="19:20" x14ac:dyDescent="0.25">
      <c r="S1356" s="15" t="e">
        <f t="shared" si="42"/>
        <v>#N/A</v>
      </c>
      <c r="T1356" s="12" t="e">
        <f t="shared" si="43"/>
        <v>#N/A</v>
      </c>
    </row>
    <row r="1357" spans="19:20" x14ac:dyDescent="0.25">
      <c r="S1357" s="15" t="e">
        <f t="shared" si="42"/>
        <v>#N/A</v>
      </c>
      <c r="T1357" s="12" t="e">
        <f t="shared" si="43"/>
        <v>#N/A</v>
      </c>
    </row>
    <row r="1358" spans="19:20" x14ac:dyDescent="0.25">
      <c r="S1358" s="15" t="e">
        <f t="shared" si="42"/>
        <v>#N/A</v>
      </c>
      <c r="T1358" s="12" t="e">
        <f t="shared" si="43"/>
        <v>#N/A</v>
      </c>
    </row>
    <row r="1359" spans="19:20" x14ac:dyDescent="0.25">
      <c r="S1359" s="15" t="e">
        <f t="shared" si="42"/>
        <v>#N/A</v>
      </c>
      <c r="T1359" s="12" t="e">
        <f t="shared" si="43"/>
        <v>#N/A</v>
      </c>
    </row>
    <row r="1360" spans="19:20" x14ac:dyDescent="0.25">
      <c r="S1360" s="15" t="e">
        <f t="shared" si="42"/>
        <v>#N/A</v>
      </c>
      <c r="T1360" s="12" t="e">
        <f t="shared" si="43"/>
        <v>#N/A</v>
      </c>
    </row>
    <row r="1361" spans="19:20" x14ac:dyDescent="0.25">
      <c r="S1361" s="15" t="e">
        <f t="shared" si="42"/>
        <v>#N/A</v>
      </c>
      <c r="T1361" s="12" t="e">
        <f t="shared" si="43"/>
        <v>#N/A</v>
      </c>
    </row>
    <row r="1362" spans="19:20" x14ac:dyDescent="0.25">
      <c r="S1362" s="15" t="e">
        <f t="shared" si="42"/>
        <v>#N/A</v>
      </c>
      <c r="T1362" s="12" t="e">
        <f t="shared" si="43"/>
        <v>#N/A</v>
      </c>
    </row>
    <row r="1363" spans="19:20" x14ac:dyDescent="0.25">
      <c r="S1363" s="15" t="e">
        <f t="shared" si="42"/>
        <v>#N/A</v>
      </c>
      <c r="T1363" s="12" t="e">
        <f t="shared" si="43"/>
        <v>#N/A</v>
      </c>
    </row>
    <row r="1364" spans="19:20" x14ac:dyDescent="0.25">
      <c r="S1364" s="15" t="e">
        <f t="shared" si="42"/>
        <v>#N/A</v>
      </c>
      <c r="T1364" s="12" t="e">
        <f t="shared" si="43"/>
        <v>#N/A</v>
      </c>
    </row>
    <row r="1365" spans="19:20" x14ac:dyDescent="0.25">
      <c r="S1365" s="15" t="e">
        <f t="shared" si="42"/>
        <v>#N/A</v>
      </c>
      <c r="T1365" s="12" t="e">
        <f t="shared" si="43"/>
        <v>#N/A</v>
      </c>
    </row>
    <row r="1366" spans="19:20" x14ac:dyDescent="0.25">
      <c r="S1366" s="15" t="e">
        <f t="shared" si="42"/>
        <v>#N/A</v>
      </c>
      <c r="T1366" s="12" t="e">
        <f t="shared" si="43"/>
        <v>#N/A</v>
      </c>
    </row>
    <row r="1367" spans="19:20" x14ac:dyDescent="0.25">
      <c r="S1367" s="15" t="e">
        <f t="shared" si="42"/>
        <v>#N/A</v>
      </c>
      <c r="T1367" s="12" t="e">
        <f t="shared" si="43"/>
        <v>#N/A</v>
      </c>
    </row>
    <row r="1368" spans="19:20" x14ac:dyDescent="0.25">
      <c r="S1368" s="15" t="e">
        <f t="shared" si="42"/>
        <v>#N/A</v>
      </c>
      <c r="T1368" s="12" t="e">
        <f t="shared" si="43"/>
        <v>#N/A</v>
      </c>
    </row>
    <row r="1369" spans="19:20" x14ac:dyDescent="0.25">
      <c r="S1369" s="15" t="e">
        <f t="shared" si="42"/>
        <v>#N/A</v>
      </c>
      <c r="T1369" s="12" t="e">
        <f t="shared" si="43"/>
        <v>#N/A</v>
      </c>
    </row>
    <row r="1370" spans="19:20" x14ac:dyDescent="0.25">
      <c r="S1370" s="15" t="e">
        <f t="shared" si="42"/>
        <v>#N/A</v>
      </c>
      <c r="T1370" s="12" t="e">
        <f t="shared" si="43"/>
        <v>#N/A</v>
      </c>
    </row>
    <row r="1371" spans="19:20" x14ac:dyDescent="0.25">
      <c r="S1371" s="15" t="e">
        <f t="shared" si="42"/>
        <v>#N/A</v>
      </c>
      <c r="T1371" s="12" t="e">
        <f t="shared" si="43"/>
        <v>#N/A</v>
      </c>
    </row>
    <row r="1372" spans="19:20" x14ac:dyDescent="0.25">
      <c r="S1372" s="15" t="e">
        <f t="shared" si="42"/>
        <v>#N/A</v>
      </c>
      <c r="T1372" s="12" t="e">
        <f t="shared" si="43"/>
        <v>#N/A</v>
      </c>
    </row>
    <row r="1373" spans="19:20" x14ac:dyDescent="0.25">
      <c r="S1373" s="15" t="e">
        <f t="shared" si="42"/>
        <v>#N/A</v>
      </c>
      <c r="T1373" s="12" t="e">
        <f t="shared" si="43"/>
        <v>#N/A</v>
      </c>
    </row>
    <row r="1374" spans="19:20" x14ac:dyDescent="0.25">
      <c r="S1374" s="15" t="e">
        <f t="shared" si="42"/>
        <v>#N/A</v>
      </c>
      <c r="T1374" s="12" t="e">
        <f t="shared" si="43"/>
        <v>#N/A</v>
      </c>
    </row>
    <row r="1375" spans="19:20" x14ac:dyDescent="0.25">
      <c r="S1375" s="15" t="e">
        <f t="shared" si="42"/>
        <v>#N/A</v>
      </c>
      <c r="T1375" s="12" t="e">
        <f t="shared" si="43"/>
        <v>#N/A</v>
      </c>
    </row>
    <row r="1376" spans="19:20" x14ac:dyDescent="0.25">
      <c r="S1376" s="15" t="e">
        <f t="shared" si="42"/>
        <v>#N/A</v>
      </c>
      <c r="T1376" s="12" t="e">
        <f t="shared" si="43"/>
        <v>#N/A</v>
      </c>
    </row>
    <row r="1377" spans="19:20" x14ac:dyDescent="0.25">
      <c r="S1377" s="15" t="e">
        <f t="shared" si="42"/>
        <v>#N/A</v>
      </c>
      <c r="T1377" s="12" t="e">
        <f t="shared" si="43"/>
        <v>#N/A</v>
      </c>
    </row>
    <row r="1378" spans="19:20" x14ac:dyDescent="0.25">
      <c r="S1378" s="15" t="e">
        <f t="shared" si="42"/>
        <v>#N/A</v>
      </c>
      <c r="T1378" s="12" t="e">
        <f t="shared" si="43"/>
        <v>#N/A</v>
      </c>
    </row>
    <row r="1379" spans="19:20" x14ac:dyDescent="0.25">
      <c r="S1379" s="15" t="e">
        <f t="shared" si="42"/>
        <v>#N/A</v>
      </c>
      <c r="T1379" s="12" t="e">
        <f t="shared" si="43"/>
        <v>#N/A</v>
      </c>
    </row>
    <row r="1380" spans="19:20" x14ac:dyDescent="0.25">
      <c r="S1380" s="15" t="e">
        <f t="shared" si="42"/>
        <v>#N/A</v>
      </c>
      <c r="T1380" s="12" t="e">
        <f t="shared" si="43"/>
        <v>#N/A</v>
      </c>
    </row>
    <row r="1381" spans="19:20" x14ac:dyDescent="0.25">
      <c r="S1381" s="15" t="e">
        <f t="shared" si="42"/>
        <v>#N/A</v>
      </c>
      <c r="T1381" s="12" t="e">
        <f t="shared" si="43"/>
        <v>#N/A</v>
      </c>
    </row>
    <row r="1382" spans="19:20" x14ac:dyDescent="0.25">
      <c r="S1382" s="15" t="e">
        <f t="shared" si="42"/>
        <v>#N/A</v>
      </c>
      <c r="T1382" s="12" t="e">
        <f t="shared" si="43"/>
        <v>#N/A</v>
      </c>
    </row>
    <row r="1383" spans="19:20" x14ac:dyDescent="0.25">
      <c r="S1383" s="15" t="e">
        <f t="shared" si="42"/>
        <v>#N/A</v>
      </c>
      <c r="T1383" s="12" t="e">
        <f t="shared" si="43"/>
        <v>#N/A</v>
      </c>
    </row>
    <row r="1384" spans="19:20" x14ac:dyDescent="0.25">
      <c r="S1384" s="15" t="e">
        <f t="shared" si="42"/>
        <v>#N/A</v>
      </c>
      <c r="T1384" s="12" t="e">
        <f t="shared" si="43"/>
        <v>#N/A</v>
      </c>
    </row>
    <row r="1385" spans="19:20" x14ac:dyDescent="0.25">
      <c r="S1385" s="15" t="e">
        <f t="shared" si="42"/>
        <v>#N/A</v>
      </c>
      <c r="T1385" s="12" t="e">
        <f t="shared" si="43"/>
        <v>#N/A</v>
      </c>
    </row>
    <row r="1386" spans="19:20" x14ac:dyDescent="0.25">
      <c r="S1386" s="15" t="e">
        <f t="shared" si="42"/>
        <v>#N/A</v>
      </c>
      <c r="T1386" s="12" t="e">
        <f t="shared" si="43"/>
        <v>#N/A</v>
      </c>
    </row>
    <row r="1387" spans="19:20" x14ac:dyDescent="0.25">
      <c r="S1387" s="15" t="e">
        <f t="shared" si="42"/>
        <v>#N/A</v>
      </c>
      <c r="T1387" s="12" t="e">
        <f t="shared" si="43"/>
        <v>#N/A</v>
      </c>
    </row>
    <row r="1388" spans="19:20" x14ac:dyDescent="0.25">
      <c r="S1388" s="15" t="e">
        <f t="shared" si="42"/>
        <v>#N/A</v>
      </c>
      <c r="T1388" s="12" t="e">
        <f t="shared" si="43"/>
        <v>#N/A</v>
      </c>
    </row>
    <row r="1389" spans="19:20" x14ac:dyDescent="0.25">
      <c r="S1389" s="15" t="e">
        <f t="shared" si="42"/>
        <v>#N/A</v>
      </c>
      <c r="T1389" s="12" t="e">
        <f t="shared" si="43"/>
        <v>#N/A</v>
      </c>
    </row>
    <row r="1390" spans="19:20" x14ac:dyDescent="0.25">
      <c r="S1390" s="15" t="e">
        <f t="shared" si="42"/>
        <v>#N/A</v>
      </c>
      <c r="T1390" s="12" t="e">
        <f t="shared" si="43"/>
        <v>#N/A</v>
      </c>
    </row>
    <row r="1391" spans="19:20" x14ac:dyDescent="0.25">
      <c r="S1391" s="15" t="e">
        <f t="shared" si="42"/>
        <v>#N/A</v>
      </c>
      <c r="T1391" s="12" t="e">
        <f t="shared" si="43"/>
        <v>#N/A</v>
      </c>
    </row>
    <row r="1392" spans="19:20" x14ac:dyDescent="0.25">
      <c r="S1392" s="15" t="e">
        <f t="shared" si="42"/>
        <v>#N/A</v>
      </c>
      <c r="T1392" s="12" t="e">
        <f t="shared" si="43"/>
        <v>#N/A</v>
      </c>
    </row>
    <row r="1393" spans="19:20" x14ac:dyDescent="0.25">
      <c r="S1393" s="15" t="e">
        <f t="shared" si="42"/>
        <v>#N/A</v>
      </c>
      <c r="T1393" s="12" t="e">
        <f t="shared" si="43"/>
        <v>#N/A</v>
      </c>
    </row>
    <row r="1394" spans="19:20" x14ac:dyDescent="0.25">
      <c r="S1394" s="15" t="e">
        <f t="shared" si="42"/>
        <v>#N/A</v>
      </c>
      <c r="T1394" s="12" t="e">
        <f t="shared" si="43"/>
        <v>#N/A</v>
      </c>
    </row>
    <row r="1395" spans="19:20" x14ac:dyDescent="0.25">
      <c r="S1395" s="15" t="e">
        <f t="shared" si="42"/>
        <v>#N/A</v>
      </c>
      <c r="T1395" s="12" t="e">
        <f t="shared" si="43"/>
        <v>#N/A</v>
      </c>
    </row>
    <row r="1396" spans="19:20" x14ac:dyDescent="0.25">
      <c r="S1396" s="15" t="e">
        <f t="shared" si="42"/>
        <v>#N/A</v>
      </c>
      <c r="T1396" s="12" t="e">
        <f t="shared" si="43"/>
        <v>#N/A</v>
      </c>
    </row>
    <row r="1397" spans="19:20" x14ac:dyDescent="0.25">
      <c r="S1397" s="15" t="e">
        <f t="shared" si="42"/>
        <v>#N/A</v>
      </c>
      <c r="T1397" s="12" t="e">
        <f t="shared" si="43"/>
        <v>#N/A</v>
      </c>
    </row>
    <row r="1398" spans="19:20" x14ac:dyDescent="0.25">
      <c r="S1398" s="15" t="e">
        <f t="shared" si="42"/>
        <v>#N/A</v>
      </c>
      <c r="T1398" s="12" t="e">
        <f t="shared" si="43"/>
        <v>#N/A</v>
      </c>
    </row>
    <row r="1399" spans="19:20" x14ac:dyDescent="0.25">
      <c r="S1399" s="15" t="e">
        <f t="shared" si="42"/>
        <v>#N/A</v>
      </c>
      <c r="T1399" s="12" t="e">
        <f t="shared" si="43"/>
        <v>#N/A</v>
      </c>
    </row>
    <row r="1400" spans="19:20" x14ac:dyDescent="0.25">
      <c r="S1400" s="15" t="e">
        <f t="shared" si="42"/>
        <v>#N/A</v>
      </c>
      <c r="T1400" s="12" t="e">
        <f t="shared" si="43"/>
        <v>#N/A</v>
      </c>
    </row>
    <row r="1401" spans="19:20" x14ac:dyDescent="0.25">
      <c r="S1401" s="15" t="e">
        <f t="shared" si="42"/>
        <v>#N/A</v>
      </c>
      <c r="T1401" s="12" t="e">
        <f t="shared" si="43"/>
        <v>#N/A</v>
      </c>
    </row>
    <row r="1402" spans="19:20" x14ac:dyDescent="0.25">
      <c r="S1402" s="15" t="e">
        <f t="shared" si="42"/>
        <v>#N/A</v>
      </c>
      <c r="T1402" s="12" t="e">
        <f t="shared" si="43"/>
        <v>#N/A</v>
      </c>
    </row>
    <row r="1403" spans="19:20" x14ac:dyDescent="0.25">
      <c r="S1403" s="15" t="e">
        <f t="shared" si="42"/>
        <v>#N/A</v>
      </c>
      <c r="T1403" s="12" t="e">
        <f t="shared" si="43"/>
        <v>#N/A</v>
      </c>
    </row>
    <row r="1404" spans="19:20" x14ac:dyDescent="0.25">
      <c r="S1404" s="15" t="e">
        <f t="shared" si="42"/>
        <v>#N/A</v>
      </c>
      <c r="T1404" s="12" t="e">
        <f t="shared" si="43"/>
        <v>#N/A</v>
      </c>
    </row>
    <row r="1405" spans="19:20" x14ac:dyDescent="0.25">
      <c r="S1405" s="15" t="e">
        <f t="shared" si="42"/>
        <v>#N/A</v>
      </c>
      <c r="T1405" s="12" t="e">
        <f t="shared" si="43"/>
        <v>#N/A</v>
      </c>
    </row>
    <row r="1406" spans="19:20" x14ac:dyDescent="0.25">
      <c r="S1406" s="15" t="e">
        <f t="shared" si="42"/>
        <v>#N/A</v>
      </c>
      <c r="T1406" s="12" t="e">
        <f t="shared" si="43"/>
        <v>#N/A</v>
      </c>
    </row>
    <row r="1407" spans="19:20" x14ac:dyDescent="0.25">
      <c r="S1407" s="15" t="e">
        <f t="shared" si="42"/>
        <v>#N/A</v>
      </c>
      <c r="T1407" s="12" t="e">
        <f t="shared" si="43"/>
        <v>#N/A</v>
      </c>
    </row>
    <row r="1408" spans="19:20" x14ac:dyDescent="0.25">
      <c r="S1408" s="15" t="e">
        <f t="shared" si="42"/>
        <v>#N/A</v>
      </c>
      <c r="T1408" s="12" t="e">
        <f t="shared" si="43"/>
        <v>#N/A</v>
      </c>
    </row>
    <row r="1409" spans="19:20" x14ac:dyDescent="0.25">
      <c r="S1409" s="15" t="e">
        <f t="shared" si="42"/>
        <v>#N/A</v>
      </c>
      <c r="T1409" s="12" t="e">
        <f t="shared" si="43"/>
        <v>#N/A</v>
      </c>
    </row>
    <row r="1410" spans="19:20" x14ac:dyDescent="0.25">
      <c r="S1410" s="15" t="e">
        <f t="shared" si="42"/>
        <v>#N/A</v>
      </c>
      <c r="T1410" s="12" t="e">
        <f t="shared" si="43"/>
        <v>#N/A</v>
      </c>
    </row>
    <row r="1411" spans="19:20" x14ac:dyDescent="0.25">
      <c r="S1411" s="15" t="e">
        <f t="shared" si="42"/>
        <v>#N/A</v>
      </c>
      <c r="T1411" s="12" t="e">
        <f t="shared" si="43"/>
        <v>#N/A</v>
      </c>
    </row>
    <row r="1412" spans="19:20" x14ac:dyDescent="0.25">
      <c r="S1412" s="15" t="e">
        <f t="shared" ref="S1412:S1475" si="44">IF(S1411+1&gt;MAX($P$6:$P$99), NA(), S1411+1)</f>
        <v>#N/A</v>
      </c>
      <c r="T1412" s="12" t="e">
        <f t="shared" si="43"/>
        <v>#N/A</v>
      </c>
    </row>
    <row r="1413" spans="19:20" x14ac:dyDescent="0.25">
      <c r="S1413" s="15" t="e">
        <f t="shared" si="44"/>
        <v>#N/A</v>
      </c>
      <c r="T1413" s="12" t="e">
        <f t="shared" si="43"/>
        <v>#N/A</v>
      </c>
    </row>
    <row r="1414" spans="19:20" x14ac:dyDescent="0.25">
      <c r="S1414" s="15" t="e">
        <f t="shared" si="44"/>
        <v>#N/A</v>
      </c>
      <c r="T1414" s="12" t="e">
        <f t="shared" si="43"/>
        <v>#N/A</v>
      </c>
    </row>
    <row r="1415" spans="19:20" x14ac:dyDescent="0.25">
      <c r="S1415" s="15" t="e">
        <f t="shared" si="44"/>
        <v>#N/A</v>
      </c>
      <c r="T1415" s="12" t="e">
        <f t="shared" si="43"/>
        <v>#N/A</v>
      </c>
    </row>
    <row r="1416" spans="19:20" x14ac:dyDescent="0.25">
      <c r="S1416" s="15" t="e">
        <f t="shared" si="44"/>
        <v>#N/A</v>
      </c>
      <c r="T1416" s="12" t="e">
        <f t="shared" ref="T1416:T1479" si="45">VLOOKUP(S1416,$P$6:$Q$99, 2, TRUE)</f>
        <v>#N/A</v>
      </c>
    </row>
    <row r="1417" spans="19:20" x14ac:dyDescent="0.25">
      <c r="S1417" s="15" t="e">
        <f t="shared" si="44"/>
        <v>#N/A</v>
      </c>
      <c r="T1417" s="12" t="e">
        <f t="shared" si="45"/>
        <v>#N/A</v>
      </c>
    </row>
    <row r="1418" spans="19:20" x14ac:dyDescent="0.25">
      <c r="S1418" s="15" t="e">
        <f t="shared" si="44"/>
        <v>#N/A</v>
      </c>
      <c r="T1418" s="12" t="e">
        <f t="shared" si="45"/>
        <v>#N/A</v>
      </c>
    </row>
    <row r="1419" spans="19:20" x14ac:dyDescent="0.25">
      <c r="S1419" s="15" t="e">
        <f t="shared" si="44"/>
        <v>#N/A</v>
      </c>
      <c r="T1419" s="12" t="e">
        <f t="shared" si="45"/>
        <v>#N/A</v>
      </c>
    </row>
    <row r="1420" spans="19:20" x14ac:dyDescent="0.25">
      <c r="S1420" s="15" t="e">
        <f t="shared" si="44"/>
        <v>#N/A</v>
      </c>
      <c r="T1420" s="12" t="e">
        <f t="shared" si="45"/>
        <v>#N/A</v>
      </c>
    </row>
    <row r="1421" spans="19:20" x14ac:dyDescent="0.25">
      <c r="S1421" s="15" t="e">
        <f t="shared" si="44"/>
        <v>#N/A</v>
      </c>
      <c r="T1421" s="12" t="e">
        <f t="shared" si="45"/>
        <v>#N/A</v>
      </c>
    </row>
    <row r="1422" spans="19:20" x14ac:dyDescent="0.25">
      <c r="S1422" s="15" t="e">
        <f t="shared" si="44"/>
        <v>#N/A</v>
      </c>
      <c r="T1422" s="12" t="e">
        <f t="shared" si="45"/>
        <v>#N/A</v>
      </c>
    </row>
    <row r="1423" spans="19:20" x14ac:dyDescent="0.25">
      <c r="S1423" s="15" t="e">
        <f t="shared" si="44"/>
        <v>#N/A</v>
      </c>
      <c r="T1423" s="12" t="e">
        <f t="shared" si="45"/>
        <v>#N/A</v>
      </c>
    </row>
    <row r="1424" spans="19:20" x14ac:dyDescent="0.25">
      <c r="S1424" s="15" t="e">
        <f t="shared" si="44"/>
        <v>#N/A</v>
      </c>
      <c r="T1424" s="12" t="e">
        <f t="shared" si="45"/>
        <v>#N/A</v>
      </c>
    </row>
    <row r="1425" spans="19:20" x14ac:dyDescent="0.25">
      <c r="S1425" s="15" t="e">
        <f t="shared" si="44"/>
        <v>#N/A</v>
      </c>
      <c r="T1425" s="12" t="e">
        <f t="shared" si="45"/>
        <v>#N/A</v>
      </c>
    </row>
    <row r="1426" spans="19:20" x14ac:dyDescent="0.25">
      <c r="S1426" s="15" t="e">
        <f t="shared" si="44"/>
        <v>#N/A</v>
      </c>
      <c r="T1426" s="12" t="e">
        <f t="shared" si="45"/>
        <v>#N/A</v>
      </c>
    </row>
    <row r="1427" spans="19:20" x14ac:dyDescent="0.25">
      <c r="S1427" s="15" t="e">
        <f t="shared" si="44"/>
        <v>#N/A</v>
      </c>
      <c r="T1427" s="12" t="e">
        <f t="shared" si="45"/>
        <v>#N/A</v>
      </c>
    </row>
    <row r="1428" spans="19:20" x14ac:dyDescent="0.25">
      <c r="S1428" s="15" t="e">
        <f t="shared" si="44"/>
        <v>#N/A</v>
      </c>
      <c r="T1428" s="12" t="e">
        <f t="shared" si="45"/>
        <v>#N/A</v>
      </c>
    </row>
    <row r="1429" spans="19:20" x14ac:dyDescent="0.25">
      <c r="S1429" s="15" t="e">
        <f t="shared" si="44"/>
        <v>#N/A</v>
      </c>
      <c r="T1429" s="12" t="e">
        <f t="shared" si="45"/>
        <v>#N/A</v>
      </c>
    </row>
    <row r="1430" spans="19:20" x14ac:dyDescent="0.25">
      <c r="S1430" s="15" t="e">
        <f t="shared" si="44"/>
        <v>#N/A</v>
      </c>
      <c r="T1430" s="12" t="e">
        <f t="shared" si="45"/>
        <v>#N/A</v>
      </c>
    </row>
    <row r="1431" spans="19:20" x14ac:dyDescent="0.25">
      <c r="S1431" s="15" t="e">
        <f t="shared" si="44"/>
        <v>#N/A</v>
      </c>
      <c r="T1431" s="12" t="e">
        <f t="shared" si="45"/>
        <v>#N/A</v>
      </c>
    </row>
    <row r="1432" spans="19:20" x14ac:dyDescent="0.25">
      <c r="S1432" s="15" t="e">
        <f t="shared" si="44"/>
        <v>#N/A</v>
      </c>
      <c r="T1432" s="12" t="e">
        <f t="shared" si="45"/>
        <v>#N/A</v>
      </c>
    </row>
    <row r="1433" spans="19:20" x14ac:dyDescent="0.25">
      <c r="S1433" s="15" t="e">
        <f t="shared" si="44"/>
        <v>#N/A</v>
      </c>
      <c r="T1433" s="12" t="e">
        <f t="shared" si="45"/>
        <v>#N/A</v>
      </c>
    </row>
    <row r="1434" spans="19:20" x14ac:dyDescent="0.25">
      <c r="S1434" s="15" t="e">
        <f t="shared" si="44"/>
        <v>#N/A</v>
      </c>
      <c r="T1434" s="12" t="e">
        <f t="shared" si="45"/>
        <v>#N/A</v>
      </c>
    </row>
    <row r="1435" spans="19:20" x14ac:dyDescent="0.25">
      <c r="S1435" s="15" t="e">
        <f t="shared" si="44"/>
        <v>#N/A</v>
      </c>
      <c r="T1435" s="12" t="e">
        <f t="shared" si="45"/>
        <v>#N/A</v>
      </c>
    </row>
    <row r="1436" spans="19:20" x14ac:dyDescent="0.25">
      <c r="S1436" s="15" t="e">
        <f t="shared" si="44"/>
        <v>#N/A</v>
      </c>
      <c r="T1436" s="12" t="e">
        <f t="shared" si="45"/>
        <v>#N/A</v>
      </c>
    </row>
    <row r="1437" spans="19:20" x14ac:dyDescent="0.25">
      <c r="S1437" s="15" t="e">
        <f t="shared" si="44"/>
        <v>#N/A</v>
      </c>
      <c r="T1437" s="12" t="e">
        <f t="shared" si="45"/>
        <v>#N/A</v>
      </c>
    </row>
    <row r="1438" spans="19:20" x14ac:dyDescent="0.25">
      <c r="S1438" s="15" t="e">
        <f t="shared" si="44"/>
        <v>#N/A</v>
      </c>
      <c r="T1438" s="12" t="e">
        <f t="shared" si="45"/>
        <v>#N/A</v>
      </c>
    </row>
    <row r="1439" spans="19:20" x14ac:dyDescent="0.25">
      <c r="S1439" s="15" t="e">
        <f t="shared" si="44"/>
        <v>#N/A</v>
      </c>
      <c r="T1439" s="12" t="e">
        <f t="shared" si="45"/>
        <v>#N/A</v>
      </c>
    </row>
    <row r="1440" spans="19:20" x14ac:dyDescent="0.25">
      <c r="S1440" s="15" t="e">
        <f t="shared" si="44"/>
        <v>#N/A</v>
      </c>
      <c r="T1440" s="12" t="e">
        <f t="shared" si="45"/>
        <v>#N/A</v>
      </c>
    </row>
    <row r="1441" spans="19:20" x14ac:dyDescent="0.25">
      <c r="S1441" s="15" t="e">
        <f t="shared" si="44"/>
        <v>#N/A</v>
      </c>
      <c r="T1441" s="12" t="e">
        <f t="shared" si="45"/>
        <v>#N/A</v>
      </c>
    </row>
    <row r="1442" spans="19:20" x14ac:dyDescent="0.25">
      <c r="S1442" s="15" t="e">
        <f t="shared" si="44"/>
        <v>#N/A</v>
      </c>
      <c r="T1442" s="12" t="e">
        <f t="shared" si="45"/>
        <v>#N/A</v>
      </c>
    </row>
    <row r="1443" spans="19:20" x14ac:dyDescent="0.25">
      <c r="S1443" s="15" t="e">
        <f t="shared" si="44"/>
        <v>#N/A</v>
      </c>
      <c r="T1443" s="12" t="e">
        <f t="shared" si="45"/>
        <v>#N/A</v>
      </c>
    </row>
    <row r="1444" spans="19:20" x14ac:dyDescent="0.25">
      <c r="S1444" s="15" t="e">
        <f t="shared" si="44"/>
        <v>#N/A</v>
      </c>
      <c r="T1444" s="12" t="e">
        <f t="shared" si="45"/>
        <v>#N/A</v>
      </c>
    </row>
    <row r="1445" spans="19:20" x14ac:dyDescent="0.25">
      <c r="S1445" s="15" t="e">
        <f t="shared" si="44"/>
        <v>#N/A</v>
      </c>
      <c r="T1445" s="12" t="e">
        <f t="shared" si="45"/>
        <v>#N/A</v>
      </c>
    </row>
    <row r="1446" spans="19:20" x14ac:dyDescent="0.25">
      <c r="S1446" s="15" t="e">
        <f t="shared" si="44"/>
        <v>#N/A</v>
      </c>
      <c r="T1446" s="12" t="e">
        <f t="shared" si="45"/>
        <v>#N/A</v>
      </c>
    </row>
    <row r="1447" spans="19:20" x14ac:dyDescent="0.25">
      <c r="S1447" s="15" t="e">
        <f t="shared" si="44"/>
        <v>#N/A</v>
      </c>
      <c r="T1447" s="12" t="e">
        <f t="shared" si="45"/>
        <v>#N/A</v>
      </c>
    </row>
    <row r="1448" spans="19:20" x14ac:dyDescent="0.25">
      <c r="S1448" s="15" t="e">
        <f t="shared" si="44"/>
        <v>#N/A</v>
      </c>
      <c r="T1448" s="12" t="e">
        <f t="shared" si="45"/>
        <v>#N/A</v>
      </c>
    </row>
    <row r="1449" spans="19:20" x14ac:dyDescent="0.25">
      <c r="S1449" s="15" t="e">
        <f t="shared" si="44"/>
        <v>#N/A</v>
      </c>
      <c r="T1449" s="12" t="e">
        <f t="shared" si="45"/>
        <v>#N/A</v>
      </c>
    </row>
    <row r="1450" spans="19:20" x14ac:dyDescent="0.25">
      <c r="S1450" s="15" t="e">
        <f t="shared" si="44"/>
        <v>#N/A</v>
      </c>
      <c r="T1450" s="12" t="e">
        <f t="shared" si="45"/>
        <v>#N/A</v>
      </c>
    </row>
    <row r="1451" spans="19:20" x14ac:dyDescent="0.25">
      <c r="S1451" s="15" t="e">
        <f t="shared" si="44"/>
        <v>#N/A</v>
      </c>
      <c r="T1451" s="12" t="e">
        <f t="shared" si="45"/>
        <v>#N/A</v>
      </c>
    </row>
    <row r="1452" spans="19:20" x14ac:dyDescent="0.25">
      <c r="S1452" s="15" t="e">
        <f t="shared" si="44"/>
        <v>#N/A</v>
      </c>
      <c r="T1452" s="12" t="e">
        <f t="shared" si="45"/>
        <v>#N/A</v>
      </c>
    </row>
    <row r="1453" spans="19:20" x14ac:dyDescent="0.25">
      <c r="S1453" s="15" t="e">
        <f t="shared" si="44"/>
        <v>#N/A</v>
      </c>
      <c r="T1453" s="12" t="e">
        <f t="shared" si="45"/>
        <v>#N/A</v>
      </c>
    </row>
    <row r="1454" spans="19:20" x14ac:dyDescent="0.25">
      <c r="S1454" s="15" t="e">
        <f t="shared" si="44"/>
        <v>#N/A</v>
      </c>
      <c r="T1454" s="12" t="e">
        <f t="shared" si="45"/>
        <v>#N/A</v>
      </c>
    </row>
    <row r="1455" spans="19:20" x14ac:dyDescent="0.25">
      <c r="S1455" s="15" t="e">
        <f t="shared" si="44"/>
        <v>#N/A</v>
      </c>
      <c r="T1455" s="12" t="e">
        <f t="shared" si="45"/>
        <v>#N/A</v>
      </c>
    </row>
    <row r="1456" spans="19:20" x14ac:dyDescent="0.25">
      <c r="S1456" s="15" t="e">
        <f t="shared" si="44"/>
        <v>#N/A</v>
      </c>
      <c r="T1456" s="12" t="e">
        <f t="shared" si="45"/>
        <v>#N/A</v>
      </c>
    </row>
    <row r="1457" spans="19:20" x14ac:dyDescent="0.25">
      <c r="S1457" s="15" t="e">
        <f t="shared" si="44"/>
        <v>#N/A</v>
      </c>
      <c r="T1457" s="12" t="e">
        <f t="shared" si="45"/>
        <v>#N/A</v>
      </c>
    </row>
    <row r="1458" spans="19:20" x14ac:dyDescent="0.25">
      <c r="S1458" s="15" t="e">
        <f t="shared" si="44"/>
        <v>#N/A</v>
      </c>
      <c r="T1458" s="12" t="e">
        <f t="shared" si="45"/>
        <v>#N/A</v>
      </c>
    </row>
    <row r="1459" spans="19:20" x14ac:dyDescent="0.25">
      <c r="S1459" s="15" t="e">
        <f t="shared" si="44"/>
        <v>#N/A</v>
      </c>
      <c r="T1459" s="12" t="e">
        <f t="shared" si="45"/>
        <v>#N/A</v>
      </c>
    </row>
    <row r="1460" spans="19:20" x14ac:dyDescent="0.25">
      <c r="S1460" s="15" t="e">
        <f t="shared" si="44"/>
        <v>#N/A</v>
      </c>
      <c r="T1460" s="12" t="e">
        <f t="shared" si="45"/>
        <v>#N/A</v>
      </c>
    </row>
    <row r="1461" spans="19:20" x14ac:dyDescent="0.25">
      <c r="S1461" s="15" t="e">
        <f t="shared" si="44"/>
        <v>#N/A</v>
      </c>
      <c r="T1461" s="12" t="e">
        <f t="shared" si="45"/>
        <v>#N/A</v>
      </c>
    </row>
    <row r="1462" spans="19:20" x14ac:dyDescent="0.25">
      <c r="S1462" s="15" t="e">
        <f t="shared" si="44"/>
        <v>#N/A</v>
      </c>
      <c r="T1462" s="12" t="e">
        <f t="shared" si="45"/>
        <v>#N/A</v>
      </c>
    </row>
    <row r="1463" spans="19:20" x14ac:dyDescent="0.25">
      <c r="S1463" s="15" t="e">
        <f t="shared" si="44"/>
        <v>#N/A</v>
      </c>
      <c r="T1463" s="12" t="e">
        <f t="shared" si="45"/>
        <v>#N/A</v>
      </c>
    </row>
    <row r="1464" spans="19:20" x14ac:dyDescent="0.25">
      <c r="S1464" s="15" t="e">
        <f t="shared" si="44"/>
        <v>#N/A</v>
      </c>
      <c r="T1464" s="12" t="e">
        <f t="shared" si="45"/>
        <v>#N/A</v>
      </c>
    </row>
    <row r="1465" spans="19:20" x14ac:dyDescent="0.25">
      <c r="S1465" s="15" t="e">
        <f t="shared" si="44"/>
        <v>#N/A</v>
      </c>
      <c r="T1465" s="12" t="e">
        <f t="shared" si="45"/>
        <v>#N/A</v>
      </c>
    </row>
    <row r="1466" spans="19:20" x14ac:dyDescent="0.25">
      <c r="S1466" s="15" t="e">
        <f t="shared" si="44"/>
        <v>#N/A</v>
      </c>
      <c r="T1466" s="12" t="e">
        <f t="shared" si="45"/>
        <v>#N/A</v>
      </c>
    </row>
    <row r="1467" spans="19:20" x14ac:dyDescent="0.25">
      <c r="S1467" s="15" t="e">
        <f t="shared" si="44"/>
        <v>#N/A</v>
      </c>
      <c r="T1467" s="12" t="e">
        <f t="shared" si="45"/>
        <v>#N/A</v>
      </c>
    </row>
    <row r="1468" spans="19:20" x14ac:dyDescent="0.25">
      <c r="S1468" s="15" t="e">
        <f t="shared" si="44"/>
        <v>#N/A</v>
      </c>
      <c r="T1468" s="12" t="e">
        <f t="shared" si="45"/>
        <v>#N/A</v>
      </c>
    </row>
    <row r="1469" spans="19:20" x14ac:dyDescent="0.25">
      <c r="S1469" s="15" t="e">
        <f t="shared" si="44"/>
        <v>#N/A</v>
      </c>
      <c r="T1469" s="12" t="e">
        <f t="shared" si="45"/>
        <v>#N/A</v>
      </c>
    </row>
    <row r="1470" spans="19:20" x14ac:dyDescent="0.25">
      <c r="S1470" s="15" t="e">
        <f t="shared" si="44"/>
        <v>#N/A</v>
      </c>
      <c r="T1470" s="12" t="e">
        <f t="shared" si="45"/>
        <v>#N/A</v>
      </c>
    </row>
    <row r="1471" spans="19:20" x14ac:dyDescent="0.25">
      <c r="S1471" s="15" t="e">
        <f t="shared" si="44"/>
        <v>#N/A</v>
      </c>
      <c r="T1471" s="12" t="e">
        <f t="shared" si="45"/>
        <v>#N/A</v>
      </c>
    </row>
    <row r="1472" spans="19:20" x14ac:dyDescent="0.25">
      <c r="S1472" s="15" t="e">
        <f t="shared" si="44"/>
        <v>#N/A</v>
      </c>
      <c r="T1472" s="12" t="e">
        <f t="shared" si="45"/>
        <v>#N/A</v>
      </c>
    </row>
    <row r="1473" spans="19:20" x14ac:dyDescent="0.25">
      <c r="S1473" s="15" t="e">
        <f t="shared" si="44"/>
        <v>#N/A</v>
      </c>
      <c r="T1473" s="12" t="e">
        <f t="shared" si="45"/>
        <v>#N/A</v>
      </c>
    </row>
    <row r="1474" spans="19:20" x14ac:dyDescent="0.25">
      <c r="S1474" s="15" t="e">
        <f t="shared" si="44"/>
        <v>#N/A</v>
      </c>
      <c r="T1474" s="12" t="e">
        <f t="shared" si="45"/>
        <v>#N/A</v>
      </c>
    </row>
    <row r="1475" spans="19:20" x14ac:dyDescent="0.25">
      <c r="S1475" s="15" t="e">
        <f t="shared" si="44"/>
        <v>#N/A</v>
      </c>
      <c r="T1475" s="12" t="e">
        <f t="shared" si="45"/>
        <v>#N/A</v>
      </c>
    </row>
    <row r="1476" spans="19:20" x14ac:dyDescent="0.25">
      <c r="S1476" s="15" t="e">
        <f t="shared" ref="S1476:S1539" si="46">IF(S1475+1&gt;MAX($P$6:$P$99), NA(), S1475+1)</f>
        <v>#N/A</v>
      </c>
      <c r="T1476" s="12" t="e">
        <f t="shared" si="45"/>
        <v>#N/A</v>
      </c>
    </row>
    <row r="1477" spans="19:20" x14ac:dyDescent="0.25">
      <c r="S1477" s="15" t="e">
        <f t="shared" si="46"/>
        <v>#N/A</v>
      </c>
      <c r="T1477" s="12" t="e">
        <f t="shared" si="45"/>
        <v>#N/A</v>
      </c>
    </row>
    <row r="1478" spans="19:20" x14ac:dyDescent="0.25">
      <c r="S1478" s="15" t="e">
        <f t="shared" si="46"/>
        <v>#N/A</v>
      </c>
      <c r="T1478" s="12" t="e">
        <f t="shared" si="45"/>
        <v>#N/A</v>
      </c>
    </row>
    <row r="1479" spans="19:20" x14ac:dyDescent="0.25">
      <c r="S1479" s="15" t="e">
        <f t="shared" si="46"/>
        <v>#N/A</v>
      </c>
      <c r="T1479" s="12" t="e">
        <f t="shared" si="45"/>
        <v>#N/A</v>
      </c>
    </row>
    <row r="1480" spans="19:20" x14ac:dyDescent="0.25">
      <c r="S1480" s="15" t="e">
        <f t="shared" si="46"/>
        <v>#N/A</v>
      </c>
      <c r="T1480" s="12" t="e">
        <f t="shared" ref="T1480:T1543" si="47">VLOOKUP(S1480,$P$6:$Q$99, 2, TRUE)</f>
        <v>#N/A</v>
      </c>
    </row>
    <row r="1481" spans="19:20" x14ac:dyDescent="0.25">
      <c r="S1481" s="15" t="e">
        <f t="shared" si="46"/>
        <v>#N/A</v>
      </c>
      <c r="T1481" s="12" t="e">
        <f t="shared" si="47"/>
        <v>#N/A</v>
      </c>
    </row>
    <row r="1482" spans="19:20" x14ac:dyDescent="0.25">
      <c r="S1482" s="15" t="e">
        <f t="shared" si="46"/>
        <v>#N/A</v>
      </c>
      <c r="T1482" s="12" t="e">
        <f t="shared" si="47"/>
        <v>#N/A</v>
      </c>
    </row>
    <row r="1483" spans="19:20" x14ac:dyDescent="0.25">
      <c r="S1483" s="15" t="e">
        <f t="shared" si="46"/>
        <v>#N/A</v>
      </c>
      <c r="T1483" s="12" t="e">
        <f t="shared" si="47"/>
        <v>#N/A</v>
      </c>
    </row>
    <row r="1484" spans="19:20" x14ac:dyDescent="0.25">
      <c r="S1484" s="15" t="e">
        <f t="shared" si="46"/>
        <v>#N/A</v>
      </c>
      <c r="T1484" s="12" t="e">
        <f t="shared" si="47"/>
        <v>#N/A</v>
      </c>
    </row>
    <row r="1485" spans="19:20" x14ac:dyDescent="0.25">
      <c r="S1485" s="15" t="e">
        <f t="shared" si="46"/>
        <v>#N/A</v>
      </c>
      <c r="T1485" s="12" t="e">
        <f t="shared" si="47"/>
        <v>#N/A</v>
      </c>
    </row>
    <row r="1486" spans="19:20" x14ac:dyDescent="0.25">
      <c r="S1486" s="15" t="e">
        <f t="shared" si="46"/>
        <v>#N/A</v>
      </c>
      <c r="T1486" s="12" t="e">
        <f t="shared" si="47"/>
        <v>#N/A</v>
      </c>
    </row>
    <row r="1487" spans="19:20" x14ac:dyDescent="0.25">
      <c r="S1487" s="15" t="e">
        <f t="shared" si="46"/>
        <v>#N/A</v>
      </c>
      <c r="T1487" s="12" t="e">
        <f t="shared" si="47"/>
        <v>#N/A</v>
      </c>
    </row>
    <row r="1488" spans="19:20" x14ac:dyDescent="0.25">
      <c r="S1488" s="15" t="e">
        <f t="shared" si="46"/>
        <v>#N/A</v>
      </c>
      <c r="T1488" s="12" t="e">
        <f t="shared" si="47"/>
        <v>#N/A</v>
      </c>
    </row>
    <row r="1489" spans="19:20" x14ac:dyDescent="0.25">
      <c r="S1489" s="15" t="e">
        <f t="shared" si="46"/>
        <v>#N/A</v>
      </c>
      <c r="T1489" s="12" t="e">
        <f t="shared" si="47"/>
        <v>#N/A</v>
      </c>
    </row>
    <row r="1490" spans="19:20" x14ac:dyDescent="0.25">
      <c r="S1490" s="15" t="e">
        <f t="shared" si="46"/>
        <v>#N/A</v>
      </c>
      <c r="T1490" s="12" t="e">
        <f t="shared" si="47"/>
        <v>#N/A</v>
      </c>
    </row>
    <row r="1491" spans="19:20" x14ac:dyDescent="0.25">
      <c r="S1491" s="15" t="e">
        <f t="shared" si="46"/>
        <v>#N/A</v>
      </c>
      <c r="T1491" s="12" t="e">
        <f t="shared" si="47"/>
        <v>#N/A</v>
      </c>
    </row>
    <row r="1492" spans="19:20" x14ac:dyDescent="0.25">
      <c r="S1492" s="15" t="e">
        <f t="shared" si="46"/>
        <v>#N/A</v>
      </c>
      <c r="T1492" s="12" t="e">
        <f t="shared" si="47"/>
        <v>#N/A</v>
      </c>
    </row>
    <row r="1493" spans="19:20" x14ac:dyDescent="0.25">
      <c r="S1493" s="15" t="e">
        <f t="shared" si="46"/>
        <v>#N/A</v>
      </c>
      <c r="T1493" s="12" t="e">
        <f t="shared" si="47"/>
        <v>#N/A</v>
      </c>
    </row>
    <row r="1494" spans="19:20" x14ac:dyDescent="0.25">
      <c r="S1494" s="15" t="e">
        <f t="shared" si="46"/>
        <v>#N/A</v>
      </c>
      <c r="T1494" s="12" t="e">
        <f t="shared" si="47"/>
        <v>#N/A</v>
      </c>
    </row>
    <row r="1495" spans="19:20" x14ac:dyDescent="0.25">
      <c r="S1495" s="15" t="e">
        <f t="shared" si="46"/>
        <v>#N/A</v>
      </c>
      <c r="T1495" s="12" t="e">
        <f t="shared" si="47"/>
        <v>#N/A</v>
      </c>
    </row>
    <row r="1496" spans="19:20" x14ac:dyDescent="0.25">
      <c r="S1496" s="15" t="e">
        <f t="shared" si="46"/>
        <v>#N/A</v>
      </c>
      <c r="T1496" s="12" t="e">
        <f t="shared" si="47"/>
        <v>#N/A</v>
      </c>
    </row>
    <row r="1497" spans="19:20" x14ac:dyDescent="0.25">
      <c r="S1497" s="15" t="e">
        <f t="shared" si="46"/>
        <v>#N/A</v>
      </c>
      <c r="T1497" s="12" t="e">
        <f t="shared" si="47"/>
        <v>#N/A</v>
      </c>
    </row>
    <row r="1498" spans="19:20" x14ac:dyDescent="0.25">
      <c r="S1498" s="15" t="e">
        <f t="shared" si="46"/>
        <v>#N/A</v>
      </c>
      <c r="T1498" s="12" t="e">
        <f t="shared" si="47"/>
        <v>#N/A</v>
      </c>
    </row>
    <row r="1499" spans="19:20" x14ac:dyDescent="0.25">
      <c r="S1499" s="15" t="e">
        <f t="shared" si="46"/>
        <v>#N/A</v>
      </c>
      <c r="T1499" s="12" t="e">
        <f t="shared" si="47"/>
        <v>#N/A</v>
      </c>
    </row>
    <row r="1500" spans="19:20" x14ac:dyDescent="0.25">
      <c r="S1500" s="15" t="e">
        <f t="shared" si="46"/>
        <v>#N/A</v>
      </c>
      <c r="T1500" s="12" t="e">
        <f t="shared" si="47"/>
        <v>#N/A</v>
      </c>
    </row>
    <row r="1501" spans="19:20" x14ac:dyDescent="0.25">
      <c r="S1501" s="15" t="e">
        <f t="shared" si="46"/>
        <v>#N/A</v>
      </c>
      <c r="T1501" s="12" t="e">
        <f t="shared" si="47"/>
        <v>#N/A</v>
      </c>
    </row>
    <row r="1502" spans="19:20" x14ac:dyDescent="0.25">
      <c r="S1502" s="15" t="e">
        <f t="shared" si="46"/>
        <v>#N/A</v>
      </c>
      <c r="T1502" s="12" t="e">
        <f t="shared" si="47"/>
        <v>#N/A</v>
      </c>
    </row>
    <row r="1503" spans="19:20" x14ac:dyDescent="0.25">
      <c r="S1503" s="15" t="e">
        <f t="shared" si="46"/>
        <v>#N/A</v>
      </c>
      <c r="T1503" s="12" t="e">
        <f t="shared" si="47"/>
        <v>#N/A</v>
      </c>
    </row>
    <row r="1504" spans="19:20" x14ac:dyDescent="0.25">
      <c r="S1504" s="15" t="e">
        <f t="shared" si="46"/>
        <v>#N/A</v>
      </c>
      <c r="T1504" s="12" t="e">
        <f t="shared" si="47"/>
        <v>#N/A</v>
      </c>
    </row>
    <row r="1505" spans="19:20" x14ac:dyDescent="0.25">
      <c r="S1505" s="15" t="e">
        <f t="shared" si="46"/>
        <v>#N/A</v>
      </c>
      <c r="T1505" s="12" t="e">
        <f t="shared" si="47"/>
        <v>#N/A</v>
      </c>
    </row>
    <row r="1506" spans="19:20" x14ac:dyDescent="0.25">
      <c r="S1506" s="15" t="e">
        <f t="shared" si="46"/>
        <v>#N/A</v>
      </c>
      <c r="T1506" s="12" t="e">
        <f t="shared" si="47"/>
        <v>#N/A</v>
      </c>
    </row>
    <row r="1507" spans="19:20" x14ac:dyDescent="0.25">
      <c r="S1507" s="15" t="e">
        <f t="shared" si="46"/>
        <v>#N/A</v>
      </c>
      <c r="T1507" s="12" t="e">
        <f t="shared" si="47"/>
        <v>#N/A</v>
      </c>
    </row>
    <row r="1508" spans="19:20" x14ac:dyDescent="0.25">
      <c r="S1508" s="15" t="e">
        <f t="shared" si="46"/>
        <v>#N/A</v>
      </c>
      <c r="T1508" s="12" t="e">
        <f t="shared" si="47"/>
        <v>#N/A</v>
      </c>
    </row>
    <row r="1509" spans="19:20" x14ac:dyDescent="0.25">
      <c r="S1509" s="15" t="e">
        <f t="shared" si="46"/>
        <v>#N/A</v>
      </c>
      <c r="T1509" s="12" t="e">
        <f t="shared" si="47"/>
        <v>#N/A</v>
      </c>
    </row>
    <row r="1510" spans="19:20" x14ac:dyDescent="0.25">
      <c r="S1510" s="15" t="e">
        <f t="shared" si="46"/>
        <v>#N/A</v>
      </c>
      <c r="T1510" s="12" t="e">
        <f t="shared" si="47"/>
        <v>#N/A</v>
      </c>
    </row>
    <row r="1511" spans="19:20" x14ac:dyDescent="0.25">
      <c r="S1511" s="15" t="e">
        <f t="shared" si="46"/>
        <v>#N/A</v>
      </c>
      <c r="T1511" s="12" t="e">
        <f t="shared" si="47"/>
        <v>#N/A</v>
      </c>
    </row>
    <row r="1512" spans="19:20" x14ac:dyDescent="0.25">
      <c r="S1512" s="15" t="e">
        <f t="shared" si="46"/>
        <v>#N/A</v>
      </c>
      <c r="T1512" s="12" t="e">
        <f t="shared" si="47"/>
        <v>#N/A</v>
      </c>
    </row>
    <row r="1513" spans="19:20" x14ac:dyDescent="0.25">
      <c r="S1513" s="15" t="e">
        <f t="shared" si="46"/>
        <v>#N/A</v>
      </c>
      <c r="T1513" s="12" t="e">
        <f t="shared" si="47"/>
        <v>#N/A</v>
      </c>
    </row>
    <row r="1514" spans="19:20" x14ac:dyDescent="0.25">
      <c r="S1514" s="15" t="e">
        <f t="shared" si="46"/>
        <v>#N/A</v>
      </c>
      <c r="T1514" s="12" t="e">
        <f t="shared" si="47"/>
        <v>#N/A</v>
      </c>
    </row>
    <row r="1515" spans="19:20" x14ac:dyDescent="0.25">
      <c r="S1515" s="15" t="e">
        <f t="shared" si="46"/>
        <v>#N/A</v>
      </c>
      <c r="T1515" s="12" t="e">
        <f t="shared" si="47"/>
        <v>#N/A</v>
      </c>
    </row>
    <row r="1516" spans="19:20" x14ac:dyDescent="0.25">
      <c r="S1516" s="15" t="e">
        <f t="shared" si="46"/>
        <v>#N/A</v>
      </c>
      <c r="T1516" s="12" t="e">
        <f t="shared" si="47"/>
        <v>#N/A</v>
      </c>
    </row>
    <row r="1517" spans="19:20" x14ac:dyDescent="0.25">
      <c r="S1517" s="15" t="e">
        <f t="shared" si="46"/>
        <v>#N/A</v>
      </c>
      <c r="T1517" s="12" t="e">
        <f t="shared" si="47"/>
        <v>#N/A</v>
      </c>
    </row>
    <row r="1518" spans="19:20" x14ac:dyDescent="0.25">
      <c r="S1518" s="15" t="e">
        <f t="shared" si="46"/>
        <v>#N/A</v>
      </c>
      <c r="T1518" s="12" t="e">
        <f t="shared" si="47"/>
        <v>#N/A</v>
      </c>
    </row>
    <row r="1519" spans="19:20" x14ac:dyDescent="0.25">
      <c r="S1519" s="15" t="e">
        <f t="shared" si="46"/>
        <v>#N/A</v>
      </c>
      <c r="T1519" s="12" t="e">
        <f t="shared" si="47"/>
        <v>#N/A</v>
      </c>
    </row>
    <row r="1520" spans="19:20" x14ac:dyDescent="0.25">
      <c r="S1520" s="15" t="e">
        <f t="shared" si="46"/>
        <v>#N/A</v>
      </c>
      <c r="T1520" s="12" t="e">
        <f t="shared" si="47"/>
        <v>#N/A</v>
      </c>
    </row>
    <row r="1521" spans="19:20" x14ac:dyDescent="0.25">
      <c r="S1521" s="15" t="e">
        <f t="shared" si="46"/>
        <v>#N/A</v>
      </c>
      <c r="T1521" s="12" t="e">
        <f t="shared" si="47"/>
        <v>#N/A</v>
      </c>
    </row>
    <row r="1522" spans="19:20" x14ac:dyDescent="0.25">
      <c r="S1522" s="15" t="e">
        <f t="shared" si="46"/>
        <v>#N/A</v>
      </c>
      <c r="T1522" s="12" t="e">
        <f t="shared" si="47"/>
        <v>#N/A</v>
      </c>
    </row>
    <row r="1523" spans="19:20" x14ac:dyDescent="0.25">
      <c r="S1523" s="15" t="e">
        <f t="shared" si="46"/>
        <v>#N/A</v>
      </c>
      <c r="T1523" s="12" t="e">
        <f t="shared" si="47"/>
        <v>#N/A</v>
      </c>
    </row>
    <row r="1524" spans="19:20" x14ac:dyDescent="0.25">
      <c r="S1524" s="15" t="e">
        <f t="shared" si="46"/>
        <v>#N/A</v>
      </c>
      <c r="T1524" s="12" t="e">
        <f t="shared" si="47"/>
        <v>#N/A</v>
      </c>
    </row>
    <row r="1525" spans="19:20" x14ac:dyDescent="0.25">
      <c r="S1525" s="15" t="e">
        <f t="shared" si="46"/>
        <v>#N/A</v>
      </c>
      <c r="T1525" s="12" t="e">
        <f t="shared" si="47"/>
        <v>#N/A</v>
      </c>
    </row>
    <row r="1526" spans="19:20" x14ac:dyDescent="0.25">
      <c r="S1526" s="15" t="e">
        <f t="shared" si="46"/>
        <v>#N/A</v>
      </c>
      <c r="T1526" s="12" t="e">
        <f t="shared" si="47"/>
        <v>#N/A</v>
      </c>
    </row>
    <row r="1527" spans="19:20" x14ac:dyDescent="0.25">
      <c r="S1527" s="15" t="e">
        <f t="shared" si="46"/>
        <v>#N/A</v>
      </c>
      <c r="T1527" s="12" t="e">
        <f t="shared" si="47"/>
        <v>#N/A</v>
      </c>
    </row>
    <row r="1528" spans="19:20" x14ac:dyDescent="0.25">
      <c r="S1528" s="15" t="e">
        <f t="shared" si="46"/>
        <v>#N/A</v>
      </c>
      <c r="T1528" s="12" t="e">
        <f t="shared" si="47"/>
        <v>#N/A</v>
      </c>
    </row>
    <row r="1529" spans="19:20" x14ac:dyDescent="0.25">
      <c r="S1529" s="15" t="e">
        <f t="shared" si="46"/>
        <v>#N/A</v>
      </c>
      <c r="T1529" s="12" t="e">
        <f t="shared" si="47"/>
        <v>#N/A</v>
      </c>
    </row>
    <row r="1530" spans="19:20" x14ac:dyDescent="0.25">
      <c r="S1530" s="15" t="e">
        <f t="shared" si="46"/>
        <v>#N/A</v>
      </c>
      <c r="T1530" s="12" t="e">
        <f t="shared" si="47"/>
        <v>#N/A</v>
      </c>
    </row>
    <row r="1531" spans="19:20" x14ac:dyDescent="0.25">
      <c r="S1531" s="15" t="e">
        <f t="shared" si="46"/>
        <v>#N/A</v>
      </c>
      <c r="T1531" s="12" t="e">
        <f t="shared" si="47"/>
        <v>#N/A</v>
      </c>
    </row>
    <row r="1532" spans="19:20" x14ac:dyDescent="0.25">
      <c r="S1532" s="15" t="e">
        <f t="shared" si="46"/>
        <v>#N/A</v>
      </c>
      <c r="T1532" s="12" t="e">
        <f t="shared" si="47"/>
        <v>#N/A</v>
      </c>
    </row>
    <row r="1533" spans="19:20" x14ac:dyDescent="0.25">
      <c r="S1533" s="15" t="e">
        <f t="shared" si="46"/>
        <v>#N/A</v>
      </c>
      <c r="T1533" s="12" t="e">
        <f t="shared" si="47"/>
        <v>#N/A</v>
      </c>
    </row>
    <row r="1534" spans="19:20" x14ac:dyDescent="0.25">
      <c r="S1534" s="15" t="e">
        <f t="shared" si="46"/>
        <v>#N/A</v>
      </c>
      <c r="T1534" s="12" t="e">
        <f t="shared" si="47"/>
        <v>#N/A</v>
      </c>
    </row>
    <row r="1535" spans="19:20" x14ac:dyDescent="0.25">
      <c r="S1535" s="15" t="e">
        <f t="shared" si="46"/>
        <v>#N/A</v>
      </c>
      <c r="T1535" s="12" t="e">
        <f t="shared" si="47"/>
        <v>#N/A</v>
      </c>
    </row>
    <row r="1536" spans="19:20" x14ac:dyDescent="0.25">
      <c r="S1536" s="15" t="e">
        <f t="shared" si="46"/>
        <v>#N/A</v>
      </c>
      <c r="T1536" s="12" t="e">
        <f t="shared" si="47"/>
        <v>#N/A</v>
      </c>
    </row>
    <row r="1537" spans="19:20" x14ac:dyDescent="0.25">
      <c r="S1537" s="15" t="e">
        <f t="shared" si="46"/>
        <v>#N/A</v>
      </c>
      <c r="T1537" s="12" t="e">
        <f t="shared" si="47"/>
        <v>#N/A</v>
      </c>
    </row>
    <row r="1538" spans="19:20" x14ac:dyDescent="0.25">
      <c r="S1538" s="15" t="e">
        <f t="shared" si="46"/>
        <v>#N/A</v>
      </c>
      <c r="T1538" s="12" t="e">
        <f t="shared" si="47"/>
        <v>#N/A</v>
      </c>
    </row>
    <row r="1539" spans="19:20" x14ac:dyDescent="0.25">
      <c r="S1539" s="15" t="e">
        <f t="shared" si="46"/>
        <v>#N/A</v>
      </c>
      <c r="T1539" s="12" t="e">
        <f t="shared" si="47"/>
        <v>#N/A</v>
      </c>
    </row>
    <row r="1540" spans="19:20" x14ac:dyDescent="0.25">
      <c r="S1540" s="15" t="e">
        <f t="shared" ref="S1540:S1603" si="48">IF(S1539+1&gt;MAX($P$6:$P$99), NA(), S1539+1)</f>
        <v>#N/A</v>
      </c>
      <c r="T1540" s="12" t="e">
        <f t="shared" si="47"/>
        <v>#N/A</v>
      </c>
    </row>
    <row r="1541" spans="19:20" x14ac:dyDescent="0.25">
      <c r="S1541" s="15" t="e">
        <f t="shared" si="48"/>
        <v>#N/A</v>
      </c>
      <c r="T1541" s="12" t="e">
        <f t="shared" si="47"/>
        <v>#N/A</v>
      </c>
    </row>
    <row r="1542" spans="19:20" x14ac:dyDescent="0.25">
      <c r="S1542" s="15" t="e">
        <f t="shared" si="48"/>
        <v>#N/A</v>
      </c>
      <c r="T1542" s="12" t="e">
        <f t="shared" si="47"/>
        <v>#N/A</v>
      </c>
    </row>
    <row r="1543" spans="19:20" x14ac:dyDescent="0.25">
      <c r="S1543" s="15" t="e">
        <f t="shared" si="48"/>
        <v>#N/A</v>
      </c>
      <c r="T1543" s="12" t="e">
        <f t="shared" si="47"/>
        <v>#N/A</v>
      </c>
    </row>
    <row r="1544" spans="19:20" x14ac:dyDescent="0.25">
      <c r="S1544" s="15" t="e">
        <f t="shared" si="48"/>
        <v>#N/A</v>
      </c>
      <c r="T1544" s="12" t="e">
        <f t="shared" ref="T1544:T1607" si="49">VLOOKUP(S1544,$P$6:$Q$99, 2, TRUE)</f>
        <v>#N/A</v>
      </c>
    </row>
    <row r="1545" spans="19:20" x14ac:dyDescent="0.25">
      <c r="S1545" s="15" t="e">
        <f t="shared" si="48"/>
        <v>#N/A</v>
      </c>
      <c r="T1545" s="12" t="e">
        <f t="shared" si="49"/>
        <v>#N/A</v>
      </c>
    </row>
    <row r="1546" spans="19:20" x14ac:dyDescent="0.25">
      <c r="S1546" s="15" t="e">
        <f t="shared" si="48"/>
        <v>#N/A</v>
      </c>
      <c r="T1546" s="12" t="e">
        <f t="shared" si="49"/>
        <v>#N/A</v>
      </c>
    </row>
    <row r="1547" spans="19:20" x14ac:dyDescent="0.25">
      <c r="S1547" s="15" t="e">
        <f t="shared" si="48"/>
        <v>#N/A</v>
      </c>
      <c r="T1547" s="12" t="e">
        <f t="shared" si="49"/>
        <v>#N/A</v>
      </c>
    </row>
    <row r="1548" spans="19:20" x14ac:dyDescent="0.25">
      <c r="S1548" s="15" t="e">
        <f t="shared" si="48"/>
        <v>#N/A</v>
      </c>
      <c r="T1548" s="12" t="e">
        <f t="shared" si="49"/>
        <v>#N/A</v>
      </c>
    </row>
    <row r="1549" spans="19:20" x14ac:dyDescent="0.25">
      <c r="S1549" s="15" t="e">
        <f t="shared" si="48"/>
        <v>#N/A</v>
      </c>
      <c r="T1549" s="12" t="e">
        <f t="shared" si="49"/>
        <v>#N/A</v>
      </c>
    </row>
    <row r="1550" spans="19:20" x14ac:dyDescent="0.25">
      <c r="S1550" s="15" t="e">
        <f t="shared" si="48"/>
        <v>#N/A</v>
      </c>
      <c r="T1550" s="12" t="e">
        <f t="shared" si="49"/>
        <v>#N/A</v>
      </c>
    </row>
    <row r="1551" spans="19:20" x14ac:dyDescent="0.25">
      <c r="S1551" s="15" t="e">
        <f t="shared" si="48"/>
        <v>#N/A</v>
      </c>
      <c r="T1551" s="12" t="e">
        <f t="shared" si="49"/>
        <v>#N/A</v>
      </c>
    </row>
    <row r="1552" spans="19:20" x14ac:dyDescent="0.25">
      <c r="S1552" s="15" t="e">
        <f t="shared" si="48"/>
        <v>#N/A</v>
      </c>
      <c r="T1552" s="12" t="e">
        <f t="shared" si="49"/>
        <v>#N/A</v>
      </c>
    </row>
    <row r="1553" spans="19:20" x14ac:dyDescent="0.25">
      <c r="S1553" s="15" t="e">
        <f t="shared" si="48"/>
        <v>#N/A</v>
      </c>
      <c r="T1553" s="12" t="e">
        <f t="shared" si="49"/>
        <v>#N/A</v>
      </c>
    </row>
    <row r="1554" spans="19:20" x14ac:dyDescent="0.25">
      <c r="S1554" s="15" t="e">
        <f t="shared" si="48"/>
        <v>#N/A</v>
      </c>
      <c r="T1554" s="12" t="e">
        <f t="shared" si="49"/>
        <v>#N/A</v>
      </c>
    </row>
    <row r="1555" spans="19:20" x14ac:dyDescent="0.25">
      <c r="S1555" s="15" t="e">
        <f t="shared" si="48"/>
        <v>#N/A</v>
      </c>
      <c r="T1555" s="12" t="e">
        <f t="shared" si="49"/>
        <v>#N/A</v>
      </c>
    </row>
    <row r="1556" spans="19:20" x14ac:dyDescent="0.25">
      <c r="S1556" s="15" t="e">
        <f t="shared" si="48"/>
        <v>#N/A</v>
      </c>
      <c r="T1556" s="12" t="e">
        <f t="shared" si="49"/>
        <v>#N/A</v>
      </c>
    </row>
    <row r="1557" spans="19:20" x14ac:dyDescent="0.25">
      <c r="S1557" s="15" t="e">
        <f t="shared" si="48"/>
        <v>#N/A</v>
      </c>
      <c r="T1557" s="12" t="e">
        <f t="shared" si="49"/>
        <v>#N/A</v>
      </c>
    </row>
    <row r="1558" spans="19:20" x14ac:dyDescent="0.25">
      <c r="S1558" s="15" t="e">
        <f t="shared" si="48"/>
        <v>#N/A</v>
      </c>
      <c r="T1558" s="12" t="e">
        <f t="shared" si="49"/>
        <v>#N/A</v>
      </c>
    </row>
    <row r="1559" spans="19:20" x14ac:dyDescent="0.25">
      <c r="S1559" s="15" t="e">
        <f t="shared" si="48"/>
        <v>#N/A</v>
      </c>
      <c r="T1559" s="12" t="e">
        <f t="shared" si="49"/>
        <v>#N/A</v>
      </c>
    </row>
    <row r="1560" spans="19:20" x14ac:dyDescent="0.25">
      <c r="S1560" s="15" t="e">
        <f t="shared" si="48"/>
        <v>#N/A</v>
      </c>
      <c r="T1560" s="12" t="e">
        <f t="shared" si="49"/>
        <v>#N/A</v>
      </c>
    </row>
    <row r="1561" spans="19:20" x14ac:dyDescent="0.25">
      <c r="S1561" s="15" t="e">
        <f t="shared" si="48"/>
        <v>#N/A</v>
      </c>
      <c r="T1561" s="12" t="e">
        <f t="shared" si="49"/>
        <v>#N/A</v>
      </c>
    </row>
    <row r="1562" spans="19:20" x14ac:dyDescent="0.25">
      <c r="S1562" s="15" t="e">
        <f t="shared" si="48"/>
        <v>#N/A</v>
      </c>
      <c r="T1562" s="12" t="e">
        <f t="shared" si="49"/>
        <v>#N/A</v>
      </c>
    </row>
    <row r="1563" spans="19:20" x14ac:dyDescent="0.25">
      <c r="S1563" s="15" t="e">
        <f t="shared" si="48"/>
        <v>#N/A</v>
      </c>
      <c r="T1563" s="12" t="e">
        <f t="shared" si="49"/>
        <v>#N/A</v>
      </c>
    </row>
    <row r="1564" spans="19:20" x14ac:dyDescent="0.25">
      <c r="S1564" s="15" t="e">
        <f t="shared" si="48"/>
        <v>#N/A</v>
      </c>
      <c r="T1564" s="12" t="e">
        <f t="shared" si="49"/>
        <v>#N/A</v>
      </c>
    </row>
    <row r="1565" spans="19:20" x14ac:dyDescent="0.25">
      <c r="S1565" s="15" t="e">
        <f t="shared" si="48"/>
        <v>#N/A</v>
      </c>
      <c r="T1565" s="12" t="e">
        <f t="shared" si="49"/>
        <v>#N/A</v>
      </c>
    </row>
    <row r="1566" spans="19:20" x14ac:dyDescent="0.25">
      <c r="S1566" s="15" t="e">
        <f t="shared" si="48"/>
        <v>#N/A</v>
      </c>
      <c r="T1566" s="12" t="e">
        <f t="shared" si="49"/>
        <v>#N/A</v>
      </c>
    </row>
    <row r="1567" spans="19:20" x14ac:dyDescent="0.25">
      <c r="S1567" s="15" t="e">
        <f t="shared" si="48"/>
        <v>#N/A</v>
      </c>
      <c r="T1567" s="12" t="e">
        <f t="shared" si="49"/>
        <v>#N/A</v>
      </c>
    </row>
    <row r="1568" spans="19:20" x14ac:dyDescent="0.25">
      <c r="S1568" s="15" t="e">
        <f t="shared" si="48"/>
        <v>#N/A</v>
      </c>
      <c r="T1568" s="12" t="e">
        <f t="shared" si="49"/>
        <v>#N/A</v>
      </c>
    </row>
    <row r="1569" spans="19:20" x14ac:dyDescent="0.25">
      <c r="S1569" s="15" t="e">
        <f t="shared" si="48"/>
        <v>#N/A</v>
      </c>
      <c r="T1569" s="12" t="e">
        <f t="shared" si="49"/>
        <v>#N/A</v>
      </c>
    </row>
    <row r="1570" spans="19:20" x14ac:dyDescent="0.25">
      <c r="S1570" s="15" t="e">
        <f t="shared" si="48"/>
        <v>#N/A</v>
      </c>
      <c r="T1570" s="12" t="e">
        <f t="shared" si="49"/>
        <v>#N/A</v>
      </c>
    </row>
    <row r="1571" spans="19:20" x14ac:dyDescent="0.25">
      <c r="S1571" s="15" t="e">
        <f t="shared" si="48"/>
        <v>#N/A</v>
      </c>
      <c r="T1571" s="12" t="e">
        <f t="shared" si="49"/>
        <v>#N/A</v>
      </c>
    </row>
    <row r="1572" spans="19:20" x14ac:dyDescent="0.25">
      <c r="S1572" s="15" t="e">
        <f t="shared" si="48"/>
        <v>#N/A</v>
      </c>
      <c r="T1572" s="12" t="e">
        <f t="shared" si="49"/>
        <v>#N/A</v>
      </c>
    </row>
    <row r="1573" spans="19:20" x14ac:dyDescent="0.25">
      <c r="S1573" s="15" t="e">
        <f t="shared" si="48"/>
        <v>#N/A</v>
      </c>
      <c r="T1573" s="12" t="e">
        <f t="shared" si="49"/>
        <v>#N/A</v>
      </c>
    </row>
    <row r="1574" spans="19:20" x14ac:dyDescent="0.25">
      <c r="S1574" s="15" t="e">
        <f t="shared" si="48"/>
        <v>#N/A</v>
      </c>
      <c r="T1574" s="12" t="e">
        <f t="shared" si="49"/>
        <v>#N/A</v>
      </c>
    </row>
    <row r="1575" spans="19:20" x14ac:dyDescent="0.25">
      <c r="S1575" s="15" t="e">
        <f t="shared" si="48"/>
        <v>#N/A</v>
      </c>
      <c r="T1575" s="12" t="e">
        <f t="shared" si="49"/>
        <v>#N/A</v>
      </c>
    </row>
    <row r="1576" spans="19:20" x14ac:dyDescent="0.25">
      <c r="S1576" s="15" t="e">
        <f t="shared" si="48"/>
        <v>#N/A</v>
      </c>
      <c r="T1576" s="12" t="e">
        <f t="shared" si="49"/>
        <v>#N/A</v>
      </c>
    </row>
    <row r="1577" spans="19:20" x14ac:dyDescent="0.25">
      <c r="S1577" s="15" t="e">
        <f t="shared" si="48"/>
        <v>#N/A</v>
      </c>
      <c r="T1577" s="12" t="e">
        <f t="shared" si="49"/>
        <v>#N/A</v>
      </c>
    </row>
    <row r="1578" spans="19:20" x14ac:dyDescent="0.25">
      <c r="S1578" s="15" t="e">
        <f t="shared" si="48"/>
        <v>#N/A</v>
      </c>
      <c r="T1578" s="12" t="e">
        <f t="shared" si="49"/>
        <v>#N/A</v>
      </c>
    </row>
    <row r="1579" spans="19:20" x14ac:dyDescent="0.25">
      <c r="S1579" s="15" t="e">
        <f t="shared" si="48"/>
        <v>#N/A</v>
      </c>
      <c r="T1579" s="12" t="e">
        <f t="shared" si="49"/>
        <v>#N/A</v>
      </c>
    </row>
    <row r="1580" spans="19:20" x14ac:dyDescent="0.25">
      <c r="S1580" s="15" t="e">
        <f t="shared" si="48"/>
        <v>#N/A</v>
      </c>
      <c r="T1580" s="12" t="e">
        <f t="shared" si="49"/>
        <v>#N/A</v>
      </c>
    </row>
    <row r="1581" spans="19:20" x14ac:dyDescent="0.25">
      <c r="S1581" s="15" t="e">
        <f t="shared" si="48"/>
        <v>#N/A</v>
      </c>
      <c r="T1581" s="12" t="e">
        <f t="shared" si="49"/>
        <v>#N/A</v>
      </c>
    </row>
    <row r="1582" spans="19:20" x14ac:dyDescent="0.25">
      <c r="S1582" s="15" t="e">
        <f t="shared" si="48"/>
        <v>#N/A</v>
      </c>
      <c r="T1582" s="12" t="e">
        <f t="shared" si="49"/>
        <v>#N/A</v>
      </c>
    </row>
    <row r="1583" spans="19:20" x14ac:dyDescent="0.25">
      <c r="S1583" s="15" t="e">
        <f t="shared" si="48"/>
        <v>#N/A</v>
      </c>
      <c r="T1583" s="12" t="e">
        <f t="shared" si="49"/>
        <v>#N/A</v>
      </c>
    </row>
    <row r="1584" spans="19:20" x14ac:dyDescent="0.25">
      <c r="S1584" s="15" t="e">
        <f t="shared" si="48"/>
        <v>#N/A</v>
      </c>
      <c r="T1584" s="12" t="e">
        <f t="shared" si="49"/>
        <v>#N/A</v>
      </c>
    </row>
    <row r="1585" spans="19:20" x14ac:dyDescent="0.25">
      <c r="S1585" s="15" t="e">
        <f t="shared" si="48"/>
        <v>#N/A</v>
      </c>
      <c r="T1585" s="12" t="e">
        <f t="shared" si="49"/>
        <v>#N/A</v>
      </c>
    </row>
    <row r="1586" spans="19:20" x14ac:dyDescent="0.25">
      <c r="S1586" s="15" t="e">
        <f t="shared" si="48"/>
        <v>#N/A</v>
      </c>
      <c r="T1586" s="12" t="e">
        <f t="shared" si="49"/>
        <v>#N/A</v>
      </c>
    </row>
    <row r="1587" spans="19:20" x14ac:dyDescent="0.25">
      <c r="S1587" s="15" t="e">
        <f t="shared" si="48"/>
        <v>#N/A</v>
      </c>
      <c r="T1587" s="12" t="e">
        <f t="shared" si="49"/>
        <v>#N/A</v>
      </c>
    </row>
    <row r="1588" spans="19:20" x14ac:dyDescent="0.25">
      <c r="S1588" s="15" t="e">
        <f t="shared" si="48"/>
        <v>#N/A</v>
      </c>
      <c r="T1588" s="12" t="e">
        <f t="shared" si="49"/>
        <v>#N/A</v>
      </c>
    </row>
    <row r="1589" spans="19:20" x14ac:dyDescent="0.25">
      <c r="S1589" s="15" t="e">
        <f t="shared" si="48"/>
        <v>#N/A</v>
      </c>
      <c r="T1589" s="12" t="e">
        <f t="shared" si="49"/>
        <v>#N/A</v>
      </c>
    </row>
    <row r="1590" spans="19:20" x14ac:dyDescent="0.25">
      <c r="S1590" s="15" t="e">
        <f t="shared" si="48"/>
        <v>#N/A</v>
      </c>
      <c r="T1590" s="12" t="e">
        <f t="shared" si="49"/>
        <v>#N/A</v>
      </c>
    </row>
    <row r="1591" spans="19:20" x14ac:dyDescent="0.25">
      <c r="S1591" s="15" t="e">
        <f t="shared" si="48"/>
        <v>#N/A</v>
      </c>
      <c r="T1591" s="12" t="e">
        <f t="shared" si="49"/>
        <v>#N/A</v>
      </c>
    </row>
    <row r="1592" spans="19:20" x14ac:dyDescent="0.25">
      <c r="S1592" s="15" t="e">
        <f t="shared" si="48"/>
        <v>#N/A</v>
      </c>
      <c r="T1592" s="12" t="e">
        <f t="shared" si="49"/>
        <v>#N/A</v>
      </c>
    </row>
    <row r="1593" spans="19:20" x14ac:dyDescent="0.25">
      <c r="S1593" s="15" t="e">
        <f t="shared" si="48"/>
        <v>#N/A</v>
      </c>
      <c r="T1593" s="12" t="e">
        <f t="shared" si="49"/>
        <v>#N/A</v>
      </c>
    </row>
    <row r="1594" spans="19:20" x14ac:dyDescent="0.25">
      <c r="S1594" s="15" t="e">
        <f t="shared" si="48"/>
        <v>#N/A</v>
      </c>
      <c r="T1594" s="12" t="e">
        <f t="shared" si="49"/>
        <v>#N/A</v>
      </c>
    </row>
    <row r="1595" spans="19:20" x14ac:dyDescent="0.25">
      <c r="S1595" s="15" t="e">
        <f t="shared" si="48"/>
        <v>#N/A</v>
      </c>
      <c r="T1595" s="12" t="e">
        <f t="shared" si="49"/>
        <v>#N/A</v>
      </c>
    </row>
    <row r="1596" spans="19:20" x14ac:dyDescent="0.25">
      <c r="S1596" s="15" t="e">
        <f t="shared" si="48"/>
        <v>#N/A</v>
      </c>
      <c r="T1596" s="12" t="e">
        <f t="shared" si="49"/>
        <v>#N/A</v>
      </c>
    </row>
    <row r="1597" spans="19:20" x14ac:dyDescent="0.25">
      <c r="S1597" s="15" t="e">
        <f t="shared" si="48"/>
        <v>#N/A</v>
      </c>
      <c r="T1597" s="12" t="e">
        <f t="shared" si="49"/>
        <v>#N/A</v>
      </c>
    </row>
    <row r="1598" spans="19:20" x14ac:dyDescent="0.25">
      <c r="S1598" s="15" t="e">
        <f t="shared" si="48"/>
        <v>#N/A</v>
      </c>
      <c r="T1598" s="12" t="e">
        <f t="shared" si="49"/>
        <v>#N/A</v>
      </c>
    </row>
    <row r="1599" spans="19:20" x14ac:dyDescent="0.25">
      <c r="S1599" s="15" t="e">
        <f t="shared" si="48"/>
        <v>#N/A</v>
      </c>
      <c r="T1599" s="12" t="e">
        <f t="shared" si="49"/>
        <v>#N/A</v>
      </c>
    </row>
    <row r="1600" spans="19:20" x14ac:dyDescent="0.25">
      <c r="S1600" s="15" t="e">
        <f t="shared" si="48"/>
        <v>#N/A</v>
      </c>
      <c r="T1600" s="12" t="e">
        <f t="shared" si="49"/>
        <v>#N/A</v>
      </c>
    </row>
    <row r="1601" spans="19:20" x14ac:dyDescent="0.25">
      <c r="S1601" s="15" t="e">
        <f t="shared" si="48"/>
        <v>#N/A</v>
      </c>
      <c r="T1601" s="12" t="e">
        <f t="shared" si="49"/>
        <v>#N/A</v>
      </c>
    </row>
    <row r="1602" spans="19:20" x14ac:dyDescent="0.25">
      <c r="S1602" s="15" t="e">
        <f t="shared" si="48"/>
        <v>#N/A</v>
      </c>
      <c r="T1602" s="12" t="e">
        <f t="shared" si="49"/>
        <v>#N/A</v>
      </c>
    </row>
    <row r="1603" spans="19:20" x14ac:dyDescent="0.25">
      <c r="S1603" s="15" t="e">
        <f t="shared" si="48"/>
        <v>#N/A</v>
      </c>
      <c r="T1603" s="12" t="e">
        <f t="shared" si="49"/>
        <v>#N/A</v>
      </c>
    </row>
    <row r="1604" spans="19:20" x14ac:dyDescent="0.25">
      <c r="S1604" s="15" t="e">
        <f t="shared" ref="S1604:S1667" si="50">IF(S1603+1&gt;MAX($P$6:$P$99), NA(), S1603+1)</f>
        <v>#N/A</v>
      </c>
      <c r="T1604" s="12" t="e">
        <f t="shared" si="49"/>
        <v>#N/A</v>
      </c>
    </row>
    <row r="1605" spans="19:20" x14ac:dyDescent="0.25">
      <c r="S1605" s="15" t="e">
        <f t="shared" si="50"/>
        <v>#N/A</v>
      </c>
      <c r="T1605" s="12" t="e">
        <f t="shared" si="49"/>
        <v>#N/A</v>
      </c>
    </row>
    <row r="1606" spans="19:20" x14ac:dyDescent="0.25">
      <c r="S1606" s="15" t="e">
        <f t="shared" si="50"/>
        <v>#N/A</v>
      </c>
      <c r="T1606" s="12" t="e">
        <f t="shared" si="49"/>
        <v>#N/A</v>
      </c>
    </row>
    <row r="1607" spans="19:20" x14ac:dyDescent="0.25">
      <c r="S1607" s="15" t="e">
        <f t="shared" si="50"/>
        <v>#N/A</v>
      </c>
      <c r="T1607" s="12" t="e">
        <f t="shared" si="49"/>
        <v>#N/A</v>
      </c>
    </row>
    <row r="1608" spans="19:20" x14ac:dyDescent="0.25">
      <c r="S1608" s="15" t="e">
        <f t="shared" si="50"/>
        <v>#N/A</v>
      </c>
      <c r="T1608" s="12" t="e">
        <f t="shared" ref="T1608:T1671" si="51">VLOOKUP(S1608,$P$6:$Q$99, 2, TRUE)</f>
        <v>#N/A</v>
      </c>
    </row>
    <row r="1609" spans="19:20" x14ac:dyDescent="0.25">
      <c r="S1609" s="15" t="e">
        <f t="shared" si="50"/>
        <v>#N/A</v>
      </c>
      <c r="T1609" s="12" t="e">
        <f t="shared" si="51"/>
        <v>#N/A</v>
      </c>
    </row>
    <row r="1610" spans="19:20" x14ac:dyDescent="0.25">
      <c r="S1610" s="15" t="e">
        <f t="shared" si="50"/>
        <v>#N/A</v>
      </c>
      <c r="T1610" s="12" t="e">
        <f t="shared" si="51"/>
        <v>#N/A</v>
      </c>
    </row>
    <row r="1611" spans="19:20" x14ac:dyDescent="0.25">
      <c r="S1611" s="15" t="e">
        <f t="shared" si="50"/>
        <v>#N/A</v>
      </c>
      <c r="T1611" s="12" t="e">
        <f t="shared" si="51"/>
        <v>#N/A</v>
      </c>
    </row>
    <row r="1612" spans="19:20" x14ac:dyDescent="0.25">
      <c r="S1612" s="15" t="e">
        <f t="shared" si="50"/>
        <v>#N/A</v>
      </c>
      <c r="T1612" s="12" t="e">
        <f t="shared" si="51"/>
        <v>#N/A</v>
      </c>
    </row>
    <row r="1613" spans="19:20" x14ac:dyDescent="0.25">
      <c r="S1613" s="15" t="e">
        <f t="shared" si="50"/>
        <v>#N/A</v>
      </c>
      <c r="T1613" s="12" t="e">
        <f t="shared" si="51"/>
        <v>#N/A</v>
      </c>
    </row>
    <row r="1614" spans="19:20" x14ac:dyDescent="0.25">
      <c r="S1614" s="15" t="e">
        <f t="shared" si="50"/>
        <v>#N/A</v>
      </c>
      <c r="T1614" s="12" t="e">
        <f t="shared" si="51"/>
        <v>#N/A</v>
      </c>
    </row>
    <row r="1615" spans="19:20" x14ac:dyDescent="0.25">
      <c r="S1615" s="15" t="e">
        <f t="shared" si="50"/>
        <v>#N/A</v>
      </c>
      <c r="T1615" s="12" t="e">
        <f t="shared" si="51"/>
        <v>#N/A</v>
      </c>
    </row>
    <row r="1616" spans="19:20" x14ac:dyDescent="0.25">
      <c r="S1616" s="15" t="e">
        <f t="shared" si="50"/>
        <v>#N/A</v>
      </c>
      <c r="T1616" s="12" t="e">
        <f t="shared" si="51"/>
        <v>#N/A</v>
      </c>
    </row>
    <row r="1617" spans="19:20" x14ac:dyDescent="0.25">
      <c r="S1617" s="15" t="e">
        <f t="shared" si="50"/>
        <v>#N/A</v>
      </c>
      <c r="T1617" s="12" t="e">
        <f t="shared" si="51"/>
        <v>#N/A</v>
      </c>
    </row>
    <row r="1618" spans="19:20" x14ac:dyDescent="0.25">
      <c r="S1618" s="15" t="e">
        <f t="shared" si="50"/>
        <v>#N/A</v>
      </c>
      <c r="T1618" s="12" t="e">
        <f t="shared" si="51"/>
        <v>#N/A</v>
      </c>
    </row>
    <row r="1619" spans="19:20" x14ac:dyDescent="0.25">
      <c r="S1619" s="15" t="e">
        <f t="shared" si="50"/>
        <v>#N/A</v>
      </c>
      <c r="T1619" s="12" t="e">
        <f t="shared" si="51"/>
        <v>#N/A</v>
      </c>
    </row>
    <row r="1620" spans="19:20" x14ac:dyDescent="0.25">
      <c r="S1620" s="15" t="e">
        <f t="shared" si="50"/>
        <v>#N/A</v>
      </c>
      <c r="T1620" s="12" t="e">
        <f t="shared" si="51"/>
        <v>#N/A</v>
      </c>
    </row>
    <row r="1621" spans="19:20" x14ac:dyDescent="0.25">
      <c r="S1621" s="15" t="e">
        <f t="shared" si="50"/>
        <v>#N/A</v>
      </c>
      <c r="T1621" s="12" t="e">
        <f t="shared" si="51"/>
        <v>#N/A</v>
      </c>
    </row>
    <row r="1622" spans="19:20" x14ac:dyDescent="0.25">
      <c r="S1622" s="15" t="e">
        <f t="shared" si="50"/>
        <v>#N/A</v>
      </c>
      <c r="T1622" s="12" t="e">
        <f t="shared" si="51"/>
        <v>#N/A</v>
      </c>
    </row>
    <row r="1623" spans="19:20" x14ac:dyDescent="0.25">
      <c r="S1623" s="15" t="e">
        <f t="shared" si="50"/>
        <v>#N/A</v>
      </c>
      <c r="T1623" s="12" t="e">
        <f t="shared" si="51"/>
        <v>#N/A</v>
      </c>
    </row>
    <row r="1624" spans="19:20" x14ac:dyDescent="0.25">
      <c r="S1624" s="15" t="e">
        <f t="shared" si="50"/>
        <v>#N/A</v>
      </c>
      <c r="T1624" s="12" t="e">
        <f t="shared" si="51"/>
        <v>#N/A</v>
      </c>
    </row>
    <row r="1625" spans="19:20" x14ac:dyDescent="0.25">
      <c r="S1625" s="15" t="e">
        <f t="shared" si="50"/>
        <v>#N/A</v>
      </c>
      <c r="T1625" s="12" t="e">
        <f t="shared" si="51"/>
        <v>#N/A</v>
      </c>
    </row>
    <row r="1626" spans="19:20" x14ac:dyDescent="0.25">
      <c r="S1626" s="15" t="e">
        <f t="shared" si="50"/>
        <v>#N/A</v>
      </c>
      <c r="T1626" s="12" t="e">
        <f t="shared" si="51"/>
        <v>#N/A</v>
      </c>
    </row>
    <row r="1627" spans="19:20" x14ac:dyDescent="0.25">
      <c r="S1627" s="15" t="e">
        <f t="shared" si="50"/>
        <v>#N/A</v>
      </c>
      <c r="T1627" s="12" t="e">
        <f t="shared" si="51"/>
        <v>#N/A</v>
      </c>
    </row>
    <row r="1628" spans="19:20" x14ac:dyDescent="0.25">
      <c r="S1628" s="15" t="e">
        <f t="shared" si="50"/>
        <v>#N/A</v>
      </c>
      <c r="T1628" s="12" t="e">
        <f t="shared" si="51"/>
        <v>#N/A</v>
      </c>
    </row>
    <row r="1629" spans="19:20" x14ac:dyDescent="0.25">
      <c r="S1629" s="15" t="e">
        <f t="shared" si="50"/>
        <v>#N/A</v>
      </c>
      <c r="T1629" s="12" t="e">
        <f t="shared" si="51"/>
        <v>#N/A</v>
      </c>
    </row>
    <row r="1630" spans="19:20" x14ac:dyDescent="0.25">
      <c r="S1630" s="15" t="e">
        <f t="shared" si="50"/>
        <v>#N/A</v>
      </c>
      <c r="T1630" s="12" t="e">
        <f t="shared" si="51"/>
        <v>#N/A</v>
      </c>
    </row>
    <row r="1631" spans="19:20" x14ac:dyDescent="0.25">
      <c r="S1631" s="15" t="e">
        <f t="shared" si="50"/>
        <v>#N/A</v>
      </c>
      <c r="T1631" s="12" t="e">
        <f t="shared" si="51"/>
        <v>#N/A</v>
      </c>
    </row>
    <row r="1632" spans="19:20" x14ac:dyDescent="0.25">
      <c r="S1632" s="15" t="e">
        <f t="shared" si="50"/>
        <v>#N/A</v>
      </c>
      <c r="T1632" s="12" t="e">
        <f t="shared" si="51"/>
        <v>#N/A</v>
      </c>
    </row>
    <row r="1633" spans="19:20" x14ac:dyDescent="0.25">
      <c r="S1633" s="15" t="e">
        <f t="shared" si="50"/>
        <v>#N/A</v>
      </c>
      <c r="T1633" s="12" t="e">
        <f t="shared" si="51"/>
        <v>#N/A</v>
      </c>
    </row>
    <row r="1634" spans="19:20" x14ac:dyDescent="0.25">
      <c r="S1634" s="15" t="e">
        <f t="shared" si="50"/>
        <v>#N/A</v>
      </c>
      <c r="T1634" s="12" t="e">
        <f t="shared" si="51"/>
        <v>#N/A</v>
      </c>
    </row>
    <row r="1635" spans="19:20" x14ac:dyDescent="0.25">
      <c r="S1635" s="15" t="e">
        <f t="shared" si="50"/>
        <v>#N/A</v>
      </c>
      <c r="T1635" s="12" t="e">
        <f t="shared" si="51"/>
        <v>#N/A</v>
      </c>
    </row>
    <row r="1636" spans="19:20" x14ac:dyDescent="0.25">
      <c r="S1636" s="15" t="e">
        <f t="shared" si="50"/>
        <v>#N/A</v>
      </c>
      <c r="T1636" s="12" t="e">
        <f t="shared" si="51"/>
        <v>#N/A</v>
      </c>
    </row>
    <row r="1637" spans="19:20" x14ac:dyDescent="0.25">
      <c r="S1637" s="15" t="e">
        <f t="shared" si="50"/>
        <v>#N/A</v>
      </c>
      <c r="T1637" s="12" t="e">
        <f t="shared" si="51"/>
        <v>#N/A</v>
      </c>
    </row>
    <row r="1638" spans="19:20" x14ac:dyDescent="0.25">
      <c r="S1638" s="15" t="e">
        <f t="shared" si="50"/>
        <v>#N/A</v>
      </c>
      <c r="T1638" s="12" t="e">
        <f t="shared" si="51"/>
        <v>#N/A</v>
      </c>
    </row>
    <row r="1639" spans="19:20" x14ac:dyDescent="0.25">
      <c r="S1639" s="15" t="e">
        <f t="shared" si="50"/>
        <v>#N/A</v>
      </c>
      <c r="T1639" s="12" t="e">
        <f t="shared" si="51"/>
        <v>#N/A</v>
      </c>
    </row>
    <row r="1640" spans="19:20" x14ac:dyDescent="0.25">
      <c r="S1640" s="15" t="e">
        <f t="shared" si="50"/>
        <v>#N/A</v>
      </c>
      <c r="T1640" s="12" t="e">
        <f t="shared" si="51"/>
        <v>#N/A</v>
      </c>
    </row>
    <row r="1641" spans="19:20" x14ac:dyDescent="0.25">
      <c r="S1641" s="15" t="e">
        <f t="shared" si="50"/>
        <v>#N/A</v>
      </c>
      <c r="T1641" s="12" t="e">
        <f t="shared" si="51"/>
        <v>#N/A</v>
      </c>
    </row>
    <row r="1642" spans="19:20" x14ac:dyDescent="0.25">
      <c r="S1642" s="15" t="e">
        <f t="shared" si="50"/>
        <v>#N/A</v>
      </c>
      <c r="T1642" s="12" t="e">
        <f t="shared" si="51"/>
        <v>#N/A</v>
      </c>
    </row>
    <row r="1643" spans="19:20" x14ac:dyDescent="0.25">
      <c r="S1643" s="15" t="e">
        <f t="shared" si="50"/>
        <v>#N/A</v>
      </c>
      <c r="T1643" s="12" t="e">
        <f t="shared" si="51"/>
        <v>#N/A</v>
      </c>
    </row>
    <row r="1644" spans="19:20" x14ac:dyDescent="0.25">
      <c r="S1644" s="15" t="e">
        <f t="shared" si="50"/>
        <v>#N/A</v>
      </c>
      <c r="T1644" s="12" t="e">
        <f t="shared" si="51"/>
        <v>#N/A</v>
      </c>
    </row>
    <row r="1645" spans="19:20" x14ac:dyDescent="0.25">
      <c r="S1645" s="15" t="e">
        <f t="shared" si="50"/>
        <v>#N/A</v>
      </c>
      <c r="T1645" s="12" t="e">
        <f t="shared" si="51"/>
        <v>#N/A</v>
      </c>
    </row>
    <row r="1646" spans="19:20" x14ac:dyDescent="0.25">
      <c r="S1646" s="15" t="e">
        <f t="shared" si="50"/>
        <v>#N/A</v>
      </c>
      <c r="T1646" s="12" t="e">
        <f t="shared" si="51"/>
        <v>#N/A</v>
      </c>
    </row>
    <row r="1647" spans="19:20" x14ac:dyDescent="0.25">
      <c r="S1647" s="15" t="e">
        <f t="shared" si="50"/>
        <v>#N/A</v>
      </c>
      <c r="T1647" s="12" t="e">
        <f t="shared" si="51"/>
        <v>#N/A</v>
      </c>
    </row>
    <row r="1648" spans="19:20" x14ac:dyDescent="0.25">
      <c r="S1648" s="15" t="e">
        <f t="shared" si="50"/>
        <v>#N/A</v>
      </c>
      <c r="T1648" s="12" t="e">
        <f t="shared" si="51"/>
        <v>#N/A</v>
      </c>
    </row>
    <row r="1649" spans="19:20" x14ac:dyDescent="0.25">
      <c r="S1649" s="15" t="e">
        <f t="shared" si="50"/>
        <v>#N/A</v>
      </c>
      <c r="T1649" s="12" t="e">
        <f t="shared" si="51"/>
        <v>#N/A</v>
      </c>
    </row>
    <row r="1650" spans="19:20" x14ac:dyDescent="0.25">
      <c r="S1650" s="15" t="e">
        <f t="shared" si="50"/>
        <v>#N/A</v>
      </c>
      <c r="T1650" s="12" t="e">
        <f t="shared" si="51"/>
        <v>#N/A</v>
      </c>
    </row>
    <row r="1651" spans="19:20" x14ac:dyDescent="0.25">
      <c r="S1651" s="15" t="e">
        <f t="shared" si="50"/>
        <v>#N/A</v>
      </c>
      <c r="T1651" s="12" t="e">
        <f t="shared" si="51"/>
        <v>#N/A</v>
      </c>
    </row>
    <row r="1652" spans="19:20" x14ac:dyDescent="0.25">
      <c r="S1652" s="15" t="e">
        <f t="shared" si="50"/>
        <v>#N/A</v>
      </c>
      <c r="T1652" s="12" t="e">
        <f t="shared" si="51"/>
        <v>#N/A</v>
      </c>
    </row>
    <row r="1653" spans="19:20" x14ac:dyDescent="0.25">
      <c r="S1653" s="15" t="e">
        <f t="shared" si="50"/>
        <v>#N/A</v>
      </c>
      <c r="T1653" s="12" t="e">
        <f t="shared" si="51"/>
        <v>#N/A</v>
      </c>
    </row>
    <row r="1654" spans="19:20" x14ac:dyDescent="0.25">
      <c r="S1654" s="15" t="e">
        <f t="shared" si="50"/>
        <v>#N/A</v>
      </c>
      <c r="T1654" s="12" t="e">
        <f t="shared" si="51"/>
        <v>#N/A</v>
      </c>
    </row>
    <row r="1655" spans="19:20" x14ac:dyDescent="0.25">
      <c r="S1655" s="15" t="e">
        <f t="shared" si="50"/>
        <v>#N/A</v>
      </c>
      <c r="T1655" s="12" t="e">
        <f t="shared" si="51"/>
        <v>#N/A</v>
      </c>
    </row>
    <row r="1656" spans="19:20" x14ac:dyDescent="0.25">
      <c r="S1656" s="15" t="e">
        <f t="shared" si="50"/>
        <v>#N/A</v>
      </c>
      <c r="T1656" s="12" t="e">
        <f t="shared" si="51"/>
        <v>#N/A</v>
      </c>
    </row>
    <row r="1657" spans="19:20" x14ac:dyDescent="0.25">
      <c r="S1657" s="15" t="e">
        <f t="shared" si="50"/>
        <v>#N/A</v>
      </c>
      <c r="T1657" s="12" t="e">
        <f t="shared" si="51"/>
        <v>#N/A</v>
      </c>
    </row>
    <row r="1658" spans="19:20" x14ac:dyDescent="0.25">
      <c r="S1658" s="15" t="e">
        <f t="shared" si="50"/>
        <v>#N/A</v>
      </c>
      <c r="T1658" s="12" t="e">
        <f t="shared" si="51"/>
        <v>#N/A</v>
      </c>
    </row>
    <row r="1659" spans="19:20" x14ac:dyDescent="0.25">
      <c r="S1659" s="15" t="e">
        <f t="shared" si="50"/>
        <v>#N/A</v>
      </c>
      <c r="T1659" s="12" t="e">
        <f t="shared" si="51"/>
        <v>#N/A</v>
      </c>
    </row>
    <row r="1660" spans="19:20" x14ac:dyDescent="0.25">
      <c r="S1660" s="15" t="e">
        <f t="shared" si="50"/>
        <v>#N/A</v>
      </c>
      <c r="T1660" s="12" t="e">
        <f t="shared" si="51"/>
        <v>#N/A</v>
      </c>
    </row>
    <row r="1661" spans="19:20" x14ac:dyDescent="0.25">
      <c r="S1661" s="15" t="e">
        <f t="shared" si="50"/>
        <v>#N/A</v>
      </c>
      <c r="T1661" s="12" t="e">
        <f t="shared" si="51"/>
        <v>#N/A</v>
      </c>
    </row>
    <row r="1662" spans="19:20" x14ac:dyDescent="0.25">
      <c r="S1662" s="15" t="e">
        <f t="shared" si="50"/>
        <v>#N/A</v>
      </c>
      <c r="T1662" s="12" t="e">
        <f t="shared" si="51"/>
        <v>#N/A</v>
      </c>
    </row>
    <row r="1663" spans="19:20" x14ac:dyDescent="0.25">
      <c r="S1663" s="15" t="e">
        <f t="shared" si="50"/>
        <v>#N/A</v>
      </c>
      <c r="T1663" s="12" t="e">
        <f t="shared" si="51"/>
        <v>#N/A</v>
      </c>
    </row>
    <row r="1664" spans="19:20" x14ac:dyDescent="0.25">
      <c r="S1664" s="15" t="e">
        <f t="shared" si="50"/>
        <v>#N/A</v>
      </c>
      <c r="T1664" s="12" t="e">
        <f t="shared" si="51"/>
        <v>#N/A</v>
      </c>
    </row>
    <row r="1665" spans="19:20" x14ac:dyDescent="0.25">
      <c r="S1665" s="15" t="e">
        <f t="shared" si="50"/>
        <v>#N/A</v>
      </c>
      <c r="T1665" s="12" t="e">
        <f t="shared" si="51"/>
        <v>#N/A</v>
      </c>
    </row>
    <row r="1666" spans="19:20" x14ac:dyDescent="0.25">
      <c r="S1666" s="15" t="e">
        <f t="shared" si="50"/>
        <v>#N/A</v>
      </c>
      <c r="T1666" s="12" t="e">
        <f t="shared" si="51"/>
        <v>#N/A</v>
      </c>
    </row>
    <row r="1667" spans="19:20" x14ac:dyDescent="0.25">
      <c r="S1667" s="15" t="e">
        <f t="shared" si="50"/>
        <v>#N/A</v>
      </c>
      <c r="T1667" s="12" t="e">
        <f t="shared" si="51"/>
        <v>#N/A</v>
      </c>
    </row>
    <row r="1668" spans="19:20" x14ac:dyDescent="0.25">
      <c r="S1668" s="15" t="e">
        <f t="shared" ref="S1668:S1731" si="52">IF(S1667+1&gt;MAX($P$6:$P$99), NA(), S1667+1)</f>
        <v>#N/A</v>
      </c>
      <c r="T1668" s="12" t="e">
        <f t="shared" si="51"/>
        <v>#N/A</v>
      </c>
    </row>
    <row r="1669" spans="19:20" x14ac:dyDescent="0.25">
      <c r="S1669" s="15" t="e">
        <f t="shared" si="52"/>
        <v>#N/A</v>
      </c>
      <c r="T1669" s="12" t="e">
        <f t="shared" si="51"/>
        <v>#N/A</v>
      </c>
    </row>
    <row r="1670" spans="19:20" x14ac:dyDescent="0.25">
      <c r="S1670" s="15" t="e">
        <f t="shared" si="52"/>
        <v>#N/A</v>
      </c>
      <c r="T1670" s="12" t="e">
        <f t="shared" si="51"/>
        <v>#N/A</v>
      </c>
    </row>
    <row r="1671" spans="19:20" x14ac:dyDescent="0.25">
      <c r="S1671" s="15" t="e">
        <f t="shared" si="52"/>
        <v>#N/A</v>
      </c>
      <c r="T1671" s="12" t="e">
        <f t="shared" si="51"/>
        <v>#N/A</v>
      </c>
    </row>
    <row r="1672" spans="19:20" x14ac:dyDescent="0.25">
      <c r="S1672" s="15" t="e">
        <f t="shared" si="52"/>
        <v>#N/A</v>
      </c>
      <c r="T1672" s="12" t="e">
        <f t="shared" ref="T1672:T1735" si="53">VLOOKUP(S1672,$P$6:$Q$99, 2, TRUE)</f>
        <v>#N/A</v>
      </c>
    </row>
    <row r="1673" spans="19:20" x14ac:dyDescent="0.25">
      <c r="S1673" s="15" t="e">
        <f t="shared" si="52"/>
        <v>#N/A</v>
      </c>
      <c r="T1673" s="12" t="e">
        <f t="shared" si="53"/>
        <v>#N/A</v>
      </c>
    </row>
    <row r="1674" spans="19:20" x14ac:dyDescent="0.25">
      <c r="S1674" s="15" t="e">
        <f t="shared" si="52"/>
        <v>#N/A</v>
      </c>
      <c r="T1674" s="12" t="e">
        <f t="shared" si="53"/>
        <v>#N/A</v>
      </c>
    </row>
    <row r="1675" spans="19:20" x14ac:dyDescent="0.25">
      <c r="S1675" s="15" t="e">
        <f t="shared" si="52"/>
        <v>#N/A</v>
      </c>
      <c r="T1675" s="12" t="e">
        <f t="shared" si="53"/>
        <v>#N/A</v>
      </c>
    </row>
    <row r="1676" spans="19:20" x14ac:dyDescent="0.25">
      <c r="S1676" s="15" t="e">
        <f t="shared" si="52"/>
        <v>#N/A</v>
      </c>
      <c r="T1676" s="12" t="e">
        <f t="shared" si="53"/>
        <v>#N/A</v>
      </c>
    </row>
    <row r="1677" spans="19:20" x14ac:dyDescent="0.25">
      <c r="S1677" s="15" t="e">
        <f t="shared" si="52"/>
        <v>#N/A</v>
      </c>
      <c r="T1677" s="12" t="e">
        <f t="shared" si="53"/>
        <v>#N/A</v>
      </c>
    </row>
    <row r="1678" spans="19:20" x14ac:dyDescent="0.25">
      <c r="S1678" s="15" t="e">
        <f t="shared" si="52"/>
        <v>#N/A</v>
      </c>
      <c r="T1678" s="12" t="e">
        <f t="shared" si="53"/>
        <v>#N/A</v>
      </c>
    </row>
    <row r="1679" spans="19:20" x14ac:dyDescent="0.25">
      <c r="S1679" s="15" t="e">
        <f t="shared" si="52"/>
        <v>#N/A</v>
      </c>
      <c r="T1679" s="12" t="e">
        <f t="shared" si="53"/>
        <v>#N/A</v>
      </c>
    </row>
    <row r="1680" spans="19:20" x14ac:dyDescent="0.25">
      <c r="S1680" s="15" t="e">
        <f t="shared" si="52"/>
        <v>#N/A</v>
      </c>
      <c r="T1680" s="12" t="e">
        <f t="shared" si="53"/>
        <v>#N/A</v>
      </c>
    </row>
    <row r="1681" spans="19:20" x14ac:dyDescent="0.25">
      <c r="S1681" s="15" t="e">
        <f t="shared" si="52"/>
        <v>#N/A</v>
      </c>
      <c r="T1681" s="12" t="e">
        <f t="shared" si="53"/>
        <v>#N/A</v>
      </c>
    </row>
    <row r="1682" spans="19:20" x14ac:dyDescent="0.25">
      <c r="S1682" s="15" t="e">
        <f t="shared" si="52"/>
        <v>#N/A</v>
      </c>
      <c r="T1682" s="12" t="e">
        <f t="shared" si="53"/>
        <v>#N/A</v>
      </c>
    </row>
    <row r="1683" spans="19:20" x14ac:dyDescent="0.25">
      <c r="S1683" s="15" t="e">
        <f t="shared" si="52"/>
        <v>#N/A</v>
      </c>
      <c r="T1683" s="12" t="e">
        <f t="shared" si="53"/>
        <v>#N/A</v>
      </c>
    </row>
    <row r="1684" spans="19:20" x14ac:dyDescent="0.25">
      <c r="S1684" s="15" t="e">
        <f t="shared" si="52"/>
        <v>#N/A</v>
      </c>
      <c r="T1684" s="12" t="e">
        <f t="shared" si="53"/>
        <v>#N/A</v>
      </c>
    </row>
    <row r="1685" spans="19:20" x14ac:dyDescent="0.25">
      <c r="S1685" s="15" t="e">
        <f t="shared" si="52"/>
        <v>#N/A</v>
      </c>
      <c r="T1685" s="12" t="e">
        <f t="shared" si="53"/>
        <v>#N/A</v>
      </c>
    </row>
    <row r="1686" spans="19:20" x14ac:dyDescent="0.25">
      <c r="S1686" s="15" t="e">
        <f t="shared" si="52"/>
        <v>#N/A</v>
      </c>
      <c r="T1686" s="12" t="e">
        <f t="shared" si="53"/>
        <v>#N/A</v>
      </c>
    </row>
    <row r="1687" spans="19:20" x14ac:dyDescent="0.25">
      <c r="S1687" s="15" t="e">
        <f t="shared" si="52"/>
        <v>#N/A</v>
      </c>
      <c r="T1687" s="12" t="e">
        <f t="shared" si="53"/>
        <v>#N/A</v>
      </c>
    </row>
    <row r="1688" spans="19:20" x14ac:dyDescent="0.25">
      <c r="S1688" s="15" t="e">
        <f t="shared" si="52"/>
        <v>#N/A</v>
      </c>
      <c r="T1688" s="12" t="e">
        <f t="shared" si="53"/>
        <v>#N/A</v>
      </c>
    </row>
    <row r="1689" spans="19:20" x14ac:dyDescent="0.25">
      <c r="S1689" s="15" t="e">
        <f t="shared" si="52"/>
        <v>#N/A</v>
      </c>
      <c r="T1689" s="12" t="e">
        <f t="shared" si="53"/>
        <v>#N/A</v>
      </c>
    </row>
    <row r="1690" spans="19:20" x14ac:dyDescent="0.25">
      <c r="S1690" s="15" t="e">
        <f t="shared" si="52"/>
        <v>#N/A</v>
      </c>
      <c r="T1690" s="12" t="e">
        <f t="shared" si="53"/>
        <v>#N/A</v>
      </c>
    </row>
    <row r="1691" spans="19:20" x14ac:dyDescent="0.25">
      <c r="S1691" s="15" t="e">
        <f t="shared" si="52"/>
        <v>#N/A</v>
      </c>
      <c r="T1691" s="12" t="e">
        <f t="shared" si="53"/>
        <v>#N/A</v>
      </c>
    </row>
    <row r="1692" spans="19:20" x14ac:dyDescent="0.25">
      <c r="S1692" s="15" t="e">
        <f t="shared" si="52"/>
        <v>#N/A</v>
      </c>
      <c r="T1692" s="12" t="e">
        <f t="shared" si="53"/>
        <v>#N/A</v>
      </c>
    </row>
    <row r="1693" spans="19:20" x14ac:dyDescent="0.25">
      <c r="S1693" s="15" t="e">
        <f t="shared" si="52"/>
        <v>#N/A</v>
      </c>
      <c r="T1693" s="12" t="e">
        <f t="shared" si="53"/>
        <v>#N/A</v>
      </c>
    </row>
    <row r="1694" spans="19:20" x14ac:dyDescent="0.25">
      <c r="S1694" s="15" t="e">
        <f t="shared" si="52"/>
        <v>#N/A</v>
      </c>
      <c r="T1694" s="12" t="e">
        <f t="shared" si="53"/>
        <v>#N/A</v>
      </c>
    </row>
    <row r="1695" spans="19:20" x14ac:dyDescent="0.25">
      <c r="S1695" s="15" t="e">
        <f t="shared" si="52"/>
        <v>#N/A</v>
      </c>
      <c r="T1695" s="12" t="e">
        <f t="shared" si="53"/>
        <v>#N/A</v>
      </c>
    </row>
    <row r="1696" spans="19:20" x14ac:dyDescent="0.25">
      <c r="S1696" s="15" t="e">
        <f t="shared" si="52"/>
        <v>#N/A</v>
      </c>
      <c r="T1696" s="12" t="e">
        <f t="shared" si="53"/>
        <v>#N/A</v>
      </c>
    </row>
    <row r="1697" spans="19:20" x14ac:dyDescent="0.25">
      <c r="S1697" s="15" t="e">
        <f t="shared" si="52"/>
        <v>#N/A</v>
      </c>
      <c r="T1697" s="12" t="e">
        <f t="shared" si="53"/>
        <v>#N/A</v>
      </c>
    </row>
    <row r="1698" spans="19:20" x14ac:dyDescent="0.25">
      <c r="S1698" s="15" t="e">
        <f t="shared" si="52"/>
        <v>#N/A</v>
      </c>
      <c r="T1698" s="12" t="e">
        <f t="shared" si="53"/>
        <v>#N/A</v>
      </c>
    </row>
    <row r="1699" spans="19:20" x14ac:dyDescent="0.25">
      <c r="S1699" s="15" t="e">
        <f t="shared" si="52"/>
        <v>#N/A</v>
      </c>
      <c r="T1699" s="12" t="e">
        <f t="shared" si="53"/>
        <v>#N/A</v>
      </c>
    </row>
    <row r="1700" spans="19:20" x14ac:dyDescent="0.25">
      <c r="S1700" s="15" t="e">
        <f t="shared" si="52"/>
        <v>#N/A</v>
      </c>
      <c r="T1700" s="12" t="e">
        <f t="shared" si="53"/>
        <v>#N/A</v>
      </c>
    </row>
    <row r="1701" spans="19:20" x14ac:dyDescent="0.25">
      <c r="S1701" s="15" t="e">
        <f t="shared" si="52"/>
        <v>#N/A</v>
      </c>
      <c r="T1701" s="12" t="e">
        <f t="shared" si="53"/>
        <v>#N/A</v>
      </c>
    </row>
    <row r="1702" spans="19:20" x14ac:dyDescent="0.25">
      <c r="S1702" s="15" t="e">
        <f t="shared" si="52"/>
        <v>#N/A</v>
      </c>
      <c r="T1702" s="12" t="e">
        <f t="shared" si="53"/>
        <v>#N/A</v>
      </c>
    </row>
    <row r="1703" spans="19:20" x14ac:dyDescent="0.25">
      <c r="S1703" s="15" t="e">
        <f t="shared" si="52"/>
        <v>#N/A</v>
      </c>
      <c r="T1703" s="12" t="e">
        <f t="shared" si="53"/>
        <v>#N/A</v>
      </c>
    </row>
    <row r="1704" spans="19:20" x14ac:dyDescent="0.25">
      <c r="S1704" s="15" t="e">
        <f t="shared" si="52"/>
        <v>#N/A</v>
      </c>
      <c r="T1704" s="12" t="e">
        <f t="shared" si="53"/>
        <v>#N/A</v>
      </c>
    </row>
    <row r="1705" spans="19:20" x14ac:dyDescent="0.25">
      <c r="S1705" s="15" t="e">
        <f t="shared" si="52"/>
        <v>#N/A</v>
      </c>
      <c r="T1705" s="12" t="e">
        <f t="shared" si="53"/>
        <v>#N/A</v>
      </c>
    </row>
    <row r="1706" spans="19:20" x14ac:dyDescent="0.25">
      <c r="S1706" s="15" t="e">
        <f t="shared" si="52"/>
        <v>#N/A</v>
      </c>
      <c r="T1706" s="12" t="e">
        <f t="shared" si="53"/>
        <v>#N/A</v>
      </c>
    </row>
    <row r="1707" spans="19:20" x14ac:dyDescent="0.25">
      <c r="S1707" s="15" t="e">
        <f t="shared" si="52"/>
        <v>#N/A</v>
      </c>
      <c r="T1707" s="12" t="e">
        <f t="shared" si="53"/>
        <v>#N/A</v>
      </c>
    </row>
    <row r="1708" spans="19:20" x14ac:dyDescent="0.25">
      <c r="S1708" s="15" t="e">
        <f t="shared" si="52"/>
        <v>#N/A</v>
      </c>
      <c r="T1708" s="12" t="e">
        <f t="shared" si="53"/>
        <v>#N/A</v>
      </c>
    </row>
    <row r="1709" spans="19:20" x14ac:dyDescent="0.25">
      <c r="S1709" s="15" t="e">
        <f t="shared" si="52"/>
        <v>#N/A</v>
      </c>
      <c r="T1709" s="12" t="e">
        <f t="shared" si="53"/>
        <v>#N/A</v>
      </c>
    </row>
    <row r="1710" spans="19:20" x14ac:dyDescent="0.25">
      <c r="S1710" s="15" t="e">
        <f t="shared" si="52"/>
        <v>#N/A</v>
      </c>
      <c r="T1710" s="12" t="e">
        <f t="shared" si="53"/>
        <v>#N/A</v>
      </c>
    </row>
    <row r="1711" spans="19:20" x14ac:dyDescent="0.25">
      <c r="S1711" s="15" t="e">
        <f t="shared" si="52"/>
        <v>#N/A</v>
      </c>
      <c r="T1711" s="12" t="e">
        <f t="shared" si="53"/>
        <v>#N/A</v>
      </c>
    </row>
    <row r="1712" spans="19:20" x14ac:dyDescent="0.25">
      <c r="S1712" s="15" t="e">
        <f t="shared" si="52"/>
        <v>#N/A</v>
      </c>
      <c r="T1712" s="12" t="e">
        <f t="shared" si="53"/>
        <v>#N/A</v>
      </c>
    </row>
    <row r="1713" spans="19:20" x14ac:dyDescent="0.25">
      <c r="S1713" s="15" t="e">
        <f t="shared" si="52"/>
        <v>#N/A</v>
      </c>
      <c r="T1713" s="12" t="e">
        <f t="shared" si="53"/>
        <v>#N/A</v>
      </c>
    </row>
    <row r="1714" spans="19:20" x14ac:dyDescent="0.25">
      <c r="S1714" s="15" t="e">
        <f t="shared" si="52"/>
        <v>#N/A</v>
      </c>
      <c r="T1714" s="12" t="e">
        <f t="shared" si="53"/>
        <v>#N/A</v>
      </c>
    </row>
    <row r="1715" spans="19:20" x14ac:dyDescent="0.25">
      <c r="S1715" s="15" t="e">
        <f t="shared" si="52"/>
        <v>#N/A</v>
      </c>
      <c r="T1715" s="12" t="e">
        <f t="shared" si="53"/>
        <v>#N/A</v>
      </c>
    </row>
    <row r="1716" spans="19:20" x14ac:dyDescent="0.25">
      <c r="S1716" s="15" t="e">
        <f t="shared" si="52"/>
        <v>#N/A</v>
      </c>
      <c r="T1716" s="12" t="e">
        <f t="shared" si="53"/>
        <v>#N/A</v>
      </c>
    </row>
    <row r="1717" spans="19:20" x14ac:dyDescent="0.25">
      <c r="S1717" s="15" t="e">
        <f t="shared" si="52"/>
        <v>#N/A</v>
      </c>
      <c r="T1717" s="12" t="e">
        <f t="shared" si="53"/>
        <v>#N/A</v>
      </c>
    </row>
    <row r="1718" spans="19:20" x14ac:dyDescent="0.25">
      <c r="S1718" s="15" t="e">
        <f t="shared" si="52"/>
        <v>#N/A</v>
      </c>
      <c r="T1718" s="12" t="e">
        <f t="shared" si="53"/>
        <v>#N/A</v>
      </c>
    </row>
    <row r="1719" spans="19:20" x14ac:dyDescent="0.25">
      <c r="S1719" s="15" t="e">
        <f t="shared" si="52"/>
        <v>#N/A</v>
      </c>
      <c r="T1719" s="12" t="e">
        <f t="shared" si="53"/>
        <v>#N/A</v>
      </c>
    </row>
    <row r="1720" spans="19:20" x14ac:dyDescent="0.25">
      <c r="S1720" s="15" t="e">
        <f t="shared" si="52"/>
        <v>#N/A</v>
      </c>
      <c r="T1720" s="12" t="e">
        <f t="shared" si="53"/>
        <v>#N/A</v>
      </c>
    </row>
    <row r="1721" spans="19:20" x14ac:dyDescent="0.25">
      <c r="S1721" s="15" t="e">
        <f t="shared" si="52"/>
        <v>#N/A</v>
      </c>
      <c r="T1721" s="12" t="e">
        <f t="shared" si="53"/>
        <v>#N/A</v>
      </c>
    </row>
    <row r="1722" spans="19:20" x14ac:dyDescent="0.25">
      <c r="S1722" s="15" t="e">
        <f t="shared" si="52"/>
        <v>#N/A</v>
      </c>
      <c r="T1722" s="12" t="e">
        <f t="shared" si="53"/>
        <v>#N/A</v>
      </c>
    </row>
    <row r="1723" spans="19:20" x14ac:dyDescent="0.25">
      <c r="S1723" s="15" t="e">
        <f t="shared" si="52"/>
        <v>#N/A</v>
      </c>
      <c r="T1723" s="12" t="e">
        <f t="shared" si="53"/>
        <v>#N/A</v>
      </c>
    </row>
    <row r="1724" spans="19:20" x14ac:dyDescent="0.25">
      <c r="S1724" s="15" t="e">
        <f t="shared" si="52"/>
        <v>#N/A</v>
      </c>
      <c r="T1724" s="12" t="e">
        <f t="shared" si="53"/>
        <v>#N/A</v>
      </c>
    </row>
    <row r="1725" spans="19:20" x14ac:dyDescent="0.25">
      <c r="S1725" s="15" t="e">
        <f t="shared" si="52"/>
        <v>#N/A</v>
      </c>
      <c r="T1725" s="12" t="e">
        <f t="shared" si="53"/>
        <v>#N/A</v>
      </c>
    </row>
    <row r="1726" spans="19:20" x14ac:dyDescent="0.25">
      <c r="S1726" s="15" t="e">
        <f t="shared" si="52"/>
        <v>#N/A</v>
      </c>
      <c r="T1726" s="12" t="e">
        <f t="shared" si="53"/>
        <v>#N/A</v>
      </c>
    </row>
    <row r="1727" spans="19:20" x14ac:dyDescent="0.25">
      <c r="S1727" s="15" t="e">
        <f t="shared" si="52"/>
        <v>#N/A</v>
      </c>
      <c r="T1727" s="12" t="e">
        <f t="shared" si="53"/>
        <v>#N/A</v>
      </c>
    </row>
    <row r="1728" spans="19:20" x14ac:dyDescent="0.25">
      <c r="S1728" s="15" t="e">
        <f t="shared" si="52"/>
        <v>#N/A</v>
      </c>
      <c r="T1728" s="12" t="e">
        <f t="shared" si="53"/>
        <v>#N/A</v>
      </c>
    </row>
    <row r="1729" spans="19:20" x14ac:dyDescent="0.25">
      <c r="S1729" s="15" t="e">
        <f t="shared" si="52"/>
        <v>#N/A</v>
      </c>
      <c r="T1729" s="12" t="e">
        <f t="shared" si="53"/>
        <v>#N/A</v>
      </c>
    </row>
    <row r="1730" spans="19:20" x14ac:dyDescent="0.25">
      <c r="S1730" s="15" t="e">
        <f t="shared" si="52"/>
        <v>#N/A</v>
      </c>
      <c r="T1730" s="12" t="e">
        <f t="shared" si="53"/>
        <v>#N/A</v>
      </c>
    </row>
    <row r="1731" spans="19:20" x14ac:dyDescent="0.25">
      <c r="S1731" s="15" t="e">
        <f t="shared" si="52"/>
        <v>#N/A</v>
      </c>
      <c r="T1731" s="12" t="e">
        <f t="shared" si="53"/>
        <v>#N/A</v>
      </c>
    </row>
    <row r="1732" spans="19:20" x14ac:dyDescent="0.25">
      <c r="S1732" s="15" t="e">
        <f t="shared" ref="S1732:S1795" si="54">IF(S1731+1&gt;MAX($P$6:$P$99), NA(), S1731+1)</f>
        <v>#N/A</v>
      </c>
      <c r="T1732" s="12" t="e">
        <f t="shared" si="53"/>
        <v>#N/A</v>
      </c>
    </row>
    <row r="1733" spans="19:20" x14ac:dyDescent="0.25">
      <c r="S1733" s="15" t="e">
        <f t="shared" si="54"/>
        <v>#N/A</v>
      </c>
      <c r="T1733" s="12" t="e">
        <f t="shared" si="53"/>
        <v>#N/A</v>
      </c>
    </row>
    <row r="1734" spans="19:20" x14ac:dyDescent="0.25">
      <c r="S1734" s="15" t="e">
        <f t="shared" si="54"/>
        <v>#N/A</v>
      </c>
      <c r="T1734" s="12" t="e">
        <f t="shared" si="53"/>
        <v>#N/A</v>
      </c>
    </row>
    <row r="1735" spans="19:20" x14ac:dyDescent="0.25">
      <c r="S1735" s="15" t="e">
        <f t="shared" si="54"/>
        <v>#N/A</v>
      </c>
      <c r="T1735" s="12" t="e">
        <f t="shared" si="53"/>
        <v>#N/A</v>
      </c>
    </row>
    <row r="1736" spans="19:20" x14ac:dyDescent="0.25">
      <c r="S1736" s="15" t="e">
        <f t="shared" si="54"/>
        <v>#N/A</v>
      </c>
      <c r="T1736" s="12" t="e">
        <f t="shared" ref="T1736:T1799" si="55">VLOOKUP(S1736,$P$6:$Q$99, 2, TRUE)</f>
        <v>#N/A</v>
      </c>
    </row>
    <row r="1737" spans="19:20" x14ac:dyDescent="0.25">
      <c r="S1737" s="15" t="e">
        <f t="shared" si="54"/>
        <v>#N/A</v>
      </c>
      <c r="T1737" s="12" t="e">
        <f t="shared" si="55"/>
        <v>#N/A</v>
      </c>
    </row>
    <row r="1738" spans="19:20" x14ac:dyDescent="0.25">
      <c r="S1738" s="15" t="e">
        <f t="shared" si="54"/>
        <v>#N/A</v>
      </c>
      <c r="T1738" s="12" t="e">
        <f t="shared" si="55"/>
        <v>#N/A</v>
      </c>
    </row>
    <row r="1739" spans="19:20" x14ac:dyDescent="0.25">
      <c r="S1739" s="15" t="e">
        <f t="shared" si="54"/>
        <v>#N/A</v>
      </c>
      <c r="T1739" s="12" t="e">
        <f t="shared" si="55"/>
        <v>#N/A</v>
      </c>
    </row>
    <row r="1740" spans="19:20" x14ac:dyDescent="0.25">
      <c r="S1740" s="15" t="e">
        <f t="shared" si="54"/>
        <v>#N/A</v>
      </c>
      <c r="T1740" s="12" t="e">
        <f t="shared" si="55"/>
        <v>#N/A</v>
      </c>
    </row>
    <row r="1741" spans="19:20" x14ac:dyDescent="0.25">
      <c r="S1741" s="15" t="e">
        <f t="shared" si="54"/>
        <v>#N/A</v>
      </c>
      <c r="T1741" s="12" t="e">
        <f t="shared" si="55"/>
        <v>#N/A</v>
      </c>
    </row>
    <row r="1742" spans="19:20" x14ac:dyDescent="0.25">
      <c r="S1742" s="15" t="e">
        <f t="shared" si="54"/>
        <v>#N/A</v>
      </c>
      <c r="T1742" s="12" t="e">
        <f t="shared" si="55"/>
        <v>#N/A</v>
      </c>
    </row>
    <row r="1743" spans="19:20" x14ac:dyDescent="0.25">
      <c r="S1743" s="15" t="e">
        <f t="shared" si="54"/>
        <v>#N/A</v>
      </c>
      <c r="T1743" s="12" t="e">
        <f t="shared" si="55"/>
        <v>#N/A</v>
      </c>
    </row>
    <row r="1744" spans="19:20" x14ac:dyDescent="0.25">
      <c r="S1744" s="15" t="e">
        <f t="shared" si="54"/>
        <v>#N/A</v>
      </c>
      <c r="T1744" s="12" t="e">
        <f t="shared" si="55"/>
        <v>#N/A</v>
      </c>
    </row>
    <row r="1745" spans="19:20" x14ac:dyDescent="0.25">
      <c r="S1745" s="15" t="e">
        <f t="shared" si="54"/>
        <v>#N/A</v>
      </c>
      <c r="T1745" s="12" t="e">
        <f t="shared" si="55"/>
        <v>#N/A</v>
      </c>
    </row>
    <row r="1746" spans="19:20" x14ac:dyDescent="0.25">
      <c r="S1746" s="15" t="e">
        <f t="shared" si="54"/>
        <v>#N/A</v>
      </c>
      <c r="T1746" s="12" t="e">
        <f t="shared" si="55"/>
        <v>#N/A</v>
      </c>
    </row>
    <row r="1747" spans="19:20" x14ac:dyDescent="0.25">
      <c r="S1747" s="15" t="e">
        <f t="shared" si="54"/>
        <v>#N/A</v>
      </c>
      <c r="T1747" s="12" t="e">
        <f t="shared" si="55"/>
        <v>#N/A</v>
      </c>
    </row>
    <row r="1748" spans="19:20" x14ac:dyDescent="0.25">
      <c r="S1748" s="15" t="e">
        <f t="shared" si="54"/>
        <v>#N/A</v>
      </c>
      <c r="T1748" s="12" t="e">
        <f t="shared" si="55"/>
        <v>#N/A</v>
      </c>
    </row>
    <row r="1749" spans="19:20" x14ac:dyDescent="0.25">
      <c r="S1749" s="15" t="e">
        <f t="shared" si="54"/>
        <v>#N/A</v>
      </c>
      <c r="T1749" s="12" t="e">
        <f t="shared" si="55"/>
        <v>#N/A</v>
      </c>
    </row>
    <row r="1750" spans="19:20" x14ac:dyDescent="0.25">
      <c r="S1750" s="15" t="e">
        <f t="shared" si="54"/>
        <v>#N/A</v>
      </c>
      <c r="T1750" s="12" t="e">
        <f t="shared" si="55"/>
        <v>#N/A</v>
      </c>
    </row>
    <row r="1751" spans="19:20" x14ac:dyDescent="0.25">
      <c r="S1751" s="15" t="e">
        <f t="shared" si="54"/>
        <v>#N/A</v>
      </c>
      <c r="T1751" s="12" t="e">
        <f t="shared" si="55"/>
        <v>#N/A</v>
      </c>
    </row>
    <row r="1752" spans="19:20" x14ac:dyDescent="0.25">
      <c r="S1752" s="15" t="e">
        <f t="shared" si="54"/>
        <v>#N/A</v>
      </c>
      <c r="T1752" s="12" t="e">
        <f t="shared" si="55"/>
        <v>#N/A</v>
      </c>
    </row>
    <row r="1753" spans="19:20" x14ac:dyDescent="0.25">
      <c r="S1753" s="15" t="e">
        <f t="shared" si="54"/>
        <v>#N/A</v>
      </c>
      <c r="T1753" s="12" t="e">
        <f t="shared" si="55"/>
        <v>#N/A</v>
      </c>
    </row>
    <row r="1754" spans="19:20" x14ac:dyDescent="0.25">
      <c r="S1754" s="15" t="e">
        <f t="shared" si="54"/>
        <v>#N/A</v>
      </c>
      <c r="T1754" s="12" t="e">
        <f t="shared" si="55"/>
        <v>#N/A</v>
      </c>
    </row>
    <row r="1755" spans="19:20" x14ac:dyDescent="0.25">
      <c r="S1755" s="15" t="e">
        <f t="shared" si="54"/>
        <v>#N/A</v>
      </c>
      <c r="T1755" s="12" t="e">
        <f t="shared" si="55"/>
        <v>#N/A</v>
      </c>
    </row>
    <row r="1756" spans="19:20" x14ac:dyDescent="0.25">
      <c r="S1756" s="15" t="e">
        <f t="shared" si="54"/>
        <v>#N/A</v>
      </c>
      <c r="T1756" s="12" t="e">
        <f t="shared" si="55"/>
        <v>#N/A</v>
      </c>
    </row>
    <row r="1757" spans="19:20" x14ac:dyDescent="0.25">
      <c r="S1757" s="15" t="e">
        <f t="shared" si="54"/>
        <v>#N/A</v>
      </c>
      <c r="T1757" s="12" t="e">
        <f t="shared" si="55"/>
        <v>#N/A</v>
      </c>
    </row>
    <row r="1758" spans="19:20" x14ac:dyDescent="0.25">
      <c r="S1758" s="15" t="e">
        <f t="shared" si="54"/>
        <v>#N/A</v>
      </c>
      <c r="T1758" s="12" t="e">
        <f t="shared" si="55"/>
        <v>#N/A</v>
      </c>
    </row>
    <row r="1759" spans="19:20" x14ac:dyDescent="0.25">
      <c r="S1759" s="15" t="e">
        <f t="shared" si="54"/>
        <v>#N/A</v>
      </c>
      <c r="T1759" s="12" t="e">
        <f t="shared" si="55"/>
        <v>#N/A</v>
      </c>
    </row>
    <row r="1760" spans="19:20" x14ac:dyDescent="0.25">
      <c r="S1760" s="15" t="e">
        <f t="shared" si="54"/>
        <v>#N/A</v>
      </c>
      <c r="T1760" s="12" t="e">
        <f t="shared" si="55"/>
        <v>#N/A</v>
      </c>
    </row>
    <row r="1761" spans="19:20" x14ac:dyDescent="0.25">
      <c r="S1761" s="15" t="e">
        <f t="shared" si="54"/>
        <v>#N/A</v>
      </c>
      <c r="T1761" s="12" t="e">
        <f t="shared" si="55"/>
        <v>#N/A</v>
      </c>
    </row>
    <row r="1762" spans="19:20" x14ac:dyDescent="0.25">
      <c r="S1762" s="15" t="e">
        <f t="shared" si="54"/>
        <v>#N/A</v>
      </c>
      <c r="T1762" s="12" t="e">
        <f t="shared" si="55"/>
        <v>#N/A</v>
      </c>
    </row>
    <row r="1763" spans="19:20" x14ac:dyDescent="0.25">
      <c r="S1763" s="15" t="e">
        <f t="shared" si="54"/>
        <v>#N/A</v>
      </c>
      <c r="T1763" s="12" t="e">
        <f t="shared" si="55"/>
        <v>#N/A</v>
      </c>
    </row>
    <row r="1764" spans="19:20" x14ac:dyDescent="0.25">
      <c r="S1764" s="15" t="e">
        <f t="shared" si="54"/>
        <v>#N/A</v>
      </c>
      <c r="T1764" s="12" t="e">
        <f t="shared" si="55"/>
        <v>#N/A</v>
      </c>
    </row>
    <row r="1765" spans="19:20" x14ac:dyDescent="0.25">
      <c r="S1765" s="15" t="e">
        <f t="shared" si="54"/>
        <v>#N/A</v>
      </c>
      <c r="T1765" s="12" t="e">
        <f t="shared" si="55"/>
        <v>#N/A</v>
      </c>
    </row>
    <row r="1766" spans="19:20" x14ac:dyDescent="0.25">
      <c r="S1766" s="15" t="e">
        <f t="shared" si="54"/>
        <v>#N/A</v>
      </c>
      <c r="T1766" s="12" t="e">
        <f t="shared" si="55"/>
        <v>#N/A</v>
      </c>
    </row>
    <row r="1767" spans="19:20" x14ac:dyDescent="0.25">
      <c r="S1767" s="15" t="e">
        <f t="shared" si="54"/>
        <v>#N/A</v>
      </c>
      <c r="T1767" s="12" t="e">
        <f t="shared" si="55"/>
        <v>#N/A</v>
      </c>
    </row>
    <row r="1768" spans="19:20" x14ac:dyDescent="0.25">
      <c r="S1768" s="15" t="e">
        <f t="shared" si="54"/>
        <v>#N/A</v>
      </c>
      <c r="T1768" s="12" t="e">
        <f t="shared" si="55"/>
        <v>#N/A</v>
      </c>
    </row>
    <row r="1769" spans="19:20" x14ac:dyDescent="0.25">
      <c r="S1769" s="15" t="e">
        <f t="shared" si="54"/>
        <v>#N/A</v>
      </c>
      <c r="T1769" s="12" t="e">
        <f t="shared" si="55"/>
        <v>#N/A</v>
      </c>
    </row>
    <row r="1770" spans="19:20" x14ac:dyDescent="0.25">
      <c r="S1770" s="15" t="e">
        <f t="shared" si="54"/>
        <v>#N/A</v>
      </c>
      <c r="T1770" s="12" t="e">
        <f t="shared" si="55"/>
        <v>#N/A</v>
      </c>
    </row>
    <row r="1771" spans="19:20" x14ac:dyDescent="0.25">
      <c r="S1771" s="15" t="e">
        <f t="shared" si="54"/>
        <v>#N/A</v>
      </c>
      <c r="T1771" s="12" t="e">
        <f t="shared" si="55"/>
        <v>#N/A</v>
      </c>
    </row>
    <row r="1772" spans="19:20" x14ac:dyDescent="0.25">
      <c r="S1772" s="15" t="e">
        <f t="shared" si="54"/>
        <v>#N/A</v>
      </c>
      <c r="T1772" s="12" t="e">
        <f t="shared" si="55"/>
        <v>#N/A</v>
      </c>
    </row>
    <row r="1773" spans="19:20" x14ac:dyDescent="0.25">
      <c r="S1773" s="15" t="e">
        <f t="shared" si="54"/>
        <v>#N/A</v>
      </c>
      <c r="T1773" s="12" t="e">
        <f t="shared" si="55"/>
        <v>#N/A</v>
      </c>
    </row>
    <row r="1774" spans="19:20" x14ac:dyDescent="0.25">
      <c r="S1774" s="15" t="e">
        <f t="shared" si="54"/>
        <v>#N/A</v>
      </c>
      <c r="T1774" s="12" t="e">
        <f t="shared" si="55"/>
        <v>#N/A</v>
      </c>
    </row>
    <row r="1775" spans="19:20" x14ac:dyDescent="0.25">
      <c r="S1775" s="15" t="e">
        <f t="shared" si="54"/>
        <v>#N/A</v>
      </c>
      <c r="T1775" s="12" t="e">
        <f t="shared" si="55"/>
        <v>#N/A</v>
      </c>
    </row>
    <row r="1776" spans="19:20" x14ac:dyDescent="0.25">
      <c r="S1776" s="15" t="e">
        <f t="shared" si="54"/>
        <v>#N/A</v>
      </c>
      <c r="T1776" s="12" t="e">
        <f t="shared" si="55"/>
        <v>#N/A</v>
      </c>
    </row>
    <row r="1777" spans="19:20" x14ac:dyDescent="0.25">
      <c r="S1777" s="15" t="e">
        <f t="shared" si="54"/>
        <v>#N/A</v>
      </c>
      <c r="T1777" s="12" t="e">
        <f t="shared" si="55"/>
        <v>#N/A</v>
      </c>
    </row>
    <row r="1778" spans="19:20" x14ac:dyDescent="0.25">
      <c r="S1778" s="15" t="e">
        <f t="shared" si="54"/>
        <v>#N/A</v>
      </c>
      <c r="T1778" s="12" t="e">
        <f t="shared" si="55"/>
        <v>#N/A</v>
      </c>
    </row>
    <row r="1779" spans="19:20" x14ac:dyDescent="0.25">
      <c r="S1779" s="15" t="e">
        <f t="shared" si="54"/>
        <v>#N/A</v>
      </c>
      <c r="T1779" s="12" t="e">
        <f t="shared" si="55"/>
        <v>#N/A</v>
      </c>
    </row>
    <row r="1780" spans="19:20" x14ac:dyDescent="0.25">
      <c r="S1780" s="15" t="e">
        <f t="shared" si="54"/>
        <v>#N/A</v>
      </c>
      <c r="T1780" s="12" t="e">
        <f t="shared" si="55"/>
        <v>#N/A</v>
      </c>
    </row>
    <row r="1781" spans="19:20" x14ac:dyDescent="0.25">
      <c r="S1781" s="15" t="e">
        <f t="shared" si="54"/>
        <v>#N/A</v>
      </c>
      <c r="T1781" s="12" t="e">
        <f t="shared" si="55"/>
        <v>#N/A</v>
      </c>
    </row>
    <row r="1782" spans="19:20" x14ac:dyDescent="0.25">
      <c r="S1782" s="15" t="e">
        <f t="shared" si="54"/>
        <v>#N/A</v>
      </c>
      <c r="T1782" s="12" t="e">
        <f t="shared" si="55"/>
        <v>#N/A</v>
      </c>
    </row>
    <row r="1783" spans="19:20" x14ac:dyDescent="0.25">
      <c r="S1783" s="15" t="e">
        <f t="shared" si="54"/>
        <v>#N/A</v>
      </c>
      <c r="T1783" s="12" t="e">
        <f t="shared" si="55"/>
        <v>#N/A</v>
      </c>
    </row>
    <row r="1784" spans="19:20" x14ac:dyDescent="0.25">
      <c r="S1784" s="15" t="e">
        <f t="shared" si="54"/>
        <v>#N/A</v>
      </c>
      <c r="T1784" s="12" t="e">
        <f t="shared" si="55"/>
        <v>#N/A</v>
      </c>
    </row>
    <row r="1785" spans="19:20" x14ac:dyDescent="0.25">
      <c r="S1785" s="15" t="e">
        <f t="shared" si="54"/>
        <v>#N/A</v>
      </c>
      <c r="T1785" s="12" t="e">
        <f t="shared" si="55"/>
        <v>#N/A</v>
      </c>
    </row>
    <row r="1786" spans="19:20" x14ac:dyDescent="0.25">
      <c r="S1786" s="15" t="e">
        <f t="shared" si="54"/>
        <v>#N/A</v>
      </c>
      <c r="T1786" s="12" t="e">
        <f t="shared" si="55"/>
        <v>#N/A</v>
      </c>
    </row>
    <row r="1787" spans="19:20" x14ac:dyDescent="0.25">
      <c r="S1787" s="15" t="e">
        <f t="shared" si="54"/>
        <v>#N/A</v>
      </c>
      <c r="T1787" s="12" t="e">
        <f t="shared" si="55"/>
        <v>#N/A</v>
      </c>
    </row>
    <row r="1788" spans="19:20" x14ac:dyDescent="0.25">
      <c r="S1788" s="15" t="e">
        <f t="shared" si="54"/>
        <v>#N/A</v>
      </c>
      <c r="T1788" s="12" t="e">
        <f t="shared" si="55"/>
        <v>#N/A</v>
      </c>
    </row>
    <row r="1789" spans="19:20" x14ac:dyDescent="0.25">
      <c r="S1789" s="15" t="e">
        <f t="shared" si="54"/>
        <v>#N/A</v>
      </c>
      <c r="T1789" s="12" t="e">
        <f t="shared" si="55"/>
        <v>#N/A</v>
      </c>
    </row>
    <row r="1790" spans="19:20" x14ac:dyDescent="0.25">
      <c r="S1790" s="15" t="e">
        <f t="shared" si="54"/>
        <v>#N/A</v>
      </c>
      <c r="T1790" s="12" t="e">
        <f t="shared" si="55"/>
        <v>#N/A</v>
      </c>
    </row>
    <row r="1791" spans="19:20" x14ac:dyDescent="0.25">
      <c r="S1791" s="15" t="e">
        <f t="shared" si="54"/>
        <v>#N/A</v>
      </c>
      <c r="T1791" s="12" t="e">
        <f t="shared" si="55"/>
        <v>#N/A</v>
      </c>
    </row>
    <row r="1792" spans="19:20" x14ac:dyDescent="0.25">
      <c r="S1792" s="15" t="e">
        <f t="shared" si="54"/>
        <v>#N/A</v>
      </c>
      <c r="T1792" s="12" t="e">
        <f t="shared" si="55"/>
        <v>#N/A</v>
      </c>
    </row>
    <row r="1793" spans="19:20" x14ac:dyDescent="0.25">
      <c r="S1793" s="15" t="e">
        <f t="shared" si="54"/>
        <v>#N/A</v>
      </c>
      <c r="T1793" s="12" t="e">
        <f t="shared" si="55"/>
        <v>#N/A</v>
      </c>
    </row>
    <row r="1794" spans="19:20" x14ac:dyDescent="0.25">
      <c r="S1794" s="15" t="e">
        <f t="shared" si="54"/>
        <v>#N/A</v>
      </c>
      <c r="T1794" s="12" t="e">
        <f t="shared" si="55"/>
        <v>#N/A</v>
      </c>
    </row>
    <row r="1795" spans="19:20" x14ac:dyDescent="0.25">
      <c r="S1795" s="15" t="e">
        <f t="shared" si="54"/>
        <v>#N/A</v>
      </c>
      <c r="T1795" s="12" t="e">
        <f t="shared" si="55"/>
        <v>#N/A</v>
      </c>
    </row>
    <row r="1796" spans="19:20" x14ac:dyDescent="0.25">
      <c r="S1796" s="15" t="e">
        <f t="shared" ref="S1796:S1859" si="56">IF(S1795+1&gt;MAX($P$6:$P$99), NA(), S1795+1)</f>
        <v>#N/A</v>
      </c>
      <c r="T1796" s="12" t="e">
        <f t="shared" si="55"/>
        <v>#N/A</v>
      </c>
    </row>
    <row r="1797" spans="19:20" x14ac:dyDescent="0.25">
      <c r="S1797" s="15" t="e">
        <f t="shared" si="56"/>
        <v>#N/A</v>
      </c>
      <c r="T1797" s="12" t="e">
        <f t="shared" si="55"/>
        <v>#N/A</v>
      </c>
    </row>
    <row r="1798" spans="19:20" x14ac:dyDescent="0.25">
      <c r="S1798" s="15" t="e">
        <f t="shared" si="56"/>
        <v>#N/A</v>
      </c>
      <c r="T1798" s="12" t="e">
        <f t="shared" si="55"/>
        <v>#N/A</v>
      </c>
    </row>
    <row r="1799" spans="19:20" x14ac:dyDescent="0.25">
      <c r="S1799" s="15" t="e">
        <f t="shared" si="56"/>
        <v>#N/A</v>
      </c>
      <c r="T1799" s="12" t="e">
        <f t="shared" si="55"/>
        <v>#N/A</v>
      </c>
    </row>
    <row r="1800" spans="19:20" x14ac:dyDescent="0.25">
      <c r="S1800" s="15" t="e">
        <f t="shared" si="56"/>
        <v>#N/A</v>
      </c>
      <c r="T1800" s="12" t="e">
        <f t="shared" ref="T1800:T1863" si="57">VLOOKUP(S1800,$P$6:$Q$99, 2, TRUE)</f>
        <v>#N/A</v>
      </c>
    </row>
    <row r="1801" spans="19:20" x14ac:dyDescent="0.25">
      <c r="S1801" s="15" t="e">
        <f t="shared" si="56"/>
        <v>#N/A</v>
      </c>
      <c r="T1801" s="12" t="e">
        <f t="shared" si="57"/>
        <v>#N/A</v>
      </c>
    </row>
    <row r="1802" spans="19:20" x14ac:dyDescent="0.25">
      <c r="S1802" s="15" t="e">
        <f t="shared" si="56"/>
        <v>#N/A</v>
      </c>
      <c r="T1802" s="12" t="e">
        <f t="shared" si="57"/>
        <v>#N/A</v>
      </c>
    </row>
    <row r="1803" spans="19:20" x14ac:dyDescent="0.25">
      <c r="S1803" s="15" t="e">
        <f t="shared" si="56"/>
        <v>#N/A</v>
      </c>
      <c r="T1803" s="12" t="e">
        <f t="shared" si="57"/>
        <v>#N/A</v>
      </c>
    </row>
    <row r="1804" spans="19:20" x14ac:dyDescent="0.25">
      <c r="S1804" s="15" t="e">
        <f t="shared" si="56"/>
        <v>#N/A</v>
      </c>
      <c r="T1804" s="12" t="e">
        <f t="shared" si="57"/>
        <v>#N/A</v>
      </c>
    </row>
    <row r="1805" spans="19:20" x14ac:dyDescent="0.25">
      <c r="S1805" s="15" t="e">
        <f t="shared" si="56"/>
        <v>#N/A</v>
      </c>
      <c r="T1805" s="12" t="e">
        <f t="shared" si="57"/>
        <v>#N/A</v>
      </c>
    </row>
    <row r="1806" spans="19:20" x14ac:dyDescent="0.25">
      <c r="S1806" s="15" t="e">
        <f t="shared" si="56"/>
        <v>#N/A</v>
      </c>
      <c r="T1806" s="12" t="e">
        <f t="shared" si="57"/>
        <v>#N/A</v>
      </c>
    </row>
    <row r="1807" spans="19:20" x14ac:dyDescent="0.25">
      <c r="S1807" s="15" t="e">
        <f t="shared" si="56"/>
        <v>#N/A</v>
      </c>
      <c r="T1807" s="12" t="e">
        <f t="shared" si="57"/>
        <v>#N/A</v>
      </c>
    </row>
    <row r="1808" spans="19:20" x14ac:dyDescent="0.25">
      <c r="S1808" s="15" t="e">
        <f t="shared" si="56"/>
        <v>#N/A</v>
      </c>
      <c r="T1808" s="12" t="e">
        <f t="shared" si="57"/>
        <v>#N/A</v>
      </c>
    </row>
    <row r="1809" spans="19:20" x14ac:dyDescent="0.25">
      <c r="S1809" s="15" t="e">
        <f t="shared" si="56"/>
        <v>#N/A</v>
      </c>
      <c r="T1809" s="12" t="e">
        <f t="shared" si="57"/>
        <v>#N/A</v>
      </c>
    </row>
    <row r="1810" spans="19:20" x14ac:dyDescent="0.25">
      <c r="S1810" s="15" t="e">
        <f t="shared" si="56"/>
        <v>#N/A</v>
      </c>
      <c r="T1810" s="12" t="e">
        <f t="shared" si="57"/>
        <v>#N/A</v>
      </c>
    </row>
    <row r="1811" spans="19:20" x14ac:dyDescent="0.25">
      <c r="S1811" s="15" t="e">
        <f t="shared" si="56"/>
        <v>#N/A</v>
      </c>
      <c r="T1811" s="12" t="e">
        <f t="shared" si="57"/>
        <v>#N/A</v>
      </c>
    </row>
    <row r="1812" spans="19:20" x14ac:dyDescent="0.25">
      <c r="S1812" s="15" t="e">
        <f t="shared" si="56"/>
        <v>#N/A</v>
      </c>
      <c r="T1812" s="12" t="e">
        <f t="shared" si="57"/>
        <v>#N/A</v>
      </c>
    </row>
    <row r="1813" spans="19:20" x14ac:dyDescent="0.25">
      <c r="S1813" s="15" t="e">
        <f t="shared" si="56"/>
        <v>#N/A</v>
      </c>
      <c r="T1813" s="12" t="e">
        <f t="shared" si="57"/>
        <v>#N/A</v>
      </c>
    </row>
    <row r="1814" spans="19:20" x14ac:dyDescent="0.25">
      <c r="S1814" s="15" t="e">
        <f t="shared" si="56"/>
        <v>#N/A</v>
      </c>
      <c r="T1814" s="12" t="e">
        <f t="shared" si="57"/>
        <v>#N/A</v>
      </c>
    </row>
    <row r="1815" spans="19:20" x14ac:dyDescent="0.25">
      <c r="S1815" s="15" t="e">
        <f t="shared" si="56"/>
        <v>#N/A</v>
      </c>
      <c r="T1815" s="12" t="e">
        <f t="shared" si="57"/>
        <v>#N/A</v>
      </c>
    </row>
    <row r="1816" spans="19:20" x14ac:dyDescent="0.25">
      <c r="S1816" s="15" t="e">
        <f t="shared" si="56"/>
        <v>#N/A</v>
      </c>
      <c r="T1816" s="12" t="e">
        <f t="shared" si="57"/>
        <v>#N/A</v>
      </c>
    </row>
    <row r="1817" spans="19:20" x14ac:dyDescent="0.25">
      <c r="S1817" s="15" t="e">
        <f t="shared" si="56"/>
        <v>#N/A</v>
      </c>
      <c r="T1817" s="12" t="e">
        <f t="shared" si="57"/>
        <v>#N/A</v>
      </c>
    </row>
    <row r="1818" spans="19:20" x14ac:dyDescent="0.25">
      <c r="S1818" s="15" t="e">
        <f t="shared" si="56"/>
        <v>#N/A</v>
      </c>
      <c r="T1818" s="12" t="e">
        <f t="shared" si="57"/>
        <v>#N/A</v>
      </c>
    </row>
    <row r="1819" spans="19:20" x14ac:dyDescent="0.25">
      <c r="S1819" s="15" t="e">
        <f t="shared" si="56"/>
        <v>#N/A</v>
      </c>
      <c r="T1819" s="12" t="e">
        <f t="shared" si="57"/>
        <v>#N/A</v>
      </c>
    </row>
    <row r="1820" spans="19:20" x14ac:dyDescent="0.25">
      <c r="S1820" s="15" t="e">
        <f t="shared" si="56"/>
        <v>#N/A</v>
      </c>
      <c r="T1820" s="12" t="e">
        <f t="shared" si="57"/>
        <v>#N/A</v>
      </c>
    </row>
    <row r="1821" spans="19:20" x14ac:dyDescent="0.25">
      <c r="S1821" s="15" t="e">
        <f t="shared" si="56"/>
        <v>#N/A</v>
      </c>
      <c r="T1821" s="12" t="e">
        <f t="shared" si="57"/>
        <v>#N/A</v>
      </c>
    </row>
    <row r="1822" spans="19:20" x14ac:dyDescent="0.25">
      <c r="S1822" s="15" t="e">
        <f t="shared" si="56"/>
        <v>#N/A</v>
      </c>
      <c r="T1822" s="12" t="e">
        <f t="shared" si="57"/>
        <v>#N/A</v>
      </c>
    </row>
    <row r="1823" spans="19:20" x14ac:dyDescent="0.25">
      <c r="S1823" s="15" t="e">
        <f t="shared" si="56"/>
        <v>#N/A</v>
      </c>
      <c r="T1823" s="12" t="e">
        <f t="shared" si="57"/>
        <v>#N/A</v>
      </c>
    </row>
    <row r="1824" spans="19:20" x14ac:dyDescent="0.25">
      <c r="S1824" s="15" t="e">
        <f t="shared" si="56"/>
        <v>#N/A</v>
      </c>
      <c r="T1824" s="12" t="e">
        <f t="shared" si="57"/>
        <v>#N/A</v>
      </c>
    </row>
    <row r="1825" spans="19:20" x14ac:dyDescent="0.25">
      <c r="S1825" s="15" t="e">
        <f t="shared" si="56"/>
        <v>#N/A</v>
      </c>
      <c r="T1825" s="12" t="e">
        <f t="shared" si="57"/>
        <v>#N/A</v>
      </c>
    </row>
    <row r="1826" spans="19:20" x14ac:dyDescent="0.25">
      <c r="S1826" s="15" t="e">
        <f t="shared" si="56"/>
        <v>#N/A</v>
      </c>
      <c r="T1826" s="12" t="e">
        <f t="shared" si="57"/>
        <v>#N/A</v>
      </c>
    </row>
    <row r="1827" spans="19:20" x14ac:dyDescent="0.25">
      <c r="S1827" s="15" t="e">
        <f t="shared" si="56"/>
        <v>#N/A</v>
      </c>
      <c r="T1827" s="12" t="e">
        <f t="shared" si="57"/>
        <v>#N/A</v>
      </c>
    </row>
    <row r="1828" spans="19:20" x14ac:dyDescent="0.25">
      <c r="S1828" s="15" t="e">
        <f t="shared" si="56"/>
        <v>#N/A</v>
      </c>
      <c r="T1828" s="12" t="e">
        <f t="shared" si="57"/>
        <v>#N/A</v>
      </c>
    </row>
    <row r="1829" spans="19:20" x14ac:dyDescent="0.25">
      <c r="S1829" s="15" t="e">
        <f t="shared" si="56"/>
        <v>#N/A</v>
      </c>
      <c r="T1829" s="12" t="e">
        <f t="shared" si="57"/>
        <v>#N/A</v>
      </c>
    </row>
    <row r="1830" spans="19:20" x14ac:dyDescent="0.25">
      <c r="S1830" s="15" t="e">
        <f t="shared" si="56"/>
        <v>#N/A</v>
      </c>
      <c r="T1830" s="12" t="e">
        <f t="shared" si="57"/>
        <v>#N/A</v>
      </c>
    </row>
    <row r="1831" spans="19:20" x14ac:dyDescent="0.25">
      <c r="S1831" s="15" t="e">
        <f t="shared" si="56"/>
        <v>#N/A</v>
      </c>
      <c r="T1831" s="12" t="e">
        <f t="shared" si="57"/>
        <v>#N/A</v>
      </c>
    </row>
    <row r="1832" spans="19:20" x14ac:dyDescent="0.25">
      <c r="S1832" s="15" t="e">
        <f t="shared" si="56"/>
        <v>#N/A</v>
      </c>
      <c r="T1832" s="12" t="e">
        <f t="shared" si="57"/>
        <v>#N/A</v>
      </c>
    </row>
    <row r="1833" spans="19:20" x14ac:dyDescent="0.25">
      <c r="S1833" s="15" t="e">
        <f t="shared" si="56"/>
        <v>#N/A</v>
      </c>
      <c r="T1833" s="12" t="e">
        <f t="shared" si="57"/>
        <v>#N/A</v>
      </c>
    </row>
    <row r="1834" spans="19:20" x14ac:dyDescent="0.25">
      <c r="S1834" s="15" t="e">
        <f t="shared" si="56"/>
        <v>#N/A</v>
      </c>
      <c r="T1834" s="12" t="e">
        <f t="shared" si="57"/>
        <v>#N/A</v>
      </c>
    </row>
    <row r="1835" spans="19:20" x14ac:dyDescent="0.25">
      <c r="S1835" s="15" t="e">
        <f t="shared" si="56"/>
        <v>#N/A</v>
      </c>
      <c r="T1835" s="12" t="e">
        <f t="shared" si="57"/>
        <v>#N/A</v>
      </c>
    </row>
    <row r="1836" spans="19:20" x14ac:dyDescent="0.25">
      <c r="S1836" s="15" t="e">
        <f t="shared" si="56"/>
        <v>#N/A</v>
      </c>
      <c r="T1836" s="12" t="e">
        <f t="shared" si="57"/>
        <v>#N/A</v>
      </c>
    </row>
    <row r="1837" spans="19:20" x14ac:dyDescent="0.25">
      <c r="S1837" s="15" t="e">
        <f t="shared" si="56"/>
        <v>#N/A</v>
      </c>
      <c r="T1837" s="12" t="e">
        <f t="shared" si="57"/>
        <v>#N/A</v>
      </c>
    </row>
    <row r="1838" spans="19:20" x14ac:dyDescent="0.25">
      <c r="S1838" s="15" t="e">
        <f t="shared" si="56"/>
        <v>#N/A</v>
      </c>
      <c r="T1838" s="12" t="e">
        <f t="shared" si="57"/>
        <v>#N/A</v>
      </c>
    </row>
    <row r="1839" spans="19:20" x14ac:dyDescent="0.25">
      <c r="S1839" s="15" t="e">
        <f t="shared" si="56"/>
        <v>#N/A</v>
      </c>
      <c r="T1839" s="12" t="e">
        <f t="shared" si="57"/>
        <v>#N/A</v>
      </c>
    </row>
    <row r="1840" spans="19:20" x14ac:dyDescent="0.25">
      <c r="S1840" s="15" t="e">
        <f t="shared" si="56"/>
        <v>#N/A</v>
      </c>
      <c r="T1840" s="12" t="e">
        <f t="shared" si="57"/>
        <v>#N/A</v>
      </c>
    </row>
    <row r="1841" spans="19:20" x14ac:dyDescent="0.25">
      <c r="S1841" s="15" t="e">
        <f t="shared" si="56"/>
        <v>#N/A</v>
      </c>
      <c r="T1841" s="12" t="e">
        <f t="shared" si="57"/>
        <v>#N/A</v>
      </c>
    </row>
    <row r="1842" spans="19:20" x14ac:dyDescent="0.25">
      <c r="S1842" s="15" t="e">
        <f t="shared" si="56"/>
        <v>#N/A</v>
      </c>
      <c r="T1842" s="12" t="e">
        <f t="shared" si="57"/>
        <v>#N/A</v>
      </c>
    </row>
    <row r="1843" spans="19:20" x14ac:dyDescent="0.25">
      <c r="S1843" s="15" t="e">
        <f t="shared" si="56"/>
        <v>#N/A</v>
      </c>
      <c r="T1843" s="12" t="e">
        <f t="shared" si="57"/>
        <v>#N/A</v>
      </c>
    </row>
    <row r="1844" spans="19:20" x14ac:dyDescent="0.25">
      <c r="S1844" s="15" t="e">
        <f t="shared" si="56"/>
        <v>#N/A</v>
      </c>
      <c r="T1844" s="12" t="e">
        <f t="shared" si="57"/>
        <v>#N/A</v>
      </c>
    </row>
    <row r="1845" spans="19:20" x14ac:dyDescent="0.25">
      <c r="S1845" s="15" t="e">
        <f t="shared" si="56"/>
        <v>#N/A</v>
      </c>
      <c r="T1845" s="12" t="e">
        <f t="shared" si="57"/>
        <v>#N/A</v>
      </c>
    </row>
    <row r="1846" spans="19:20" x14ac:dyDescent="0.25">
      <c r="S1846" s="15" t="e">
        <f t="shared" si="56"/>
        <v>#N/A</v>
      </c>
      <c r="T1846" s="12" t="e">
        <f t="shared" si="57"/>
        <v>#N/A</v>
      </c>
    </row>
    <row r="1847" spans="19:20" x14ac:dyDescent="0.25">
      <c r="S1847" s="15" t="e">
        <f t="shared" si="56"/>
        <v>#N/A</v>
      </c>
      <c r="T1847" s="12" t="e">
        <f t="shared" si="57"/>
        <v>#N/A</v>
      </c>
    </row>
    <row r="1848" spans="19:20" x14ac:dyDescent="0.25">
      <c r="S1848" s="15" t="e">
        <f t="shared" si="56"/>
        <v>#N/A</v>
      </c>
      <c r="T1848" s="12" t="e">
        <f t="shared" si="57"/>
        <v>#N/A</v>
      </c>
    </row>
    <row r="1849" spans="19:20" x14ac:dyDescent="0.25">
      <c r="S1849" s="15" t="e">
        <f t="shared" si="56"/>
        <v>#N/A</v>
      </c>
      <c r="T1849" s="12" t="e">
        <f t="shared" si="57"/>
        <v>#N/A</v>
      </c>
    </row>
    <row r="1850" spans="19:20" x14ac:dyDescent="0.25">
      <c r="S1850" s="15" t="e">
        <f t="shared" si="56"/>
        <v>#N/A</v>
      </c>
      <c r="T1850" s="12" t="e">
        <f t="shared" si="57"/>
        <v>#N/A</v>
      </c>
    </row>
    <row r="1851" spans="19:20" x14ac:dyDescent="0.25">
      <c r="S1851" s="15" t="e">
        <f t="shared" si="56"/>
        <v>#N/A</v>
      </c>
      <c r="T1851" s="12" t="e">
        <f t="shared" si="57"/>
        <v>#N/A</v>
      </c>
    </row>
    <row r="1852" spans="19:20" x14ac:dyDescent="0.25">
      <c r="S1852" s="15" t="e">
        <f t="shared" si="56"/>
        <v>#N/A</v>
      </c>
      <c r="T1852" s="12" t="e">
        <f t="shared" si="57"/>
        <v>#N/A</v>
      </c>
    </row>
    <row r="1853" spans="19:20" x14ac:dyDescent="0.25">
      <c r="S1853" s="15" t="e">
        <f t="shared" si="56"/>
        <v>#N/A</v>
      </c>
      <c r="T1853" s="12" t="e">
        <f t="shared" si="57"/>
        <v>#N/A</v>
      </c>
    </row>
    <row r="1854" spans="19:20" x14ac:dyDescent="0.25">
      <c r="S1854" s="15" t="e">
        <f t="shared" si="56"/>
        <v>#N/A</v>
      </c>
      <c r="T1854" s="12" t="e">
        <f t="shared" si="57"/>
        <v>#N/A</v>
      </c>
    </row>
    <row r="1855" spans="19:20" x14ac:dyDescent="0.25">
      <c r="S1855" s="15" t="e">
        <f t="shared" si="56"/>
        <v>#N/A</v>
      </c>
      <c r="T1855" s="12" t="e">
        <f t="shared" si="57"/>
        <v>#N/A</v>
      </c>
    </row>
    <row r="1856" spans="19:20" x14ac:dyDescent="0.25">
      <c r="S1856" s="15" t="e">
        <f t="shared" si="56"/>
        <v>#N/A</v>
      </c>
      <c r="T1856" s="12" t="e">
        <f t="shared" si="57"/>
        <v>#N/A</v>
      </c>
    </row>
    <row r="1857" spans="19:20" x14ac:dyDescent="0.25">
      <c r="S1857" s="15" t="e">
        <f t="shared" si="56"/>
        <v>#N/A</v>
      </c>
      <c r="T1857" s="12" t="e">
        <f t="shared" si="57"/>
        <v>#N/A</v>
      </c>
    </row>
    <row r="1858" spans="19:20" x14ac:dyDescent="0.25">
      <c r="S1858" s="15" t="e">
        <f t="shared" si="56"/>
        <v>#N/A</v>
      </c>
      <c r="T1858" s="12" t="e">
        <f t="shared" si="57"/>
        <v>#N/A</v>
      </c>
    </row>
    <row r="1859" spans="19:20" x14ac:dyDescent="0.25">
      <c r="S1859" s="15" t="e">
        <f t="shared" si="56"/>
        <v>#N/A</v>
      </c>
      <c r="T1859" s="12" t="e">
        <f t="shared" si="57"/>
        <v>#N/A</v>
      </c>
    </row>
    <row r="1860" spans="19:20" x14ac:dyDescent="0.25">
      <c r="S1860" s="15" t="e">
        <f t="shared" ref="S1860:S1923" si="58">IF(S1859+1&gt;MAX($P$6:$P$99), NA(), S1859+1)</f>
        <v>#N/A</v>
      </c>
      <c r="T1860" s="12" t="e">
        <f t="shared" si="57"/>
        <v>#N/A</v>
      </c>
    </row>
    <row r="1861" spans="19:20" x14ac:dyDescent="0.25">
      <c r="S1861" s="15" t="e">
        <f t="shared" si="58"/>
        <v>#N/A</v>
      </c>
      <c r="T1861" s="12" t="e">
        <f t="shared" si="57"/>
        <v>#N/A</v>
      </c>
    </row>
    <row r="1862" spans="19:20" x14ac:dyDescent="0.25">
      <c r="S1862" s="15" t="e">
        <f t="shared" si="58"/>
        <v>#N/A</v>
      </c>
      <c r="T1862" s="12" t="e">
        <f t="shared" si="57"/>
        <v>#N/A</v>
      </c>
    </row>
    <row r="1863" spans="19:20" x14ac:dyDescent="0.25">
      <c r="S1863" s="15" t="e">
        <f t="shared" si="58"/>
        <v>#N/A</v>
      </c>
      <c r="T1863" s="12" t="e">
        <f t="shared" si="57"/>
        <v>#N/A</v>
      </c>
    </row>
    <row r="1864" spans="19:20" x14ac:dyDescent="0.25">
      <c r="S1864" s="15" t="e">
        <f t="shared" si="58"/>
        <v>#N/A</v>
      </c>
      <c r="T1864" s="12" t="e">
        <f t="shared" ref="T1864:T1927" si="59">VLOOKUP(S1864,$P$6:$Q$99, 2, TRUE)</f>
        <v>#N/A</v>
      </c>
    </row>
    <row r="1865" spans="19:20" x14ac:dyDescent="0.25">
      <c r="S1865" s="15" t="e">
        <f t="shared" si="58"/>
        <v>#N/A</v>
      </c>
      <c r="T1865" s="12" t="e">
        <f t="shared" si="59"/>
        <v>#N/A</v>
      </c>
    </row>
    <row r="1866" spans="19:20" x14ac:dyDescent="0.25">
      <c r="S1866" s="15" t="e">
        <f t="shared" si="58"/>
        <v>#N/A</v>
      </c>
      <c r="T1866" s="12" t="e">
        <f t="shared" si="59"/>
        <v>#N/A</v>
      </c>
    </row>
    <row r="1867" spans="19:20" x14ac:dyDescent="0.25">
      <c r="S1867" s="15" t="e">
        <f t="shared" si="58"/>
        <v>#N/A</v>
      </c>
      <c r="T1867" s="12" t="e">
        <f t="shared" si="59"/>
        <v>#N/A</v>
      </c>
    </row>
    <row r="1868" spans="19:20" x14ac:dyDescent="0.25">
      <c r="S1868" s="15" t="e">
        <f t="shared" si="58"/>
        <v>#N/A</v>
      </c>
      <c r="T1868" s="12" t="e">
        <f t="shared" si="59"/>
        <v>#N/A</v>
      </c>
    </row>
    <row r="1869" spans="19:20" x14ac:dyDescent="0.25">
      <c r="S1869" s="15" t="e">
        <f t="shared" si="58"/>
        <v>#N/A</v>
      </c>
      <c r="T1869" s="12" t="e">
        <f t="shared" si="59"/>
        <v>#N/A</v>
      </c>
    </row>
    <row r="1870" spans="19:20" x14ac:dyDescent="0.25">
      <c r="S1870" s="15" t="e">
        <f t="shared" si="58"/>
        <v>#N/A</v>
      </c>
      <c r="T1870" s="12" t="e">
        <f t="shared" si="59"/>
        <v>#N/A</v>
      </c>
    </row>
    <row r="1871" spans="19:20" x14ac:dyDescent="0.25">
      <c r="S1871" s="15" t="e">
        <f t="shared" si="58"/>
        <v>#N/A</v>
      </c>
      <c r="T1871" s="12" t="e">
        <f t="shared" si="59"/>
        <v>#N/A</v>
      </c>
    </row>
    <row r="1872" spans="19:20" x14ac:dyDescent="0.25">
      <c r="S1872" s="15" t="e">
        <f t="shared" si="58"/>
        <v>#N/A</v>
      </c>
      <c r="T1872" s="12" t="e">
        <f t="shared" si="59"/>
        <v>#N/A</v>
      </c>
    </row>
    <row r="1873" spans="19:20" x14ac:dyDescent="0.25">
      <c r="S1873" s="15" t="e">
        <f t="shared" si="58"/>
        <v>#N/A</v>
      </c>
      <c r="T1873" s="12" t="e">
        <f t="shared" si="59"/>
        <v>#N/A</v>
      </c>
    </row>
    <row r="1874" spans="19:20" x14ac:dyDescent="0.25">
      <c r="S1874" s="15" t="e">
        <f t="shared" si="58"/>
        <v>#N/A</v>
      </c>
      <c r="T1874" s="12" t="e">
        <f t="shared" si="59"/>
        <v>#N/A</v>
      </c>
    </row>
    <row r="1875" spans="19:20" x14ac:dyDescent="0.25">
      <c r="S1875" s="15" t="e">
        <f t="shared" si="58"/>
        <v>#N/A</v>
      </c>
      <c r="T1875" s="12" t="e">
        <f t="shared" si="59"/>
        <v>#N/A</v>
      </c>
    </row>
    <row r="1876" spans="19:20" x14ac:dyDescent="0.25">
      <c r="S1876" s="15" t="e">
        <f t="shared" si="58"/>
        <v>#N/A</v>
      </c>
      <c r="T1876" s="12" t="e">
        <f t="shared" si="59"/>
        <v>#N/A</v>
      </c>
    </row>
    <row r="1877" spans="19:20" x14ac:dyDescent="0.25">
      <c r="S1877" s="15" t="e">
        <f t="shared" si="58"/>
        <v>#N/A</v>
      </c>
      <c r="T1877" s="12" t="e">
        <f t="shared" si="59"/>
        <v>#N/A</v>
      </c>
    </row>
    <row r="1878" spans="19:20" x14ac:dyDescent="0.25">
      <c r="S1878" s="15" t="e">
        <f t="shared" si="58"/>
        <v>#N/A</v>
      </c>
      <c r="T1878" s="12" t="e">
        <f t="shared" si="59"/>
        <v>#N/A</v>
      </c>
    </row>
    <row r="1879" spans="19:20" x14ac:dyDescent="0.25">
      <c r="S1879" s="15" t="e">
        <f t="shared" si="58"/>
        <v>#N/A</v>
      </c>
      <c r="T1879" s="12" t="e">
        <f t="shared" si="59"/>
        <v>#N/A</v>
      </c>
    </row>
    <row r="1880" spans="19:20" x14ac:dyDescent="0.25">
      <c r="S1880" s="15" t="e">
        <f t="shared" si="58"/>
        <v>#N/A</v>
      </c>
      <c r="T1880" s="12" t="e">
        <f t="shared" si="59"/>
        <v>#N/A</v>
      </c>
    </row>
    <row r="1881" spans="19:20" x14ac:dyDescent="0.25">
      <c r="S1881" s="15" t="e">
        <f t="shared" si="58"/>
        <v>#N/A</v>
      </c>
      <c r="T1881" s="12" t="e">
        <f t="shared" si="59"/>
        <v>#N/A</v>
      </c>
    </row>
    <row r="1882" spans="19:20" x14ac:dyDescent="0.25">
      <c r="S1882" s="15" t="e">
        <f t="shared" si="58"/>
        <v>#N/A</v>
      </c>
      <c r="T1882" s="12" t="e">
        <f t="shared" si="59"/>
        <v>#N/A</v>
      </c>
    </row>
    <row r="1883" spans="19:20" x14ac:dyDescent="0.25">
      <c r="S1883" s="15" t="e">
        <f t="shared" si="58"/>
        <v>#N/A</v>
      </c>
      <c r="T1883" s="12" t="e">
        <f t="shared" si="59"/>
        <v>#N/A</v>
      </c>
    </row>
    <row r="1884" spans="19:20" x14ac:dyDescent="0.25">
      <c r="S1884" s="15" t="e">
        <f t="shared" si="58"/>
        <v>#N/A</v>
      </c>
      <c r="T1884" s="12" t="e">
        <f t="shared" si="59"/>
        <v>#N/A</v>
      </c>
    </row>
    <row r="1885" spans="19:20" x14ac:dyDescent="0.25">
      <c r="S1885" s="15" t="e">
        <f t="shared" si="58"/>
        <v>#N/A</v>
      </c>
      <c r="T1885" s="12" t="e">
        <f t="shared" si="59"/>
        <v>#N/A</v>
      </c>
    </row>
    <row r="1886" spans="19:20" x14ac:dyDescent="0.25">
      <c r="S1886" s="15" t="e">
        <f t="shared" si="58"/>
        <v>#N/A</v>
      </c>
      <c r="T1886" s="12" t="e">
        <f t="shared" si="59"/>
        <v>#N/A</v>
      </c>
    </row>
    <row r="1887" spans="19:20" x14ac:dyDescent="0.25">
      <c r="S1887" s="15" t="e">
        <f t="shared" si="58"/>
        <v>#N/A</v>
      </c>
      <c r="T1887" s="12" t="e">
        <f t="shared" si="59"/>
        <v>#N/A</v>
      </c>
    </row>
    <row r="1888" spans="19:20" x14ac:dyDescent="0.25">
      <c r="S1888" s="15" t="e">
        <f t="shared" si="58"/>
        <v>#N/A</v>
      </c>
      <c r="T1888" s="12" t="e">
        <f t="shared" si="59"/>
        <v>#N/A</v>
      </c>
    </row>
    <row r="1889" spans="19:20" x14ac:dyDescent="0.25">
      <c r="S1889" s="15" t="e">
        <f t="shared" si="58"/>
        <v>#N/A</v>
      </c>
      <c r="T1889" s="12" t="e">
        <f t="shared" si="59"/>
        <v>#N/A</v>
      </c>
    </row>
    <row r="1890" spans="19:20" x14ac:dyDescent="0.25">
      <c r="S1890" s="15" t="e">
        <f t="shared" si="58"/>
        <v>#N/A</v>
      </c>
      <c r="T1890" s="12" t="e">
        <f t="shared" si="59"/>
        <v>#N/A</v>
      </c>
    </row>
    <row r="1891" spans="19:20" x14ac:dyDescent="0.25">
      <c r="S1891" s="15" t="e">
        <f t="shared" si="58"/>
        <v>#N/A</v>
      </c>
      <c r="T1891" s="12" t="e">
        <f t="shared" si="59"/>
        <v>#N/A</v>
      </c>
    </row>
    <row r="1892" spans="19:20" x14ac:dyDescent="0.25">
      <c r="S1892" s="15" t="e">
        <f t="shared" si="58"/>
        <v>#N/A</v>
      </c>
      <c r="T1892" s="12" t="e">
        <f t="shared" si="59"/>
        <v>#N/A</v>
      </c>
    </row>
    <row r="1893" spans="19:20" x14ac:dyDescent="0.25">
      <c r="S1893" s="15" t="e">
        <f t="shared" si="58"/>
        <v>#N/A</v>
      </c>
      <c r="T1893" s="12" t="e">
        <f t="shared" si="59"/>
        <v>#N/A</v>
      </c>
    </row>
    <row r="1894" spans="19:20" x14ac:dyDescent="0.25">
      <c r="S1894" s="15" t="e">
        <f t="shared" si="58"/>
        <v>#N/A</v>
      </c>
      <c r="T1894" s="12" t="e">
        <f t="shared" si="59"/>
        <v>#N/A</v>
      </c>
    </row>
    <row r="1895" spans="19:20" x14ac:dyDescent="0.25">
      <c r="S1895" s="15" t="e">
        <f t="shared" si="58"/>
        <v>#N/A</v>
      </c>
      <c r="T1895" s="12" t="e">
        <f t="shared" si="59"/>
        <v>#N/A</v>
      </c>
    </row>
    <row r="1896" spans="19:20" x14ac:dyDescent="0.25">
      <c r="S1896" s="15" t="e">
        <f t="shared" si="58"/>
        <v>#N/A</v>
      </c>
      <c r="T1896" s="12" t="e">
        <f t="shared" si="59"/>
        <v>#N/A</v>
      </c>
    </row>
    <row r="1897" spans="19:20" x14ac:dyDescent="0.25">
      <c r="S1897" s="15" t="e">
        <f t="shared" si="58"/>
        <v>#N/A</v>
      </c>
      <c r="T1897" s="12" t="e">
        <f t="shared" si="59"/>
        <v>#N/A</v>
      </c>
    </row>
    <row r="1898" spans="19:20" x14ac:dyDescent="0.25">
      <c r="S1898" s="15" t="e">
        <f t="shared" si="58"/>
        <v>#N/A</v>
      </c>
      <c r="T1898" s="12" t="e">
        <f t="shared" si="59"/>
        <v>#N/A</v>
      </c>
    </row>
    <row r="1899" spans="19:20" x14ac:dyDescent="0.25">
      <c r="S1899" s="15" t="e">
        <f t="shared" si="58"/>
        <v>#N/A</v>
      </c>
      <c r="T1899" s="12" t="e">
        <f t="shared" si="59"/>
        <v>#N/A</v>
      </c>
    </row>
    <row r="1900" spans="19:20" x14ac:dyDescent="0.25">
      <c r="S1900" s="15" t="e">
        <f t="shared" si="58"/>
        <v>#N/A</v>
      </c>
      <c r="T1900" s="12" t="e">
        <f t="shared" si="59"/>
        <v>#N/A</v>
      </c>
    </row>
    <row r="1901" spans="19:20" x14ac:dyDescent="0.25">
      <c r="S1901" s="15" t="e">
        <f t="shared" si="58"/>
        <v>#N/A</v>
      </c>
      <c r="T1901" s="12" t="e">
        <f t="shared" si="59"/>
        <v>#N/A</v>
      </c>
    </row>
    <row r="1902" spans="19:20" x14ac:dyDescent="0.25">
      <c r="S1902" s="15" t="e">
        <f t="shared" si="58"/>
        <v>#N/A</v>
      </c>
      <c r="T1902" s="12" t="e">
        <f t="shared" si="59"/>
        <v>#N/A</v>
      </c>
    </row>
    <row r="1903" spans="19:20" x14ac:dyDescent="0.25">
      <c r="S1903" s="15" t="e">
        <f t="shared" si="58"/>
        <v>#N/A</v>
      </c>
      <c r="T1903" s="12" t="e">
        <f t="shared" si="59"/>
        <v>#N/A</v>
      </c>
    </row>
    <row r="1904" spans="19:20" x14ac:dyDescent="0.25">
      <c r="S1904" s="15" t="e">
        <f t="shared" si="58"/>
        <v>#N/A</v>
      </c>
      <c r="T1904" s="12" t="e">
        <f t="shared" si="59"/>
        <v>#N/A</v>
      </c>
    </row>
    <row r="1905" spans="19:20" x14ac:dyDescent="0.25">
      <c r="S1905" s="15" t="e">
        <f t="shared" si="58"/>
        <v>#N/A</v>
      </c>
      <c r="T1905" s="12" t="e">
        <f t="shared" si="59"/>
        <v>#N/A</v>
      </c>
    </row>
    <row r="1906" spans="19:20" x14ac:dyDescent="0.25">
      <c r="S1906" s="15" t="e">
        <f t="shared" si="58"/>
        <v>#N/A</v>
      </c>
      <c r="T1906" s="12" t="e">
        <f t="shared" si="59"/>
        <v>#N/A</v>
      </c>
    </row>
    <row r="1907" spans="19:20" x14ac:dyDescent="0.25">
      <c r="S1907" s="15" t="e">
        <f t="shared" si="58"/>
        <v>#N/A</v>
      </c>
      <c r="T1907" s="12" t="e">
        <f t="shared" si="59"/>
        <v>#N/A</v>
      </c>
    </row>
    <row r="1908" spans="19:20" x14ac:dyDescent="0.25">
      <c r="S1908" s="15" t="e">
        <f t="shared" si="58"/>
        <v>#N/A</v>
      </c>
      <c r="T1908" s="12" t="e">
        <f t="shared" si="59"/>
        <v>#N/A</v>
      </c>
    </row>
    <row r="1909" spans="19:20" x14ac:dyDescent="0.25">
      <c r="S1909" s="15" t="e">
        <f t="shared" si="58"/>
        <v>#N/A</v>
      </c>
      <c r="T1909" s="12" t="e">
        <f t="shared" si="59"/>
        <v>#N/A</v>
      </c>
    </row>
    <row r="1910" spans="19:20" x14ac:dyDescent="0.25">
      <c r="S1910" s="15" t="e">
        <f t="shared" si="58"/>
        <v>#N/A</v>
      </c>
      <c r="T1910" s="12" t="e">
        <f t="shared" si="59"/>
        <v>#N/A</v>
      </c>
    </row>
    <row r="1911" spans="19:20" x14ac:dyDescent="0.25">
      <c r="S1911" s="15" t="e">
        <f t="shared" si="58"/>
        <v>#N/A</v>
      </c>
      <c r="T1911" s="12" t="e">
        <f t="shared" si="59"/>
        <v>#N/A</v>
      </c>
    </row>
    <row r="1912" spans="19:20" x14ac:dyDescent="0.25">
      <c r="S1912" s="15" t="e">
        <f t="shared" si="58"/>
        <v>#N/A</v>
      </c>
      <c r="T1912" s="12" t="e">
        <f t="shared" si="59"/>
        <v>#N/A</v>
      </c>
    </row>
    <row r="1913" spans="19:20" x14ac:dyDescent="0.25">
      <c r="S1913" s="15" t="e">
        <f t="shared" si="58"/>
        <v>#N/A</v>
      </c>
      <c r="T1913" s="12" t="e">
        <f t="shared" si="59"/>
        <v>#N/A</v>
      </c>
    </row>
    <row r="1914" spans="19:20" x14ac:dyDescent="0.25">
      <c r="S1914" s="15" t="e">
        <f t="shared" si="58"/>
        <v>#N/A</v>
      </c>
      <c r="T1914" s="12" t="e">
        <f t="shared" si="59"/>
        <v>#N/A</v>
      </c>
    </row>
    <row r="1915" spans="19:20" x14ac:dyDescent="0.25">
      <c r="S1915" s="15" t="e">
        <f t="shared" si="58"/>
        <v>#N/A</v>
      </c>
      <c r="T1915" s="12" t="e">
        <f t="shared" si="59"/>
        <v>#N/A</v>
      </c>
    </row>
    <row r="1916" spans="19:20" x14ac:dyDescent="0.25">
      <c r="S1916" s="15" t="e">
        <f t="shared" si="58"/>
        <v>#N/A</v>
      </c>
      <c r="T1916" s="12" t="e">
        <f t="shared" si="59"/>
        <v>#N/A</v>
      </c>
    </row>
    <row r="1917" spans="19:20" x14ac:dyDescent="0.25">
      <c r="S1917" s="15" t="e">
        <f t="shared" si="58"/>
        <v>#N/A</v>
      </c>
      <c r="T1917" s="12" t="e">
        <f t="shared" si="59"/>
        <v>#N/A</v>
      </c>
    </row>
    <row r="1918" spans="19:20" x14ac:dyDescent="0.25">
      <c r="S1918" s="15" t="e">
        <f t="shared" si="58"/>
        <v>#N/A</v>
      </c>
      <c r="T1918" s="12" t="e">
        <f t="shared" si="59"/>
        <v>#N/A</v>
      </c>
    </row>
    <row r="1919" spans="19:20" x14ac:dyDescent="0.25">
      <c r="S1919" s="15" t="e">
        <f t="shared" si="58"/>
        <v>#N/A</v>
      </c>
      <c r="T1919" s="12" t="e">
        <f t="shared" si="59"/>
        <v>#N/A</v>
      </c>
    </row>
    <row r="1920" spans="19:20" x14ac:dyDescent="0.25">
      <c r="S1920" s="15" t="e">
        <f t="shared" si="58"/>
        <v>#N/A</v>
      </c>
      <c r="T1920" s="12" t="e">
        <f t="shared" si="59"/>
        <v>#N/A</v>
      </c>
    </row>
    <row r="1921" spans="19:20" x14ac:dyDescent="0.25">
      <c r="S1921" s="15" t="e">
        <f t="shared" si="58"/>
        <v>#N/A</v>
      </c>
      <c r="T1921" s="12" t="e">
        <f t="shared" si="59"/>
        <v>#N/A</v>
      </c>
    </row>
    <row r="1922" spans="19:20" x14ac:dyDescent="0.25">
      <c r="S1922" s="15" t="e">
        <f t="shared" si="58"/>
        <v>#N/A</v>
      </c>
      <c r="T1922" s="12" t="e">
        <f t="shared" si="59"/>
        <v>#N/A</v>
      </c>
    </row>
    <row r="1923" spans="19:20" x14ac:dyDescent="0.25">
      <c r="S1923" s="15" t="e">
        <f t="shared" si="58"/>
        <v>#N/A</v>
      </c>
      <c r="T1923" s="12" t="e">
        <f t="shared" si="59"/>
        <v>#N/A</v>
      </c>
    </row>
    <row r="1924" spans="19:20" x14ac:dyDescent="0.25">
      <c r="S1924" s="15" t="e">
        <f t="shared" ref="S1924:S1987" si="60">IF(S1923+1&gt;MAX($P$6:$P$99), NA(), S1923+1)</f>
        <v>#N/A</v>
      </c>
      <c r="T1924" s="12" t="e">
        <f t="shared" si="59"/>
        <v>#N/A</v>
      </c>
    </row>
    <row r="1925" spans="19:20" x14ac:dyDescent="0.25">
      <c r="S1925" s="15" t="e">
        <f t="shared" si="60"/>
        <v>#N/A</v>
      </c>
      <c r="T1925" s="12" t="e">
        <f t="shared" si="59"/>
        <v>#N/A</v>
      </c>
    </row>
    <row r="1926" spans="19:20" x14ac:dyDescent="0.25">
      <c r="S1926" s="15" t="e">
        <f t="shared" si="60"/>
        <v>#N/A</v>
      </c>
      <c r="T1926" s="12" t="e">
        <f t="shared" si="59"/>
        <v>#N/A</v>
      </c>
    </row>
    <row r="1927" spans="19:20" x14ac:dyDescent="0.25">
      <c r="S1927" s="15" t="e">
        <f t="shared" si="60"/>
        <v>#N/A</v>
      </c>
      <c r="T1927" s="12" t="e">
        <f t="shared" si="59"/>
        <v>#N/A</v>
      </c>
    </row>
    <row r="1928" spans="19:20" x14ac:dyDescent="0.25">
      <c r="S1928" s="15" t="e">
        <f t="shared" si="60"/>
        <v>#N/A</v>
      </c>
      <c r="T1928" s="12" t="e">
        <f t="shared" ref="T1928:T1991" si="61">VLOOKUP(S1928,$P$6:$Q$99, 2, TRUE)</f>
        <v>#N/A</v>
      </c>
    </row>
    <row r="1929" spans="19:20" x14ac:dyDescent="0.25">
      <c r="S1929" s="15" t="e">
        <f t="shared" si="60"/>
        <v>#N/A</v>
      </c>
      <c r="T1929" s="12" t="e">
        <f t="shared" si="61"/>
        <v>#N/A</v>
      </c>
    </row>
    <row r="1930" spans="19:20" x14ac:dyDescent="0.25">
      <c r="S1930" s="15" t="e">
        <f t="shared" si="60"/>
        <v>#N/A</v>
      </c>
      <c r="T1930" s="12" t="e">
        <f t="shared" si="61"/>
        <v>#N/A</v>
      </c>
    </row>
    <row r="1931" spans="19:20" x14ac:dyDescent="0.25">
      <c r="S1931" s="15" t="e">
        <f t="shared" si="60"/>
        <v>#N/A</v>
      </c>
      <c r="T1931" s="12" t="e">
        <f t="shared" si="61"/>
        <v>#N/A</v>
      </c>
    </row>
    <row r="1932" spans="19:20" x14ac:dyDescent="0.25">
      <c r="S1932" s="15" t="e">
        <f t="shared" si="60"/>
        <v>#N/A</v>
      </c>
      <c r="T1932" s="12" t="e">
        <f t="shared" si="61"/>
        <v>#N/A</v>
      </c>
    </row>
    <row r="1933" spans="19:20" x14ac:dyDescent="0.25">
      <c r="S1933" s="15" t="e">
        <f t="shared" si="60"/>
        <v>#N/A</v>
      </c>
      <c r="T1933" s="12" t="e">
        <f t="shared" si="61"/>
        <v>#N/A</v>
      </c>
    </row>
    <row r="1934" spans="19:20" x14ac:dyDescent="0.25">
      <c r="S1934" s="15" t="e">
        <f t="shared" si="60"/>
        <v>#N/A</v>
      </c>
      <c r="T1934" s="12" t="e">
        <f t="shared" si="61"/>
        <v>#N/A</v>
      </c>
    </row>
    <row r="1935" spans="19:20" x14ac:dyDescent="0.25">
      <c r="S1935" s="15" t="e">
        <f t="shared" si="60"/>
        <v>#N/A</v>
      </c>
      <c r="T1935" s="12" t="e">
        <f t="shared" si="61"/>
        <v>#N/A</v>
      </c>
    </row>
    <row r="1936" spans="19:20" x14ac:dyDescent="0.25">
      <c r="S1936" s="15" t="e">
        <f t="shared" si="60"/>
        <v>#N/A</v>
      </c>
      <c r="T1936" s="12" t="e">
        <f t="shared" si="61"/>
        <v>#N/A</v>
      </c>
    </row>
    <row r="1937" spans="19:20" x14ac:dyDescent="0.25">
      <c r="S1937" s="15" t="e">
        <f t="shared" si="60"/>
        <v>#N/A</v>
      </c>
      <c r="T1937" s="12" t="e">
        <f t="shared" si="61"/>
        <v>#N/A</v>
      </c>
    </row>
    <row r="1938" spans="19:20" x14ac:dyDescent="0.25">
      <c r="S1938" s="15" t="e">
        <f t="shared" si="60"/>
        <v>#N/A</v>
      </c>
      <c r="T1938" s="12" t="e">
        <f t="shared" si="61"/>
        <v>#N/A</v>
      </c>
    </row>
    <row r="1939" spans="19:20" x14ac:dyDescent="0.25">
      <c r="S1939" s="15" t="e">
        <f t="shared" si="60"/>
        <v>#N/A</v>
      </c>
      <c r="T1939" s="12" t="e">
        <f t="shared" si="61"/>
        <v>#N/A</v>
      </c>
    </row>
    <row r="1940" spans="19:20" x14ac:dyDescent="0.25">
      <c r="S1940" s="15" t="e">
        <f t="shared" si="60"/>
        <v>#N/A</v>
      </c>
      <c r="T1940" s="12" t="e">
        <f t="shared" si="61"/>
        <v>#N/A</v>
      </c>
    </row>
    <row r="1941" spans="19:20" x14ac:dyDescent="0.25">
      <c r="S1941" s="15" t="e">
        <f t="shared" si="60"/>
        <v>#N/A</v>
      </c>
      <c r="T1941" s="12" t="e">
        <f t="shared" si="61"/>
        <v>#N/A</v>
      </c>
    </row>
    <row r="1942" spans="19:20" x14ac:dyDescent="0.25">
      <c r="S1942" s="15" t="e">
        <f t="shared" si="60"/>
        <v>#N/A</v>
      </c>
      <c r="T1942" s="12" t="e">
        <f t="shared" si="61"/>
        <v>#N/A</v>
      </c>
    </row>
    <row r="1943" spans="19:20" x14ac:dyDescent="0.25">
      <c r="S1943" s="15" t="e">
        <f t="shared" si="60"/>
        <v>#N/A</v>
      </c>
      <c r="T1943" s="12" t="e">
        <f t="shared" si="61"/>
        <v>#N/A</v>
      </c>
    </row>
    <row r="1944" spans="19:20" x14ac:dyDescent="0.25">
      <c r="S1944" s="15" t="e">
        <f t="shared" si="60"/>
        <v>#N/A</v>
      </c>
      <c r="T1944" s="12" t="e">
        <f t="shared" si="61"/>
        <v>#N/A</v>
      </c>
    </row>
    <row r="1945" spans="19:20" x14ac:dyDescent="0.25">
      <c r="S1945" s="15" t="e">
        <f t="shared" si="60"/>
        <v>#N/A</v>
      </c>
      <c r="T1945" s="12" t="e">
        <f t="shared" si="61"/>
        <v>#N/A</v>
      </c>
    </row>
    <row r="1946" spans="19:20" x14ac:dyDescent="0.25">
      <c r="S1946" s="15" t="e">
        <f t="shared" si="60"/>
        <v>#N/A</v>
      </c>
      <c r="T1946" s="12" t="e">
        <f t="shared" si="61"/>
        <v>#N/A</v>
      </c>
    </row>
    <row r="1947" spans="19:20" x14ac:dyDescent="0.25">
      <c r="S1947" s="15" t="e">
        <f t="shared" si="60"/>
        <v>#N/A</v>
      </c>
      <c r="T1947" s="12" t="e">
        <f t="shared" si="61"/>
        <v>#N/A</v>
      </c>
    </row>
    <row r="1948" spans="19:20" x14ac:dyDescent="0.25">
      <c r="S1948" s="15" t="e">
        <f t="shared" si="60"/>
        <v>#N/A</v>
      </c>
      <c r="T1948" s="12" t="e">
        <f t="shared" si="61"/>
        <v>#N/A</v>
      </c>
    </row>
    <row r="1949" spans="19:20" x14ac:dyDescent="0.25">
      <c r="S1949" s="15" t="e">
        <f t="shared" si="60"/>
        <v>#N/A</v>
      </c>
      <c r="T1949" s="12" t="e">
        <f t="shared" si="61"/>
        <v>#N/A</v>
      </c>
    </row>
    <row r="1950" spans="19:20" x14ac:dyDescent="0.25">
      <c r="S1950" s="15" t="e">
        <f t="shared" si="60"/>
        <v>#N/A</v>
      </c>
      <c r="T1950" s="12" t="e">
        <f t="shared" si="61"/>
        <v>#N/A</v>
      </c>
    </row>
    <row r="1951" spans="19:20" x14ac:dyDescent="0.25">
      <c r="S1951" s="15" t="e">
        <f t="shared" si="60"/>
        <v>#N/A</v>
      </c>
      <c r="T1951" s="12" t="e">
        <f t="shared" si="61"/>
        <v>#N/A</v>
      </c>
    </row>
    <row r="1952" spans="19:20" x14ac:dyDescent="0.25">
      <c r="S1952" s="15" t="e">
        <f t="shared" si="60"/>
        <v>#N/A</v>
      </c>
      <c r="T1952" s="12" t="e">
        <f t="shared" si="61"/>
        <v>#N/A</v>
      </c>
    </row>
    <row r="1953" spans="19:20" x14ac:dyDescent="0.25">
      <c r="S1953" s="15" t="e">
        <f t="shared" si="60"/>
        <v>#N/A</v>
      </c>
      <c r="T1953" s="12" t="e">
        <f t="shared" si="61"/>
        <v>#N/A</v>
      </c>
    </row>
    <row r="1954" spans="19:20" x14ac:dyDescent="0.25">
      <c r="S1954" s="15" t="e">
        <f t="shared" si="60"/>
        <v>#N/A</v>
      </c>
      <c r="T1954" s="12" t="e">
        <f t="shared" si="61"/>
        <v>#N/A</v>
      </c>
    </row>
    <row r="1955" spans="19:20" x14ac:dyDescent="0.25">
      <c r="S1955" s="15" t="e">
        <f t="shared" si="60"/>
        <v>#N/A</v>
      </c>
      <c r="T1955" s="12" t="e">
        <f t="shared" si="61"/>
        <v>#N/A</v>
      </c>
    </row>
    <row r="1956" spans="19:20" x14ac:dyDescent="0.25">
      <c r="S1956" s="15" t="e">
        <f t="shared" si="60"/>
        <v>#N/A</v>
      </c>
      <c r="T1956" s="12" t="e">
        <f t="shared" si="61"/>
        <v>#N/A</v>
      </c>
    </row>
    <row r="1957" spans="19:20" x14ac:dyDescent="0.25">
      <c r="S1957" s="15" t="e">
        <f t="shared" si="60"/>
        <v>#N/A</v>
      </c>
      <c r="T1957" s="12" t="e">
        <f t="shared" si="61"/>
        <v>#N/A</v>
      </c>
    </row>
    <row r="1958" spans="19:20" x14ac:dyDescent="0.25">
      <c r="S1958" s="15" t="e">
        <f t="shared" si="60"/>
        <v>#N/A</v>
      </c>
      <c r="T1958" s="12" t="e">
        <f t="shared" si="61"/>
        <v>#N/A</v>
      </c>
    </row>
    <row r="1959" spans="19:20" x14ac:dyDescent="0.25">
      <c r="S1959" s="15" t="e">
        <f t="shared" si="60"/>
        <v>#N/A</v>
      </c>
      <c r="T1959" s="12" t="e">
        <f t="shared" si="61"/>
        <v>#N/A</v>
      </c>
    </row>
    <row r="1960" spans="19:20" x14ac:dyDescent="0.25">
      <c r="S1960" s="15" t="e">
        <f t="shared" si="60"/>
        <v>#N/A</v>
      </c>
      <c r="T1960" s="12" t="e">
        <f t="shared" si="61"/>
        <v>#N/A</v>
      </c>
    </row>
    <row r="1961" spans="19:20" x14ac:dyDescent="0.25">
      <c r="S1961" s="15" t="e">
        <f t="shared" si="60"/>
        <v>#N/A</v>
      </c>
      <c r="T1961" s="12" t="e">
        <f t="shared" si="61"/>
        <v>#N/A</v>
      </c>
    </row>
    <row r="1962" spans="19:20" x14ac:dyDescent="0.25">
      <c r="S1962" s="15" t="e">
        <f t="shared" si="60"/>
        <v>#N/A</v>
      </c>
      <c r="T1962" s="12" t="e">
        <f t="shared" si="61"/>
        <v>#N/A</v>
      </c>
    </row>
    <row r="1963" spans="19:20" x14ac:dyDescent="0.25">
      <c r="S1963" s="15" t="e">
        <f t="shared" si="60"/>
        <v>#N/A</v>
      </c>
      <c r="T1963" s="12" t="e">
        <f t="shared" si="61"/>
        <v>#N/A</v>
      </c>
    </row>
    <row r="1964" spans="19:20" x14ac:dyDescent="0.25">
      <c r="S1964" s="15" t="e">
        <f t="shared" si="60"/>
        <v>#N/A</v>
      </c>
      <c r="T1964" s="12" t="e">
        <f t="shared" si="61"/>
        <v>#N/A</v>
      </c>
    </row>
    <row r="1965" spans="19:20" x14ac:dyDescent="0.25">
      <c r="S1965" s="15" t="e">
        <f t="shared" si="60"/>
        <v>#N/A</v>
      </c>
      <c r="T1965" s="12" t="e">
        <f t="shared" si="61"/>
        <v>#N/A</v>
      </c>
    </row>
    <row r="1966" spans="19:20" x14ac:dyDescent="0.25">
      <c r="S1966" s="15" t="e">
        <f t="shared" si="60"/>
        <v>#N/A</v>
      </c>
      <c r="T1966" s="12" t="e">
        <f t="shared" si="61"/>
        <v>#N/A</v>
      </c>
    </row>
    <row r="1967" spans="19:20" x14ac:dyDescent="0.25">
      <c r="S1967" s="15" t="e">
        <f t="shared" si="60"/>
        <v>#N/A</v>
      </c>
      <c r="T1967" s="12" t="e">
        <f t="shared" si="61"/>
        <v>#N/A</v>
      </c>
    </row>
    <row r="1968" spans="19:20" x14ac:dyDescent="0.25">
      <c r="S1968" s="15" t="e">
        <f t="shared" si="60"/>
        <v>#N/A</v>
      </c>
      <c r="T1968" s="12" t="e">
        <f t="shared" si="61"/>
        <v>#N/A</v>
      </c>
    </row>
    <row r="1969" spans="19:20" x14ac:dyDescent="0.25">
      <c r="S1969" s="15" t="e">
        <f t="shared" si="60"/>
        <v>#N/A</v>
      </c>
      <c r="T1969" s="12" t="e">
        <f t="shared" si="61"/>
        <v>#N/A</v>
      </c>
    </row>
    <row r="1970" spans="19:20" x14ac:dyDescent="0.25">
      <c r="S1970" s="15" t="e">
        <f t="shared" si="60"/>
        <v>#N/A</v>
      </c>
      <c r="T1970" s="12" t="e">
        <f t="shared" si="61"/>
        <v>#N/A</v>
      </c>
    </row>
    <row r="1971" spans="19:20" x14ac:dyDescent="0.25">
      <c r="S1971" s="15" t="e">
        <f t="shared" si="60"/>
        <v>#N/A</v>
      </c>
      <c r="T1971" s="12" t="e">
        <f t="shared" si="61"/>
        <v>#N/A</v>
      </c>
    </row>
    <row r="1972" spans="19:20" x14ac:dyDescent="0.25">
      <c r="S1972" s="15" t="e">
        <f t="shared" si="60"/>
        <v>#N/A</v>
      </c>
      <c r="T1972" s="12" t="e">
        <f t="shared" si="61"/>
        <v>#N/A</v>
      </c>
    </row>
    <row r="1973" spans="19:20" x14ac:dyDescent="0.25">
      <c r="S1973" s="15" t="e">
        <f t="shared" si="60"/>
        <v>#N/A</v>
      </c>
      <c r="T1973" s="12" t="e">
        <f t="shared" si="61"/>
        <v>#N/A</v>
      </c>
    </row>
    <row r="1974" spans="19:20" x14ac:dyDescent="0.25">
      <c r="S1974" s="15" t="e">
        <f t="shared" si="60"/>
        <v>#N/A</v>
      </c>
      <c r="T1974" s="12" t="e">
        <f t="shared" si="61"/>
        <v>#N/A</v>
      </c>
    </row>
    <row r="1975" spans="19:20" x14ac:dyDescent="0.25">
      <c r="S1975" s="15" t="e">
        <f t="shared" si="60"/>
        <v>#N/A</v>
      </c>
      <c r="T1975" s="12" t="e">
        <f t="shared" si="61"/>
        <v>#N/A</v>
      </c>
    </row>
    <row r="1976" spans="19:20" x14ac:dyDescent="0.25">
      <c r="S1976" s="15" t="e">
        <f t="shared" si="60"/>
        <v>#N/A</v>
      </c>
      <c r="T1976" s="12" t="e">
        <f t="shared" si="61"/>
        <v>#N/A</v>
      </c>
    </row>
    <row r="1977" spans="19:20" x14ac:dyDescent="0.25">
      <c r="S1977" s="15" t="e">
        <f t="shared" si="60"/>
        <v>#N/A</v>
      </c>
      <c r="T1977" s="12" t="e">
        <f t="shared" si="61"/>
        <v>#N/A</v>
      </c>
    </row>
    <row r="1978" spans="19:20" x14ac:dyDescent="0.25">
      <c r="S1978" s="15" t="e">
        <f t="shared" si="60"/>
        <v>#N/A</v>
      </c>
      <c r="T1978" s="12" t="e">
        <f t="shared" si="61"/>
        <v>#N/A</v>
      </c>
    </row>
    <row r="1979" spans="19:20" x14ac:dyDescent="0.25">
      <c r="S1979" s="15" t="e">
        <f t="shared" si="60"/>
        <v>#N/A</v>
      </c>
      <c r="T1979" s="12" t="e">
        <f t="shared" si="61"/>
        <v>#N/A</v>
      </c>
    </row>
    <row r="1980" spans="19:20" x14ac:dyDescent="0.25">
      <c r="S1980" s="15" t="e">
        <f t="shared" si="60"/>
        <v>#N/A</v>
      </c>
      <c r="T1980" s="12" t="e">
        <f t="shared" si="61"/>
        <v>#N/A</v>
      </c>
    </row>
    <row r="1981" spans="19:20" x14ac:dyDescent="0.25">
      <c r="S1981" s="15" t="e">
        <f t="shared" si="60"/>
        <v>#N/A</v>
      </c>
      <c r="T1981" s="12" t="e">
        <f t="shared" si="61"/>
        <v>#N/A</v>
      </c>
    </row>
    <row r="1982" spans="19:20" x14ac:dyDescent="0.25">
      <c r="S1982" s="15" t="e">
        <f t="shared" si="60"/>
        <v>#N/A</v>
      </c>
      <c r="T1982" s="12" t="e">
        <f t="shared" si="61"/>
        <v>#N/A</v>
      </c>
    </row>
    <row r="1983" spans="19:20" x14ac:dyDescent="0.25">
      <c r="S1983" s="15" t="e">
        <f t="shared" si="60"/>
        <v>#N/A</v>
      </c>
      <c r="T1983" s="12" t="e">
        <f t="shared" si="61"/>
        <v>#N/A</v>
      </c>
    </row>
    <row r="1984" spans="19:20" x14ac:dyDescent="0.25">
      <c r="S1984" s="15" t="e">
        <f t="shared" si="60"/>
        <v>#N/A</v>
      </c>
      <c r="T1984" s="12" t="e">
        <f t="shared" si="61"/>
        <v>#N/A</v>
      </c>
    </row>
    <row r="1985" spans="19:20" x14ac:dyDescent="0.25">
      <c r="S1985" s="15" t="e">
        <f t="shared" si="60"/>
        <v>#N/A</v>
      </c>
      <c r="T1985" s="12" t="e">
        <f t="shared" si="61"/>
        <v>#N/A</v>
      </c>
    </row>
    <row r="1986" spans="19:20" x14ac:dyDescent="0.25">
      <c r="S1986" s="15" t="e">
        <f t="shared" si="60"/>
        <v>#N/A</v>
      </c>
      <c r="T1986" s="12" t="e">
        <f t="shared" si="61"/>
        <v>#N/A</v>
      </c>
    </row>
    <row r="1987" spans="19:20" x14ac:dyDescent="0.25">
      <c r="S1987" s="15" t="e">
        <f t="shared" si="60"/>
        <v>#N/A</v>
      </c>
      <c r="T1987" s="12" t="e">
        <f t="shared" si="61"/>
        <v>#N/A</v>
      </c>
    </row>
    <row r="1988" spans="19:20" x14ac:dyDescent="0.25">
      <c r="S1988" s="15" t="e">
        <f t="shared" ref="S1988:S2051" si="62">IF(S1987+1&gt;MAX($P$6:$P$99), NA(), S1987+1)</f>
        <v>#N/A</v>
      </c>
      <c r="T1988" s="12" t="e">
        <f t="shared" si="61"/>
        <v>#N/A</v>
      </c>
    </row>
    <row r="1989" spans="19:20" x14ac:dyDescent="0.25">
      <c r="S1989" s="15" t="e">
        <f t="shared" si="62"/>
        <v>#N/A</v>
      </c>
      <c r="T1989" s="12" t="e">
        <f t="shared" si="61"/>
        <v>#N/A</v>
      </c>
    </row>
    <row r="1990" spans="19:20" x14ac:dyDescent="0.25">
      <c r="S1990" s="15" t="e">
        <f t="shared" si="62"/>
        <v>#N/A</v>
      </c>
      <c r="T1990" s="12" t="e">
        <f t="shared" si="61"/>
        <v>#N/A</v>
      </c>
    </row>
    <row r="1991" spans="19:20" x14ac:dyDescent="0.25">
      <c r="S1991" s="15" t="e">
        <f t="shared" si="62"/>
        <v>#N/A</v>
      </c>
      <c r="T1991" s="12" t="e">
        <f t="shared" si="61"/>
        <v>#N/A</v>
      </c>
    </row>
    <row r="1992" spans="19:20" x14ac:dyDescent="0.25">
      <c r="S1992" s="15" t="e">
        <f t="shared" si="62"/>
        <v>#N/A</v>
      </c>
      <c r="T1992" s="12" t="e">
        <f t="shared" ref="T1992:T2055" si="63">VLOOKUP(S1992,$P$6:$Q$99, 2, TRUE)</f>
        <v>#N/A</v>
      </c>
    </row>
    <row r="1993" spans="19:20" x14ac:dyDescent="0.25">
      <c r="S1993" s="15" t="e">
        <f t="shared" si="62"/>
        <v>#N/A</v>
      </c>
      <c r="T1993" s="12" t="e">
        <f t="shared" si="63"/>
        <v>#N/A</v>
      </c>
    </row>
    <row r="1994" spans="19:20" x14ac:dyDescent="0.25">
      <c r="S1994" s="15" t="e">
        <f t="shared" si="62"/>
        <v>#N/A</v>
      </c>
      <c r="T1994" s="12" t="e">
        <f t="shared" si="63"/>
        <v>#N/A</v>
      </c>
    </row>
    <row r="1995" spans="19:20" x14ac:dyDescent="0.25">
      <c r="S1995" s="15" t="e">
        <f t="shared" si="62"/>
        <v>#N/A</v>
      </c>
      <c r="T1995" s="12" t="e">
        <f t="shared" si="63"/>
        <v>#N/A</v>
      </c>
    </row>
    <row r="1996" spans="19:20" x14ac:dyDescent="0.25">
      <c r="S1996" s="15" t="e">
        <f t="shared" si="62"/>
        <v>#N/A</v>
      </c>
      <c r="T1996" s="12" t="e">
        <f t="shared" si="63"/>
        <v>#N/A</v>
      </c>
    </row>
    <row r="1997" spans="19:20" x14ac:dyDescent="0.25">
      <c r="S1997" s="15" t="e">
        <f t="shared" si="62"/>
        <v>#N/A</v>
      </c>
      <c r="T1997" s="12" t="e">
        <f t="shared" si="63"/>
        <v>#N/A</v>
      </c>
    </row>
    <row r="1998" spans="19:20" x14ac:dyDescent="0.25">
      <c r="S1998" s="15" t="e">
        <f t="shared" si="62"/>
        <v>#N/A</v>
      </c>
      <c r="T1998" s="12" t="e">
        <f t="shared" si="63"/>
        <v>#N/A</v>
      </c>
    </row>
    <row r="1999" spans="19:20" x14ac:dyDescent="0.25">
      <c r="S1999" s="15" t="e">
        <f t="shared" si="62"/>
        <v>#N/A</v>
      </c>
      <c r="T1999" s="12" t="e">
        <f t="shared" si="63"/>
        <v>#N/A</v>
      </c>
    </row>
    <row r="2000" spans="19:20" x14ac:dyDescent="0.25">
      <c r="S2000" s="15" t="e">
        <f t="shared" si="62"/>
        <v>#N/A</v>
      </c>
      <c r="T2000" s="12" t="e">
        <f t="shared" si="63"/>
        <v>#N/A</v>
      </c>
    </row>
    <row r="2001" spans="19:20" x14ac:dyDescent="0.25">
      <c r="S2001" s="15" t="e">
        <f t="shared" si="62"/>
        <v>#N/A</v>
      </c>
      <c r="T2001" s="12" t="e">
        <f t="shared" si="63"/>
        <v>#N/A</v>
      </c>
    </row>
    <row r="2002" spans="19:20" x14ac:dyDescent="0.25">
      <c r="S2002" s="15" t="e">
        <f t="shared" si="62"/>
        <v>#N/A</v>
      </c>
      <c r="T2002" s="12" t="e">
        <f t="shared" si="63"/>
        <v>#N/A</v>
      </c>
    </row>
    <row r="2003" spans="19:20" x14ac:dyDescent="0.25">
      <c r="S2003" s="15" t="e">
        <f t="shared" si="62"/>
        <v>#N/A</v>
      </c>
      <c r="T2003" s="12" t="e">
        <f t="shared" si="63"/>
        <v>#N/A</v>
      </c>
    </row>
    <row r="2004" spans="19:20" x14ac:dyDescent="0.25">
      <c r="S2004" s="15" t="e">
        <f t="shared" si="62"/>
        <v>#N/A</v>
      </c>
      <c r="T2004" s="12" t="e">
        <f t="shared" si="63"/>
        <v>#N/A</v>
      </c>
    </row>
    <row r="2005" spans="19:20" x14ac:dyDescent="0.25">
      <c r="S2005" s="15" t="e">
        <f t="shared" si="62"/>
        <v>#N/A</v>
      </c>
      <c r="T2005" s="12" t="e">
        <f t="shared" si="63"/>
        <v>#N/A</v>
      </c>
    </row>
    <row r="2006" spans="19:20" x14ac:dyDescent="0.25">
      <c r="S2006" s="15" t="e">
        <f t="shared" si="62"/>
        <v>#N/A</v>
      </c>
      <c r="T2006" s="12" t="e">
        <f t="shared" si="63"/>
        <v>#N/A</v>
      </c>
    </row>
    <row r="2007" spans="19:20" x14ac:dyDescent="0.25">
      <c r="S2007" s="15" t="e">
        <f t="shared" si="62"/>
        <v>#N/A</v>
      </c>
      <c r="T2007" s="12" t="e">
        <f t="shared" si="63"/>
        <v>#N/A</v>
      </c>
    </row>
    <row r="2008" spans="19:20" x14ac:dyDescent="0.25">
      <c r="S2008" s="15" t="e">
        <f t="shared" si="62"/>
        <v>#N/A</v>
      </c>
      <c r="T2008" s="12" t="e">
        <f t="shared" si="63"/>
        <v>#N/A</v>
      </c>
    </row>
    <row r="2009" spans="19:20" x14ac:dyDescent="0.25">
      <c r="S2009" s="15" t="e">
        <f t="shared" si="62"/>
        <v>#N/A</v>
      </c>
      <c r="T2009" s="12" t="e">
        <f t="shared" si="63"/>
        <v>#N/A</v>
      </c>
    </row>
    <row r="2010" spans="19:20" x14ac:dyDescent="0.25">
      <c r="S2010" s="15" t="e">
        <f t="shared" si="62"/>
        <v>#N/A</v>
      </c>
      <c r="T2010" s="12" t="e">
        <f t="shared" si="63"/>
        <v>#N/A</v>
      </c>
    </row>
    <row r="2011" spans="19:20" x14ac:dyDescent="0.25">
      <c r="S2011" s="15" t="e">
        <f t="shared" si="62"/>
        <v>#N/A</v>
      </c>
      <c r="T2011" s="12" t="e">
        <f t="shared" si="63"/>
        <v>#N/A</v>
      </c>
    </row>
    <row r="2012" spans="19:20" x14ac:dyDescent="0.25">
      <c r="S2012" s="15" t="e">
        <f t="shared" si="62"/>
        <v>#N/A</v>
      </c>
      <c r="T2012" s="12" t="e">
        <f t="shared" si="63"/>
        <v>#N/A</v>
      </c>
    </row>
    <row r="2013" spans="19:20" x14ac:dyDescent="0.25">
      <c r="S2013" s="15" t="e">
        <f t="shared" si="62"/>
        <v>#N/A</v>
      </c>
      <c r="T2013" s="12" t="e">
        <f t="shared" si="63"/>
        <v>#N/A</v>
      </c>
    </row>
    <row r="2014" spans="19:20" x14ac:dyDescent="0.25">
      <c r="S2014" s="15" t="e">
        <f t="shared" si="62"/>
        <v>#N/A</v>
      </c>
      <c r="T2014" s="12" t="e">
        <f t="shared" si="63"/>
        <v>#N/A</v>
      </c>
    </row>
    <row r="2015" spans="19:20" x14ac:dyDescent="0.25">
      <c r="S2015" s="15" t="e">
        <f t="shared" si="62"/>
        <v>#N/A</v>
      </c>
      <c r="T2015" s="12" t="e">
        <f t="shared" si="63"/>
        <v>#N/A</v>
      </c>
    </row>
    <row r="2016" spans="19:20" x14ac:dyDescent="0.25">
      <c r="S2016" s="15" t="e">
        <f t="shared" si="62"/>
        <v>#N/A</v>
      </c>
      <c r="T2016" s="12" t="e">
        <f t="shared" si="63"/>
        <v>#N/A</v>
      </c>
    </row>
    <row r="2017" spans="19:20" x14ac:dyDescent="0.25">
      <c r="S2017" s="15" t="e">
        <f t="shared" si="62"/>
        <v>#N/A</v>
      </c>
      <c r="T2017" s="12" t="e">
        <f t="shared" si="63"/>
        <v>#N/A</v>
      </c>
    </row>
    <row r="2018" spans="19:20" x14ac:dyDescent="0.25">
      <c r="S2018" s="15" t="e">
        <f t="shared" si="62"/>
        <v>#N/A</v>
      </c>
      <c r="T2018" s="12" t="e">
        <f t="shared" si="63"/>
        <v>#N/A</v>
      </c>
    </row>
    <row r="2019" spans="19:20" x14ac:dyDescent="0.25">
      <c r="S2019" s="15" t="e">
        <f t="shared" si="62"/>
        <v>#N/A</v>
      </c>
      <c r="T2019" s="12" t="e">
        <f t="shared" si="63"/>
        <v>#N/A</v>
      </c>
    </row>
    <row r="2020" spans="19:20" x14ac:dyDescent="0.25">
      <c r="S2020" s="15" t="e">
        <f t="shared" si="62"/>
        <v>#N/A</v>
      </c>
      <c r="T2020" s="12" t="e">
        <f t="shared" si="63"/>
        <v>#N/A</v>
      </c>
    </row>
    <row r="2021" spans="19:20" x14ac:dyDescent="0.25">
      <c r="S2021" s="15" t="e">
        <f t="shared" si="62"/>
        <v>#N/A</v>
      </c>
      <c r="T2021" s="12" t="e">
        <f t="shared" si="63"/>
        <v>#N/A</v>
      </c>
    </row>
    <row r="2022" spans="19:20" x14ac:dyDescent="0.25">
      <c r="S2022" s="15" t="e">
        <f t="shared" si="62"/>
        <v>#N/A</v>
      </c>
      <c r="T2022" s="12" t="e">
        <f t="shared" si="63"/>
        <v>#N/A</v>
      </c>
    </row>
    <row r="2023" spans="19:20" x14ac:dyDescent="0.25">
      <c r="S2023" s="15" t="e">
        <f t="shared" si="62"/>
        <v>#N/A</v>
      </c>
      <c r="T2023" s="12" t="e">
        <f t="shared" si="63"/>
        <v>#N/A</v>
      </c>
    </row>
    <row r="2024" spans="19:20" x14ac:dyDescent="0.25">
      <c r="S2024" s="15" t="e">
        <f t="shared" si="62"/>
        <v>#N/A</v>
      </c>
      <c r="T2024" s="12" t="e">
        <f t="shared" si="63"/>
        <v>#N/A</v>
      </c>
    </row>
    <row r="2025" spans="19:20" x14ac:dyDescent="0.25">
      <c r="S2025" s="15" t="e">
        <f t="shared" si="62"/>
        <v>#N/A</v>
      </c>
      <c r="T2025" s="12" t="e">
        <f t="shared" si="63"/>
        <v>#N/A</v>
      </c>
    </row>
    <row r="2026" spans="19:20" x14ac:dyDescent="0.25">
      <c r="S2026" s="15" t="e">
        <f t="shared" si="62"/>
        <v>#N/A</v>
      </c>
      <c r="T2026" s="12" t="e">
        <f t="shared" si="63"/>
        <v>#N/A</v>
      </c>
    </row>
    <row r="2027" spans="19:20" x14ac:dyDescent="0.25">
      <c r="S2027" s="15" t="e">
        <f t="shared" si="62"/>
        <v>#N/A</v>
      </c>
      <c r="T2027" s="12" t="e">
        <f t="shared" si="63"/>
        <v>#N/A</v>
      </c>
    </row>
    <row r="2028" spans="19:20" x14ac:dyDescent="0.25">
      <c r="S2028" s="15" t="e">
        <f t="shared" si="62"/>
        <v>#N/A</v>
      </c>
      <c r="T2028" s="12" t="e">
        <f t="shared" si="63"/>
        <v>#N/A</v>
      </c>
    </row>
    <row r="2029" spans="19:20" x14ac:dyDescent="0.25">
      <c r="S2029" s="15" t="e">
        <f t="shared" si="62"/>
        <v>#N/A</v>
      </c>
      <c r="T2029" s="12" t="e">
        <f t="shared" si="63"/>
        <v>#N/A</v>
      </c>
    </row>
    <row r="2030" spans="19:20" x14ac:dyDescent="0.25">
      <c r="S2030" s="15" t="e">
        <f t="shared" si="62"/>
        <v>#N/A</v>
      </c>
      <c r="T2030" s="12" t="e">
        <f t="shared" si="63"/>
        <v>#N/A</v>
      </c>
    </row>
    <row r="2031" spans="19:20" x14ac:dyDescent="0.25">
      <c r="S2031" s="15" t="e">
        <f t="shared" si="62"/>
        <v>#N/A</v>
      </c>
      <c r="T2031" s="12" t="e">
        <f t="shared" si="63"/>
        <v>#N/A</v>
      </c>
    </row>
    <row r="2032" spans="19:20" x14ac:dyDescent="0.25">
      <c r="S2032" s="15" t="e">
        <f t="shared" si="62"/>
        <v>#N/A</v>
      </c>
      <c r="T2032" s="12" t="e">
        <f t="shared" si="63"/>
        <v>#N/A</v>
      </c>
    </row>
    <row r="2033" spans="19:20" x14ac:dyDescent="0.25">
      <c r="S2033" s="15" t="e">
        <f t="shared" si="62"/>
        <v>#N/A</v>
      </c>
      <c r="T2033" s="12" t="e">
        <f t="shared" si="63"/>
        <v>#N/A</v>
      </c>
    </row>
    <row r="2034" spans="19:20" x14ac:dyDescent="0.25">
      <c r="S2034" s="15" t="e">
        <f t="shared" si="62"/>
        <v>#N/A</v>
      </c>
      <c r="T2034" s="12" t="e">
        <f t="shared" si="63"/>
        <v>#N/A</v>
      </c>
    </row>
    <row r="2035" spans="19:20" x14ac:dyDescent="0.25">
      <c r="S2035" s="15" t="e">
        <f t="shared" si="62"/>
        <v>#N/A</v>
      </c>
      <c r="T2035" s="12" t="e">
        <f t="shared" si="63"/>
        <v>#N/A</v>
      </c>
    </row>
    <row r="2036" spans="19:20" x14ac:dyDescent="0.25">
      <c r="S2036" s="15" t="e">
        <f t="shared" si="62"/>
        <v>#N/A</v>
      </c>
      <c r="T2036" s="12" t="e">
        <f t="shared" si="63"/>
        <v>#N/A</v>
      </c>
    </row>
    <row r="2037" spans="19:20" x14ac:dyDescent="0.25">
      <c r="S2037" s="15" t="e">
        <f t="shared" si="62"/>
        <v>#N/A</v>
      </c>
      <c r="T2037" s="12" t="e">
        <f t="shared" si="63"/>
        <v>#N/A</v>
      </c>
    </row>
    <row r="2038" spans="19:20" x14ac:dyDescent="0.25">
      <c r="S2038" s="15" t="e">
        <f t="shared" si="62"/>
        <v>#N/A</v>
      </c>
      <c r="T2038" s="12" t="e">
        <f t="shared" si="63"/>
        <v>#N/A</v>
      </c>
    </row>
    <row r="2039" spans="19:20" x14ac:dyDescent="0.25">
      <c r="S2039" s="15" t="e">
        <f t="shared" si="62"/>
        <v>#N/A</v>
      </c>
      <c r="T2039" s="12" t="e">
        <f t="shared" si="63"/>
        <v>#N/A</v>
      </c>
    </row>
    <row r="2040" spans="19:20" x14ac:dyDescent="0.25">
      <c r="S2040" s="15" t="e">
        <f t="shared" si="62"/>
        <v>#N/A</v>
      </c>
      <c r="T2040" s="12" t="e">
        <f t="shared" si="63"/>
        <v>#N/A</v>
      </c>
    </row>
    <row r="2041" spans="19:20" x14ac:dyDescent="0.25">
      <c r="S2041" s="15" t="e">
        <f t="shared" si="62"/>
        <v>#N/A</v>
      </c>
      <c r="T2041" s="12" t="e">
        <f t="shared" si="63"/>
        <v>#N/A</v>
      </c>
    </row>
    <row r="2042" spans="19:20" x14ac:dyDescent="0.25">
      <c r="S2042" s="15" t="e">
        <f t="shared" si="62"/>
        <v>#N/A</v>
      </c>
      <c r="T2042" s="12" t="e">
        <f t="shared" si="63"/>
        <v>#N/A</v>
      </c>
    </row>
    <row r="2043" spans="19:20" x14ac:dyDescent="0.25">
      <c r="S2043" s="15" t="e">
        <f t="shared" si="62"/>
        <v>#N/A</v>
      </c>
      <c r="T2043" s="12" t="e">
        <f t="shared" si="63"/>
        <v>#N/A</v>
      </c>
    </row>
    <row r="2044" spans="19:20" x14ac:dyDescent="0.25">
      <c r="S2044" s="15" t="e">
        <f t="shared" si="62"/>
        <v>#N/A</v>
      </c>
      <c r="T2044" s="12" t="e">
        <f t="shared" si="63"/>
        <v>#N/A</v>
      </c>
    </row>
    <row r="2045" spans="19:20" x14ac:dyDescent="0.25">
      <c r="S2045" s="15" t="e">
        <f t="shared" si="62"/>
        <v>#N/A</v>
      </c>
      <c r="T2045" s="12" t="e">
        <f t="shared" si="63"/>
        <v>#N/A</v>
      </c>
    </row>
    <row r="2046" spans="19:20" x14ac:dyDescent="0.25">
      <c r="S2046" s="15" t="e">
        <f t="shared" si="62"/>
        <v>#N/A</v>
      </c>
      <c r="T2046" s="12" t="e">
        <f t="shared" si="63"/>
        <v>#N/A</v>
      </c>
    </row>
    <row r="2047" spans="19:20" x14ac:dyDescent="0.25">
      <c r="S2047" s="15" t="e">
        <f t="shared" si="62"/>
        <v>#N/A</v>
      </c>
      <c r="T2047" s="12" t="e">
        <f t="shared" si="63"/>
        <v>#N/A</v>
      </c>
    </row>
    <row r="2048" spans="19:20" x14ac:dyDescent="0.25">
      <c r="S2048" s="15" t="e">
        <f t="shared" si="62"/>
        <v>#N/A</v>
      </c>
      <c r="T2048" s="12" t="e">
        <f t="shared" si="63"/>
        <v>#N/A</v>
      </c>
    </row>
    <row r="2049" spans="19:20" x14ac:dyDescent="0.25">
      <c r="S2049" s="15" t="e">
        <f t="shared" si="62"/>
        <v>#N/A</v>
      </c>
      <c r="T2049" s="12" t="e">
        <f t="shared" si="63"/>
        <v>#N/A</v>
      </c>
    </row>
    <row r="2050" spans="19:20" x14ac:dyDescent="0.25">
      <c r="S2050" s="15" t="e">
        <f t="shared" si="62"/>
        <v>#N/A</v>
      </c>
      <c r="T2050" s="12" t="e">
        <f t="shared" si="63"/>
        <v>#N/A</v>
      </c>
    </row>
    <row r="2051" spans="19:20" x14ac:dyDescent="0.25">
      <c r="S2051" s="15" t="e">
        <f t="shared" si="62"/>
        <v>#N/A</v>
      </c>
      <c r="T2051" s="12" t="e">
        <f t="shared" si="63"/>
        <v>#N/A</v>
      </c>
    </row>
    <row r="2052" spans="19:20" x14ac:dyDescent="0.25">
      <c r="S2052" s="15" t="e">
        <f t="shared" ref="S2052:S2115" si="64">IF(S2051+1&gt;MAX($P$6:$P$99), NA(), S2051+1)</f>
        <v>#N/A</v>
      </c>
      <c r="T2052" s="12" t="e">
        <f t="shared" si="63"/>
        <v>#N/A</v>
      </c>
    </row>
    <row r="2053" spans="19:20" x14ac:dyDescent="0.25">
      <c r="S2053" s="15" t="e">
        <f t="shared" si="64"/>
        <v>#N/A</v>
      </c>
      <c r="T2053" s="12" t="e">
        <f t="shared" si="63"/>
        <v>#N/A</v>
      </c>
    </row>
    <row r="2054" spans="19:20" x14ac:dyDescent="0.25">
      <c r="S2054" s="15" t="e">
        <f t="shared" si="64"/>
        <v>#N/A</v>
      </c>
      <c r="T2054" s="12" t="e">
        <f t="shared" si="63"/>
        <v>#N/A</v>
      </c>
    </row>
    <row r="2055" spans="19:20" x14ac:dyDescent="0.25">
      <c r="S2055" s="15" t="e">
        <f t="shared" si="64"/>
        <v>#N/A</v>
      </c>
      <c r="T2055" s="12" t="e">
        <f t="shared" si="63"/>
        <v>#N/A</v>
      </c>
    </row>
    <row r="2056" spans="19:20" x14ac:dyDescent="0.25">
      <c r="S2056" s="15" t="e">
        <f t="shared" si="64"/>
        <v>#N/A</v>
      </c>
      <c r="T2056" s="12" t="e">
        <f t="shared" ref="T2056:T2119" si="65">VLOOKUP(S2056,$P$6:$Q$99, 2, TRUE)</f>
        <v>#N/A</v>
      </c>
    </row>
    <row r="2057" spans="19:20" x14ac:dyDescent="0.25">
      <c r="S2057" s="15" t="e">
        <f t="shared" si="64"/>
        <v>#N/A</v>
      </c>
      <c r="T2057" s="12" t="e">
        <f t="shared" si="65"/>
        <v>#N/A</v>
      </c>
    </row>
    <row r="2058" spans="19:20" x14ac:dyDescent="0.25">
      <c r="S2058" s="15" t="e">
        <f t="shared" si="64"/>
        <v>#N/A</v>
      </c>
      <c r="T2058" s="12" t="e">
        <f t="shared" si="65"/>
        <v>#N/A</v>
      </c>
    </row>
    <row r="2059" spans="19:20" x14ac:dyDescent="0.25">
      <c r="S2059" s="15" t="e">
        <f t="shared" si="64"/>
        <v>#N/A</v>
      </c>
      <c r="T2059" s="12" t="e">
        <f t="shared" si="65"/>
        <v>#N/A</v>
      </c>
    </row>
    <row r="2060" spans="19:20" x14ac:dyDescent="0.25">
      <c r="S2060" s="15" t="e">
        <f t="shared" si="64"/>
        <v>#N/A</v>
      </c>
      <c r="T2060" s="12" t="e">
        <f t="shared" si="65"/>
        <v>#N/A</v>
      </c>
    </row>
    <row r="2061" spans="19:20" x14ac:dyDescent="0.25">
      <c r="S2061" s="15" t="e">
        <f t="shared" si="64"/>
        <v>#N/A</v>
      </c>
      <c r="T2061" s="12" t="e">
        <f t="shared" si="65"/>
        <v>#N/A</v>
      </c>
    </row>
    <row r="2062" spans="19:20" x14ac:dyDescent="0.25">
      <c r="S2062" s="15" t="e">
        <f t="shared" si="64"/>
        <v>#N/A</v>
      </c>
      <c r="T2062" s="12" t="e">
        <f t="shared" si="65"/>
        <v>#N/A</v>
      </c>
    </row>
    <row r="2063" spans="19:20" x14ac:dyDescent="0.25">
      <c r="S2063" s="15" t="e">
        <f t="shared" si="64"/>
        <v>#N/A</v>
      </c>
      <c r="T2063" s="12" t="e">
        <f t="shared" si="65"/>
        <v>#N/A</v>
      </c>
    </row>
    <row r="2064" spans="19:20" x14ac:dyDescent="0.25">
      <c r="S2064" s="15" t="e">
        <f t="shared" si="64"/>
        <v>#N/A</v>
      </c>
      <c r="T2064" s="12" t="e">
        <f t="shared" si="65"/>
        <v>#N/A</v>
      </c>
    </row>
    <row r="2065" spans="19:20" x14ac:dyDescent="0.25">
      <c r="S2065" s="15" t="e">
        <f t="shared" si="64"/>
        <v>#N/A</v>
      </c>
      <c r="T2065" s="12" t="e">
        <f t="shared" si="65"/>
        <v>#N/A</v>
      </c>
    </row>
    <row r="2066" spans="19:20" x14ac:dyDescent="0.25">
      <c r="S2066" s="15" t="e">
        <f t="shared" si="64"/>
        <v>#N/A</v>
      </c>
      <c r="T2066" s="12" t="e">
        <f t="shared" si="65"/>
        <v>#N/A</v>
      </c>
    </row>
    <row r="2067" spans="19:20" x14ac:dyDescent="0.25">
      <c r="S2067" s="15" t="e">
        <f t="shared" si="64"/>
        <v>#N/A</v>
      </c>
      <c r="T2067" s="12" t="e">
        <f t="shared" si="65"/>
        <v>#N/A</v>
      </c>
    </row>
    <row r="2068" spans="19:20" x14ac:dyDescent="0.25">
      <c r="S2068" s="15" t="e">
        <f t="shared" si="64"/>
        <v>#N/A</v>
      </c>
      <c r="T2068" s="12" t="e">
        <f t="shared" si="65"/>
        <v>#N/A</v>
      </c>
    </row>
    <row r="2069" spans="19:20" x14ac:dyDescent="0.25">
      <c r="S2069" s="15" t="e">
        <f t="shared" si="64"/>
        <v>#N/A</v>
      </c>
      <c r="T2069" s="12" t="e">
        <f t="shared" si="65"/>
        <v>#N/A</v>
      </c>
    </row>
    <row r="2070" spans="19:20" x14ac:dyDescent="0.25">
      <c r="S2070" s="15" t="e">
        <f t="shared" si="64"/>
        <v>#N/A</v>
      </c>
      <c r="T2070" s="12" t="e">
        <f t="shared" si="65"/>
        <v>#N/A</v>
      </c>
    </row>
    <row r="2071" spans="19:20" x14ac:dyDescent="0.25">
      <c r="S2071" s="15" t="e">
        <f t="shared" si="64"/>
        <v>#N/A</v>
      </c>
      <c r="T2071" s="12" t="e">
        <f t="shared" si="65"/>
        <v>#N/A</v>
      </c>
    </row>
    <row r="2072" spans="19:20" x14ac:dyDescent="0.25">
      <c r="S2072" s="15" t="e">
        <f t="shared" si="64"/>
        <v>#N/A</v>
      </c>
      <c r="T2072" s="12" t="e">
        <f t="shared" si="65"/>
        <v>#N/A</v>
      </c>
    </row>
    <row r="2073" spans="19:20" x14ac:dyDescent="0.25">
      <c r="S2073" s="15" t="e">
        <f t="shared" si="64"/>
        <v>#N/A</v>
      </c>
      <c r="T2073" s="12" t="e">
        <f t="shared" si="65"/>
        <v>#N/A</v>
      </c>
    </row>
    <row r="2074" spans="19:20" x14ac:dyDescent="0.25">
      <c r="S2074" s="15" t="e">
        <f t="shared" si="64"/>
        <v>#N/A</v>
      </c>
      <c r="T2074" s="12" t="e">
        <f t="shared" si="65"/>
        <v>#N/A</v>
      </c>
    </row>
    <row r="2075" spans="19:20" x14ac:dyDescent="0.25">
      <c r="S2075" s="15" t="e">
        <f t="shared" si="64"/>
        <v>#N/A</v>
      </c>
      <c r="T2075" s="12" t="e">
        <f t="shared" si="65"/>
        <v>#N/A</v>
      </c>
    </row>
    <row r="2076" spans="19:20" x14ac:dyDescent="0.25">
      <c r="S2076" s="15" t="e">
        <f t="shared" si="64"/>
        <v>#N/A</v>
      </c>
      <c r="T2076" s="12" t="e">
        <f t="shared" si="65"/>
        <v>#N/A</v>
      </c>
    </row>
    <row r="2077" spans="19:20" x14ac:dyDescent="0.25">
      <c r="S2077" s="15" t="e">
        <f t="shared" si="64"/>
        <v>#N/A</v>
      </c>
      <c r="T2077" s="12" t="e">
        <f t="shared" si="65"/>
        <v>#N/A</v>
      </c>
    </row>
    <row r="2078" spans="19:20" x14ac:dyDescent="0.25">
      <c r="S2078" s="15" t="e">
        <f t="shared" si="64"/>
        <v>#N/A</v>
      </c>
      <c r="T2078" s="12" t="e">
        <f t="shared" si="65"/>
        <v>#N/A</v>
      </c>
    </row>
    <row r="2079" spans="19:20" x14ac:dyDescent="0.25">
      <c r="S2079" s="15" t="e">
        <f t="shared" si="64"/>
        <v>#N/A</v>
      </c>
      <c r="T2079" s="12" t="e">
        <f t="shared" si="65"/>
        <v>#N/A</v>
      </c>
    </row>
    <row r="2080" spans="19:20" x14ac:dyDescent="0.25">
      <c r="S2080" s="15" t="e">
        <f t="shared" si="64"/>
        <v>#N/A</v>
      </c>
      <c r="T2080" s="12" t="e">
        <f t="shared" si="65"/>
        <v>#N/A</v>
      </c>
    </row>
    <row r="2081" spans="19:20" x14ac:dyDescent="0.25">
      <c r="S2081" s="15" t="e">
        <f t="shared" si="64"/>
        <v>#N/A</v>
      </c>
      <c r="T2081" s="12" t="e">
        <f t="shared" si="65"/>
        <v>#N/A</v>
      </c>
    </row>
    <row r="2082" spans="19:20" x14ac:dyDescent="0.25">
      <c r="S2082" s="15" t="e">
        <f t="shared" si="64"/>
        <v>#N/A</v>
      </c>
      <c r="T2082" s="12" t="e">
        <f t="shared" si="65"/>
        <v>#N/A</v>
      </c>
    </row>
    <row r="2083" spans="19:20" x14ac:dyDescent="0.25">
      <c r="S2083" s="15" t="e">
        <f t="shared" si="64"/>
        <v>#N/A</v>
      </c>
      <c r="T2083" s="12" t="e">
        <f t="shared" si="65"/>
        <v>#N/A</v>
      </c>
    </row>
    <row r="2084" spans="19:20" x14ac:dyDescent="0.25">
      <c r="S2084" s="15" t="e">
        <f t="shared" si="64"/>
        <v>#N/A</v>
      </c>
      <c r="T2084" s="12" t="e">
        <f t="shared" si="65"/>
        <v>#N/A</v>
      </c>
    </row>
    <row r="2085" spans="19:20" x14ac:dyDescent="0.25">
      <c r="S2085" s="15" t="e">
        <f t="shared" si="64"/>
        <v>#N/A</v>
      </c>
      <c r="T2085" s="12" t="e">
        <f t="shared" si="65"/>
        <v>#N/A</v>
      </c>
    </row>
    <row r="2086" spans="19:20" x14ac:dyDescent="0.25">
      <c r="S2086" s="15" t="e">
        <f t="shared" si="64"/>
        <v>#N/A</v>
      </c>
      <c r="T2086" s="12" t="e">
        <f t="shared" si="65"/>
        <v>#N/A</v>
      </c>
    </row>
    <row r="2087" spans="19:20" x14ac:dyDescent="0.25">
      <c r="S2087" s="15" t="e">
        <f t="shared" si="64"/>
        <v>#N/A</v>
      </c>
      <c r="T2087" s="12" t="e">
        <f t="shared" si="65"/>
        <v>#N/A</v>
      </c>
    </row>
    <row r="2088" spans="19:20" x14ac:dyDescent="0.25">
      <c r="S2088" s="15" t="e">
        <f t="shared" si="64"/>
        <v>#N/A</v>
      </c>
      <c r="T2088" s="12" t="e">
        <f t="shared" si="65"/>
        <v>#N/A</v>
      </c>
    </row>
    <row r="2089" spans="19:20" x14ac:dyDescent="0.25">
      <c r="S2089" s="15" t="e">
        <f t="shared" si="64"/>
        <v>#N/A</v>
      </c>
      <c r="T2089" s="12" t="e">
        <f t="shared" si="65"/>
        <v>#N/A</v>
      </c>
    </row>
    <row r="2090" spans="19:20" x14ac:dyDescent="0.25">
      <c r="S2090" s="15" t="e">
        <f t="shared" si="64"/>
        <v>#N/A</v>
      </c>
      <c r="T2090" s="12" t="e">
        <f t="shared" si="65"/>
        <v>#N/A</v>
      </c>
    </row>
    <row r="2091" spans="19:20" x14ac:dyDescent="0.25">
      <c r="S2091" s="15" t="e">
        <f t="shared" si="64"/>
        <v>#N/A</v>
      </c>
      <c r="T2091" s="12" t="e">
        <f t="shared" si="65"/>
        <v>#N/A</v>
      </c>
    </row>
    <row r="2092" spans="19:20" x14ac:dyDescent="0.25">
      <c r="S2092" s="15" t="e">
        <f t="shared" si="64"/>
        <v>#N/A</v>
      </c>
      <c r="T2092" s="12" t="e">
        <f t="shared" si="65"/>
        <v>#N/A</v>
      </c>
    </row>
    <row r="2093" spans="19:20" x14ac:dyDescent="0.25">
      <c r="S2093" s="15" t="e">
        <f t="shared" si="64"/>
        <v>#N/A</v>
      </c>
      <c r="T2093" s="12" t="e">
        <f t="shared" si="65"/>
        <v>#N/A</v>
      </c>
    </row>
    <row r="2094" spans="19:20" x14ac:dyDescent="0.25">
      <c r="S2094" s="15" t="e">
        <f t="shared" si="64"/>
        <v>#N/A</v>
      </c>
      <c r="T2094" s="12" t="e">
        <f t="shared" si="65"/>
        <v>#N/A</v>
      </c>
    </row>
    <row r="2095" spans="19:20" x14ac:dyDescent="0.25">
      <c r="S2095" s="15" t="e">
        <f t="shared" si="64"/>
        <v>#N/A</v>
      </c>
      <c r="T2095" s="12" t="e">
        <f t="shared" si="65"/>
        <v>#N/A</v>
      </c>
    </row>
    <row r="2096" spans="19:20" x14ac:dyDescent="0.25">
      <c r="S2096" s="15" t="e">
        <f t="shared" si="64"/>
        <v>#N/A</v>
      </c>
      <c r="T2096" s="12" t="e">
        <f t="shared" si="65"/>
        <v>#N/A</v>
      </c>
    </row>
    <row r="2097" spans="19:20" x14ac:dyDescent="0.25">
      <c r="S2097" s="15" t="e">
        <f t="shared" si="64"/>
        <v>#N/A</v>
      </c>
      <c r="T2097" s="12" t="e">
        <f t="shared" si="65"/>
        <v>#N/A</v>
      </c>
    </row>
    <row r="2098" spans="19:20" x14ac:dyDescent="0.25">
      <c r="S2098" s="15" t="e">
        <f t="shared" si="64"/>
        <v>#N/A</v>
      </c>
      <c r="T2098" s="12" t="e">
        <f t="shared" si="65"/>
        <v>#N/A</v>
      </c>
    </row>
    <row r="2099" spans="19:20" x14ac:dyDescent="0.25">
      <c r="S2099" s="15" t="e">
        <f t="shared" si="64"/>
        <v>#N/A</v>
      </c>
      <c r="T2099" s="12" t="e">
        <f t="shared" si="65"/>
        <v>#N/A</v>
      </c>
    </row>
    <row r="2100" spans="19:20" x14ac:dyDescent="0.25">
      <c r="S2100" s="15" t="e">
        <f t="shared" si="64"/>
        <v>#N/A</v>
      </c>
      <c r="T2100" s="12" t="e">
        <f t="shared" si="65"/>
        <v>#N/A</v>
      </c>
    </row>
    <row r="2101" spans="19:20" x14ac:dyDescent="0.25">
      <c r="S2101" s="15" t="e">
        <f t="shared" si="64"/>
        <v>#N/A</v>
      </c>
      <c r="T2101" s="12" t="e">
        <f t="shared" si="65"/>
        <v>#N/A</v>
      </c>
    </row>
    <row r="2102" spans="19:20" x14ac:dyDescent="0.25">
      <c r="S2102" s="15" t="e">
        <f t="shared" si="64"/>
        <v>#N/A</v>
      </c>
      <c r="T2102" s="12" t="e">
        <f t="shared" si="65"/>
        <v>#N/A</v>
      </c>
    </row>
    <row r="2103" spans="19:20" x14ac:dyDescent="0.25">
      <c r="S2103" s="15" t="e">
        <f t="shared" si="64"/>
        <v>#N/A</v>
      </c>
      <c r="T2103" s="12" t="e">
        <f t="shared" si="65"/>
        <v>#N/A</v>
      </c>
    </row>
    <row r="2104" spans="19:20" x14ac:dyDescent="0.25">
      <c r="S2104" s="15" t="e">
        <f t="shared" si="64"/>
        <v>#N/A</v>
      </c>
      <c r="T2104" s="12" t="e">
        <f t="shared" si="65"/>
        <v>#N/A</v>
      </c>
    </row>
    <row r="2105" spans="19:20" x14ac:dyDescent="0.25">
      <c r="S2105" s="15" t="e">
        <f t="shared" si="64"/>
        <v>#N/A</v>
      </c>
      <c r="T2105" s="12" t="e">
        <f t="shared" si="65"/>
        <v>#N/A</v>
      </c>
    </row>
    <row r="2106" spans="19:20" x14ac:dyDescent="0.25">
      <c r="S2106" s="15" t="e">
        <f t="shared" si="64"/>
        <v>#N/A</v>
      </c>
      <c r="T2106" s="12" t="e">
        <f t="shared" si="65"/>
        <v>#N/A</v>
      </c>
    </row>
    <row r="2107" spans="19:20" x14ac:dyDescent="0.25">
      <c r="S2107" s="15" t="e">
        <f t="shared" si="64"/>
        <v>#N/A</v>
      </c>
      <c r="T2107" s="12" t="e">
        <f t="shared" si="65"/>
        <v>#N/A</v>
      </c>
    </row>
    <row r="2108" spans="19:20" x14ac:dyDescent="0.25">
      <c r="S2108" s="15" t="e">
        <f t="shared" si="64"/>
        <v>#N/A</v>
      </c>
      <c r="T2108" s="12" t="e">
        <f t="shared" si="65"/>
        <v>#N/A</v>
      </c>
    </row>
    <row r="2109" spans="19:20" x14ac:dyDescent="0.25">
      <c r="S2109" s="15" t="e">
        <f t="shared" si="64"/>
        <v>#N/A</v>
      </c>
      <c r="T2109" s="12" t="e">
        <f t="shared" si="65"/>
        <v>#N/A</v>
      </c>
    </row>
    <row r="2110" spans="19:20" x14ac:dyDescent="0.25">
      <c r="S2110" s="15" t="e">
        <f t="shared" si="64"/>
        <v>#N/A</v>
      </c>
      <c r="T2110" s="12" t="e">
        <f t="shared" si="65"/>
        <v>#N/A</v>
      </c>
    </row>
    <row r="2111" spans="19:20" x14ac:dyDescent="0.25">
      <c r="S2111" s="15" t="e">
        <f t="shared" si="64"/>
        <v>#N/A</v>
      </c>
      <c r="T2111" s="12" t="e">
        <f t="shared" si="65"/>
        <v>#N/A</v>
      </c>
    </row>
    <row r="2112" spans="19:20" x14ac:dyDescent="0.25">
      <c r="S2112" s="15" t="e">
        <f t="shared" si="64"/>
        <v>#N/A</v>
      </c>
      <c r="T2112" s="12" t="e">
        <f t="shared" si="65"/>
        <v>#N/A</v>
      </c>
    </row>
    <row r="2113" spans="19:20" x14ac:dyDescent="0.25">
      <c r="S2113" s="15" t="e">
        <f t="shared" si="64"/>
        <v>#N/A</v>
      </c>
      <c r="T2113" s="12" t="e">
        <f t="shared" si="65"/>
        <v>#N/A</v>
      </c>
    </row>
    <row r="2114" spans="19:20" x14ac:dyDescent="0.25">
      <c r="S2114" s="15" t="e">
        <f t="shared" si="64"/>
        <v>#N/A</v>
      </c>
      <c r="T2114" s="12" t="e">
        <f t="shared" si="65"/>
        <v>#N/A</v>
      </c>
    </row>
    <row r="2115" spans="19:20" x14ac:dyDescent="0.25">
      <c r="S2115" s="15" t="e">
        <f t="shared" si="64"/>
        <v>#N/A</v>
      </c>
      <c r="T2115" s="12" t="e">
        <f t="shared" si="65"/>
        <v>#N/A</v>
      </c>
    </row>
    <row r="2116" spans="19:20" x14ac:dyDescent="0.25">
      <c r="S2116" s="15" t="e">
        <f t="shared" ref="S2116:S2179" si="66">IF(S2115+1&gt;MAX($P$6:$P$99), NA(), S2115+1)</f>
        <v>#N/A</v>
      </c>
      <c r="T2116" s="12" t="e">
        <f t="shared" si="65"/>
        <v>#N/A</v>
      </c>
    </row>
    <row r="2117" spans="19:20" x14ac:dyDescent="0.25">
      <c r="S2117" s="15" t="e">
        <f t="shared" si="66"/>
        <v>#N/A</v>
      </c>
      <c r="T2117" s="12" t="e">
        <f t="shared" si="65"/>
        <v>#N/A</v>
      </c>
    </row>
    <row r="2118" spans="19:20" x14ac:dyDescent="0.25">
      <c r="S2118" s="15" t="e">
        <f t="shared" si="66"/>
        <v>#N/A</v>
      </c>
      <c r="T2118" s="12" t="e">
        <f t="shared" si="65"/>
        <v>#N/A</v>
      </c>
    </row>
    <row r="2119" spans="19:20" x14ac:dyDescent="0.25">
      <c r="S2119" s="15" t="e">
        <f t="shared" si="66"/>
        <v>#N/A</v>
      </c>
      <c r="T2119" s="12" t="e">
        <f t="shared" si="65"/>
        <v>#N/A</v>
      </c>
    </row>
    <row r="2120" spans="19:20" x14ac:dyDescent="0.25">
      <c r="S2120" s="15" t="e">
        <f t="shared" si="66"/>
        <v>#N/A</v>
      </c>
      <c r="T2120" s="12" t="e">
        <f t="shared" ref="T2120:T2183" si="67">VLOOKUP(S2120,$P$6:$Q$99, 2, TRUE)</f>
        <v>#N/A</v>
      </c>
    </row>
    <row r="2121" spans="19:20" x14ac:dyDescent="0.25">
      <c r="S2121" s="15" t="e">
        <f t="shared" si="66"/>
        <v>#N/A</v>
      </c>
      <c r="T2121" s="12" t="e">
        <f t="shared" si="67"/>
        <v>#N/A</v>
      </c>
    </row>
    <row r="2122" spans="19:20" x14ac:dyDescent="0.25">
      <c r="S2122" s="15" t="e">
        <f t="shared" si="66"/>
        <v>#N/A</v>
      </c>
      <c r="T2122" s="12" t="e">
        <f t="shared" si="67"/>
        <v>#N/A</v>
      </c>
    </row>
    <row r="2123" spans="19:20" x14ac:dyDescent="0.25">
      <c r="S2123" s="15" t="e">
        <f t="shared" si="66"/>
        <v>#N/A</v>
      </c>
      <c r="T2123" s="12" t="e">
        <f t="shared" si="67"/>
        <v>#N/A</v>
      </c>
    </row>
    <row r="2124" spans="19:20" x14ac:dyDescent="0.25">
      <c r="S2124" s="15" t="e">
        <f t="shared" si="66"/>
        <v>#N/A</v>
      </c>
      <c r="T2124" s="12" t="e">
        <f t="shared" si="67"/>
        <v>#N/A</v>
      </c>
    </row>
    <row r="2125" spans="19:20" x14ac:dyDescent="0.25">
      <c r="S2125" s="15" t="e">
        <f t="shared" si="66"/>
        <v>#N/A</v>
      </c>
      <c r="T2125" s="12" t="e">
        <f t="shared" si="67"/>
        <v>#N/A</v>
      </c>
    </row>
    <row r="2126" spans="19:20" x14ac:dyDescent="0.25">
      <c r="S2126" s="15" t="e">
        <f t="shared" si="66"/>
        <v>#N/A</v>
      </c>
      <c r="T2126" s="12" t="e">
        <f t="shared" si="67"/>
        <v>#N/A</v>
      </c>
    </row>
    <row r="2127" spans="19:20" x14ac:dyDescent="0.25">
      <c r="S2127" s="15" t="e">
        <f t="shared" si="66"/>
        <v>#N/A</v>
      </c>
      <c r="T2127" s="12" t="e">
        <f t="shared" si="67"/>
        <v>#N/A</v>
      </c>
    </row>
    <row r="2128" spans="19:20" x14ac:dyDescent="0.25">
      <c r="S2128" s="15" t="e">
        <f t="shared" si="66"/>
        <v>#N/A</v>
      </c>
      <c r="T2128" s="12" t="e">
        <f t="shared" si="67"/>
        <v>#N/A</v>
      </c>
    </row>
    <row r="2129" spans="19:20" x14ac:dyDescent="0.25">
      <c r="S2129" s="15" t="e">
        <f t="shared" si="66"/>
        <v>#N/A</v>
      </c>
      <c r="T2129" s="12" t="e">
        <f t="shared" si="67"/>
        <v>#N/A</v>
      </c>
    </row>
    <row r="2130" spans="19:20" x14ac:dyDescent="0.25">
      <c r="S2130" s="15" t="e">
        <f t="shared" si="66"/>
        <v>#N/A</v>
      </c>
      <c r="T2130" s="12" t="e">
        <f t="shared" si="67"/>
        <v>#N/A</v>
      </c>
    </row>
    <row r="2131" spans="19:20" x14ac:dyDescent="0.25">
      <c r="S2131" s="15" t="e">
        <f t="shared" si="66"/>
        <v>#N/A</v>
      </c>
      <c r="T2131" s="12" t="e">
        <f t="shared" si="67"/>
        <v>#N/A</v>
      </c>
    </row>
    <row r="2132" spans="19:20" x14ac:dyDescent="0.25">
      <c r="S2132" s="15" t="e">
        <f t="shared" si="66"/>
        <v>#N/A</v>
      </c>
      <c r="T2132" s="12" t="e">
        <f t="shared" si="67"/>
        <v>#N/A</v>
      </c>
    </row>
    <row r="2133" spans="19:20" x14ac:dyDescent="0.25">
      <c r="S2133" s="15" t="e">
        <f t="shared" si="66"/>
        <v>#N/A</v>
      </c>
      <c r="T2133" s="12" t="e">
        <f t="shared" si="67"/>
        <v>#N/A</v>
      </c>
    </row>
    <row r="2134" spans="19:20" x14ac:dyDescent="0.25">
      <c r="S2134" s="15" t="e">
        <f t="shared" si="66"/>
        <v>#N/A</v>
      </c>
      <c r="T2134" s="12" t="e">
        <f t="shared" si="67"/>
        <v>#N/A</v>
      </c>
    </row>
    <row r="2135" spans="19:20" x14ac:dyDescent="0.25">
      <c r="S2135" s="15" t="e">
        <f t="shared" si="66"/>
        <v>#N/A</v>
      </c>
      <c r="T2135" s="12" t="e">
        <f t="shared" si="67"/>
        <v>#N/A</v>
      </c>
    </row>
    <row r="2136" spans="19:20" x14ac:dyDescent="0.25">
      <c r="S2136" s="15" t="e">
        <f t="shared" si="66"/>
        <v>#N/A</v>
      </c>
      <c r="T2136" s="12" t="e">
        <f t="shared" si="67"/>
        <v>#N/A</v>
      </c>
    </row>
    <row r="2137" spans="19:20" x14ac:dyDescent="0.25">
      <c r="S2137" s="15" t="e">
        <f t="shared" si="66"/>
        <v>#N/A</v>
      </c>
      <c r="T2137" s="12" t="e">
        <f t="shared" si="67"/>
        <v>#N/A</v>
      </c>
    </row>
    <row r="2138" spans="19:20" x14ac:dyDescent="0.25">
      <c r="S2138" s="15" t="e">
        <f t="shared" si="66"/>
        <v>#N/A</v>
      </c>
      <c r="T2138" s="12" t="e">
        <f t="shared" si="67"/>
        <v>#N/A</v>
      </c>
    </row>
    <row r="2139" spans="19:20" x14ac:dyDescent="0.25">
      <c r="S2139" s="15" t="e">
        <f t="shared" si="66"/>
        <v>#N/A</v>
      </c>
      <c r="T2139" s="12" t="e">
        <f t="shared" si="67"/>
        <v>#N/A</v>
      </c>
    </row>
    <row r="2140" spans="19:20" x14ac:dyDescent="0.25">
      <c r="S2140" s="15" t="e">
        <f t="shared" si="66"/>
        <v>#N/A</v>
      </c>
      <c r="T2140" s="12" t="e">
        <f t="shared" si="67"/>
        <v>#N/A</v>
      </c>
    </row>
    <row r="2141" spans="19:20" x14ac:dyDescent="0.25">
      <c r="S2141" s="15" t="e">
        <f t="shared" si="66"/>
        <v>#N/A</v>
      </c>
      <c r="T2141" s="12" t="e">
        <f t="shared" si="67"/>
        <v>#N/A</v>
      </c>
    </row>
    <row r="2142" spans="19:20" x14ac:dyDescent="0.25">
      <c r="S2142" s="15" t="e">
        <f t="shared" si="66"/>
        <v>#N/A</v>
      </c>
      <c r="T2142" s="12" t="e">
        <f t="shared" si="67"/>
        <v>#N/A</v>
      </c>
    </row>
    <row r="2143" spans="19:20" x14ac:dyDescent="0.25">
      <c r="S2143" s="15" t="e">
        <f t="shared" si="66"/>
        <v>#N/A</v>
      </c>
      <c r="T2143" s="12" t="e">
        <f t="shared" si="67"/>
        <v>#N/A</v>
      </c>
    </row>
    <row r="2144" spans="19:20" x14ac:dyDescent="0.25">
      <c r="S2144" s="15" t="e">
        <f t="shared" si="66"/>
        <v>#N/A</v>
      </c>
      <c r="T2144" s="12" t="e">
        <f t="shared" si="67"/>
        <v>#N/A</v>
      </c>
    </row>
    <row r="2145" spans="19:20" x14ac:dyDescent="0.25">
      <c r="S2145" s="15" t="e">
        <f t="shared" si="66"/>
        <v>#N/A</v>
      </c>
      <c r="T2145" s="12" t="e">
        <f t="shared" si="67"/>
        <v>#N/A</v>
      </c>
    </row>
    <row r="2146" spans="19:20" x14ac:dyDescent="0.25">
      <c r="S2146" s="15" t="e">
        <f t="shared" si="66"/>
        <v>#N/A</v>
      </c>
      <c r="T2146" s="12" t="e">
        <f t="shared" si="67"/>
        <v>#N/A</v>
      </c>
    </row>
    <row r="2147" spans="19:20" x14ac:dyDescent="0.25">
      <c r="S2147" s="15" t="e">
        <f t="shared" si="66"/>
        <v>#N/A</v>
      </c>
      <c r="T2147" s="12" t="e">
        <f t="shared" si="67"/>
        <v>#N/A</v>
      </c>
    </row>
    <row r="2148" spans="19:20" x14ac:dyDescent="0.25">
      <c r="S2148" s="15" t="e">
        <f t="shared" si="66"/>
        <v>#N/A</v>
      </c>
      <c r="T2148" s="12" t="e">
        <f t="shared" si="67"/>
        <v>#N/A</v>
      </c>
    </row>
    <row r="2149" spans="19:20" x14ac:dyDescent="0.25">
      <c r="S2149" s="15" t="e">
        <f t="shared" si="66"/>
        <v>#N/A</v>
      </c>
      <c r="T2149" s="12" t="e">
        <f t="shared" si="67"/>
        <v>#N/A</v>
      </c>
    </row>
    <row r="2150" spans="19:20" x14ac:dyDescent="0.25">
      <c r="S2150" s="15" t="e">
        <f t="shared" si="66"/>
        <v>#N/A</v>
      </c>
      <c r="T2150" s="12" t="e">
        <f t="shared" si="67"/>
        <v>#N/A</v>
      </c>
    </row>
    <row r="2151" spans="19:20" x14ac:dyDescent="0.25">
      <c r="S2151" s="15" t="e">
        <f t="shared" si="66"/>
        <v>#N/A</v>
      </c>
      <c r="T2151" s="12" t="e">
        <f t="shared" si="67"/>
        <v>#N/A</v>
      </c>
    </row>
    <row r="2152" spans="19:20" x14ac:dyDescent="0.25">
      <c r="S2152" s="15" t="e">
        <f t="shared" si="66"/>
        <v>#N/A</v>
      </c>
      <c r="T2152" s="12" t="e">
        <f t="shared" si="67"/>
        <v>#N/A</v>
      </c>
    </row>
    <row r="2153" spans="19:20" x14ac:dyDescent="0.25">
      <c r="S2153" s="15" t="e">
        <f t="shared" si="66"/>
        <v>#N/A</v>
      </c>
      <c r="T2153" s="12" t="e">
        <f t="shared" si="67"/>
        <v>#N/A</v>
      </c>
    </row>
    <row r="2154" spans="19:20" x14ac:dyDescent="0.25">
      <c r="S2154" s="15" t="e">
        <f t="shared" si="66"/>
        <v>#N/A</v>
      </c>
      <c r="T2154" s="12" t="e">
        <f t="shared" si="67"/>
        <v>#N/A</v>
      </c>
    </row>
    <row r="2155" spans="19:20" x14ac:dyDescent="0.25">
      <c r="S2155" s="15" t="e">
        <f t="shared" si="66"/>
        <v>#N/A</v>
      </c>
      <c r="T2155" s="12" t="e">
        <f t="shared" si="67"/>
        <v>#N/A</v>
      </c>
    </row>
    <row r="2156" spans="19:20" x14ac:dyDescent="0.25">
      <c r="S2156" s="15" t="e">
        <f t="shared" si="66"/>
        <v>#N/A</v>
      </c>
      <c r="T2156" s="12" t="e">
        <f t="shared" si="67"/>
        <v>#N/A</v>
      </c>
    </row>
    <row r="2157" spans="19:20" x14ac:dyDescent="0.25">
      <c r="S2157" s="15" t="e">
        <f t="shared" si="66"/>
        <v>#N/A</v>
      </c>
      <c r="T2157" s="12" t="e">
        <f t="shared" si="67"/>
        <v>#N/A</v>
      </c>
    </row>
    <row r="2158" spans="19:20" x14ac:dyDescent="0.25">
      <c r="S2158" s="15" t="e">
        <f t="shared" si="66"/>
        <v>#N/A</v>
      </c>
      <c r="T2158" s="12" t="e">
        <f t="shared" si="67"/>
        <v>#N/A</v>
      </c>
    </row>
    <row r="2159" spans="19:20" x14ac:dyDescent="0.25">
      <c r="S2159" s="15" t="e">
        <f t="shared" si="66"/>
        <v>#N/A</v>
      </c>
      <c r="T2159" s="12" t="e">
        <f t="shared" si="67"/>
        <v>#N/A</v>
      </c>
    </row>
    <row r="2160" spans="19:20" x14ac:dyDescent="0.25">
      <c r="S2160" s="15" t="e">
        <f t="shared" si="66"/>
        <v>#N/A</v>
      </c>
      <c r="T2160" s="12" t="e">
        <f t="shared" si="67"/>
        <v>#N/A</v>
      </c>
    </row>
    <row r="2161" spans="19:20" x14ac:dyDescent="0.25">
      <c r="S2161" s="15" t="e">
        <f t="shared" si="66"/>
        <v>#N/A</v>
      </c>
      <c r="T2161" s="12" t="e">
        <f t="shared" si="67"/>
        <v>#N/A</v>
      </c>
    </row>
    <row r="2162" spans="19:20" x14ac:dyDescent="0.25">
      <c r="S2162" s="15" t="e">
        <f t="shared" si="66"/>
        <v>#N/A</v>
      </c>
      <c r="T2162" s="12" t="e">
        <f t="shared" si="67"/>
        <v>#N/A</v>
      </c>
    </row>
    <row r="2163" spans="19:20" x14ac:dyDescent="0.25">
      <c r="S2163" s="15" t="e">
        <f t="shared" si="66"/>
        <v>#N/A</v>
      </c>
      <c r="T2163" s="12" t="e">
        <f t="shared" si="67"/>
        <v>#N/A</v>
      </c>
    </row>
    <row r="2164" spans="19:20" x14ac:dyDescent="0.25">
      <c r="S2164" s="15" t="e">
        <f t="shared" si="66"/>
        <v>#N/A</v>
      </c>
      <c r="T2164" s="12" t="e">
        <f t="shared" si="67"/>
        <v>#N/A</v>
      </c>
    </row>
    <row r="2165" spans="19:20" x14ac:dyDescent="0.25">
      <c r="S2165" s="15" t="e">
        <f t="shared" si="66"/>
        <v>#N/A</v>
      </c>
      <c r="T2165" s="12" t="e">
        <f t="shared" si="67"/>
        <v>#N/A</v>
      </c>
    </row>
    <row r="2166" spans="19:20" x14ac:dyDescent="0.25">
      <c r="S2166" s="15" t="e">
        <f t="shared" si="66"/>
        <v>#N/A</v>
      </c>
      <c r="T2166" s="12" t="e">
        <f t="shared" si="67"/>
        <v>#N/A</v>
      </c>
    </row>
    <row r="2167" spans="19:20" x14ac:dyDescent="0.25">
      <c r="S2167" s="15" t="e">
        <f t="shared" si="66"/>
        <v>#N/A</v>
      </c>
      <c r="T2167" s="12" t="e">
        <f t="shared" si="67"/>
        <v>#N/A</v>
      </c>
    </row>
    <row r="2168" spans="19:20" x14ac:dyDescent="0.25">
      <c r="S2168" s="15" t="e">
        <f t="shared" si="66"/>
        <v>#N/A</v>
      </c>
      <c r="T2168" s="12" t="e">
        <f t="shared" si="67"/>
        <v>#N/A</v>
      </c>
    </row>
    <row r="2169" spans="19:20" x14ac:dyDescent="0.25">
      <c r="S2169" s="15" t="e">
        <f t="shared" si="66"/>
        <v>#N/A</v>
      </c>
      <c r="T2169" s="12" t="e">
        <f t="shared" si="67"/>
        <v>#N/A</v>
      </c>
    </row>
    <row r="2170" spans="19:20" x14ac:dyDescent="0.25">
      <c r="S2170" s="15" t="e">
        <f t="shared" si="66"/>
        <v>#N/A</v>
      </c>
      <c r="T2170" s="12" t="e">
        <f t="shared" si="67"/>
        <v>#N/A</v>
      </c>
    </row>
    <row r="2171" spans="19:20" x14ac:dyDescent="0.25">
      <c r="S2171" s="15" t="e">
        <f t="shared" si="66"/>
        <v>#N/A</v>
      </c>
      <c r="T2171" s="12" t="e">
        <f t="shared" si="67"/>
        <v>#N/A</v>
      </c>
    </row>
    <row r="2172" spans="19:20" x14ac:dyDescent="0.25">
      <c r="S2172" s="15" t="e">
        <f t="shared" si="66"/>
        <v>#N/A</v>
      </c>
      <c r="T2172" s="12" t="e">
        <f t="shared" si="67"/>
        <v>#N/A</v>
      </c>
    </row>
    <row r="2173" spans="19:20" x14ac:dyDescent="0.25">
      <c r="S2173" s="15" t="e">
        <f t="shared" si="66"/>
        <v>#N/A</v>
      </c>
      <c r="T2173" s="12" t="e">
        <f t="shared" si="67"/>
        <v>#N/A</v>
      </c>
    </row>
    <row r="2174" spans="19:20" x14ac:dyDescent="0.25">
      <c r="S2174" s="15" t="e">
        <f t="shared" si="66"/>
        <v>#N/A</v>
      </c>
      <c r="T2174" s="12" t="e">
        <f t="shared" si="67"/>
        <v>#N/A</v>
      </c>
    </row>
    <row r="2175" spans="19:20" x14ac:dyDescent="0.25">
      <c r="S2175" s="15" t="e">
        <f t="shared" si="66"/>
        <v>#N/A</v>
      </c>
      <c r="T2175" s="12" t="e">
        <f t="shared" si="67"/>
        <v>#N/A</v>
      </c>
    </row>
    <row r="2176" spans="19:20" x14ac:dyDescent="0.25">
      <c r="S2176" s="15" t="e">
        <f t="shared" si="66"/>
        <v>#N/A</v>
      </c>
      <c r="T2176" s="12" t="e">
        <f t="shared" si="67"/>
        <v>#N/A</v>
      </c>
    </row>
    <row r="2177" spans="19:20" x14ac:dyDescent="0.25">
      <c r="S2177" s="15" t="e">
        <f t="shared" si="66"/>
        <v>#N/A</v>
      </c>
      <c r="T2177" s="12" t="e">
        <f t="shared" si="67"/>
        <v>#N/A</v>
      </c>
    </row>
    <row r="2178" spans="19:20" x14ac:dyDescent="0.25">
      <c r="S2178" s="15" t="e">
        <f t="shared" si="66"/>
        <v>#N/A</v>
      </c>
      <c r="T2178" s="12" t="e">
        <f t="shared" si="67"/>
        <v>#N/A</v>
      </c>
    </row>
    <row r="2179" spans="19:20" x14ac:dyDescent="0.25">
      <c r="S2179" s="15" t="e">
        <f t="shared" si="66"/>
        <v>#N/A</v>
      </c>
      <c r="T2179" s="12" t="e">
        <f t="shared" si="67"/>
        <v>#N/A</v>
      </c>
    </row>
    <row r="2180" spans="19:20" x14ac:dyDescent="0.25">
      <c r="S2180" s="15" t="e">
        <f t="shared" ref="S2180:S2243" si="68">IF(S2179+1&gt;MAX($P$6:$P$99), NA(), S2179+1)</f>
        <v>#N/A</v>
      </c>
      <c r="T2180" s="12" t="e">
        <f t="shared" si="67"/>
        <v>#N/A</v>
      </c>
    </row>
    <row r="2181" spans="19:20" x14ac:dyDescent="0.25">
      <c r="S2181" s="15" t="e">
        <f t="shared" si="68"/>
        <v>#N/A</v>
      </c>
      <c r="T2181" s="12" t="e">
        <f t="shared" si="67"/>
        <v>#N/A</v>
      </c>
    </row>
    <row r="2182" spans="19:20" x14ac:dyDescent="0.25">
      <c r="S2182" s="15" t="e">
        <f t="shared" si="68"/>
        <v>#N/A</v>
      </c>
      <c r="T2182" s="12" t="e">
        <f t="shared" si="67"/>
        <v>#N/A</v>
      </c>
    </row>
    <row r="2183" spans="19:20" x14ac:dyDescent="0.25">
      <c r="S2183" s="15" t="e">
        <f t="shared" si="68"/>
        <v>#N/A</v>
      </c>
      <c r="T2183" s="12" t="e">
        <f t="shared" si="67"/>
        <v>#N/A</v>
      </c>
    </row>
    <row r="2184" spans="19:20" x14ac:dyDescent="0.25">
      <c r="S2184" s="15" t="e">
        <f t="shared" si="68"/>
        <v>#N/A</v>
      </c>
      <c r="T2184" s="12" t="e">
        <f t="shared" ref="T2184:T2247" si="69">VLOOKUP(S2184,$P$6:$Q$99, 2, TRUE)</f>
        <v>#N/A</v>
      </c>
    </row>
    <row r="2185" spans="19:20" x14ac:dyDescent="0.25">
      <c r="S2185" s="15" t="e">
        <f t="shared" si="68"/>
        <v>#N/A</v>
      </c>
      <c r="T2185" s="12" t="e">
        <f t="shared" si="69"/>
        <v>#N/A</v>
      </c>
    </row>
    <row r="2186" spans="19:20" x14ac:dyDescent="0.25">
      <c r="S2186" s="15" t="e">
        <f t="shared" si="68"/>
        <v>#N/A</v>
      </c>
      <c r="T2186" s="12" t="e">
        <f t="shared" si="69"/>
        <v>#N/A</v>
      </c>
    </row>
    <row r="2187" spans="19:20" x14ac:dyDescent="0.25">
      <c r="S2187" s="15" t="e">
        <f t="shared" si="68"/>
        <v>#N/A</v>
      </c>
      <c r="T2187" s="12" t="e">
        <f t="shared" si="69"/>
        <v>#N/A</v>
      </c>
    </row>
    <row r="2188" spans="19:20" x14ac:dyDescent="0.25">
      <c r="S2188" s="15" t="e">
        <f t="shared" si="68"/>
        <v>#N/A</v>
      </c>
      <c r="T2188" s="12" t="e">
        <f t="shared" si="69"/>
        <v>#N/A</v>
      </c>
    </row>
    <row r="2189" spans="19:20" x14ac:dyDescent="0.25">
      <c r="S2189" s="15" t="e">
        <f t="shared" si="68"/>
        <v>#N/A</v>
      </c>
      <c r="T2189" s="12" t="e">
        <f t="shared" si="69"/>
        <v>#N/A</v>
      </c>
    </row>
    <row r="2190" spans="19:20" x14ac:dyDescent="0.25">
      <c r="S2190" s="15" t="e">
        <f t="shared" si="68"/>
        <v>#N/A</v>
      </c>
      <c r="T2190" s="12" t="e">
        <f t="shared" si="69"/>
        <v>#N/A</v>
      </c>
    </row>
    <row r="2191" spans="19:20" x14ac:dyDescent="0.25">
      <c r="S2191" s="15" t="e">
        <f t="shared" si="68"/>
        <v>#N/A</v>
      </c>
      <c r="T2191" s="12" t="e">
        <f t="shared" si="69"/>
        <v>#N/A</v>
      </c>
    </row>
    <row r="2192" spans="19:20" x14ac:dyDescent="0.25">
      <c r="S2192" s="15" t="e">
        <f t="shared" si="68"/>
        <v>#N/A</v>
      </c>
      <c r="T2192" s="12" t="e">
        <f t="shared" si="69"/>
        <v>#N/A</v>
      </c>
    </row>
    <row r="2193" spans="19:20" x14ac:dyDescent="0.25">
      <c r="S2193" s="15" t="e">
        <f t="shared" si="68"/>
        <v>#N/A</v>
      </c>
      <c r="T2193" s="12" t="e">
        <f t="shared" si="69"/>
        <v>#N/A</v>
      </c>
    </row>
    <row r="2194" spans="19:20" x14ac:dyDescent="0.25">
      <c r="S2194" s="15" t="e">
        <f t="shared" si="68"/>
        <v>#N/A</v>
      </c>
      <c r="T2194" s="12" t="e">
        <f t="shared" si="69"/>
        <v>#N/A</v>
      </c>
    </row>
    <row r="2195" spans="19:20" x14ac:dyDescent="0.25">
      <c r="S2195" s="15" t="e">
        <f t="shared" si="68"/>
        <v>#N/A</v>
      </c>
      <c r="T2195" s="12" t="e">
        <f t="shared" si="69"/>
        <v>#N/A</v>
      </c>
    </row>
    <row r="2196" spans="19:20" x14ac:dyDescent="0.25">
      <c r="S2196" s="15" t="e">
        <f t="shared" si="68"/>
        <v>#N/A</v>
      </c>
      <c r="T2196" s="12" t="e">
        <f t="shared" si="69"/>
        <v>#N/A</v>
      </c>
    </row>
    <row r="2197" spans="19:20" x14ac:dyDescent="0.25">
      <c r="S2197" s="15" t="e">
        <f t="shared" si="68"/>
        <v>#N/A</v>
      </c>
      <c r="T2197" s="12" t="e">
        <f t="shared" si="69"/>
        <v>#N/A</v>
      </c>
    </row>
    <row r="2198" spans="19:20" x14ac:dyDescent="0.25">
      <c r="S2198" s="15" t="e">
        <f t="shared" si="68"/>
        <v>#N/A</v>
      </c>
      <c r="T2198" s="12" t="e">
        <f t="shared" si="69"/>
        <v>#N/A</v>
      </c>
    </row>
    <row r="2199" spans="19:20" x14ac:dyDescent="0.25">
      <c r="S2199" s="15" t="e">
        <f t="shared" si="68"/>
        <v>#N/A</v>
      </c>
      <c r="T2199" s="12" t="e">
        <f t="shared" si="69"/>
        <v>#N/A</v>
      </c>
    </row>
    <row r="2200" spans="19:20" x14ac:dyDescent="0.25">
      <c r="S2200" s="15" t="e">
        <f t="shared" si="68"/>
        <v>#N/A</v>
      </c>
      <c r="T2200" s="12" t="e">
        <f t="shared" si="69"/>
        <v>#N/A</v>
      </c>
    </row>
    <row r="2201" spans="19:20" x14ac:dyDescent="0.25">
      <c r="S2201" s="15" t="e">
        <f t="shared" si="68"/>
        <v>#N/A</v>
      </c>
      <c r="T2201" s="12" t="e">
        <f t="shared" si="69"/>
        <v>#N/A</v>
      </c>
    </row>
    <row r="2202" spans="19:20" x14ac:dyDescent="0.25">
      <c r="S2202" s="15" t="e">
        <f t="shared" si="68"/>
        <v>#N/A</v>
      </c>
      <c r="T2202" s="12" t="e">
        <f t="shared" si="69"/>
        <v>#N/A</v>
      </c>
    </row>
    <row r="2203" spans="19:20" x14ac:dyDescent="0.25">
      <c r="S2203" s="15" t="e">
        <f t="shared" si="68"/>
        <v>#N/A</v>
      </c>
      <c r="T2203" s="12" t="e">
        <f t="shared" si="69"/>
        <v>#N/A</v>
      </c>
    </row>
    <row r="2204" spans="19:20" x14ac:dyDescent="0.25">
      <c r="S2204" s="15" t="e">
        <f t="shared" si="68"/>
        <v>#N/A</v>
      </c>
      <c r="T2204" s="12" t="e">
        <f t="shared" si="69"/>
        <v>#N/A</v>
      </c>
    </row>
    <row r="2205" spans="19:20" x14ac:dyDescent="0.25">
      <c r="S2205" s="15" t="e">
        <f t="shared" si="68"/>
        <v>#N/A</v>
      </c>
      <c r="T2205" s="12" t="e">
        <f t="shared" si="69"/>
        <v>#N/A</v>
      </c>
    </row>
    <row r="2206" spans="19:20" x14ac:dyDescent="0.25">
      <c r="S2206" s="15" t="e">
        <f t="shared" si="68"/>
        <v>#N/A</v>
      </c>
      <c r="T2206" s="12" t="e">
        <f t="shared" si="69"/>
        <v>#N/A</v>
      </c>
    </row>
    <row r="2207" spans="19:20" x14ac:dyDescent="0.25">
      <c r="S2207" s="15" t="e">
        <f t="shared" si="68"/>
        <v>#N/A</v>
      </c>
      <c r="T2207" s="12" t="e">
        <f t="shared" si="69"/>
        <v>#N/A</v>
      </c>
    </row>
    <row r="2208" spans="19:20" x14ac:dyDescent="0.25">
      <c r="S2208" s="15" t="e">
        <f t="shared" si="68"/>
        <v>#N/A</v>
      </c>
      <c r="T2208" s="12" t="e">
        <f t="shared" si="69"/>
        <v>#N/A</v>
      </c>
    </row>
    <row r="2209" spans="19:20" x14ac:dyDescent="0.25">
      <c r="S2209" s="15" t="e">
        <f t="shared" si="68"/>
        <v>#N/A</v>
      </c>
      <c r="T2209" s="12" t="e">
        <f t="shared" si="69"/>
        <v>#N/A</v>
      </c>
    </row>
    <row r="2210" spans="19:20" x14ac:dyDescent="0.25">
      <c r="S2210" s="15" t="e">
        <f t="shared" si="68"/>
        <v>#N/A</v>
      </c>
      <c r="T2210" s="12" t="e">
        <f t="shared" si="69"/>
        <v>#N/A</v>
      </c>
    </row>
    <row r="2211" spans="19:20" x14ac:dyDescent="0.25">
      <c r="S2211" s="15" t="e">
        <f t="shared" si="68"/>
        <v>#N/A</v>
      </c>
      <c r="T2211" s="12" t="e">
        <f t="shared" si="69"/>
        <v>#N/A</v>
      </c>
    </row>
    <row r="2212" spans="19:20" x14ac:dyDescent="0.25">
      <c r="S2212" s="15" t="e">
        <f t="shared" si="68"/>
        <v>#N/A</v>
      </c>
      <c r="T2212" s="12" t="e">
        <f t="shared" si="69"/>
        <v>#N/A</v>
      </c>
    </row>
    <row r="2213" spans="19:20" x14ac:dyDescent="0.25">
      <c r="S2213" s="15" t="e">
        <f t="shared" si="68"/>
        <v>#N/A</v>
      </c>
      <c r="T2213" s="12" t="e">
        <f t="shared" si="69"/>
        <v>#N/A</v>
      </c>
    </row>
    <row r="2214" spans="19:20" x14ac:dyDescent="0.25">
      <c r="S2214" s="15" t="e">
        <f t="shared" si="68"/>
        <v>#N/A</v>
      </c>
      <c r="T2214" s="12" t="e">
        <f t="shared" si="69"/>
        <v>#N/A</v>
      </c>
    </row>
    <row r="2215" spans="19:20" x14ac:dyDescent="0.25">
      <c r="S2215" s="15" t="e">
        <f t="shared" si="68"/>
        <v>#N/A</v>
      </c>
      <c r="T2215" s="12" t="e">
        <f t="shared" si="69"/>
        <v>#N/A</v>
      </c>
    </row>
    <row r="2216" spans="19:20" x14ac:dyDescent="0.25">
      <c r="S2216" s="15" t="e">
        <f t="shared" si="68"/>
        <v>#N/A</v>
      </c>
      <c r="T2216" s="12" t="e">
        <f t="shared" si="69"/>
        <v>#N/A</v>
      </c>
    </row>
    <row r="2217" spans="19:20" x14ac:dyDescent="0.25">
      <c r="S2217" s="15" t="e">
        <f t="shared" si="68"/>
        <v>#N/A</v>
      </c>
      <c r="T2217" s="12" t="e">
        <f t="shared" si="69"/>
        <v>#N/A</v>
      </c>
    </row>
    <row r="2218" spans="19:20" x14ac:dyDescent="0.25">
      <c r="S2218" s="15" t="e">
        <f t="shared" si="68"/>
        <v>#N/A</v>
      </c>
      <c r="T2218" s="12" t="e">
        <f t="shared" si="69"/>
        <v>#N/A</v>
      </c>
    </row>
    <row r="2219" spans="19:20" x14ac:dyDescent="0.25">
      <c r="S2219" s="15" t="e">
        <f t="shared" si="68"/>
        <v>#N/A</v>
      </c>
      <c r="T2219" s="12" t="e">
        <f t="shared" si="69"/>
        <v>#N/A</v>
      </c>
    </row>
    <row r="2220" spans="19:20" x14ac:dyDescent="0.25">
      <c r="S2220" s="15" t="e">
        <f t="shared" si="68"/>
        <v>#N/A</v>
      </c>
      <c r="T2220" s="12" t="e">
        <f t="shared" si="69"/>
        <v>#N/A</v>
      </c>
    </row>
    <row r="2221" spans="19:20" x14ac:dyDescent="0.25">
      <c r="S2221" s="15" t="e">
        <f t="shared" si="68"/>
        <v>#N/A</v>
      </c>
      <c r="T2221" s="12" t="e">
        <f t="shared" si="69"/>
        <v>#N/A</v>
      </c>
    </row>
    <row r="2222" spans="19:20" x14ac:dyDescent="0.25">
      <c r="S2222" s="15" t="e">
        <f t="shared" si="68"/>
        <v>#N/A</v>
      </c>
      <c r="T2222" s="12" t="e">
        <f t="shared" si="69"/>
        <v>#N/A</v>
      </c>
    </row>
    <row r="2223" spans="19:20" x14ac:dyDescent="0.25">
      <c r="S2223" s="15" t="e">
        <f t="shared" si="68"/>
        <v>#N/A</v>
      </c>
      <c r="T2223" s="12" t="e">
        <f t="shared" si="69"/>
        <v>#N/A</v>
      </c>
    </row>
    <row r="2224" spans="19:20" x14ac:dyDescent="0.25">
      <c r="S2224" s="15" t="e">
        <f t="shared" si="68"/>
        <v>#N/A</v>
      </c>
      <c r="T2224" s="12" t="e">
        <f t="shared" si="69"/>
        <v>#N/A</v>
      </c>
    </row>
    <row r="2225" spans="19:20" x14ac:dyDescent="0.25">
      <c r="S2225" s="15" t="e">
        <f t="shared" si="68"/>
        <v>#N/A</v>
      </c>
      <c r="T2225" s="12" t="e">
        <f t="shared" si="69"/>
        <v>#N/A</v>
      </c>
    </row>
    <row r="2226" spans="19:20" x14ac:dyDescent="0.25">
      <c r="S2226" s="15" t="e">
        <f t="shared" si="68"/>
        <v>#N/A</v>
      </c>
      <c r="T2226" s="12" t="e">
        <f t="shared" si="69"/>
        <v>#N/A</v>
      </c>
    </row>
    <row r="2227" spans="19:20" x14ac:dyDescent="0.25">
      <c r="S2227" s="15" t="e">
        <f t="shared" si="68"/>
        <v>#N/A</v>
      </c>
      <c r="T2227" s="12" t="e">
        <f t="shared" si="69"/>
        <v>#N/A</v>
      </c>
    </row>
    <row r="2228" spans="19:20" x14ac:dyDescent="0.25">
      <c r="S2228" s="15" t="e">
        <f t="shared" si="68"/>
        <v>#N/A</v>
      </c>
      <c r="T2228" s="12" t="e">
        <f t="shared" si="69"/>
        <v>#N/A</v>
      </c>
    </row>
    <row r="2229" spans="19:20" x14ac:dyDescent="0.25">
      <c r="S2229" s="15" t="e">
        <f t="shared" si="68"/>
        <v>#N/A</v>
      </c>
      <c r="T2229" s="12" t="e">
        <f t="shared" si="69"/>
        <v>#N/A</v>
      </c>
    </row>
    <row r="2230" spans="19:20" x14ac:dyDescent="0.25">
      <c r="S2230" s="15" t="e">
        <f t="shared" si="68"/>
        <v>#N/A</v>
      </c>
      <c r="T2230" s="12" t="e">
        <f t="shared" si="69"/>
        <v>#N/A</v>
      </c>
    </row>
    <row r="2231" spans="19:20" x14ac:dyDescent="0.25">
      <c r="S2231" s="15" t="e">
        <f t="shared" si="68"/>
        <v>#N/A</v>
      </c>
      <c r="T2231" s="12" t="e">
        <f t="shared" si="69"/>
        <v>#N/A</v>
      </c>
    </row>
    <row r="2232" spans="19:20" x14ac:dyDescent="0.25">
      <c r="S2232" s="15" t="e">
        <f t="shared" si="68"/>
        <v>#N/A</v>
      </c>
      <c r="T2232" s="12" t="e">
        <f t="shared" si="69"/>
        <v>#N/A</v>
      </c>
    </row>
    <row r="2233" spans="19:20" x14ac:dyDescent="0.25">
      <c r="S2233" s="15" t="e">
        <f t="shared" si="68"/>
        <v>#N/A</v>
      </c>
      <c r="T2233" s="12" t="e">
        <f t="shared" si="69"/>
        <v>#N/A</v>
      </c>
    </row>
    <row r="2234" spans="19:20" x14ac:dyDescent="0.25">
      <c r="S2234" s="15" t="e">
        <f t="shared" si="68"/>
        <v>#N/A</v>
      </c>
      <c r="T2234" s="12" t="e">
        <f t="shared" si="69"/>
        <v>#N/A</v>
      </c>
    </row>
    <row r="2235" spans="19:20" x14ac:dyDescent="0.25">
      <c r="S2235" s="15" t="e">
        <f t="shared" si="68"/>
        <v>#N/A</v>
      </c>
      <c r="T2235" s="12" t="e">
        <f t="shared" si="69"/>
        <v>#N/A</v>
      </c>
    </row>
    <row r="2236" spans="19:20" x14ac:dyDescent="0.25">
      <c r="S2236" s="15" t="e">
        <f t="shared" si="68"/>
        <v>#N/A</v>
      </c>
      <c r="T2236" s="12" t="e">
        <f t="shared" si="69"/>
        <v>#N/A</v>
      </c>
    </row>
    <row r="2237" spans="19:20" x14ac:dyDescent="0.25">
      <c r="S2237" s="15" t="e">
        <f t="shared" si="68"/>
        <v>#N/A</v>
      </c>
      <c r="T2237" s="12" t="e">
        <f t="shared" si="69"/>
        <v>#N/A</v>
      </c>
    </row>
    <row r="2238" spans="19:20" x14ac:dyDescent="0.25">
      <c r="S2238" s="15" t="e">
        <f t="shared" si="68"/>
        <v>#N/A</v>
      </c>
      <c r="T2238" s="12" t="e">
        <f t="shared" si="69"/>
        <v>#N/A</v>
      </c>
    </row>
    <row r="2239" spans="19:20" x14ac:dyDescent="0.25">
      <c r="S2239" s="15" t="e">
        <f t="shared" si="68"/>
        <v>#N/A</v>
      </c>
      <c r="T2239" s="12" t="e">
        <f t="shared" si="69"/>
        <v>#N/A</v>
      </c>
    </row>
    <row r="2240" spans="19:20" x14ac:dyDescent="0.25">
      <c r="S2240" s="15" t="e">
        <f t="shared" si="68"/>
        <v>#N/A</v>
      </c>
      <c r="T2240" s="12" t="e">
        <f t="shared" si="69"/>
        <v>#N/A</v>
      </c>
    </row>
    <row r="2241" spans="19:20" x14ac:dyDescent="0.25">
      <c r="S2241" s="15" t="e">
        <f t="shared" si="68"/>
        <v>#N/A</v>
      </c>
      <c r="T2241" s="12" t="e">
        <f t="shared" si="69"/>
        <v>#N/A</v>
      </c>
    </row>
    <row r="2242" spans="19:20" x14ac:dyDescent="0.25">
      <c r="S2242" s="15" t="e">
        <f t="shared" si="68"/>
        <v>#N/A</v>
      </c>
      <c r="T2242" s="12" t="e">
        <f t="shared" si="69"/>
        <v>#N/A</v>
      </c>
    </row>
    <row r="2243" spans="19:20" x14ac:dyDescent="0.25">
      <c r="S2243" s="15" t="e">
        <f t="shared" si="68"/>
        <v>#N/A</v>
      </c>
      <c r="T2243" s="12" t="e">
        <f t="shared" si="69"/>
        <v>#N/A</v>
      </c>
    </row>
    <row r="2244" spans="19:20" x14ac:dyDescent="0.25">
      <c r="S2244" s="15" t="e">
        <f t="shared" ref="S2244:S2307" si="70">IF(S2243+1&gt;MAX($P$6:$P$99), NA(), S2243+1)</f>
        <v>#N/A</v>
      </c>
      <c r="T2244" s="12" t="e">
        <f t="shared" si="69"/>
        <v>#N/A</v>
      </c>
    </row>
    <row r="2245" spans="19:20" x14ac:dyDescent="0.25">
      <c r="S2245" s="15" t="e">
        <f t="shared" si="70"/>
        <v>#N/A</v>
      </c>
      <c r="T2245" s="12" t="e">
        <f t="shared" si="69"/>
        <v>#N/A</v>
      </c>
    </row>
    <row r="2246" spans="19:20" x14ac:dyDescent="0.25">
      <c r="S2246" s="15" t="e">
        <f t="shared" si="70"/>
        <v>#N/A</v>
      </c>
      <c r="T2246" s="12" t="e">
        <f t="shared" si="69"/>
        <v>#N/A</v>
      </c>
    </row>
    <row r="2247" spans="19:20" x14ac:dyDescent="0.25">
      <c r="S2247" s="15" t="e">
        <f t="shared" si="70"/>
        <v>#N/A</v>
      </c>
      <c r="T2247" s="12" t="e">
        <f t="shared" si="69"/>
        <v>#N/A</v>
      </c>
    </row>
    <row r="2248" spans="19:20" x14ac:dyDescent="0.25">
      <c r="S2248" s="15" t="e">
        <f t="shared" si="70"/>
        <v>#N/A</v>
      </c>
      <c r="T2248" s="12" t="e">
        <f t="shared" ref="T2248:T2311" si="71">VLOOKUP(S2248,$P$6:$Q$99, 2, TRUE)</f>
        <v>#N/A</v>
      </c>
    </row>
    <row r="2249" spans="19:20" x14ac:dyDescent="0.25">
      <c r="S2249" s="15" t="e">
        <f t="shared" si="70"/>
        <v>#N/A</v>
      </c>
      <c r="T2249" s="12" t="e">
        <f t="shared" si="71"/>
        <v>#N/A</v>
      </c>
    </row>
    <row r="2250" spans="19:20" x14ac:dyDescent="0.25">
      <c r="S2250" s="15" t="e">
        <f t="shared" si="70"/>
        <v>#N/A</v>
      </c>
      <c r="T2250" s="12" t="e">
        <f t="shared" si="71"/>
        <v>#N/A</v>
      </c>
    </row>
    <row r="2251" spans="19:20" x14ac:dyDescent="0.25">
      <c r="S2251" s="15" t="e">
        <f t="shared" si="70"/>
        <v>#N/A</v>
      </c>
      <c r="T2251" s="12" t="e">
        <f t="shared" si="71"/>
        <v>#N/A</v>
      </c>
    </row>
    <row r="2252" spans="19:20" x14ac:dyDescent="0.25">
      <c r="S2252" s="15" t="e">
        <f t="shared" si="70"/>
        <v>#N/A</v>
      </c>
      <c r="T2252" s="12" t="e">
        <f t="shared" si="71"/>
        <v>#N/A</v>
      </c>
    </row>
    <row r="2253" spans="19:20" x14ac:dyDescent="0.25">
      <c r="S2253" s="15" t="e">
        <f t="shared" si="70"/>
        <v>#N/A</v>
      </c>
      <c r="T2253" s="12" t="e">
        <f t="shared" si="71"/>
        <v>#N/A</v>
      </c>
    </row>
    <row r="2254" spans="19:20" x14ac:dyDescent="0.25">
      <c r="S2254" s="15" t="e">
        <f t="shared" si="70"/>
        <v>#N/A</v>
      </c>
      <c r="T2254" s="12" t="e">
        <f t="shared" si="71"/>
        <v>#N/A</v>
      </c>
    </row>
    <row r="2255" spans="19:20" x14ac:dyDescent="0.25">
      <c r="S2255" s="15" t="e">
        <f t="shared" si="70"/>
        <v>#N/A</v>
      </c>
      <c r="T2255" s="12" t="e">
        <f t="shared" si="71"/>
        <v>#N/A</v>
      </c>
    </row>
    <row r="2256" spans="19:20" x14ac:dyDescent="0.25">
      <c r="S2256" s="15" t="e">
        <f t="shared" si="70"/>
        <v>#N/A</v>
      </c>
      <c r="T2256" s="12" t="e">
        <f t="shared" si="71"/>
        <v>#N/A</v>
      </c>
    </row>
    <row r="2257" spans="19:20" x14ac:dyDescent="0.25">
      <c r="S2257" s="15" t="e">
        <f t="shared" si="70"/>
        <v>#N/A</v>
      </c>
      <c r="T2257" s="12" t="e">
        <f t="shared" si="71"/>
        <v>#N/A</v>
      </c>
    </row>
    <row r="2258" spans="19:20" x14ac:dyDescent="0.25">
      <c r="S2258" s="15" t="e">
        <f t="shared" si="70"/>
        <v>#N/A</v>
      </c>
      <c r="T2258" s="12" t="e">
        <f t="shared" si="71"/>
        <v>#N/A</v>
      </c>
    </row>
    <row r="2259" spans="19:20" x14ac:dyDescent="0.25">
      <c r="S2259" s="15" t="e">
        <f t="shared" si="70"/>
        <v>#N/A</v>
      </c>
      <c r="T2259" s="12" t="e">
        <f t="shared" si="71"/>
        <v>#N/A</v>
      </c>
    </row>
    <row r="2260" spans="19:20" x14ac:dyDescent="0.25">
      <c r="S2260" s="15" t="e">
        <f t="shared" si="70"/>
        <v>#N/A</v>
      </c>
      <c r="T2260" s="12" t="e">
        <f t="shared" si="71"/>
        <v>#N/A</v>
      </c>
    </row>
    <row r="2261" spans="19:20" x14ac:dyDescent="0.25">
      <c r="S2261" s="15" t="e">
        <f t="shared" si="70"/>
        <v>#N/A</v>
      </c>
      <c r="T2261" s="12" t="e">
        <f t="shared" si="71"/>
        <v>#N/A</v>
      </c>
    </row>
    <row r="2262" spans="19:20" x14ac:dyDescent="0.25">
      <c r="S2262" s="15" t="e">
        <f t="shared" si="70"/>
        <v>#N/A</v>
      </c>
      <c r="T2262" s="12" t="e">
        <f t="shared" si="71"/>
        <v>#N/A</v>
      </c>
    </row>
    <row r="2263" spans="19:20" x14ac:dyDescent="0.25">
      <c r="S2263" s="15" t="e">
        <f t="shared" si="70"/>
        <v>#N/A</v>
      </c>
      <c r="T2263" s="12" t="e">
        <f t="shared" si="71"/>
        <v>#N/A</v>
      </c>
    </row>
    <row r="2264" spans="19:20" x14ac:dyDescent="0.25">
      <c r="S2264" s="15" t="e">
        <f t="shared" si="70"/>
        <v>#N/A</v>
      </c>
      <c r="T2264" s="12" t="e">
        <f t="shared" si="71"/>
        <v>#N/A</v>
      </c>
    </row>
    <row r="2265" spans="19:20" x14ac:dyDescent="0.25">
      <c r="S2265" s="15" t="e">
        <f t="shared" si="70"/>
        <v>#N/A</v>
      </c>
      <c r="T2265" s="12" t="e">
        <f t="shared" si="71"/>
        <v>#N/A</v>
      </c>
    </row>
    <row r="2266" spans="19:20" x14ac:dyDescent="0.25">
      <c r="S2266" s="15" t="e">
        <f t="shared" si="70"/>
        <v>#N/A</v>
      </c>
      <c r="T2266" s="12" t="e">
        <f t="shared" si="71"/>
        <v>#N/A</v>
      </c>
    </row>
    <row r="2267" spans="19:20" x14ac:dyDescent="0.25">
      <c r="S2267" s="15" t="e">
        <f t="shared" si="70"/>
        <v>#N/A</v>
      </c>
      <c r="T2267" s="12" t="e">
        <f t="shared" si="71"/>
        <v>#N/A</v>
      </c>
    </row>
    <row r="2268" spans="19:20" x14ac:dyDescent="0.25">
      <c r="S2268" s="15" t="e">
        <f t="shared" si="70"/>
        <v>#N/A</v>
      </c>
      <c r="T2268" s="12" t="e">
        <f t="shared" si="71"/>
        <v>#N/A</v>
      </c>
    </row>
    <row r="2269" spans="19:20" x14ac:dyDescent="0.25">
      <c r="S2269" s="15" t="e">
        <f t="shared" si="70"/>
        <v>#N/A</v>
      </c>
      <c r="T2269" s="12" t="e">
        <f t="shared" si="71"/>
        <v>#N/A</v>
      </c>
    </row>
    <row r="2270" spans="19:20" x14ac:dyDescent="0.25">
      <c r="S2270" s="15" t="e">
        <f t="shared" si="70"/>
        <v>#N/A</v>
      </c>
      <c r="T2270" s="12" t="e">
        <f t="shared" si="71"/>
        <v>#N/A</v>
      </c>
    </row>
    <row r="2271" spans="19:20" x14ac:dyDescent="0.25">
      <c r="S2271" s="15" t="e">
        <f t="shared" si="70"/>
        <v>#N/A</v>
      </c>
      <c r="T2271" s="12" t="e">
        <f t="shared" si="71"/>
        <v>#N/A</v>
      </c>
    </row>
    <row r="2272" spans="19:20" x14ac:dyDescent="0.25">
      <c r="S2272" s="15" t="e">
        <f t="shared" si="70"/>
        <v>#N/A</v>
      </c>
      <c r="T2272" s="12" t="e">
        <f t="shared" si="71"/>
        <v>#N/A</v>
      </c>
    </row>
    <row r="2273" spans="19:20" x14ac:dyDescent="0.25">
      <c r="S2273" s="15" t="e">
        <f t="shared" si="70"/>
        <v>#N/A</v>
      </c>
      <c r="T2273" s="12" t="e">
        <f t="shared" si="71"/>
        <v>#N/A</v>
      </c>
    </row>
    <row r="2274" spans="19:20" x14ac:dyDescent="0.25">
      <c r="S2274" s="15" t="e">
        <f t="shared" si="70"/>
        <v>#N/A</v>
      </c>
      <c r="T2274" s="12" t="e">
        <f t="shared" si="71"/>
        <v>#N/A</v>
      </c>
    </row>
    <row r="2275" spans="19:20" x14ac:dyDescent="0.25">
      <c r="S2275" s="15" t="e">
        <f t="shared" si="70"/>
        <v>#N/A</v>
      </c>
      <c r="T2275" s="12" t="e">
        <f t="shared" si="71"/>
        <v>#N/A</v>
      </c>
    </row>
    <row r="2276" spans="19:20" x14ac:dyDescent="0.25">
      <c r="S2276" s="15" t="e">
        <f t="shared" si="70"/>
        <v>#N/A</v>
      </c>
      <c r="T2276" s="12" t="e">
        <f t="shared" si="71"/>
        <v>#N/A</v>
      </c>
    </row>
    <row r="2277" spans="19:20" x14ac:dyDescent="0.25">
      <c r="S2277" s="15" t="e">
        <f t="shared" si="70"/>
        <v>#N/A</v>
      </c>
      <c r="T2277" s="12" t="e">
        <f t="shared" si="71"/>
        <v>#N/A</v>
      </c>
    </row>
    <row r="2278" spans="19:20" x14ac:dyDescent="0.25">
      <c r="S2278" s="15" t="e">
        <f t="shared" si="70"/>
        <v>#N/A</v>
      </c>
      <c r="T2278" s="12" t="e">
        <f t="shared" si="71"/>
        <v>#N/A</v>
      </c>
    </row>
    <row r="2279" spans="19:20" x14ac:dyDescent="0.25">
      <c r="S2279" s="15" t="e">
        <f t="shared" si="70"/>
        <v>#N/A</v>
      </c>
      <c r="T2279" s="12" t="e">
        <f t="shared" si="71"/>
        <v>#N/A</v>
      </c>
    </row>
    <row r="2280" spans="19:20" x14ac:dyDescent="0.25">
      <c r="S2280" s="15" t="e">
        <f t="shared" si="70"/>
        <v>#N/A</v>
      </c>
      <c r="T2280" s="12" t="e">
        <f t="shared" si="71"/>
        <v>#N/A</v>
      </c>
    </row>
    <row r="2281" spans="19:20" x14ac:dyDescent="0.25">
      <c r="S2281" s="15" t="e">
        <f t="shared" si="70"/>
        <v>#N/A</v>
      </c>
      <c r="T2281" s="12" t="e">
        <f t="shared" si="71"/>
        <v>#N/A</v>
      </c>
    </row>
    <row r="2282" spans="19:20" x14ac:dyDescent="0.25">
      <c r="S2282" s="15" t="e">
        <f t="shared" si="70"/>
        <v>#N/A</v>
      </c>
      <c r="T2282" s="12" t="e">
        <f t="shared" si="71"/>
        <v>#N/A</v>
      </c>
    </row>
    <row r="2283" spans="19:20" x14ac:dyDescent="0.25">
      <c r="S2283" s="15" t="e">
        <f t="shared" si="70"/>
        <v>#N/A</v>
      </c>
      <c r="T2283" s="12" t="e">
        <f t="shared" si="71"/>
        <v>#N/A</v>
      </c>
    </row>
    <row r="2284" spans="19:20" x14ac:dyDescent="0.25">
      <c r="S2284" s="15" t="e">
        <f t="shared" si="70"/>
        <v>#N/A</v>
      </c>
      <c r="T2284" s="12" t="e">
        <f t="shared" si="71"/>
        <v>#N/A</v>
      </c>
    </row>
    <row r="2285" spans="19:20" x14ac:dyDescent="0.25">
      <c r="S2285" s="15" t="e">
        <f t="shared" si="70"/>
        <v>#N/A</v>
      </c>
      <c r="T2285" s="12" t="e">
        <f t="shared" si="71"/>
        <v>#N/A</v>
      </c>
    </row>
    <row r="2286" spans="19:20" x14ac:dyDescent="0.25">
      <c r="S2286" s="15" t="e">
        <f t="shared" si="70"/>
        <v>#N/A</v>
      </c>
      <c r="T2286" s="12" t="e">
        <f t="shared" si="71"/>
        <v>#N/A</v>
      </c>
    </row>
    <row r="2287" spans="19:20" x14ac:dyDescent="0.25">
      <c r="S2287" s="15" t="e">
        <f t="shared" si="70"/>
        <v>#N/A</v>
      </c>
      <c r="T2287" s="12" t="e">
        <f t="shared" si="71"/>
        <v>#N/A</v>
      </c>
    </row>
    <row r="2288" spans="19:20" x14ac:dyDescent="0.25">
      <c r="S2288" s="15" t="e">
        <f t="shared" si="70"/>
        <v>#N/A</v>
      </c>
      <c r="T2288" s="12" t="e">
        <f t="shared" si="71"/>
        <v>#N/A</v>
      </c>
    </row>
    <row r="2289" spans="19:20" x14ac:dyDescent="0.25">
      <c r="S2289" s="15" t="e">
        <f t="shared" si="70"/>
        <v>#N/A</v>
      </c>
      <c r="T2289" s="12" t="e">
        <f t="shared" si="71"/>
        <v>#N/A</v>
      </c>
    </row>
    <row r="2290" spans="19:20" x14ac:dyDescent="0.25">
      <c r="S2290" s="15" t="e">
        <f t="shared" si="70"/>
        <v>#N/A</v>
      </c>
      <c r="T2290" s="12" t="e">
        <f t="shared" si="71"/>
        <v>#N/A</v>
      </c>
    </row>
    <row r="2291" spans="19:20" x14ac:dyDescent="0.25">
      <c r="S2291" s="15" t="e">
        <f t="shared" si="70"/>
        <v>#N/A</v>
      </c>
      <c r="T2291" s="12" t="e">
        <f t="shared" si="71"/>
        <v>#N/A</v>
      </c>
    </row>
    <row r="2292" spans="19:20" x14ac:dyDescent="0.25">
      <c r="S2292" s="15" t="e">
        <f t="shared" si="70"/>
        <v>#N/A</v>
      </c>
      <c r="T2292" s="12" t="e">
        <f t="shared" si="71"/>
        <v>#N/A</v>
      </c>
    </row>
    <row r="2293" spans="19:20" x14ac:dyDescent="0.25">
      <c r="S2293" s="15" t="e">
        <f t="shared" si="70"/>
        <v>#N/A</v>
      </c>
      <c r="T2293" s="12" t="e">
        <f t="shared" si="71"/>
        <v>#N/A</v>
      </c>
    </row>
    <row r="2294" spans="19:20" x14ac:dyDescent="0.25">
      <c r="S2294" s="15" t="e">
        <f t="shared" si="70"/>
        <v>#N/A</v>
      </c>
      <c r="T2294" s="12" t="e">
        <f t="shared" si="71"/>
        <v>#N/A</v>
      </c>
    </row>
    <row r="2295" spans="19:20" x14ac:dyDescent="0.25">
      <c r="S2295" s="15" t="e">
        <f t="shared" si="70"/>
        <v>#N/A</v>
      </c>
      <c r="T2295" s="12" t="e">
        <f t="shared" si="71"/>
        <v>#N/A</v>
      </c>
    </row>
    <row r="2296" spans="19:20" x14ac:dyDescent="0.25">
      <c r="S2296" s="15" t="e">
        <f t="shared" si="70"/>
        <v>#N/A</v>
      </c>
      <c r="T2296" s="12" t="e">
        <f t="shared" si="71"/>
        <v>#N/A</v>
      </c>
    </row>
    <row r="2297" spans="19:20" x14ac:dyDescent="0.25">
      <c r="S2297" s="15" t="e">
        <f t="shared" si="70"/>
        <v>#N/A</v>
      </c>
      <c r="T2297" s="12" t="e">
        <f t="shared" si="71"/>
        <v>#N/A</v>
      </c>
    </row>
    <row r="2298" spans="19:20" x14ac:dyDescent="0.25">
      <c r="S2298" s="15" t="e">
        <f t="shared" si="70"/>
        <v>#N/A</v>
      </c>
      <c r="T2298" s="12" t="e">
        <f t="shared" si="71"/>
        <v>#N/A</v>
      </c>
    </row>
    <row r="2299" spans="19:20" x14ac:dyDescent="0.25">
      <c r="S2299" s="15" t="e">
        <f t="shared" si="70"/>
        <v>#N/A</v>
      </c>
      <c r="T2299" s="12" t="e">
        <f t="shared" si="71"/>
        <v>#N/A</v>
      </c>
    </row>
    <row r="2300" spans="19:20" x14ac:dyDescent="0.25">
      <c r="S2300" s="15" t="e">
        <f t="shared" si="70"/>
        <v>#N/A</v>
      </c>
      <c r="T2300" s="12" t="e">
        <f t="shared" si="71"/>
        <v>#N/A</v>
      </c>
    </row>
    <row r="2301" spans="19:20" x14ac:dyDescent="0.25">
      <c r="S2301" s="15" t="e">
        <f t="shared" si="70"/>
        <v>#N/A</v>
      </c>
      <c r="T2301" s="12" t="e">
        <f t="shared" si="71"/>
        <v>#N/A</v>
      </c>
    </row>
    <row r="2302" spans="19:20" x14ac:dyDescent="0.25">
      <c r="S2302" s="15" t="e">
        <f t="shared" si="70"/>
        <v>#N/A</v>
      </c>
      <c r="T2302" s="12" t="e">
        <f t="shared" si="71"/>
        <v>#N/A</v>
      </c>
    </row>
    <row r="2303" spans="19:20" x14ac:dyDescent="0.25">
      <c r="S2303" s="15" t="e">
        <f t="shared" si="70"/>
        <v>#N/A</v>
      </c>
      <c r="T2303" s="12" t="e">
        <f t="shared" si="71"/>
        <v>#N/A</v>
      </c>
    </row>
    <row r="2304" spans="19:20" x14ac:dyDescent="0.25">
      <c r="S2304" s="15" t="e">
        <f t="shared" si="70"/>
        <v>#N/A</v>
      </c>
      <c r="T2304" s="12" t="e">
        <f t="shared" si="71"/>
        <v>#N/A</v>
      </c>
    </row>
    <row r="2305" spans="19:20" x14ac:dyDescent="0.25">
      <c r="S2305" s="15" t="e">
        <f t="shared" si="70"/>
        <v>#N/A</v>
      </c>
      <c r="T2305" s="12" t="e">
        <f t="shared" si="71"/>
        <v>#N/A</v>
      </c>
    </row>
    <row r="2306" spans="19:20" x14ac:dyDescent="0.25">
      <c r="S2306" s="15" t="e">
        <f t="shared" si="70"/>
        <v>#N/A</v>
      </c>
      <c r="T2306" s="12" t="e">
        <f t="shared" si="71"/>
        <v>#N/A</v>
      </c>
    </row>
    <row r="2307" spans="19:20" x14ac:dyDescent="0.25">
      <c r="S2307" s="15" t="e">
        <f t="shared" si="70"/>
        <v>#N/A</v>
      </c>
      <c r="T2307" s="12" t="e">
        <f t="shared" si="71"/>
        <v>#N/A</v>
      </c>
    </row>
    <row r="2308" spans="19:20" x14ac:dyDescent="0.25">
      <c r="S2308" s="15" t="e">
        <f t="shared" ref="S2308:S2371" si="72">IF(S2307+1&gt;MAX($P$6:$P$99), NA(), S2307+1)</f>
        <v>#N/A</v>
      </c>
      <c r="T2308" s="12" t="e">
        <f t="shared" si="71"/>
        <v>#N/A</v>
      </c>
    </row>
    <row r="2309" spans="19:20" x14ac:dyDescent="0.25">
      <c r="S2309" s="15" t="e">
        <f t="shared" si="72"/>
        <v>#N/A</v>
      </c>
      <c r="T2309" s="12" t="e">
        <f t="shared" si="71"/>
        <v>#N/A</v>
      </c>
    </row>
    <row r="2310" spans="19:20" x14ac:dyDescent="0.25">
      <c r="S2310" s="15" t="e">
        <f t="shared" si="72"/>
        <v>#N/A</v>
      </c>
      <c r="T2310" s="12" t="e">
        <f t="shared" si="71"/>
        <v>#N/A</v>
      </c>
    </row>
    <row r="2311" spans="19:20" x14ac:dyDescent="0.25">
      <c r="S2311" s="15" t="e">
        <f t="shared" si="72"/>
        <v>#N/A</v>
      </c>
      <c r="T2311" s="12" t="e">
        <f t="shared" si="71"/>
        <v>#N/A</v>
      </c>
    </row>
    <row r="2312" spans="19:20" x14ac:dyDescent="0.25">
      <c r="S2312" s="15" t="e">
        <f t="shared" si="72"/>
        <v>#N/A</v>
      </c>
      <c r="T2312" s="12" t="e">
        <f t="shared" ref="T2312:T2375" si="73">VLOOKUP(S2312,$P$6:$Q$99, 2, TRUE)</f>
        <v>#N/A</v>
      </c>
    </row>
    <row r="2313" spans="19:20" x14ac:dyDescent="0.25">
      <c r="S2313" s="15" t="e">
        <f t="shared" si="72"/>
        <v>#N/A</v>
      </c>
      <c r="T2313" s="12" t="e">
        <f t="shared" si="73"/>
        <v>#N/A</v>
      </c>
    </row>
    <row r="2314" spans="19:20" x14ac:dyDescent="0.25">
      <c r="S2314" s="15" t="e">
        <f t="shared" si="72"/>
        <v>#N/A</v>
      </c>
      <c r="T2314" s="12" t="e">
        <f t="shared" si="73"/>
        <v>#N/A</v>
      </c>
    </row>
    <row r="2315" spans="19:20" x14ac:dyDescent="0.25">
      <c r="S2315" s="15" t="e">
        <f t="shared" si="72"/>
        <v>#N/A</v>
      </c>
      <c r="T2315" s="12" t="e">
        <f t="shared" si="73"/>
        <v>#N/A</v>
      </c>
    </row>
    <row r="2316" spans="19:20" x14ac:dyDescent="0.25">
      <c r="S2316" s="15" t="e">
        <f t="shared" si="72"/>
        <v>#N/A</v>
      </c>
      <c r="T2316" s="12" t="e">
        <f t="shared" si="73"/>
        <v>#N/A</v>
      </c>
    </row>
    <row r="2317" spans="19:20" x14ac:dyDescent="0.25">
      <c r="S2317" s="15" t="e">
        <f t="shared" si="72"/>
        <v>#N/A</v>
      </c>
      <c r="T2317" s="12" t="e">
        <f t="shared" si="73"/>
        <v>#N/A</v>
      </c>
    </row>
    <row r="2318" spans="19:20" x14ac:dyDescent="0.25">
      <c r="S2318" s="15" t="e">
        <f t="shared" si="72"/>
        <v>#N/A</v>
      </c>
      <c r="T2318" s="12" t="e">
        <f t="shared" si="73"/>
        <v>#N/A</v>
      </c>
    </row>
    <row r="2319" spans="19:20" x14ac:dyDescent="0.25">
      <c r="S2319" s="15" t="e">
        <f t="shared" si="72"/>
        <v>#N/A</v>
      </c>
      <c r="T2319" s="12" t="e">
        <f t="shared" si="73"/>
        <v>#N/A</v>
      </c>
    </row>
    <row r="2320" spans="19:20" x14ac:dyDescent="0.25">
      <c r="S2320" s="15" t="e">
        <f t="shared" si="72"/>
        <v>#N/A</v>
      </c>
      <c r="T2320" s="12" t="e">
        <f t="shared" si="73"/>
        <v>#N/A</v>
      </c>
    </row>
    <row r="2321" spans="19:20" x14ac:dyDescent="0.25">
      <c r="S2321" s="15" t="e">
        <f t="shared" si="72"/>
        <v>#N/A</v>
      </c>
      <c r="T2321" s="12" t="e">
        <f t="shared" si="73"/>
        <v>#N/A</v>
      </c>
    </row>
    <row r="2322" spans="19:20" x14ac:dyDescent="0.25">
      <c r="S2322" s="15" t="e">
        <f t="shared" si="72"/>
        <v>#N/A</v>
      </c>
      <c r="T2322" s="12" t="e">
        <f t="shared" si="73"/>
        <v>#N/A</v>
      </c>
    </row>
    <row r="2323" spans="19:20" x14ac:dyDescent="0.25">
      <c r="S2323" s="15" t="e">
        <f t="shared" si="72"/>
        <v>#N/A</v>
      </c>
      <c r="T2323" s="12" t="e">
        <f t="shared" si="73"/>
        <v>#N/A</v>
      </c>
    </row>
    <row r="2324" spans="19:20" x14ac:dyDescent="0.25">
      <c r="S2324" s="15" t="e">
        <f t="shared" si="72"/>
        <v>#N/A</v>
      </c>
      <c r="T2324" s="12" t="e">
        <f t="shared" si="73"/>
        <v>#N/A</v>
      </c>
    </row>
    <row r="2325" spans="19:20" x14ac:dyDescent="0.25">
      <c r="S2325" s="15" t="e">
        <f t="shared" si="72"/>
        <v>#N/A</v>
      </c>
      <c r="T2325" s="12" t="e">
        <f t="shared" si="73"/>
        <v>#N/A</v>
      </c>
    </row>
    <row r="2326" spans="19:20" x14ac:dyDescent="0.25">
      <c r="S2326" s="15" t="e">
        <f t="shared" si="72"/>
        <v>#N/A</v>
      </c>
      <c r="T2326" s="12" t="e">
        <f t="shared" si="73"/>
        <v>#N/A</v>
      </c>
    </row>
    <row r="2327" spans="19:20" x14ac:dyDescent="0.25">
      <c r="S2327" s="15" t="e">
        <f t="shared" si="72"/>
        <v>#N/A</v>
      </c>
      <c r="T2327" s="12" t="e">
        <f t="shared" si="73"/>
        <v>#N/A</v>
      </c>
    </row>
    <row r="2328" spans="19:20" x14ac:dyDescent="0.25">
      <c r="S2328" s="15" t="e">
        <f t="shared" si="72"/>
        <v>#N/A</v>
      </c>
      <c r="T2328" s="12" t="e">
        <f t="shared" si="73"/>
        <v>#N/A</v>
      </c>
    </row>
    <row r="2329" spans="19:20" x14ac:dyDescent="0.25">
      <c r="S2329" s="15" t="e">
        <f t="shared" si="72"/>
        <v>#N/A</v>
      </c>
      <c r="T2329" s="12" t="e">
        <f t="shared" si="73"/>
        <v>#N/A</v>
      </c>
    </row>
    <row r="2330" spans="19:20" x14ac:dyDescent="0.25">
      <c r="S2330" s="15" t="e">
        <f t="shared" si="72"/>
        <v>#N/A</v>
      </c>
      <c r="T2330" s="12" t="e">
        <f t="shared" si="73"/>
        <v>#N/A</v>
      </c>
    </row>
    <row r="2331" spans="19:20" x14ac:dyDescent="0.25">
      <c r="S2331" s="15" t="e">
        <f t="shared" si="72"/>
        <v>#N/A</v>
      </c>
      <c r="T2331" s="12" t="e">
        <f t="shared" si="73"/>
        <v>#N/A</v>
      </c>
    </row>
    <row r="2332" spans="19:20" x14ac:dyDescent="0.25">
      <c r="S2332" s="15" t="e">
        <f t="shared" si="72"/>
        <v>#N/A</v>
      </c>
      <c r="T2332" s="12" t="e">
        <f t="shared" si="73"/>
        <v>#N/A</v>
      </c>
    </row>
    <row r="2333" spans="19:20" x14ac:dyDescent="0.25">
      <c r="S2333" s="15" t="e">
        <f t="shared" si="72"/>
        <v>#N/A</v>
      </c>
      <c r="T2333" s="12" t="e">
        <f t="shared" si="73"/>
        <v>#N/A</v>
      </c>
    </row>
    <row r="2334" spans="19:20" x14ac:dyDescent="0.25">
      <c r="S2334" s="15" t="e">
        <f t="shared" si="72"/>
        <v>#N/A</v>
      </c>
      <c r="T2334" s="12" t="e">
        <f t="shared" si="73"/>
        <v>#N/A</v>
      </c>
    </row>
    <row r="2335" spans="19:20" x14ac:dyDescent="0.25">
      <c r="S2335" s="15" t="e">
        <f t="shared" si="72"/>
        <v>#N/A</v>
      </c>
      <c r="T2335" s="12" t="e">
        <f t="shared" si="73"/>
        <v>#N/A</v>
      </c>
    </row>
    <row r="2336" spans="19:20" x14ac:dyDescent="0.25">
      <c r="S2336" s="15" t="e">
        <f t="shared" si="72"/>
        <v>#N/A</v>
      </c>
      <c r="T2336" s="12" t="e">
        <f t="shared" si="73"/>
        <v>#N/A</v>
      </c>
    </row>
    <row r="2337" spans="19:20" x14ac:dyDescent="0.25">
      <c r="S2337" s="15" t="e">
        <f t="shared" si="72"/>
        <v>#N/A</v>
      </c>
      <c r="T2337" s="12" t="e">
        <f t="shared" si="73"/>
        <v>#N/A</v>
      </c>
    </row>
    <row r="2338" spans="19:20" x14ac:dyDescent="0.25">
      <c r="S2338" s="15" t="e">
        <f t="shared" si="72"/>
        <v>#N/A</v>
      </c>
      <c r="T2338" s="12" t="e">
        <f t="shared" si="73"/>
        <v>#N/A</v>
      </c>
    </row>
    <row r="2339" spans="19:20" x14ac:dyDescent="0.25">
      <c r="S2339" s="15" t="e">
        <f t="shared" si="72"/>
        <v>#N/A</v>
      </c>
      <c r="T2339" s="12" t="e">
        <f t="shared" si="73"/>
        <v>#N/A</v>
      </c>
    </row>
    <row r="2340" spans="19:20" x14ac:dyDescent="0.25">
      <c r="S2340" s="15" t="e">
        <f t="shared" si="72"/>
        <v>#N/A</v>
      </c>
      <c r="T2340" s="12" t="e">
        <f t="shared" si="73"/>
        <v>#N/A</v>
      </c>
    </row>
    <row r="2341" spans="19:20" x14ac:dyDescent="0.25">
      <c r="S2341" s="15" t="e">
        <f t="shared" si="72"/>
        <v>#N/A</v>
      </c>
      <c r="T2341" s="12" t="e">
        <f t="shared" si="73"/>
        <v>#N/A</v>
      </c>
    </row>
    <row r="2342" spans="19:20" x14ac:dyDescent="0.25">
      <c r="S2342" s="15" t="e">
        <f t="shared" si="72"/>
        <v>#N/A</v>
      </c>
      <c r="T2342" s="12" t="e">
        <f t="shared" si="73"/>
        <v>#N/A</v>
      </c>
    </row>
    <row r="2343" spans="19:20" x14ac:dyDescent="0.25">
      <c r="S2343" s="15" t="e">
        <f t="shared" si="72"/>
        <v>#N/A</v>
      </c>
      <c r="T2343" s="12" t="e">
        <f t="shared" si="73"/>
        <v>#N/A</v>
      </c>
    </row>
    <row r="2344" spans="19:20" x14ac:dyDescent="0.25">
      <c r="S2344" s="15" t="e">
        <f t="shared" si="72"/>
        <v>#N/A</v>
      </c>
      <c r="T2344" s="12" t="e">
        <f t="shared" si="73"/>
        <v>#N/A</v>
      </c>
    </row>
    <row r="2345" spans="19:20" x14ac:dyDescent="0.25">
      <c r="S2345" s="15" t="e">
        <f t="shared" si="72"/>
        <v>#N/A</v>
      </c>
      <c r="T2345" s="12" t="e">
        <f t="shared" si="73"/>
        <v>#N/A</v>
      </c>
    </row>
    <row r="2346" spans="19:20" x14ac:dyDescent="0.25">
      <c r="S2346" s="15" t="e">
        <f t="shared" si="72"/>
        <v>#N/A</v>
      </c>
      <c r="T2346" s="12" t="e">
        <f t="shared" si="73"/>
        <v>#N/A</v>
      </c>
    </row>
    <row r="2347" spans="19:20" x14ac:dyDescent="0.25">
      <c r="S2347" s="15" t="e">
        <f t="shared" si="72"/>
        <v>#N/A</v>
      </c>
      <c r="T2347" s="12" t="e">
        <f t="shared" si="73"/>
        <v>#N/A</v>
      </c>
    </row>
    <row r="2348" spans="19:20" x14ac:dyDescent="0.25">
      <c r="S2348" s="15" t="e">
        <f t="shared" si="72"/>
        <v>#N/A</v>
      </c>
      <c r="T2348" s="12" t="e">
        <f t="shared" si="73"/>
        <v>#N/A</v>
      </c>
    </row>
    <row r="2349" spans="19:20" x14ac:dyDescent="0.25">
      <c r="S2349" s="15" t="e">
        <f t="shared" si="72"/>
        <v>#N/A</v>
      </c>
      <c r="T2349" s="12" t="e">
        <f t="shared" si="73"/>
        <v>#N/A</v>
      </c>
    </row>
    <row r="2350" spans="19:20" x14ac:dyDescent="0.25">
      <c r="S2350" s="15" t="e">
        <f t="shared" si="72"/>
        <v>#N/A</v>
      </c>
      <c r="T2350" s="12" t="e">
        <f t="shared" si="73"/>
        <v>#N/A</v>
      </c>
    </row>
    <row r="2351" spans="19:20" x14ac:dyDescent="0.25">
      <c r="S2351" s="15" t="e">
        <f t="shared" si="72"/>
        <v>#N/A</v>
      </c>
      <c r="T2351" s="12" t="e">
        <f t="shared" si="73"/>
        <v>#N/A</v>
      </c>
    </row>
    <row r="2352" spans="19:20" x14ac:dyDescent="0.25">
      <c r="S2352" s="15" t="e">
        <f t="shared" si="72"/>
        <v>#N/A</v>
      </c>
      <c r="T2352" s="12" t="e">
        <f t="shared" si="73"/>
        <v>#N/A</v>
      </c>
    </row>
    <row r="2353" spans="19:20" x14ac:dyDescent="0.25">
      <c r="S2353" s="15" t="e">
        <f t="shared" si="72"/>
        <v>#N/A</v>
      </c>
      <c r="T2353" s="12" t="e">
        <f t="shared" si="73"/>
        <v>#N/A</v>
      </c>
    </row>
    <row r="2354" spans="19:20" x14ac:dyDescent="0.25">
      <c r="S2354" s="15" t="e">
        <f t="shared" si="72"/>
        <v>#N/A</v>
      </c>
      <c r="T2354" s="12" t="e">
        <f t="shared" si="73"/>
        <v>#N/A</v>
      </c>
    </row>
    <row r="2355" spans="19:20" x14ac:dyDescent="0.25">
      <c r="S2355" s="15" t="e">
        <f t="shared" si="72"/>
        <v>#N/A</v>
      </c>
      <c r="T2355" s="12" t="e">
        <f t="shared" si="73"/>
        <v>#N/A</v>
      </c>
    </row>
    <row r="2356" spans="19:20" x14ac:dyDescent="0.25">
      <c r="S2356" s="15" t="e">
        <f t="shared" si="72"/>
        <v>#N/A</v>
      </c>
      <c r="T2356" s="12" t="e">
        <f t="shared" si="73"/>
        <v>#N/A</v>
      </c>
    </row>
    <row r="2357" spans="19:20" x14ac:dyDescent="0.25">
      <c r="S2357" s="15" t="e">
        <f t="shared" si="72"/>
        <v>#N/A</v>
      </c>
      <c r="T2357" s="12" t="e">
        <f t="shared" si="73"/>
        <v>#N/A</v>
      </c>
    </row>
    <row r="2358" spans="19:20" x14ac:dyDescent="0.25">
      <c r="S2358" s="15" t="e">
        <f t="shared" si="72"/>
        <v>#N/A</v>
      </c>
      <c r="T2358" s="12" t="e">
        <f t="shared" si="73"/>
        <v>#N/A</v>
      </c>
    </row>
    <row r="2359" spans="19:20" x14ac:dyDescent="0.25">
      <c r="S2359" s="15" t="e">
        <f t="shared" si="72"/>
        <v>#N/A</v>
      </c>
      <c r="T2359" s="12" t="e">
        <f t="shared" si="73"/>
        <v>#N/A</v>
      </c>
    </row>
    <row r="2360" spans="19:20" x14ac:dyDescent="0.25">
      <c r="S2360" s="15" t="e">
        <f t="shared" si="72"/>
        <v>#N/A</v>
      </c>
      <c r="T2360" s="12" t="e">
        <f t="shared" si="73"/>
        <v>#N/A</v>
      </c>
    </row>
    <row r="2361" spans="19:20" x14ac:dyDescent="0.25">
      <c r="S2361" s="15" t="e">
        <f t="shared" si="72"/>
        <v>#N/A</v>
      </c>
      <c r="T2361" s="12" t="e">
        <f t="shared" si="73"/>
        <v>#N/A</v>
      </c>
    </row>
    <row r="2362" spans="19:20" x14ac:dyDescent="0.25">
      <c r="S2362" s="15" t="e">
        <f t="shared" si="72"/>
        <v>#N/A</v>
      </c>
      <c r="T2362" s="12" t="e">
        <f t="shared" si="73"/>
        <v>#N/A</v>
      </c>
    </row>
    <row r="2363" spans="19:20" x14ac:dyDescent="0.25">
      <c r="S2363" s="15" t="e">
        <f t="shared" si="72"/>
        <v>#N/A</v>
      </c>
      <c r="T2363" s="12" t="e">
        <f t="shared" si="73"/>
        <v>#N/A</v>
      </c>
    </row>
    <row r="2364" spans="19:20" x14ac:dyDescent="0.25">
      <c r="S2364" s="15" t="e">
        <f t="shared" si="72"/>
        <v>#N/A</v>
      </c>
      <c r="T2364" s="12" t="e">
        <f t="shared" si="73"/>
        <v>#N/A</v>
      </c>
    </row>
    <row r="2365" spans="19:20" x14ac:dyDescent="0.25">
      <c r="S2365" s="15" t="e">
        <f t="shared" si="72"/>
        <v>#N/A</v>
      </c>
      <c r="T2365" s="12" t="e">
        <f t="shared" si="73"/>
        <v>#N/A</v>
      </c>
    </row>
    <row r="2366" spans="19:20" x14ac:dyDescent="0.25">
      <c r="S2366" s="15" t="e">
        <f t="shared" si="72"/>
        <v>#N/A</v>
      </c>
      <c r="T2366" s="12" t="e">
        <f t="shared" si="73"/>
        <v>#N/A</v>
      </c>
    </row>
    <row r="2367" spans="19:20" x14ac:dyDescent="0.25">
      <c r="S2367" s="15" t="e">
        <f t="shared" si="72"/>
        <v>#N/A</v>
      </c>
      <c r="T2367" s="12" t="e">
        <f t="shared" si="73"/>
        <v>#N/A</v>
      </c>
    </row>
    <row r="2368" spans="19:20" x14ac:dyDescent="0.25">
      <c r="S2368" s="15" t="e">
        <f t="shared" si="72"/>
        <v>#N/A</v>
      </c>
      <c r="T2368" s="12" t="e">
        <f t="shared" si="73"/>
        <v>#N/A</v>
      </c>
    </row>
    <row r="2369" spans="19:20" x14ac:dyDescent="0.25">
      <c r="S2369" s="15" t="e">
        <f t="shared" si="72"/>
        <v>#N/A</v>
      </c>
      <c r="T2369" s="12" t="e">
        <f t="shared" si="73"/>
        <v>#N/A</v>
      </c>
    </row>
    <row r="2370" spans="19:20" x14ac:dyDescent="0.25">
      <c r="S2370" s="15" t="e">
        <f t="shared" si="72"/>
        <v>#N/A</v>
      </c>
      <c r="T2370" s="12" t="e">
        <f t="shared" si="73"/>
        <v>#N/A</v>
      </c>
    </row>
    <row r="2371" spans="19:20" x14ac:dyDescent="0.25">
      <c r="S2371" s="15" t="e">
        <f t="shared" si="72"/>
        <v>#N/A</v>
      </c>
      <c r="T2371" s="12" t="e">
        <f t="shared" si="73"/>
        <v>#N/A</v>
      </c>
    </row>
    <row r="2372" spans="19:20" x14ac:dyDescent="0.25">
      <c r="S2372" s="15" t="e">
        <f t="shared" ref="S2372:S2391" si="74">IF(S2371+1&gt;MAX($P$6:$P$99), NA(), S2371+1)</f>
        <v>#N/A</v>
      </c>
      <c r="T2372" s="12" t="e">
        <f t="shared" si="73"/>
        <v>#N/A</v>
      </c>
    </row>
    <row r="2373" spans="19:20" x14ac:dyDescent="0.25">
      <c r="S2373" s="15" t="e">
        <f t="shared" si="74"/>
        <v>#N/A</v>
      </c>
      <c r="T2373" s="12" t="e">
        <f t="shared" si="73"/>
        <v>#N/A</v>
      </c>
    </row>
    <row r="2374" spans="19:20" x14ac:dyDescent="0.25">
      <c r="S2374" s="15" t="e">
        <f t="shared" si="74"/>
        <v>#N/A</v>
      </c>
      <c r="T2374" s="12" t="e">
        <f t="shared" si="73"/>
        <v>#N/A</v>
      </c>
    </row>
    <row r="2375" spans="19:20" x14ac:dyDescent="0.25">
      <c r="S2375" s="15" t="e">
        <f t="shared" si="74"/>
        <v>#N/A</v>
      </c>
      <c r="T2375" s="12" t="e">
        <f t="shared" si="73"/>
        <v>#N/A</v>
      </c>
    </row>
    <row r="2376" spans="19:20" x14ac:dyDescent="0.25">
      <c r="S2376" s="15" t="e">
        <f t="shared" si="74"/>
        <v>#N/A</v>
      </c>
      <c r="T2376" s="12" t="e">
        <f t="shared" ref="T2376:T2391" si="75">VLOOKUP(S2376,$P$6:$Q$99, 2, TRUE)</f>
        <v>#N/A</v>
      </c>
    </row>
    <row r="2377" spans="19:20" x14ac:dyDescent="0.25">
      <c r="S2377" s="15" t="e">
        <f t="shared" si="74"/>
        <v>#N/A</v>
      </c>
      <c r="T2377" s="12" t="e">
        <f t="shared" si="75"/>
        <v>#N/A</v>
      </c>
    </row>
    <row r="2378" spans="19:20" x14ac:dyDescent="0.25">
      <c r="S2378" s="15" t="e">
        <f t="shared" si="74"/>
        <v>#N/A</v>
      </c>
      <c r="T2378" s="12" t="e">
        <f t="shared" si="75"/>
        <v>#N/A</v>
      </c>
    </row>
    <row r="2379" spans="19:20" x14ac:dyDescent="0.25">
      <c r="S2379" s="15" t="e">
        <f t="shared" si="74"/>
        <v>#N/A</v>
      </c>
      <c r="T2379" s="12" t="e">
        <f t="shared" si="75"/>
        <v>#N/A</v>
      </c>
    </row>
    <row r="2380" spans="19:20" x14ac:dyDescent="0.25">
      <c r="S2380" s="15" t="e">
        <f t="shared" si="74"/>
        <v>#N/A</v>
      </c>
      <c r="T2380" s="12" t="e">
        <f t="shared" si="75"/>
        <v>#N/A</v>
      </c>
    </row>
    <row r="2381" spans="19:20" x14ac:dyDescent="0.25">
      <c r="S2381" s="15" t="e">
        <f t="shared" si="74"/>
        <v>#N/A</v>
      </c>
      <c r="T2381" s="12" t="e">
        <f t="shared" si="75"/>
        <v>#N/A</v>
      </c>
    </row>
    <row r="2382" spans="19:20" x14ac:dyDescent="0.25">
      <c r="S2382" s="15" t="e">
        <f t="shared" si="74"/>
        <v>#N/A</v>
      </c>
      <c r="T2382" s="12" t="e">
        <f t="shared" si="75"/>
        <v>#N/A</v>
      </c>
    </row>
    <row r="2383" spans="19:20" x14ac:dyDescent="0.25">
      <c r="S2383" s="15" t="e">
        <f t="shared" si="74"/>
        <v>#N/A</v>
      </c>
      <c r="T2383" s="12" t="e">
        <f t="shared" si="75"/>
        <v>#N/A</v>
      </c>
    </row>
    <row r="2384" spans="19:20" x14ac:dyDescent="0.25">
      <c r="S2384" s="15" t="e">
        <f t="shared" si="74"/>
        <v>#N/A</v>
      </c>
      <c r="T2384" s="12" t="e">
        <f t="shared" si="75"/>
        <v>#N/A</v>
      </c>
    </row>
    <row r="2385" spans="19:20" x14ac:dyDescent="0.25">
      <c r="S2385" s="15" t="e">
        <f t="shared" si="74"/>
        <v>#N/A</v>
      </c>
      <c r="T2385" s="12" t="e">
        <f t="shared" si="75"/>
        <v>#N/A</v>
      </c>
    </row>
    <row r="2386" spans="19:20" x14ac:dyDescent="0.25">
      <c r="S2386" s="15" t="e">
        <f t="shared" si="74"/>
        <v>#N/A</v>
      </c>
      <c r="T2386" s="12" t="e">
        <f t="shared" si="75"/>
        <v>#N/A</v>
      </c>
    </row>
    <row r="2387" spans="19:20" x14ac:dyDescent="0.25">
      <c r="S2387" s="15" t="e">
        <f t="shared" si="74"/>
        <v>#N/A</v>
      </c>
      <c r="T2387" s="12" t="e">
        <f t="shared" si="75"/>
        <v>#N/A</v>
      </c>
    </row>
    <row r="2388" spans="19:20" x14ac:dyDescent="0.25">
      <c r="S2388" s="15" t="e">
        <f t="shared" si="74"/>
        <v>#N/A</v>
      </c>
      <c r="T2388" s="12" t="e">
        <f t="shared" si="75"/>
        <v>#N/A</v>
      </c>
    </row>
    <row r="2389" spans="19:20" x14ac:dyDescent="0.25">
      <c r="S2389" s="15" t="e">
        <f t="shared" si="74"/>
        <v>#N/A</v>
      </c>
      <c r="T2389" s="12" t="e">
        <f t="shared" si="75"/>
        <v>#N/A</v>
      </c>
    </row>
    <row r="2390" spans="19:20" x14ac:dyDescent="0.25">
      <c r="S2390" s="15" t="e">
        <f t="shared" si="74"/>
        <v>#N/A</v>
      </c>
      <c r="T2390" s="12" t="e">
        <f t="shared" si="75"/>
        <v>#N/A</v>
      </c>
    </row>
    <row r="2391" spans="19:20" x14ac:dyDescent="0.25">
      <c r="S2391" s="15" t="e">
        <f t="shared" si="74"/>
        <v>#N/A</v>
      </c>
      <c r="T2391" s="12" t="e">
        <f t="shared" si="75"/>
        <v>#N/A</v>
      </c>
    </row>
  </sheetData>
  <dataValidations count="1">
    <dataValidation type="list" allowBlank="1" showInputMessage="1" showErrorMessage="1" sqref="K8" xr:uid="{851CFE34-DBF7-4E8E-8342-553973F79B04}">
      <formula1>"TRUE,FALSE"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64D4-5F2D-4B24-ADC0-DEA0F505F4CA}">
  <dimension ref="B2:C8"/>
  <sheetViews>
    <sheetView workbookViewId="0">
      <selection activeCell="C8" sqref="C8"/>
    </sheetView>
  </sheetViews>
  <sheetFormatPr defaultRowHeight="15" x14ac:dyDescent="0.25"/>
  <cols>
    <col min="2" max="2" width="19.5703125" bestFit="1" customWidth="1"/>
  </cols>
  <sheetData>
    <row r="2" spans="2:3" x14ac:dyDescent="0.25">
      <c r="B2" s="1" t="s">
        <v>14</v>
      </c>
      <c r="C2" s="2">
        <v>1000</v>
      </c>
    </row>
    <row r="3" spans="2:3" x14ac:dyDescent="0.25">
      <c r="B3" s="1" t="s">
        <v>15</v>
      </c>
      <c r="C3" s="2">
        <v>11</v>
      </c>
    </row>
    <row r="4" spans="2:3" x14ac:dyDescent="0.25">
      <c r="B4" s="1" t="s">
        <v>16</v>
      </c>
      <c r="C4" s="2"/>
    </row>
    <row r="5" spans="2:3" x14ac:dyDescent="0.25">
      <c r="B5" s="1" t="s">
        <v>17</v>
      </c>
      <c r="C5" s="2"/>
    </row>
    <row r="6" spans="2:3" x14ac:dyDescent="0.25">
      <c r="B6" s="1" t="s">
        <v>18</v>
      </c>
      <c r="C6" s="2"/>
    </row>
    <row r="7" spans="2:3" x14ac:dyDescent="0.25">
      <c r="B7" s="1" t="s">
        <v>20</v>
      </c>
      <c r="C7" s="2"/>
    </row>
    <row r="8" spans="2:3" x14ac:dyDescent="0.25">
      <c r="B8" s="1" t="s">
        <v>19</v>
      </c>
      <c r="C8" s="2" t="s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CC08C-FC66-446C-A778-C16CE1C2D79E}">
  <dimension ref="B2:C110"/>
  <sheetViews>
    <sheetView topLeftCell="A111" workbookViewId="0">
      <selection activeCell="C4" sqref="C4"/>
    </sheetView>
  </sheetViews>
  <sheetFormatPr defaultRowHeight="15" x14ac:dyDescent="0.25"/>
  <cols>
    <col min="3" max="3" width="10.140625" bestFit="1" customWidth="1"/>
  </cols>
  <sheetData>
    <row r="2" spans="2:3" x14ac:dyDescent="0.25">
      <c r="B2" s="1" t="s">
        <v>31</v>
      </c>
    </row>
    <row r="3" spans="2:3" x14ac:dyDescent="0.25">
      <c r="B3" s="1" t="s">
        <v>30</v>
      </c>
      <c r="C3" s="1" t="s">
        <v>3</v>
      </c>
    </row>
    <row r="4" spans="2:3" x14ac:dyDescent="0.25">
      <c r="B4" s="14">
        <v>43556</v>
      </c>
      <c r="C4" s="3">
        <f>EOMONTH(B4, 0)+20</f>
        <v>43605</v>
      </c>
    </row>
    <row r="5" spans="2:3" x14ac:dyDescent="0.25">
      <c r="B5" s="14">
        <f>EOMONTH(B4, 0)+1</f>
        <v>43586</v>
      </c>
      <c r="C5" s="3">
        <f t="shared" ref="C5:C68" si="0">EOMONTH(B5, 0)+20</f>
        <v>43636</v>
      </c>
    </row>
    <row r="6" spans="2:3" x14ac:dyDescent="0.25">
      <c r="B6" s="14">
        <f t="shared" ref="B6:B12" si="1">EOMONTH(B5, 0)+1</f>
        <v>43617</v>
      </c>
      <c r="C6" s="3">
        <f t="shared" si="0"/>
        <v>43666</v>
      </c>
    </row>
    <row r="7" spans="2:3" x14ac:dyDescent="0.25">
      <c r="B7" s="14">
        <f t="shared" si="1"/>
        <v>43647</v>
      </c>
      <c r="C7" s="3">
        <f t="shared" si="0"/>
        <v>43697</v>
      </c>
    </row>
    <row r="8" spans="2:3" x14ac:dyDescent="0.25">
      <c r="B8" s="14">
        <f t="shared" si="1"/>
        <v>43678</v>
      </c>
      <c r="C8" s="3">
        <f t="shared" si="0"/>
        <v>43728</v>
      </c>
    </row>
    <row r="9" spans="2:3" x14ac:dyDescent="0.25">
      <c r="B9" s="14">
        <f t="shared" si="1"/>
        <v>43709</v>
      </c>
      <c r="C9" s="3">
        <f t="shared" si="0"/>
        <v>43758</v>
      </c>
    </row>
    <row r="10" spans="2:3" x14ac:dyDescent="0.25">
      <c r="B10" s="14">
        <f t="shared" si="1"/>
        <v>43739</v>
      </c>
      <c r="C10" s="3">
        <f t="shared" si="0"/>
        <v>43789</v>
      </c>
    </row>
    <row r="11" spans="2:3" x14ac:dyDescent="0.25">
      <c r="B11" s="14">
        <f t="shared" si="1"/>
        <v>43770</v>
      </c>
      <c r="C11" s="3">
        <f t="shared" si="0"/>
        <v>43819</v>
      </c>
    </row>
    <row r="12" spans="2:3" x14ac:dyDescent="0.25">
      <c r="B12" s="14">
        <f t="shared" si="1"/>
        <v>43800</v>
      </c>
      <c r="C12" s="3">
        <f t="shared" si="0"/>
        <v>43850</v>
      </c>
    </row>
    <row r="13" spans="2:3" x14ac:dyDescent="0.25">
      <c r="B13" s="14">
        <f t="shared" ref="B13:B76" si="2">EOMONTH(B12, 0)+1</f>
        <v>43831</v>
      </c>
      <c r="C13" s="3">
        <f t="shared" si="0"/>
        <v>43881</v>
      </c>
    </row>
    <row r="14" spans="2:3" x14ac:dyDescent="0.25">
      <c r="B14" s="14">
        <f t="shared" si="2"/>
        <v>43862</v>
      </c>
      <c r="C14" s="3">
        <f t="shared" si="0"/>
        <v>43910</v>
      </c>
    </row>
    <row r="15" spans="2:3" x14ac:dyDescent="0.25">
      <c r="B15" s="14">
        <f t="shared" si="2"/>
        <v>43891</v>
      </c>
      <c r="C15" s="3">
        <f t="shared" si="0"/>
        <v>43941</v>
      </c>
    </row>
    <row r="16" spans="2:3" x14ac:dyDescent="0.25">
      <c r="B16" s="14">
        <f t="shared" si="2"/>
        <v>43922</v>
      </c>
      <c r="C16" s="3">
        <f t="shared" si="0"/>
        <v>43971</v>
      </c>
    </row>
    <row r="17" spans="2:3" x14ac:dyDescent="0.25">
      <c r="B17" s="14">
        <f t="shared" si="2"/>
        <v>43952</v>
      </c>
      <c r="C17" s="3">
        <f t="shared" si="0"/>
        <v>44002</v>
      </c>
    </row>
    <row r="18" spans="2:3" x14ac:dyDescent="0.25">
      <c r="B18" s="14">
        <f t="shared" si="2"/>
        <v>43983</v>
      </c>
      <c r="C18" s="3">
        <f t="shared" si="0"/>
        <v>44032</v>
      </c>
    </row>
    <row r="19" spans="2:3" x14ac:dyDescent="0.25">
      <c r="B19" s="14">
        <f t="shared" si="2"/>
        <v>44013</v>
      </c>
      <c r="C19" s="3">
        <f t="shared" si="0"/>
        <v>44063</v>
      </c>
    </row>
    <row r="20" spans="2:3" x14ac:dyDescent="0.25">
      <c r="B20" s="14">
        <f t="shared" si="2"/>
        <v>44044</v>
      </c>
      <c r="C20" s="3">
        <f t="shared" si="0"/>
        <v>44094</v>
      </c>
    </row>
    <row r="21" spans="2:3" x14ac:dyDescent="0.25">
      <c r="B21" s="14">
        <f t="shared" si="2"/>
        <v>44075</v>
      </c>
      <c r="C21" s="3">
        <f t="shared" si="0"/>
        <v>44124</v>
      </c>
    </row>
    <row r="22" spans="2:3" x14ac:dyDescent="0.25">
      <c r="B22" s="14">
        <f t="shared" si="2"/>
        <v>44105</v>
      </c>
      <c r="C22" s="3">
        <f t="shared" si="0"/>
        <v>44155</v>
      </c>
    </row>
    <row r="23" spans="2:3" x14ac:dyDescent="0.25">
      <c r="B23" s="14">
        <f t="shared" si="2"/>
        <v>44136</v>
      </c>
      <c r="C23" s="3">
        <f t="shared" si="0"/>
        <v>44185</v>
      </c>
    </row>
    <row r="24" spans="2:3" x14ac:dyDescent="0.25">
      <c r="B24" s="14">
        <f t="shared" si="2"/>
        <v>44166</v>
      </c>
      <c r="C24" s="3">
        <f t="shared" si="0"/>
        <v>44216</v>
      </c>
    </row>
    <row r="25" spans="2:3" x14ac:dyDescent="0.25">
      <c r="B25" s="14">
        <f t="shared" si="2"/>
        <v>44197</v>
      </c>
      <c r="C25" s="3">
        <f t="shared" si="0"/>
        <v>44247</v>
      </c>
    </row>
    <row r="26" spans="2:3" x14ac:dyDescent="0.25">
      <c r="B26" s="14">
        <f t="shared" si="2"/>
        <v>44228</v>
      </c>
      <c r="C26" s="3">
        <f t="shared" si="0"/>
        <v>44275</v>
      </c>
    </row>
    <row r="27" spans="2:3" x14ac:dyDescent="0.25">
      <c r="B27" s="14">
        <f t="shared" si="2"/>
        <v>44256</v>
      </c>
      <c r="C27" s="3">
        <f t="shared" si="0"/>
        <v>44306</v>
      </c>
    </row>
    <row r="28" spans="2:3" x14ac:dyDescent="0.25">
      <c r="B28" s="14">
        <f t="shared" si="2"/>
        <v>44287</v>
      </c>
      <c r="C28" s="3">
        <f t="shared" si="0"/>
        <v>44336</v>
      </c>
    </row>
    <row r="29" spans="2:3" x14ac:dyDescent="0.25">
      <c r="B29" s="14">
        <f t="shared" si="2"/>
        <v>44317</v>
      </c>
      <c r="C29" s="3">
        <f t="shared" si="0"/>
        <v>44367</v>
      </c>
    </row>
    <row r="30" spans="2:3" x14ac:dyDescent="0.25">
      <c r="B30" s="14">
        <f t="shared" si="2"/>
        <v>44348</v>
      </c>
      <c r="C30" s="3">
        <f t="shared" si="0"/>
        <v>44397</v>
      </c>
    </row>
    <row r="31" spans="2:3" x14ac:dyDescent="0.25">
      <c r="B31" s="14">
        <f t="shared" si="2"/>
        <v>44378</v>
      </c>
      <c r="C31" s="3">
        <f t="shared" si="0"/>
        <v>44428</v>
      </c>
    </row>
    <row r="32" spans="2:3" x14ac:dyDescent="0.25">
      <c r="B32" s="14">
        <f t="shared" si="2"/>
        <v>44409</v>
      </c>
      <c r="C32" s="3">
        <f t="shared" si="0"/>
        <v>44459</v>
      </c>
    </row>
    <row r="33" spans="2:3" x14ac:dyDescent="0.25">
      <c r="B33" s="14">
        <f t="shared" si="2"/>
        <v>44440</v>
      </c>
      <c r="C33" s="3">
        <f t="shared" si="0"/>
        <v>44489</v>
      </c>
    </row>
    <row r="34" spans="2:3" x14ac:dyDescent="0.25">
      <c r="B34" s="14">
        <f t="shared" si="2"/>
        <v>44470</v>
      </c>
      <c r="C34" s="3">
        <f t="shared" si="0"/>
        <v>44520</v>
      </c>
    </row>
    <row r="35" spans="2:3" x14ac:dyDescent="0.25">
      <c r="B35" s="14">
        <f t="shared" si="2"/>
        <v>44501</v>
      </c>
      <c r="C35" s="3">
        <f t="shared" si="0"/>
        <v>44550</v>
      </c>
    </row>
    <row r="36" spans="2:3" x14ac:dyDescent="0.25">
      <c r="B36" s="14">
        <f t="shared" si="2"/>
        <v>44531</v>
      </c>
      <c r="C36" s="3">
        <f t="shared" si="0"/>
        <v>44581</v>
      </c>
    </row>
    <row r="37" spans="2:3" x14ac:dyDescent="0.25">
      <c r="B37" s="14">
        <f t="shared" si="2"/>
        <v>44562</v>
      </c>
      <c r="C37" s="3">
        <f t="shared" si="0"/>
        <v>44612</v>
      </c>
    </row>
    <row r="38" spans="2:3" x14ac:dyDescent="0.25">
      <c r="B38" s="14">
        <f t="shared" si="2"/>
        <v>44593</v>
      </c>
      <c r="C38" s="3">
        <f t="shared" si="0"/>
        <v>44640</v>
      </c>
    </row>
    <row r="39" spans="2:3" x14ac:dyDescent="0.25">
      <c r="B39" s="14">
        <f t="shared" si="2"/>
        <v>44621</v>
      </c>
      <c r="C39" s="3">
        <f t="shared" si="0"/>
        <v>44671</v>
      </c>
    </row>
    <row r="40" spans="2:3" x14ac:dyDescent="0.25">
      <c r="B40" s="14">
        <f t="shared" si="2"/>
        <v>44652</v>
      </c>
      <c r="C40" s="3">
        <f t="shared" si="0"/>
        <v>44701</v>
      </c>
    </row>
    <row r="41" spans="2:3" x14ac:dyDescent="0.25">
      <c r="B41" s="14">
        <f t="shared" si="2"/>
        <v>44682</v>
      </c>
      <c r="C41" s="3">
        <f t="shared" si="0"/>
        <v>44732</v>
      </c>
    </row>
    <row r="42" spans="2:3" x14ac:dyDescent="0.25">
      <c r="B42" s="14">
        <f t="shared" si="2"/>
        <v>44713</v>
      </c>
      <c r="C42" s="3">
        <f t="shared" si="0"/>
        <v>44762</v>
      </c>
    </row>
    <row r="43" spans="2:3" x14ac:dyDescent="0.25">
      <c r="B43" s="14">
        <f t="shared" si="2"/>
        <v>44743</v>
      </c>
      <c r="C43" s="3">
        <f t="shared" si="0"/>
        <v>44793</v>
      </c>
    </row>
    <row r="44" spans="2:3" x14ac:dyDescent="0.25">
      <c r="B44" s="14">
        <f t="shared" si="2"/>
        <v>44774</v>
      </c>
      <c r="C44" s="3">
        <f t="shared" si="0"/>
        <v>44824</v>
      </c>
    </row>
    <row r="45" spans="2:3" x14ac:dyDescent="0.25">
      <c r="B45" s="14">
        <f t="shared" si="2"/>
        <v>44805</v>
      </c>
      <c r="C45" s="3">
        <f t="shared" si="0"/>
        <v>44854</v>
      </c>
    </row>
    <row r="46" spans="2:3" x14ac:dyDescent="0.25">
      <c r="B46" s="14">
        <f t="shared" si="2"/>
        <v>44835</v>
      </c>
      <c r="C46" s="3">
        <f t="shared" si="0"/>
        <v>44885</v>
      </c>
    </row>
    <row r="47" spans="2:3" x14ac:dyDescent="0.25">
      <c r="B47" s="14">
        <f t="shared" si="2"/>
        <v>44866</v>
      </c>
      <c r="C47" s="3">
        <f t="shared" si="0"/>
        <v>44915</v>
      </c>
    </row>
    <row r="48" spans="2:3" x14ac:dyDescent="0.25">
      <c r="B48" s="14">
        <f t="shared" si="2"/>
        <v>44896</v>
      </c>
      <c r="C48" s="3">
        <f t="shared" si="0"/>
        <v>44946</v>
      </c>
    </row>
    <row r="49" spans="2:3" x14ac:dyDescent="0.25">
      <c r="B49" s="14">
        <f t="shared" si="2"/>
        <v>44927</v>
      </c>
      <c r="C49" s="3">
        <f t="shared" si="0"/>
        <v>44977</v>
      </c>
    </row>
    <row r="50" spans="2:3" x14ac:dyDescent="0.25">
      <c r="B50" s="14">
        <f t="shared" si="2"/>
        <v>44958</v>
      </c>
      <c r="C50" s="3">
        <f t="shared" si="0"/>
        <v>45005</v>
      </c>
    </row>
    <row r="51" spans="2:3" x14ac:dyDescent="0.25">
      <c r="B51" s="14">
        <f t="shared" si="2"/>
        <v>44986</v>
      </c>
      <c r="C51" s="3">
        <f t="shared" si="0"/>
        <v>45036</v>
      </c>
    </row>
    <row r="52" spans="2:3" x14ac:dyDescent="0.25">
      <c r="B52" s="14">
        <f t="shared" si="2"/>
        <v>45017</v>
      </c>
      <c r="C52" s="3">
        <f t="shared" si="0"/>
        <v>45066</v>
      </c>
    </row>
    <row r="53" spans="2:3" x14ac:dyDescent="0.25">
      <c r="B53" s="14">
        <f t="shared" si="2"/>
        <v>45047</v>
      </c>
      <c r="C53" s="3">
        <f t="shared" si="0"/>
        <v>45097</v>
      </c>
    </row>
    <row r="54" spans="2:3" x14ac:dyDescent="0.25">
      <c r="B54" s="14">
        <f t="shared" si="2"/>
        <v>45078</v>
      </c>
      <c r="C54" s="3">
        <f t="shared" si="0"/>
        <v>45127</v>
      </c>
    </row>
    <row r="55" spans="2:3" x14ac:dyDescent="0.25">
      <c r="B55" s="14">
        <f t="shared" si="2"/>
        <v>45108</v>
      </c>
      <c r="C55" s="3">
        <f t="shared" si="0"/>
        <v>45158</v>
      </c>
    </row>
    <row r="56" spans="2:3" x14ac:dyDescent="0.25">
      <c r="B56" s="14">
        <f t="shared" si="2"/>
        <v>45139</v>
      </c>
      <c r="C56" s="3">
        <f t="shared" si="0"/>
        <v>45189</v>
      </c>
    </row>
    <row r="57" spans="2:3" x14ac:dyDescent="0.25">
      <c r="B57" s="14">
        <f t="shared" si="2"/>
        <v>45170</v>
      </c>
      <c r="C57" s="3">
        <f t="shared" si="0"/>
        <v>45219</v>
      </c>
    </row>
    <row r="58" spans="2:3" x14ac:dyDescent="0.25">
      <c r="B58" s="14">
        <f t="shared" si="2"/>
        <v>45200</v>
      </c>
      <c r="C58" s="3">
        <f t="shared" si="0"/>
        <v>45250</v>
      </c>
    </row>
    <row r="59" spans="2:3" x14ac:dyDescent="0.25">
      <c r="B59" s="14">
        <f t="shared" si="2"/>
        <v>45231</v>
      </c>
      <c r="C59" s="3">
        <f t="shared" si="0"/>
        <v>45280</v>
      </c>
    </row>
    <row r="60" spans="2:3" x14ac:dyDescent="0.25">
      <c r="B60" s="14">
        <f t="shared" si="2"/>
        <v>45261</v>
      </c>
      <c r="C60" s="3">
        <f t="shared" si="0"/>
        <v>45311</v>
      </c>
    </row>
    <row r="61" spans="2:3" x14ac:dyDescent="0.25">
      <c r="B61" s="14">
        <f t="shared" si="2"/>
        <v>45292</v>
      </c>
      <c r="C61" s="3">
        <f t="shared" si="0"/>
        <v>45342</v>
      </c>
    </row>
    <row r="62" spans="2:3" x14ac:dyDescent="0.25">
      <c r="B62" s="14">
        <f t="shared" si="2"/>
        <v>45323</v>
      </c>
      <c r="C62" s="3">
        <f t="shared" si="0"/>
        <v>45371</v>
      </c>
    </row>
    <row r="63" spans="2:3" x14ac:dyDescent="0.25">
      <c r="B63" s="14">
        <f t="shared" si="2"/>
        <v>45352</v>
      </c>
      <c r="C63" s="3">
        <f t="shared" si="0"/>
        <v>45402</v>
      </c>
    </row>
    <row r="64" spans="2:3" x14ac:dyDescent="0.25">
      <c r="B64" s="14">
        <f t="shared" si="2"/>
        <v>45383</v>
      </c>
      <c r="C64" s="3">
        <f t="shared" si="0"/>
        <v>45432</v>
      </c>
    </row>
    <row r="65" spans="2:3" x14ac:dyDescent="0.25">
      <c r="B65" s="14">
        <f t="shared" si="2"/>
        <v>45413</v>
      </c>
      <c r="C65" s="3">
        <f t="shared" si="0"/>
        <v>45463</v>
      </c>
    </row>
    <row r="66" spans="2:3" x14ac:dyDescent="0.25">
      <c r="B66" s="14">
        <f t="shared" si="2"/>
        <v>45444</v>
      </c>
      <c r="C66" s="3">
        <f t="shared" si="0"/>
        <v>45493</v>
      </c>
    </row>
    <row r="67" spans="2:3" x14ac:dyDescent="0.25">
      <c r="B67" s="14">
        <f t="shared" si="2"/>
        <v>45474</v>
      </c>
      <c r="C67" s="3">
        <f t="shared" si="0"/>
        <v>45524</v>
      </c>
    </row>
    <row r="68" spans="2:3" x14ac:dyDescent="0.25">
      <c r="B68" s="14">
        <f t="shared" si="2"/>
        <v>45505</v>
      </c>
      <c r="C68" s="3">
        <f t="shared" si="0"/>
        <v>45555</v>
      </c>
    </row>
    <row r="69" spans="2:3" x14ac:dyDescent="0.25">
      <c r="B69" s="14">
        <f t="shared" si="2"/>
        <v>45536</v>
      </c>
      <c r="C69" s="3">
        <f t="shared" ref="C69:C110" si="3">EOMONTH(B69, 0)+20</f>
        <v>45585</v>
      </c>
    </row>
    <row r="70" spans="2:3" x14ac:dyDescent="0.25">
      <c r="B70" s="14">
        <f t="shared" si="2"/>
        <v>45566</v>
      </c>
      <c r="C70" s="3">
        <f t="shared" si="3"/>
        <v>45616</v>
      </c>
    </row>
    <row r="71" spans="2:3" x14ac:dyDescent="0.25">
      <c r="B71" s="14">
        <f t="shared" si="2"/>
        <v>45597</v>
      </c>
      <c r="C71" s="3">
        <f t="shared" si="3"/>
        <v>45646</v>
      </c>
    </row>
    <row r="72" spans="2:3" x14ac:dyDescent="0.25">
      <c r="B72" s="14">
        <f t="shared" si="2"/>
        <v>45627</v>
      </c>
      <c r="C72" s="3">
        <f t="shared" si="3"/>
        <v>45677</v>
      </c>
    </row>
    <row r="73" spans="2:3" x14ac:dyDescent="0.25">
      <c r="B73" s="14">
        <f t="shared" si="2"/>
        <v>45658</v>
      </c>
      <c r="C73" s="3">
        <f t="shared" si="3"/>
        <v>45708</v>
      </c>
    </row>
    <row r="74" spans="2:3" x14ac:dyDescent="0.25">
      <c r="B74" s="14">
        <f t="shared" si="2"/>
        <v>45689</v>
      </c>
      <c r="C74" s="3">
        <f t="shared" si="3"/>
        <v>45736</v>
      </c>
    </row>
    <row r="75" spans="2:3" x14ac:dyDescent="0.25">
      <c r="B75" s="14">
        <f t="shared" si="2"/>
        <v>45717</v>
      </c>
      <c r="C75" s="3">
        <f t="shared" si="3"/>
        <v>45767</v>
      </c>
    </row>
    <row r="76" spans="2:3" x14ac:dyDescent="0.25">
      <c r="B76" s="14">
        <f t="shared" si="2"/>
        <v>45748</v>
      </c>
      <c r="C76" s="3">
        <f t="shared" si="3"/>
        <v>45797</v>
      </c>
    </row>
    <row r="77" spans="2:3" x14ac:dyDescent="0.25">
      <c r="B77" s="14">
        <f t="shared" ref="B77:B110" si="4">EOMONTH(B76, 0)+1</f>
        <v>45778</v>
      </c>
      <c r="C77" s="3">
        <f t="shared" si="3"/>
        <v>45828</v>
      </c>
    </row>
    <row r="78" spans="2:3" x14ac:dyDescent="0.25">
      <c r="B78" s="14">
        <f t="shared" si="4"/>
        <v>45809</v>
      </c>
      <c r="C78" s="3">
        <f t="shared" si="3"/>
        <v>45858</v>
      </c>
    </row>
    <row r="79" spans="2:3" x14ac:dyDescent="0.25">
      <c r="B79" s="14">
        <f t="shared" si="4"/>
        <v>45839</v>
      </c>
      <c r="C79" s="3">
        <f t="shared" si="3"/>
        <v>45889</v>
      </c>
    </row>
    <row r="80" spans="2:3" x14ac:dyDescent="0.25">
      <c r="B80" s="14">
        <f t="shared" si="4"/>
        <v>45870</v>
      </c>
      <c r="C80" s="3">
        <f t="shared" si="3"/>
        <v>45920</v>
      </c>
    </row>
    <row r="81" spans="2:3" x14ac:dyDescent="0.25">
      <c r="B81" s="14">
        <f t="shared" si="4"/>
        <v>45901</v>
      </c>
      <c r="C81" s="3">
        <f t="shared" si="3"/>
        <v>45950</v>
      </c>
    </row>
    <row r="82" spans="2:3" x14ac:dyDescent="0.25">
      <c r="B82" s="14">
        <f t="shared" si="4"/>
        <v>45931</v>
      </c>
      <c r="C82" s="3">
        <f t="shared" si="3"/>
        <v>45981</v>
      </c>
    </row>
    <row r="83" spans="2:3" x14ac:dyDescent="0.25">
      <c r="B83" s="14">
        <f t="shared" si="4"/>
        <v>45962</v>
      </c>
      <c r="C83" s="3">
        <f t="shared" si="3"/>
        <v>46011</v>
      </c>
    </row>
    <row r="84" spans="2:3" x14ac:dyDescent="0.25">
      <c r="B84" s="14">
        <f t="shared" si="4"/>
        <v>45992</v>
      </c>
      <c r="C84" s="3">
        <f t="shared" si="3"/>
        <v>46042</v>
      </c>
    </row>
    <row r="85" spans="2:3" x14ac:dyDescent="0.25">
      <c r="B85" s="14">
        <f t="shared" si="4"/>
        <v>46023</v>
      </c>
      <c r="C85" s="3">
        <f t="shared" si="3"/>
        <v>46073</v>
      </c>
    </row>
    <row r="86" spans="2:3" x14ac:dyDescent="0.25">
      <c r="B86" s="14">
        <f t="shared" si="4"/>
        <v>46054</v>
      </c>
      <c r="C86" s="3">
        <f t="shared" si="3"/>
        <v>46101</v>
      </c>
    </row>
    <row r="87" spans="2:3" x14ac:dyDescent="0.25">
      <c r="B87" s="14">
        <f t="shared" si="4"/>
        <v>46082</v>
      </c>
      <c r="C87" s="3">
        <f t="shared" si="3"/>
        <v>46132</v>
      </c>
    </row>
    <row r="88" spans="2:3" x14ac:dyDescent="0.25">
      <c r="B88" s="14">
        <f t="shared" si="4"/>
        <v>46113</v>
      </c>
      <c r="C88" s="3">
        <f t="shared" si="3"/>
        <v>46162</v>
      </c>
    </row>
    <row r="89" spans="2:3" x14ac:dyDescent="0.25">
      <c r="B89" s="14">
        <f t="shared" si="4"/>
        <v>46143</v>
      </c>
      <c r="C89" s="3">
        <f t="shared" si="3"/>
        <v>46193</v>
      </c>
    </row>
    <row r="90" spans="2:3" x14ac:dyDescent="0.25">
      <c r="B90" s="14">
        <f t="shared" si="4"/>
        <v>46174</v>
      </c>
      <c r="C90" s="3">
        <f t="shared" si="3"/>
        <v>46223</v>
      </c>
    </row>
    <row r="91" spans="2:3" x14ac:dyDescent="0.25">
      <c r="B91" s="14">
        <f t="shared" si="4"/>
        <v>46204</v>
      </c>
      <c r="C91" s="3">
        <f t="shared" si="3"/>
        <v>46254</v>
      </c>
    </row>
    <row r="92" spans="2:3" x14ac:dyDescent="0.25">
      <c r="B92" s="14">
        <f t="shared" si="4"/>
        <v>46235</v>
      </c>
      <c r="C92" s="3">
        <f t="shared" si="3"/>
        <v>46285</v>
      </c>
    </row>
    <row r="93" spans="2:3" x14ac:dyDescent="0.25">
      <c r="B93" s="14">
        <f t="shared" si="4"/>
        <v>46266</v>
      </c>
      <c r="C93" s="3">
        <f t="shared" si="3"/>
        <v>46315</v>
      </c>
    </row>
    <row r="94" spans="2:3" x14ac:dyDescent="0.25">
      <c r="B94" s="14">
        <f t="shared" si="4"/>
        <v>46296</v>
      </c>
      <c r="C94" s="3">
        <f t="shared" si="3"/>
        <v>46346</v>
      </c>
    </row>
    <row r="95" spans="2:3" x14ac:dyDescent="0.25">
      <c r="B95" s="14">
        <f t="shared" si="4"/>
        <v>46327</v>
      </c>
      <c r="C95" s="3">
        <f t="shared" si="3"/>
        <v>46376</v>
      </c>
    </row>
    <row r="96" spans="2:3" x14ac:dyDescent="0.25">
      <c r="B96" s="14">
        <f t="shared" si="4"/>
        <v>46357</v>
      </c>
      <c r="C96" s="3">
        <f t="shared" si="3"/>
        <v>46407</v>
      </c>
    </row>
    <row r="97" spans="2:3" x14ac:dyDescent="0.25">
      <c r="B97" s="14">
        <f t="shared" si="4"/>
        <v>46388</v>
      </c>
      <c r="C97" s="3">
        <f t="shared" si="3"/>
        <v>46438</v>
      </c>
    </row>
    <row r="98" spans="2:3" x14ac:dyDescent="0.25">
      <c r="B98" s="14">
        <f t="shared" si="4"/>
        <v>46419</v>
      </c>
      <c r="C98" s="3">
        <f t="shared" si="3"/>
        <v>46466</v>
      </c>
    </row>
    <row r="99" spans="2:3" x14ac:dyDescent="0.25">
      <c r="B99" s="14">
        <f t="shared" si="4"/>
        <v>46447</v>
      </c>
      <c r="C99" s="3">
        <f t="shared" si="3"/>
        <v>46497</v>
      </c>
    </row>
    <row r="100" spans="2:3" x14ac:dyDescent="0.25">
      <c r="B100" s="14">
        <f t="shared" si="4"/>
        <v>46478</v>
      </c>
      <c r="C100" s="3">
        <f t="shared" si="3"/>
        <v>46527</v>
      </c>
    </row>
    <row r="101" spans="2:3" x14ac:dyDescent="0.25">
      <c r="B101" s="14">
        <f t="shared" si="4"/>
        <v>46508</v>
      </c>
      <c r="C101" s="3">
        <f t="shared" si="3"/>
        <v>46558</v>
      </c>
    </row>
    <row r="102" spans="2:3" x14ac:dyDescent="0.25">
      <c r="B102" s="14">
        <f t="shared" si="4"/>
        <v>46539</v>
      </c>
      <c r="C102" s="3">
        <f t="shared" si="3"/>
        <v>46588</v>
      </c>
    </row>
    <row r="103" spans="2:3" x14ac:dyDescent="0.25">
      <c r="B103" s="14">
        <f t="shared" si="4"/>
        <v>46569</v>
      </c>
      <c r="C103" s="3">
        <f t="shared" si="3"/>
        <v>46619</v>
      </c>
    </row>
    <row r="104" spans="2:3" x14ac:dyDescent="0.25">
      <c r="B104" s="14">
        <f t="shared" si="4"/>
        <v>46600</v>
      </c>
      <c r="C104" s="3">
        <f t="shared" si="3"/>
        <v>46650</v>
      </c>
    </row>
    <row r="105" spans="2:3" x14ac:dyDescent="0.25">
      <c r="B105" s="14">
        <f t="shared" si="4"/>
        <v>46631</v>
      </c>
      <c r="C105" s="3">
        <f t="shared" si="3"/>
        <v>46680</v>
      </c>
    </row>
    <row r="106" spans="2:3" x14ac:dyDescent="0.25">
      <c r="B106" s="14">
        <f t="shared" si="4"/>
        <v>46661</v>
      </c>
      <c r="C106" s="3">
        <f t="shared" si="3"/>
        <v>46711</v>
      </c>
    </row>
    <row r="107" spans="2:3" x14ac:dyDescent="0.25">
      <c r="B107" s="14">
        <f t="shared" si="4"/>
        <v>46692</v>
      </c>
      <c r="C107" s="3">
        <f t="shared" si="3"/>
        <v>46741</v>
      </c>
    </row>
    <row r="108" spans="2:3" x14ac:dyDescent="0.25">
      <c r="B108" s="14">
        <f t="shared" si="4"/>
        <v>46722</v>
      </c>
      <c r="C108" s="3">
        <f t="shared" si="3"/>
        <v>46772</v>
      </c>
    </row>
    <row r="109" spans="2:3" x14ac:dyDescent="0.25">
      <c r="B109" s="14">
        <f t="shared" si="4"/>
        <v>46753</v>
      </c>
      <c r="C109" s="3">
        <f t="shared" si="3"/>
        <v>46803</v>
      </c>
    </row>
    <row r="110" spans="2:3" x14ac:dyDescent="0.25">
      <c r="B110" s="14">
        <f t="shared" si="4"/>
        <v>46784</v>
      </c>
      <c r="C110" s="3">
        <f t="shared" si="3"/>
        <v>46832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Storage</vt:lpstr>
      <vt:lpstr>Monte Carlo Parameters</vt:lpstr>
      <vt:lpstr>Static Data</vt:lpstr>
      <vt:lpstr>McParams.BasisFuncs</vt:lpstr>
      <vt:lpstr>McParams.ExtraDecs</vt:lpstr>
      <vt:lpstr>McParams.FwdSeed</vt:lpstr>
      <vt:lpstr>McParams.GridPoints</vt:lpstr>
      <vt:lpstr>McParams.NumSims</vt:lpstr>
      <vt:lpstr>McParams.NumTol</vt:lpstr>
      <vt:lpstr>McParams.Seed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2015-06-05T18:17:20Z</dcterms:created>
  <dcterms:modified xsi:type="dcterms:W3CDTF">2021-04-28T09:38:22Z</dcterms:modified>
</cp:coreProperties>
</file>