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queryTables/queryTable2.xml" ContentType="application/vnd.openxmlformats-officedocument.spreadsheetml.query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jmartin/articulos/BMC_Bioninformatics/Revision2/"/>
    </mc:Choice>
  </mc:AlternateContent>
  <xr:revisionPtr revIDLastSave="0" documentId="13_ncr:1_{3ADE84D5-B854-224E-8AFA-E6324EDA538C}" xr6:coauthVersionLast="47" xr6:coauthVersionMax="47" xr10:uidLastSave="{00000000-0000-0000-0000-000000000000}"/>
  <bookViews>
    <workbookView xWindow="1580" yWindow="500" windowWidth="27640" windowHeight="16940" activeTab="3" xr2:uid="{168C6312-473B-F846-9782-043FE5DC7F72}"/>
  </bookViews>
  <sheets>
    <sheet name="Heritability" sheetId="2" r:id="rId1"/>
    <sheet name="Prevalence" sheetId="1" r:id="rId2"/>
    <sheet name="Global" sheetId="3" r:id="rId3"/>
    <sheet name="Sources" sheetId="4" r:id="rId4"/>
  </sheets>
  <definedNames>
    <definedName name="merge_accuracy_csv_max_h_2022_02_16_20_31_14" localSheetId="1">Prevalence!$A$1:$I$782</definedName>
    <definedName name="merge_accuracy_csv_max_p_2022_02_16_20_29_10" localSheetId="0">Heritability!$A$1:$I$609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3" l="1"/>
  <c r="B18" i="3"/>
  <c r="B15" i="3"/>
  <c r="B9" i="3"/>
  <c r="B8" i="3"/>
  <c r="B17" i="3"/>
  <c r="B16" i="3"/>
  <c r="B6" i="3"/>
  <c r="B14" i="3"/>
  <c r="B13" i="3"/>
  <c r="B12" i="3"/>
  <c r="B7" i="3"/>
  <c r="B5" i="3"/>
  <c r="B4" i="3"/>
  <c r="B3" i="3"/>
  <c r="B2" i="3"/>
  <c r="L2" i="1"/>
  <c r="L19" i="2"/>
  <c r="L18" i="2"/>
  <c r="L17" i="2"/>
  <c r="L15" i="2"/>
  <c r="L16" i="2"/>
  <c r="L14" i="2"/>
  <c r="L13" i="2"/>
  <c r="L12" i="2"/>
  <c r="L9" i="2"/>
  <c r="L8" i="2"/>
  <c r="L7" i="2"/>
  <c r="L6" i="2"/>
  <c r="L5" i="2"/>
  <c r="L4" i="2"/>
  <c r="L3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2" i="2"/>
  <c r="L18" i="1"/>
  <c r="L16" i="1"/>
  <c r="L15" i="1"/>
  <c r="L14" i="1"/>
  <c r="L13" i="1"/>
  <c r="L12" i="1"/>
  <c r="L9" i="1"/>
  <c r="L8" i="1"/>
  <c r="L7" i="1"/>
  <c r="L6" i="1"/>
  <c r="L5" i="1"/>
  <c r="L4" i="1"/>
  <c r="L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tc={092A573F-3034-A148-AB8E-8E727B15B234}</author>
    <author>tc={99D20865-C603-3141-AD36-7FE9B680536A}</author>
  </authors>
  <commentList>
    <comment ref="H1" authorId="0" shapeId="0" xr:uid="{092A573F-3034-A148-AB8E-8E727B15B234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average of 3 executions
</t>
      </text>
    </comment>
    <comment ref="I1" authorId="1" shapeId="0" xr:uid="{99D20865-C603-3141-AD36-7FE9B68053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average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tc={4392F5A4-D805-5644-B7FC-E2A72609960B}</author>
    <author>tc={3D1DC611-BE2A-AF49-88C5-4C03BDDCBADB}</author>
    <author>tc={5E7D5DE0-6AF1-7A41-B7DA-F828E5EBCA0B}</author>
  </authors>
  <commentList>
    <comment ref="H1" authorId="0" shapeId="0" xr:uid="{4392F5A4-D805-5644-B7FC-E2A72609960B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average of 3 executions
</t>
      </text>
    </comment>
    <comment ref="I1" authorId="1" shapeId="0" xr:uid="{3D1DC611-BE2A-AF49-88C5-4C03BDDCBADB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average </t>
      </text>
    </comment>
    <comment ref="L17" authorId="2" shapeId="0" xr:uid="{5E7D5DE0-6AF1-7A41-B7DA-F828E5EBCA0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PyToxo is always better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6AA318-C077-4B48-BB4F-CD38BBAFA307}" name="merge_accuracy_csv_max_h_2022-02-16_20-31-14" type="6" refreshedVersion="7" background="1" saveData="1">
    <textPr codePage="10000" sourceFile="/Users/mariajmartin/articulos/BMC_Bioninformatics/Revision2/merge_accuracy_csv_max_h_2022-02-16_20-31-14.csv" thousands=" 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1E6AFC49-A481-A446-8BF1-F088D980EE4B}" name="merge_accuracy_csv_max_p_2022-02-16_20-29-10" type="6" refreshedVersion="7" background="1" saveData="1">
    <textPr codePage="10000" sourceFile="/Users/mariajmartin/articulos/BMC_Bioninformatics/Revision2/merge_accuracy_csv_max_p_2022-02-16_20-29-10.csv" thousands=" " tab="0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<sst xmlns="http://schemas.openxmlformats.org/spreadsheetml/2006/main" count="1464" uniqueCount="35">
  <si>
    <t>Model</t>
  </si>
  <si>
    <t>Order</t>
  </si>
  <si>
    <t>MAF</t>
  </si>
  <si>
    <t>Additive</t>
  </si>
  <si>
    <t>Multiplicative</t>
  </si>
  <si>
    <t>Threshold</t>
  </si>
  <si>
    <t>P</t>
  </si>
  <si>
    <t>PyToxo Error</t>
  </si>
  <si>
    <t>Toxo Error</t>
  </si>
  <si>
    <t>(Toxo - PyToxo) Error</t>
  </si>
  <si>
    <t>Pytoxo Time (s)</t>
  </si>
  <si>
    <t>Toxo Time (s)</t>
  </si>
  <si>
    <t>(Toxo - PyToxo) Time</t>
  </si>
  <si>
    <t>Summary metrics (error)</t>
  </si>
  <si>
    <t>PyToxo error sum</t>
  </si>
  <si>
    <t>Toxo error sum</t>
  </si>
  <si>
    <t>PyToxo error mean</t>
  </si>
  <si>
    <t>Toxo error mean</t>
  </si>
  <si>
    <t>Average improvement in PyToxo's error when Toxo gets worse results</t>
  </si>
  <si>
    <t>Average improvement in Toxo's error when PyToxo gets worse results</t>
  </si>
  <si>
    <t>Summary metrics (time)</t>
  </si>
  <si>
    <t>PyToxo time sum</t>
  </si>
  <si>
    <t>Toxo time sum</t>
  </si>
  <si>
    <t>PyToxo time mean</t>
  </si>
  <si>
    <t>Toxo time mean</t>
  </si>
  <si>
    <t>Average improvement in PyToxo's time when Toxo gets worse results</t>
  </si>
  <si>
    <t>Average improvement in Toxo's time when PyToxo gets worse results</t>
  </si>
  <si>
    <t>Maximum Improvement in PyToxo's erro when Toxo gets worse results</t>
  </si>
  <si>
    <t>Maximum improvement in Toxo's error when PyToxo gets worse results</t>
  </si>
  <si>
    <t>Maximum mprovement in PyToxo's time when Toxo gets worse results</t>
  </si>
  <si>
    <t>Maximum improvement in Toxo's time when PyToxo gets worse results</t>
  </si>
  <si>
    <t>h</t>
  </si>
  <si>
    <t>Maximum improvement in PyToxo's error when Toxo gets worse results</t>
  </si>
  <si>
    <t>Maximum improvement in PyToxo's time when Toxo gets worse results</t>
  </si>
  <si>
    <t>These results are based on on the repository reports calculated from the tests. And nominally from:
merge_accuracy_csv_max_p_2022-02-16_20-29-10.csv
merge_accuracy_csv_max_h_2022-02-16_20-31-14.csv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</si>
</sst>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0"/>
      <color rgb="FF000000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5"/>
      <color theme="1"/>
      <name val="Calibri (Cuerpo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right"/>
    </xf>
    <xf numFmtId="11" fontId="1" fillId="0" borderId="0" xfId="0" applyNumberFormat="1" applyFont="1" applyAlignment="1">
      <alignment horizontal="right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center" wrapText="1"/>
    </xf>
    <xf numFmtId="0" fontId="5" fillId="0" borderId="0" xfId="0" applyFont="1" applyAlignment="1">
      <alignment horizontal="center" wrapText="1"/>
    </xf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ía José Martín Santamaría" id="{596F18EC-642E-4C41-80E2-7CCC7425C8FC}" userId="S::maria.martin.santamaria@udc.es::b268a8f6-98de-421a-a44e-3f36ef6cd593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ge_accuracy_csv_max_p_2022-02-16_20-29-10" connectionId="2" xr16:uid="{F3FD69A6-3B3E-F44E-9B57-54FF0CA9F4A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ge_accuracy_csv_max_h_2022-02-16_20-31-14" connectionId="1" xr16:uid="{A0C0892A-92BC-BD40-89ED-CCCDF986672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2-02-16T09:13:01.75" personId="{596F18EC-642E-4C41-80E2-7CCC7425C8FC}" id="{092A573F-3034-A148-AB8E-8E727B15B234}">
    <text xml:space="preserve">average of 3 executions
</text>
  </threadedComment>
  <threadedComment ref="I1" dT="2022-02-16T09:13:15.78" personId="{596F18EC-642E-4C41-80E2-7CCC7425C8FC}" id="{99D20865-C603-3141-AD36-7FE9B680536A}">
    <text>average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" dT="2022-02-16T09:13:01.75" personId="{596F18EC-642E-4C41-80E2-7CCC7425C8FC}" id="{4392F5A4-D805-5644-B7FC-E2A72609960B}">
    <text xml:space="preserve">average of 3 executions
</text>
  </threadedComment>
  <threadedComment ref="I1" dT="2022-02-16T09:13:15.78" personId="{596F18EC-642E-4C41-80E2-7CCC7425C8FC}" id="{3D1DC611-BE2A-AF49-88C5-4C03BDDCBADB}">
    <text xml:space="preserve">average </text>
  </threadedComment>
  <threadedComment ref="L17" dT="2022-02-16T22:41:42.91" personId="{596F18EC-642E-4C41-80E2-7CCC7425C8FC}" id="{5E7D5DE0-6AF1-7A41-B7DA-F828E5EBCA0B}">
    <text>PyToxo is always better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queryTable" Target="../queryTables/query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queryTable" Target="../queryTables/queryTable2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0BAE4-D4BD-DB49-A734-05F0CFABA694}">
  <dimension ref="A1:L609"/>
  <sheetViews>
    <sheetView workbookViewId="0">
      <selection activeCell="M282" sqref="M282"/>
    </sheetView>
  </sheetViews>
  <sheetFormatPr baseColWidth="10" defaultRowHeight="16" x14ac:dyDescent="0.2"/>
  <cols>
    <col min="1" max="1" width="12.33203125" bestFit="1" customWidth="1"/>
    <col min="2" max="2" width="7.5" customWidth="1"/>
    <col min="3" max="3" width="5.83203125" customWidth="1"/>
    <col min="4" max="4" width="6.1640625" customWidth="1"/>
    <col min="5" max="6" width="11.6640625" customWidth="1"/>
    <col min="7" max="7" width="17.5" customWidth="1"/>
    <col min="8" max="8" width="13.83203125" customWidth="1"/>
    <col min="9" max="9" width="13.33203125" customWidth="1"/>
    <col min="10" max="10" width="17.83203125" customWidth="1"/>
    <col min="11" max="11" width="60.6640625" customWidth="1"/>
    <col min="12" max="12" width="14.1640625" customWidth="1"/>
  </cols>
  <sheetData>
    <row r="1" spans="1:12" x14ac:dyDescent="0.2">
      <c r="A1" s="6" t="s">
        <v>0</v>
      </c>
      <c r="B1" s="6" t="s">
        <v>1</v>
      </c>
      <c r="C1" s="6" t="s">
        <v>2</v>
      </c>
      <c r="D1" s="6" t="s">
        <v>31</v>
      </c>
      <c r="E1" s="6" t="s">
        <v>7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4" t="s">
        <v>13</v>
      </c>
    </row>
    <row r="2" spans="1:12" x14ac:dyDescent="0.2">
      <c r="A2" t="s">
        <v>3</v>
      </c>
      <c r="B2">
        <v>2</v>
      </c>
      <c r="C2">
        <v>0.1</v>
      </c>
      <c r="D2">
        <v>0.1</v>
      </c>
      <c r="E2" s="1">
        <v>1.38777878078145E-17</v>
      </c>
      <c r="F2" s="1">
        <v>8.1672203403049299E-8</v>
      </c>
      <c r="G2" s="1">
        <f>F2-E2</f>
        <v>8.1672203389171511E-8</v>
      </c>
      <c r="H2">
        <v>0.7923</v>
      </c>
      <c r="I2">
        <v>0.92230000000000001</v>
      </c>
      <c r="J2" s="1">
        <f>I2-H2</f>
        <v>0.13</v>
      </c>
      <c r="K2" t="s">
        <v>14</v>
      </c>
      <c r="L2" s="1">
        <f>SUM(E2:E609)</f>
        <v>5.545564008002655E-14</v>
      </c>
    </row>
    <row r="3" spans="1:12" x14ac:dyDescent="0.2">
      <c r="A3" t="s">
        <v>3</v>
      </c>
      <c r="B3">
        <v>2</v>
      </c>
      <c r="C3">
        <v>0.1</v>
      </c>
      <c r="D3">
        <v>0.2</v>
      </c>
      <c r="E3" s="1">
        <v>5.5511151231257802E-17</v>
      </c>
      <c r="F3" s="1">
        <v>1.49035036300926E-6</v>
      </c>
      <c r="G3" s="1">
        <f t="shared" ref="G3:G66" si="0">F3-E3</f>
        <v>1.4903503629537488E-6</v>
      </c>
      <c r="H3">
        <v>0.79449999999999998</v>
      </c>
      <c r="I3">
        <v>0.81879999999999997</v>
      </c>
      <c r="J3" s="1">
        <f t="shared" ref="J3:J66" si="1">I3-H3</f>
        <v>2.4299999999999988E-2</v>
      </c>
      <c r="K3" t="s">
        <v>15</v>
      </c>
      <c r="L3" s="1">
        <f>SUM(F2:F609)</f>
        <v>1.2492740950658041</v>
      </c>
    </row>
    <row r="4" spans="1:12" x14ac:dyDescent="0.2">
      <c r="A4" t="s">
        <v>3</v>
      </c>
      <c r="B4">
        <v>2</v>
      </c>
      <c r="C4">
        <v>0.1</v>
      </c>
      <c r="D4">
        <v>0.3</v>
      </c>
      <c r="E4" s="1">
        <v>5.5511151231257802E-17</v>
      </c>
      <c r="F4" s="1">
        <v>1.2535793809664899E-6</v>
      </c>
      <c r="G4" s="1">
        <f t="shared" si="0"/>
        <v>1.2535793809109788E-6</v>
      </c>
      <c r="H4">
        <v>0.80789999999999995</v>
      </c>
      <c r="I4">
        <v>0.78269999999999995</v>
      </c>
      <c r="J4" s="1">
        <f t="shared" si="1"/>
        <v>-2.52E-2</v>
      </c>
      <c r="K4" t="s">
        <v>16</v>
      </c>
      <c r="L4" s="1">
        <f>AVERAGE(E2:E609)</f>
        <v>9.1209934342148929E-17</v>
      </c>
    </row>
    <row r="5" spans="1:12" x14ac:dyDescent="0.2">
      <c r="A5" t="s">
        <v>3</v>
      </c>
      <c r="B5">
        <v>2</v>
      </c>
      <c r="C5">
        <v>0.1</v>
      </c>
      <c r="D5">
        <v>0.4</v>
      </c>
      <c r="E5" s="1">
        <v>5.5511151231257802E-17</v>
      </c>
      <c r="F5" s="1">
        <v>3.6592618600228601E-6</v>
      </c>
      <c r="G5" s="1">
        <f t="shared" si="0"/>
        <v>3.659261859967349E-6</v>
      </c>
      <c r="H5">
        <v>0.8508</v>
      </c>
      <c r="I5">
        <v>0.84289999999999998</v>
      </c>
      <c r="J5" s="1">
        <f t="shared" si="1"/>
        <v>-7.9000000000000181E-3</v>
      </c>
      <c r="K5" t="s">
        <v>17</v>
      </c>
      <c r="L5" s="1">
        <f>AVERAGE(F2:F609)</f>
        <v>2.0683345944798081E-3</v>
      </c>
    </row>
    <row r="6" spans="1:12" x14ac:dyDescent="0.2">
      <c r="A6" t="s">
        <v>3</v>
      </c>
      <c r="B6">
        <v>2</v>
      </c>
      <c r="C6">
        <v>0.1</v>
      </c>
      <c r="D6">
        <v>0.5</v>
      </c>
      <c r="E6" s="1">
        <v>1.11022302462516E-16</v>
      </c>
      <c r="F6" s="1">
        <v>9.7927642380146695E-6</v>
      </c>
      <c r="G6" s="1">
        <f t="shared" si="0"/>
        <v>9.7927642379036472E-6</v>
      </c>
      <c r="H6">
        <v>0.83550000000000002</v>
      </c>
      <c r="I6">
        <v>0.8357</v>
      </c>
      <c r="J6" s="1">
        <f t="shared" si="1"/>
        <v>1.9999999999997797E-4</v>
      </c>
      <c r="K6" t="s">
        <v>18</v>
      </c>
      <c r="L6" s="1">
        <f>AVERAGEIF(G2:G609,"&gt;0")</f>
        <v>2.7577794593063106E-3</v>
      </c>
    </row>
    <row r="7" spans="1:12" x14ac:dyDescent="0.2">
      <c r="A7" t="s">
        <v>3</v>
      </c>
      <c r="B7">
        <v>2</v>
      </c>
      <c r="C7">
        <v>0.1</v>
      </c>
      <c r="D7">
        <v>0.6</v>
      </c>
      <c r="E7" s="1">
        <v>2.2204460492503E-16</v>
      </c>
      <c r="F7" s="1">
        <v>4.4804470870074604E-6</v>
      </c>
      <c r="G7" s="1">
        <f t="shared" si="0"/>
        <v>4.4804470867854158E-6</v>
      </c>
      <c r="H7">
        <v>0.79690000000000005</v>
      </c>
      <c r="I7">
        <v>0.79300000000000004</v>
      </c>
      <c r="J7" s="1">
        <f t="shared" si="1"/>
        <v>-3.9000000000000146E-3</v>
      </c>
      <c r="K7" t="s">
        <v>19</v>
      </c>
      <c r="L7" s="1">
        <f>-1*AVERAGEIF(G2:G609,"&lt;0")</f>
        <v>9.1779991636554328E-17</v>
      </c>
    </row>
    <row r="8" spans="1:12" x14ac:dyDescent="0.2">
      <c r="A8" t="s">
        <v>3</v>
      </c>
      <c r="B8">
        <v>2</v>
      </c>
      <c r="C8">
        <v>0.1</v>
      </c>
      <c r="D8">
        <v>0.7</v>
      </c>
      <c r="E8">
        <v>0</v>
      </c>
      <c r="F8" s="1">
        <v>8.9616543240689205E-6</v>
      </c>
      <c r="G8" s="1">
        <f t="shared" si="0"/>
        <v>8.9616543240689205E-6</v>
      </c>
      <c r="H8">
        <v>0.78959999999999997</v>
      </c>
      <c r="I8">
        <v>0.79049999999999998</v>
      </c>
      <c r="J8" s="1">
        <f t="shared" si="1"/>
        <v>9.000000000000119E-4</v>
      </c>
      <c r="K8" t="s">
        <v>32</v>
      </c>
      <c r="L8" s="1">
        <f>MAX(G2:G609)</f>
        <v>0.40117737243543489</v>
      </c>
    </row>
    <row r="9" spans="1:12" x14ac:dyDescent="0.2">
      <c r="A9" t="s">
        <v>3</v>
      </c>
      <c r="B9">
        <v>2</v>
      </c>
      <c r="C9">
        <v>0.1</v>
      </c>
      <c r="D9">
        <v>0.8</v>
      </c>
      <c r="E9">
        <v>0</v>
      </c>
      <c r="F9" s="1">
        <v>1.5200730451914201E-5</v>
      </c>
      <c r="G9" s="1">
        <f t="shared" si="0"/>
        <v>1.5200730451914201E-5</v>
      </c>
      <c r="H9">
        <v>0.75119999999999998</v>
      </c>
      <c r="I9">
        <v>0.83409999999999995</v>
      </c>
      <c r="J9" s="1">
        <f t="shared" si="1"/>
        <v>8.2899999999999974E-2</v>
      </c>
      <c r="K9" t="s">
        <v>28</v>
      </c>
      <c r="L9" s="1">
        <f>-1*MIN(G2:G609)</f>
        <v>6.6613381477509402E-16</v>
      </c>
    </row>
    <row r="10" spans="1:12" x14ac:dyDescent="0.2">
      <c r="A10" t="s">
        <v>3</v>
      </c>
      <c r="B10">
        <v>2</v>
      </c>
      <c r="C10">
        <v>0.1</v>
      </c>
      <c r="D10">
        <v>0.9</v>
      </c>
      <c r="E10" s="1">
        <v>1.11022302462516E-16</v>
      </c>
      <c r="F10" s="1">
        <v>9.7943608350359296E-6</v>
      </c>
      <c r="G10" s="1">
        <f t="shared" si="0"/>
        <v>9.7943608349249072E-6</v>
      </c>
      <c r="H10">
        <v>0.74429999999999996</v>
      </c>
      <c r="I10">
        <v>0.85409999999999997</v>
      </c>
      <c r="J10" s="1">
        <f t="shared" si="1"/>
        <v>0.10980000000000001</v>
      </c>
    </row>
    <row r="11" spans="1:12" x14ac:dyDescent="0.2">
      <c r="A11" t="s">
        <v>3</v>
      </c>
      <c r="B11">
        <v>2</v>
      </c>
      <c r="C11">
        <v>0.2</v>
      </c>
      <c r="D11">
        <v>0.1</v>
      </c>
      <c r="E11">
        <v>0</v>
      </c>
      <c r="F11" s="1">
        <v>4.4248769925925302E-9</v>
      </c>
      <c r="G11" s="1">
        <f t="shared" si="0"/>
        <v>4.4248769925925302E-9</v>
      </c>
      <c r="H11">
        <v>0.73440000000000005</v>
      </c>
      <c r="I11">
        <v>0.83360000000000001</v>
      </c>
      <c r="J11" s="1">
        <f t="shared" si="1"/>
        <v>9.9199999999999955E-2</v>
      </c>
      <c r="K11" s="4" t="s">
        <v>20</v>
      </c>
    </row>
    <row r="12" spans="1:12" x14ac:dyDescent="0.2">
      <c r="A12" t="s">
        <v>3</v>
      </c>
      <c r="B12">
        <v>2</v>
      </c>
      <c r="C12">
        <v>0.2</v>
      </c>
      <c r="D12">
        <v>0.2</v>
      </c>
      <c r="E12" s="1">
        <v>5.5511151231257802E-17</v>
      </c>
      <c r="F12" s="1">
        <v>1.32189289792084E-8</v>
      </c>
      <c r="G12" s="1">
        <f t="shared" si="0"/>
        <v>1.3218928923697248E-8</v>
      </c>
      <c r="H12">
        <v>0.73629999999999995</v>
      </c>
      <c r="I12">
        <v>0.79479999999999995</v>
      </c>
      <c r="J12" s="1">
        <f t="shared" si="1"/>
        <v>5.8499999999999996E-2</v>
      </c>
      <c r="K12" t="s">
        <v>21</v>
      </c>
      <c r="L12" s="1">
        <f>SUM(H2:H609)</f>
        <v>3801.5192999999999</v>
      </c>
    </row>
    <row r="13" spans="1:12" x14ac:dyDescent="0.2">
      <c r="A13" t="s">
        <v>3</v>
      </c>
      <c r="B13">
        <v>2</v>
      </c>
      <c r="C13">
        <v>0.2</v>
      </c>
      <c r="D13">
        <v>0.3</v>
      </c>
      <c r="E13" s="1">
        <v>5.5511151231257802E-17</v>
      </c>
      <c r="F13" s="1">
        <v>1.28034671031951E-7</v>
      </c>
      <c r="G13" s="1">
        <f t="shared" si="0"/>
        <v>1.2803467097643985E-7</v>
      </c>
      <c r="H13">
        <v>0.73440000000000005</v>
      </c>
      <c r="I13">
        <v>0.8337</v>
      </c>
      <c r="J13" s="1">
        <f t="shared" si="1"/>
        <v>9.9299999999999944E-2</v>
      </c>
      <c r="K13" t="s">
        <v>22</v>
      </c>
      <c r="L13" s="1">
        <f>SUM(I2:I609)</f>
        <v>19426.329000000016</v>
      </c>
    </row>
    <row r="14" spans="1:12" x14ac:dyDescent="0.2">
      <c r="A14" t="s">
        <v>3</v>
      </c>
      <c r="B14">
        <v>2</v>
      </c>
      <c r="C14">
        <v>0.2</v>
      </c>
      <c r="D14">
        <v>0.4</v>
      </c>
      <c r="E14" s="1">
        <v>5.5511151231257802E-17</v>
      </c>
      <c r="F14" s="1">
        <v>9.4767616032331898E-8</v>
      </c>
      <c r="G14" s="1">
        <f t="shared" si="0"/>
        <v>9.4767615976820747E-8</v>
      </c>
      <c r="H14">
        <v>0.73199999999999998</v>
      </c>
      <c r="I14">
        <v>0.81220000000000003</v>
      </c>
      <c r="J14" s="1">
        <f t="shared" si="1"/>
        <v>8.0200000000000049E-2</v>
      </c>
      <c r="K14" t="s">
        <v>23</v>
      </c>
      <c r="L14" s="1">
        <f>AVERAGE(H2:H609)</f>
        <v>6.2524988486842101</v>
      </c>
    </row>
    <row r="15" spans="1:12" x14ac:dyDescent="0.2">
      <c r="A15" t="s">
        <v>3</v>
      </c>
      <c r="B15">
        <v>2</v>
      </c>
      <c r="C15">
        <v>0.2</v>
      </c>
      <c r="D15">
        <v>0.5</v>
      </c>
      <c r="E15" s="1">
        <v>1.11022302462516E-16</v>
      </c>
      <c r="F15" s="1">
        <v>4.5547692095748699E-7</v>
      </c>
      <c r="G15" s="1">
        <f t="shared" si="0"/>
        <v>4.5547692084646469E-7</v>
      </c>
      <c r="H15">
        <v>0.73580000000000001</v>
      </c>
      <c r="I15">
        <v>0.8044</v>
      </c>
      <c r="J15" s="1">
        <f t="shared" si="1"/>
        <v>6.8599999999999994E-2</v>
      </c>
      <c r="K15" t="s">
        <v>24</v>
      </c>
      <c r="L15" s="1">
        <f>AVERAGE(I2:I609)</f>
        <v>31.951199013157922</v>
      </c>
    </row>
    <row r="16" spans="1:12" x14ac:dyDescent="0.2">
      <c r="A16" t="s">
        <v>3</v>
      </c>
      <c r="B16">
        <v>2</v>
      </c>
      <c r="C16">
        <v>0.2</v>
      </c>
      <c r="D16">
        <v>0.6</v>
      </c>
      <c r="E16" s="1">
        <v>1.11022302462516E-16</v>
      </c>
      <c r="F16" s="1">
        <v>3.5745447002355501E-7</v>
      </c>
      <c r="G16" s="1">
        <f t="shared" si="0"/>
        <v>3.5745446991253271E-7</v>
      </c>
      <c r="H16">
        <v>0.73899999999999999</v>
      </c>
      <c r="I16">
        <v>0.79059999999999997</v>
      </c>
      <c r="J16" s="1">
        <f t="shared" si="1"/>
        <v>5.1599999999999979E-2</v>
      </c>
      <c r="K16" s="5" t="s">
        <v>25</v>
      </c>
      <c r="L16" s="1">
        <f>AVERAGEIF(J2:J609,"&gt;0")</f>
        <v>36.789991264367806</v>
      </c>
    </row>
    <row r="17" spans="1:12" x14ac:dyDescent="0.2">
      <c r="A17" t="s">
        <v>3</v>
      </c>
      <c r="B17">
        <v>2</v>
      </c>
      <c r="C17">
        <v>0.2</v>
      </c>
      <c r="D17">
        <v>0.7</v>
      </c>
      <c r="E17">
        <v>0</v>
      </c>
      <c r="F17" s="1">
        <v>9.2673377305452199E-7</v>
      </c>
      <c r="G17" s="1">
        <f t="shared" si="0"/>
        <v>9.2673377305452199E-7</v>
      </c>
      <c r="H17">
        <v>0.73519999999999996</v>
      </c>
      <c r="I17">
        <v>0.82889999999999997</v>
      </c>
      <c r="J17" s="1">
        <f t="shared" si="1"/>
        <v>9.3700000000000006E-2</v>
      </c>
      <c r="K17" s="5" t="s">
        <v>26</v>
      </c>
      <c r="L17" s="1">
        <f>-1*AVERAGEIF(J2:J609,"&lt;0")</f>
        <v>2.1898063583815022</v>
      </c>
    </row>
    <row r="18" spans="1:12" x14ac:dyDescent="0.2">
      <c r="A18" t="s">
        <v>3</v>
      </c>
      <c r="B18">
        <v>2</v>
      </c>
      <c r="C18">
        <v>0.2</v>
      </c>
      <c r="D18">
        <v>0.8</v>
      </c>
      <c r="E18" s="1">
        <v>2.2204460492503E-16</v>
      </c>
      <c r="F18" s="1">
        <v>4.7753626475070405E-7</v>
      </c>
      <c r="G18" s="1">
        <f t="shared" si="0"/>
        <v>4.7753626452865944E-7</v>
      </c>
      <c r="H18">
        <v>0.72499999999999998</v>
      </c>
      <c r="I18">
        <v>0.8821</v>
      </c>
      <c r="J18" s="1">
        <f t="shared" si="1"/>
        <v>0.15710000000000002</v>
      </c>
      <c r="K18" s="5" t="s">
        <v>33</v>
      </c>
      <c r="L18" s="1">
        <f>MAX(J2:J609)</f>
        <v>1867.9649000000002</v>
      </c>
    </row>
    <row r="19" spans="1:12" x14ac:dyDescent="0.2">
      <c r="A19" t="s">
        <v>3</v>
      </c>
      <c r="B19">
        <v>2</v>
      </c>
      <c r="C19">
        <v>0.2</v>
      </c>
      <c r="D19">
        <v>0.9</v>
      </c>
      <c r="E19" s="1">
        <v>1.11022302462516E-16</v>
      </c>
      <c r="F19" s="1">
        <v>8.2409834800678496E-7</v>
      </c>
      <c r="G19" s="1">
        <f t="shared" si="0"/>
        <v>8.2409834789576266E-7</v>
      </c>
      <c r="H19">
        <v>0.72850000000000004</v>
      </c>
      <c r="I19">
        <v>0.82709999999999995</v>
      </c>
      <c r="J19" s="1">
        <f t="shared" si="1"/>
        <v>9.859999999999991E-2</v>
      </c>
      <c r="K19" s="5" t="s">
        <v>30</v>
      </c>
      <c r="L19" s="1">
        <f>-1*(MIN(J2:J609))</f>
        <v>17.393700000000003</v>
      </c>
    </row>
    <row r="20" spans="1:12" x14ac:dyDescent="0.2">
      <c r="A20" t="s">
        <v>3</v>
      </c>
      <c r="B20">
        <v>2</v>
      </c>
      <c r="C20">
        <v>0.3</v>
      </c>
      <c r="D20">
        <v>0.1</v>
      </c>
      <c r="E20" s="1">
        <v>1.38777878078145E-17</v>
      </c>
      <c r="F20">
        <v>0</v>
      </c>
      <c r="G20" s="1">
        <f t="shared" si="0"/>
        <v>-1.38777878078145E-17</v>
      </c>
      <c r="H20">
        <v>0.879</v>
      </c>
      <c r="I20">
        <v>0.83989999999999998</v>
      </c>
      <c r="J20" s="1">
        <f t="shared" si="1"/>
        <v>-3.9100000000000024E-2</v>
      </c>
    </row>
    <row r="21" spans="1:12" x14ac:dyDescent="0.2">
      <c r="A21" t="s">
        <v>3</v>
      </c>
      <c r="B21">
        <v>2</v>
      </c>
      <c r="C21">
        <v>0.3</v>
      </c>
      <c r="D21">
        <v>0.2</v>
      </c>
      <c r="E21">
        <v>0</v>
      </c>
      <c r="F21">
        <v>0</v>
      </c>
      <c r="G21" s="1">
        <f t="shared" si="0"/>
        <v>0</v>
      </c>
      <c r="H21">
        <v>0.88639999999999997</v>
      </c>
      <c r="I21">
        <v>0.84809999999999997</v>
      </c>
      <c r="J21" s="1">
        <f t="shared" si="1"/>
        <v>-3.8300000000000001E-2</v>
      </c>
    </row>
    <row r="22" spans="1:12" x14ac:dyDescent="0.2">
      <c r="A22" t="s">
        <v>3</v>
      </c>
      <c r="B22">
        <v>2</v>
      </c>
      <c r="C22">
        <v>0.3</v>
      </c>
      <c r="D22">
        <v>0.3</v>
      </c>
      <c r="E22">
        <v>0</v>
      </c>
      <c r="F22" s="1">
        <v>1.6365660993056299E-8</v>
      </c>
      <c r="G22" s="1">
        <f t="shared" si="0"/>
        <v>1.6365660993056299E-8</v>
      </c>
      <c r="H22">
        <v>0.88449999999999995</v>
      </c>
      <c r="I22">
        <v>0.73729999999999996</v>
      </c>
      <c r="J22" s="1">
        <f t="shared" si="1"/>
        <v>-0.1472</v>
      </c>
    </row>
    <row r="23" spans="1:12" x14ac:dyDescent="0.2">
      <c r="A23" t="s">
        <v>3</v>
      </c>
      <c r="B23">
        <v>2</v>
      </c>
      <c r="C23">
        <v>0.3</v>
      </c>
      <c r="D23">
        <v>0.4</v>
      </c>
      <c r="E23" s="1">
        <v>5.5511151231257802E-17</v>
      </c>
      <c r="F23" s="1">
        <v>7.7045840263245696E-9</v>
      </c>
      <c r="G23" s="1">
        <f t="shared" si="0"/>
        <v>7.7045839708134184E-9</v>
      </c>
      <c r="H23">
        <v>0.88219999999999998</v>
      </c>
      <c r="I23">
        <v>0.77790000000000004</v>
      </c>
      <c r="J23" s="1">
        <f t="shared" si="1"/>
        <v>-0.10429999999999995</v>
      </c>
    </row>
    <row r="24" spans="1:12" x14ac:dyDescent="0.2">
      <c r="A24" t="s">
        <v>3</v>
      </c>
      <c r="B24">
        <v>2</v>
      </c>
      <c r="C24">
        <v>0.3</v>
      </c>
      <c r="D24">
        <v>0.5</v>
      </c>
      <c r="E24">
        <v>0</v>
      </c>
      <c r="F24" s="1">
        <v>3.1702791003507298E-8</v>
      </c>
      <c r="G24" s="1">
        <f t="shared" si="0"/>
        <v>3.1702791003507298E-8</v>
      </c>
      <c r="H24">
        <v>0.875</v>
      </c>
      <c r="I24">
        <v>0.82879999999999998</v>
      </c>
      <c r="J24" s="1">
        <f t="shared" si="1"/>
        <v>-4.6200000000000019E-2</v>
      </c>
    </row>
    <row r="25" spans="1:12" x14ac:dyDescent="0.2">
      <c r="A25" t="s">
        <v>3</v>
      </c>
      <c r="B25">
        <v>2</v>
      </c>
      <c r="C25">
        <v>0.3</v>
      </c>
      <c r="D25">
        <v>0.6</v>
      </c>
      <c r="E25" s="1">
        <v>3.3306690738754701E-16</v>
      </c>
      <c r="F25">
        <v>0</v>
      </c>
      <c r="G25" s="1">
        <f t="shared" si="0"/>
        <v>-3.3306690738754701E-16</v>
      </c>
      <c r="H25">
        <v>0.88759999999999994</v>
      </c>
      <c r="I25">
        <v>0.75980000000000003</v>
      </c>
      <c r="J25" s="1">
        <f t="shared" si="1"/>
        <v>-0.12779999999999991</v>
      </c>
    </row>
    <row r="26" spans="1:12" x14ac:dyDescent="0.2">
      <c r="A26" t="s">
        <v>3</v>
      </c>
      <c r="B26">
        <v>2</v>
      </c>
      <c r="C26">
        <v>0.3</v>
      </c>
      <c r="D26">
        <v>0.7</v>
      </c>
      <c r="E26" s="1">
        <v>1.11022302462516E-16</v>
      </c>
      <c r="F26" s="1">
        <v>8.6339340121810404E-9</v>
      </c>
      <c r="G26" s="1">
        <f t="shared" si="0"/>
        <v>8.633933901158738E-9</v>
      </c>
      <c r="H26">
        <v>0.87260000000000004</v>
      </c>
      <c r="I26">
        <v>0.79110000000000003</v>
      </c>
      <c r="J26" s="1">
        <f t="shared" si="1"/>
        <v>-8.1500000000000017E-2</v>
      </c>
    </row>
    <row r="27" spans="1:12" x14ac:dyDescent="0.2">
      <c r="A27" t="s">
        <v>3</v>
      </c>
      <c r="B27">
        <v>2</v>
      </c>
      <c r="C27">
        <v>0.3</v>
      </c>
      <c r="D27">
        <v>0.8</v>
      </c>
      <c r="E27" s="1">
        <v>1.11022302462516E-16</v>
      </c>
      <c r="F27" s="1">
        <v>1.7690734899211699E-7</v>
      </c>
      <c r="G27" s="1">
        <f t="shared" si="0"/>
        <v>1.7690734888109469E-7</v>
      </c>
      <c r="H27">
        <v>0.88260000000000005</v>
      </c>
      <c r="I27">
        <v>0.80069999999999997</v>
      </c>
      <c r="J27" s="1">
        <f t="shared" si="1"/>
        <v>-8.1900000000000084E-2</v>
      </c>
    </row>
    <row r="28" spans="1:12" x14ac:dyDescent="0.2">
      <c r="A28" t="s">
        <v>3</v>
      </c>
      <c r="B28">
        <v>2</v>
      </c>
      <c r="C28">
        <v>0.3</v>
      </c>
      <c r="D28">
        <v>0.9</v>
      </c>
      <c r="E28">
        <v>0</v>
      </c>
      <c r="F28" s="1">
        <v>1.3736239501405099E-7</v>
      </c>
      <c r="G28" s="1">
        <f t="shared" si="0"/>
        <v>1.3736239501405099E-7</v>
      </c>
      <c r="H28">
        <v>0.88790000000000002</v>
      </c>
      <c r="I28">
        <v>0.75429999999999997</v>
      </c>
      <c r="J28" s="1">
        <f t="shared" si="1"/>
        <v>-0.13360000000000005</v>
      </c>
    </row>
    <row r="29" spans="1:12" x14ac:dyDescent="0.2">
      <c r="A29" t="s">
        <v>3</v>
      </c>
      <c r="B29">
        <v>2</v>
      </c>
      <c r="C29">
        <v>0.4</v>
      </c>
      <c r="D29">
        <v>0.1</v>
      </c>
      <c r="E29" s="1">
        <v>1.38777878078145E-17</v>
      </c>
      <c r="F29">
        <v>0</v>
      </c>
      <c r="G29" s="1">
        <f t="shared" si="0"/>
        <v>-1.38777878078145E-17</v>
      </c>
      <c r="H29">
        <v>0.77470000000000006</v>
      </c>
      <c r="I29">
        <v>0.83030000000000004</v>
      </c>
      <c r="J29" s="1">
        <f t="shared" si="1"/>
        <v>5.5599999999999983E-2</v>
      </c>
    </row>
    <row r="30" spans="1:12" x14ac:dyDescent="0.2">
      <c r="A30" t="s">
        <v>3</v>
      </c>
      <c r="B30">
        <v>2</v>
      </c>
      <c r="C30">
        <v>0.4</v>
      </c>
      <c r="D30">
        <v>0.2</v>
      </c>
      <c r="E30" s="1">
        <v>1.11022302462516E-16</v>
      </c>
      <c r="F30">
        <v>0</v>
      </c>
      <c r="G30" s="1">
        <f t="shared" si="0"/>
        <v>-1.11022302462516E-16</v>
      </c>
      <c r="H30">
        <v>0.77259999999999995</v>
      </c>
      <c r="I30">
        <v>0.83120000000000005</v>
      </c>
      <c r="J30" s="1">
        <f t="shared" si="1"/>
        <v>5.8600000000000096E-2</v>
      </c>
    </row>
    <row r="31" spans="1:12" x14ac:dyDescent="0.2">
      <c r="A31" t="s">
        <v>3</v>
      </c>
      <c r="B31">
        <v>2</v>
      </c>
      <c r="C31">
        <v>0.4</v>
      </c>
      <c r="D31">
        <v>0.3</v>
      </c>
      <c r="E31" s="1">
        <v>5.5511151231257802E-17</v>
      </c>
      <c r="F31" s="1">
        <v>7.3146930179568398E-9</v>
      </c>
      <c r="G31" s="1">
        <f t="shared" si="0"/>
        <v>7.3146929624456886E-9</v>
      </c>
      <c r="H31">
        <v>0.77259999999999995</v>
      </c>
      <c r="I31">
        <v>0.78520000000000001</v>
      </c>
      <c r="J31" s="1">
        <f t="shared" si="1"/>
        <v>1.2600000000000056E-2</v>
      </c>
    </row>
    <row r="32" spans="1:12" x14ac:dyDescent="0.2">
      <c r="A32" t="s">
        <v>3</v>
      </c>
      <c r="B32">
        <v>2</v>
      </c>
      <c r="C32">
        <v>0.4</v>
      </c>
      <c r="D32">
        <v>0.4</v>
      </c>
      <c r="E32" s="1">
        <v>5.5511151231257802E-17</v>
      </c>
      <c r="F32" s="1">
        <v>6.9494330290353901E-9</v>
      </c>
      <c r="G32" s="1">
        <f t="shared" si="0"/>
        <v>6.9494329735242388E-9</v>
      </c>
      <c r="H32">
        <v>0.76739999999999997</v>
      </c>
      <c r="I32">
        <v>0.76449999999999996</v>
      </c>
      <c r="J32" s="1">
        <f t="shared" si="1"/>
        <v>-2.9000000000000137E-3</v>
      </c>
    </row>
    <row r="33" spans="1:10" x14ac:dyDescent="0.2">
      <c r="A33" t="s">
        <v>3</v>
      </c>
      <c r="B33">
        <v>2</v>
      </c>
      <c r="C33">
        <v>0.4</v>
      </c>
      <c r="D33">
        <v>0.5</v>
      </c>
      <c r="E33" s="1">
        <v>2.2204460492503E-16</v>
      </c>
      <c r="F33">
        <v>0</v>
      </c>
      <c r="G33" s="1">
        <f t="shared" si="0"/>
        <v>-2.2204460492503E-16</v>
      </c>
      <c r="H33">
        <v>0.77969999999999995</v>
      </c>
      <c r="I33">
        <v>0.82330000000000003</v>
      </c>
      <c r="J33" s="1">
        <f t="shared" si="1"/>
        <v>4.3600000000000083E-2</v>
      </c>
    </row>
    <row r="34" spans="1:10" x14ac:dyDescent="0.2">
      <c r="A34" t="s">
        <v>3</v>
      </c>
      <c r="B34">
        <v>2</v>
      </c>
      <c r="C34">
        <v>0.4</v>
      </c>
      <c r="D34">
        <v>0.6</v>
      </c>
      <c r="E34">
        <v>0</v>
      </c>
      <c r="F34" s="1">
        <v>2.5506430967325901E-8</v>
      </c>
      <c r="G34" s="1">
        <f t="shared" si="0"/>
        <v>2.5506430967325901E-8</v>
      </c>
      <c r="H34">
        <v>0.78110000000000002</v>
      </c>
      <c r="I34">
        <v>0.82350000000000001</v>
      </c>
      <c r="J34" s="1">
        <f t="shared" si="1"/>
        <v>4.2399999999999993E-2</v>
      </c>
    </row>
    <row r="35" spans="1:10" x14ac:dyDescent="0.2">
      <c r="A35" t="s">
        <v>3</v>
      </c>
      <c r="B35">
        <v>2</v>
      </c>
      <c r="C35">
        <v>0.4</v>
      </c>
      <c r="D35">
        <v>0.7</v>
      </c>
      <c r="E35" s="1">
        <v>2.2204460492503E-16</v>
      </c>
      <c r="F35">
        <v>0</v>
      </c>
      <c r="G35" s="1">
        <f t="shared" si="0"/>
        <v>-2.2204460492503E-16</v>
      </c>
      <c r="H35">
        <v>0.77949999999999997</v>
      </c>
      <c r="I35">
        <v>0.80079999999999996</v>
      </c>
      <c r="J35" s="1">
        <f t="shared" si="1"/>
        <v>2.1299999999999986E-2</v>
      </c>
    </row>
    <row r="36" spans="1:10" x14ac:dyDescent="0.2">
      <c r="A36" t="s">
        <v>3</v>
      </c>
      <c r="B36">
        <v>2</v>
      </c>
      <c r="C36">
        <v>0.4</v>
      </c>
      <c r="D36">
        <v>0.8</v>
      </c>
      <c r="E36" s="1">
        <v>1.11022302462516E-16</v>
      </c>
      <c r="F36" s="1">
        <v>4.8907374927686898E-8</v>
      </c>
      <c r="G36" s="1">
        <f t="shared" si="0"/>
        <v>4.8907374816664595E-8</v>
      </c>
      <c r="H36">
        <v>0.78220000000000001</v>
      </c>
      <c r="I36">
        <v>0.74729999999999996</v>
      </c>
      <c r="J36" s="1">
        <f t="shared" si="1"/>
        <v>-3.4900000000000042E-2</v>
      </c>
    </row>
    <row r="37" spans="1:10" x14ac:dyDescent="0.2">
      <c r="A37" t="s">
        <v>3</v>
      </c>
      <c r="B37">
        <v>2</v>
      </c>
      <c r="C37">
        <v>0.4</v>
      </c>
      <c r="D37">
        <v>0.9</v>
      </c>
      <c r="E37" s="1">
        <v>2.2204460492503E-16</v>
      </c>
      <c r="F37" s="1">
        <v>6.5100696944320204E-8</v>
      </c>
      <c r="G37" s="1">
        <f t="shared" si="0"/>
        <v>6.5100696722275599E-8</v>
      </c>
      <c r="H37">
        <v>0.7651</v>
      </c>
      <c r="I37">
        <v>0.81289999999999996</v>
      </c>
      <c r="J37" s="1">
        <f t="shared" si="1"/>
        <v>4.7799999999999954E-2</v>
      </c>
    </row>
    <row r="38" spans="1:10" x14ac:dyDescent="0.2">
      <c r="A38" t="s">
        <v>3</v>
      </c>
      <c r="B38">
        <v>2</v>
      </c>
      <c r="C38">
        <v>0.5</v>
      </c>
      <c r="D38">
        <v>0.1</v>
      </c>
      <c r="E38" s="1">
        <v>2.7755575615628901E-17</v>
      </c>
      <c r="F38">
        <v>0</v>
      </c>
      <c r="G38" s="1">
        <f t="shared" si="0"/>
        <v>-2.7755575615628901E-17</v>
      </c>
      <c r="H38">
        <v>0.68620000000000003</v>
      </c>
      <c r="I38">
        <v>0.84230000000000005</v>
      </c>
      <c r="J38" s="1">
        <f t="shared" si="1"/>
        <v>0.15610000000000002</v>
      </c>
    </row>
    <row r="39" spans="1:10" x14ac:dyDescent="0.2">
      <c r="A39" t="s">
        <v>3</v>
      </c>
      <c r="B39">
        <v>2</v>
      </c>
      <c r="C39">
        <v>0.5</v>
      </c>
      <c r="D39">
        <v>0.2</v>
      </c>
      <c r="E39" s="1">
        <v>2.7755575615628901E-17</v>
      </c>
      <c r="F39">
        <v>0</v>
      </c>
      <c r="G39" s="1">
        <f t="shared" si="0"/>
        <v>-2.7755575615628901E-17</v>
      </c>
      <c r="H39">
        <v>0.69799999999999995</v>
      </c>
      <c r="I39">
        <v>0.73280000000000001</v>
      </c>
      <c r="J39" s="1">
        <f t="shared" si="1"/>
        <v>3.4800000000000053E-2</v>
      </c>
    </row>
    <row r="40" spans="1:10" x14ac:dyDescent="0.2">
      <c r="A40" t="s">
        <v>3</v>
      </c>
      <c r="B40">
        <v>2</v>
      </c>
      <c r="C40">
        <v>0.5</v>
      </c>
      <c r="D40">
        <v>0.3</v>
      </c>
      <c r="E40" s="1">
        <v>5.5511151231257802E-17</v>
      </c>
      <c r="F40">
        <v>0</v>
      </c>
      <c r="G40" s="1">
        <f t="shared" si="0"/>
        <v>-5.5511151231257802E-17</v>
      </c>
      <c r="H40">
        <v>0.70579999999999998</v>
      </c>
      <c r="I40">
        <v>0.74129999999999996</v>
      </c>
      <c r="J40" s="1">
        <f t="shared" si="1"/>
        <v>3.5499999999999976E-2</v>
      </c>
    </row>
    <row r="41" spans="1:10" x14ac:dyDescent="0.2">
      <c r="A41" t="s">
        <v>3</v>
      </c>
      <c r="B41">
        <v>2</v>
      </c>
      <c r="C41">
        <v>0.5</v>
      </c>
      <c r="D41">
        <v>0.4</v>
      </c>
      <c r="E41">
        <v>0</v>
      </c>
      <c r="F41">
        <v>0</v>
      </c>
      <c r="G41" s="1">
        <f t="shared" si="0"/>
        <v>0</v>
      </c>
      <c r="H41">
        <v>0.6714</v>
      </c>
      <c r="I41">
        <v>0.81120000000000003</v>
      </c>
      <c r="J41" s="1">
        <f t="shared" si="1"/>
        <v>0.13980000000000004</v>
      </c>
    </row>
    <row r="42" spans="1:10" x14ac:dyDescent="0.2">
      <c r="A42" t="s">
        <v>3</v>
      </c>
      <c r="B42">
        <v>2</v>
      </c>
      <c r="C42">
        <v>0.5</v>
      </c>
      <c r="D42">
        <v>0.5</v>
      </c>
      <c r="E42" s="1">
        <v>5.5511151231257802E-17</v>
      </c>
      <c r="F42">
        <v>0</v>
      </c>
      <c r="G42" s="1">
        <f t="shared" si="0"/>
        <v>-5.5511151231257802E-17</v>
      </c>
      <c r="H42">
        <v>0.67869999999999997</v>
      </c>
      <c r="I42">
        <v>0.78449999999999998</v>
      </c>
      <c r="J42" s="1">
        <f t="shared" si="1"/>
        <v>0.10580000000000001</v>
      </c>
    </row>
    <row r="43" spans="1:10" x14ac:dyDescent="0.2">
      <c r="A43" t="s">
        <v>3</v>
      </c>
      <c r="B43">
        <v>2</v>
      </c>
      <c r="C43">
        <v>0.5</v>
      </c>
      <c r="D43">
        <v>0.6</v>
      </c>
      <c r="E43" s="1">
        <v>1.11022302462516E-16</v>
      </c>
      <c r="F43">
        <v>0</v>
      </c>
      <c r="G43" s="1">
        <f t="shared" si="0"/>
        <v>-1.11022302462516E-16</v>
      </c>
      <c r="H43">
        <v>0.68510000000000004</v>
      </c>
      <c r="I43">
        <v>0.75560000000000005</v>
      </c>
      <c r="J43" s="1">
        <f t="shared" si="1"/>
        <v>7.0500000000000007E-2</v>
      </c>
    </row>
    <row r="44" spans="1:10" x14ac:dyDescent="0.2">
      <c r="A44" t="s">
        <v>3</v>
      </c>
      <c r="B44">
        <v>2</v>
      </c>
      <c r="C44">
        <v>0.5</v>
      </c>
      <c r="D44">
        <v>0.7</v>
      </c>
      <c r="E44" s="1">
        <v>1.11022302462516E-16</v>
      </c>
      <c r="F44">
        <v>0</v>
      </c>
      <c r="G44" s="1">
        <f t="shared" si="0"/>
        <v>-1.11022302462516E-16</v>
      </c>
      <c r="H44">
        <v>0.69950000000000001</v>
      </c>
      <c r="I44">
        <v>0.78059999999999996</v>
      </c>
      <c r="J44" s="1">
        <f t="shared" si="1"/>
        <v>8.109999999999995E-2</v>
      </c>
    </row>
    <row r="45" spans="1:10" x14ac:dyDescent="0.2">
      <c r="A45" t="s">
        <v>3</v>
      </c>
      <c r="B45">
        <v>2</v>
      </c>
      <c r="C45">
        <v>0.5</v>
      </c>
      <c r="D45">
        <v>0.8</v>
      </c>
      <c r="E45" s="1">
        <v>2.2204460492503E-16</v>
      </c>
      <c r="F45" s="1">
        <v>1.44956279202191E-8</v>
      </c>
      <c r="G45" s="1">
        <f t="shared" si="0"/>
        <v>1.4495627698174495E-8</v>
      </c>
      <c r="H45">
        <v>0.67789999999999995</v>
      </c>
      <c r="I45">
        <v>0.79749999999999999</v>
      </c>
      <c r="J45" s="1">
        <f t="shared" si="1"/>
        <v>0.11960000000000004</v>
      </c>
    </row>
    <row r="46" spans="1:10" x14ac:dyDescent="0.2">
      <c r="A46" t="s">
        <v>3</v>
      </c>
      <c r="B46">
        <v>2</v>
      </c>
      <c r="C46">
        <v>0.5</v>
      </c>
      <c r="D46">
        <v>0.9</v>
      </c>
      <c r="E46" s="1">
        <v>1.11022302462516E-16</v>
      </c>
      <c r="F46" s="1">
        <v>2.00027869823316E-8</v>
      </c>
      <c r="G46" s="1">
        <f t="shared" si="0"/>
        <v>2.0002786871309297E-8</v>
      </c>
      <c r="H46">
        <v>0.68020000000000003</v>
      </c>
      <c r="I46">
        <v>0.82050000000000001</v>
      </c>
      <c r="J46" s="1">
        <f t="shared" si="1"/>
        <v>0.14029999999999998</v>
      </c>
    </row>
    <row r="47" spans="1:10" x14ac:dyDescent="0.2">
      <c r="A47" t="s">
        <v>3</v>
      </c>
      <c r="B47">
        <v>3</v>
      </c>
      <c r="C47">
        <v>0.1</v>
      </c>
      <c r="D47">
        <v>0.1</v>
      </c>
      <c r="E47" s="1">
        <v>1.38777878078145E-17</v>
      </c>
      <c r="F47" s="1">
        <v>1.05004900599615E-6</v>
      </c>
      <c r="G47" s="1">
        <f t="shared" si="0"/>
        <v>1.0500490059822722E-6</v>
      </c>
      <c r="H47">
        <v>1.7343</v>
      </c>
      <c r="I47">
        <v>3.0366</v>
      </c>
      <c r="J47" s="1">
        <f t="shared" si="1"/>
        <v>1.3023</v>
      </c>
    </row>
    <row r="48" spans="1:10" x14ac:dyDescent="0.2">
      <c r="A48" t="s">
        <v>3</v>
      </c>
      <c r="B48">
        <v>3</v>
      </c>
      <c r="C48">
        <v>0.1</v>
      </c>
      <c r="D48">
        <v>0.2</v>
      </c>
      <c r="E48" s="1">
        <v>2.7755575615628901E-17</v>
      </c>
      <c r="F48" s="1">
        <v>4.9700123529977698E-5</v>
      </c>
      <c r="G48" s="1">
        <f t="shared" si="0"/>
        <v>4.9700123529949943E-5</v>
      </c>
      <c r="H48">
        <v>1.7262</v>
      </c>
      <c r="I48">
        <v>1.7412000000000001</v>
      </c>
      <c r="J48" s="1">
        <f t="shared" si="1"/>
        <v>1.5000000000000124E-2</v>
      </c>
    </row>
    <row r="49" spans="1:10" x14ac:dyDescent="0.2">
      <c r="A49" t="s">
        <v>3</v>
      </c>
      <c r="B49">
        <v>3</v>
      </c>
      <c r="C49">
        <v>0.1</v>
      </c>
      <c r="D49">
        <v>0.3</v>
      </c>
      <c r="E49" s="1">
        <v>1.11022302462516E-16</v>
      </c>
      <c r="F49" s="1">
        <v>5.0351200726994602E-5</v>
      </c>
      <c r="G49" s="1">
        <f t="shared" si="0"/>
        <v>5.035120072688358E-5</v>
      </c>
      <c r="H49">
        <v>1.7152000000000001</v>
      </c>
      <c r="I49">
        <v>1.8013999999999999</v>
      </c>
      <c r="J49" s="1">
        <f t="shared" si="1"/>
        <v>8.6199999999999832E-2</v>
      </c>
    </row>
    <row r="50" spans="1:10" x14ac:dyDescent="0.2">
      <c r="A50" t="s">
        <v>3</v>
      </c>
      <c r="B50">
        <v>3</v>
      </c>
      <c r="C50">
        <v>0.1</v>
      </c>
      <c r="D50">
        <v>0.4</v>
      </c>
      <c r="E50" s="1">
        <v>5.5511151231257802E-17</v>
      </c>
      <c r="F50">
        <v>1.9159458181099999E-4</v>
      </c>
      <c r="G50" s="1">
        <f t="shared" si="0"/>
        <v>1.9159458181094448E-4</v>
      </c>
      <c r="H50">
        <v>1.7054</v>
      </c>
      <c r="I50">
        <v>1.7366999999999999</v>
      </c>
      <c r="J50" s="1">
        <f t="shared" si="1"/>
        <v>3.1299999999999883E-2</v>
      </c>
    </row>
    <row r="51" spans="1:10" x14ac:dyDescent="0.2">
      <c r="A51" t="s">
        <v>3</v>
      </c>
      <c r="B51">
        <v>3</v>
      </c>
      <c r="C51">
        <v>0.1</v>
      </c>
      <c r="D51">
        <v>0.5</v>
      </c>
      <c r="E51" s="1">
        <v>1.6653345369377299E-16</v>
      </c>
      <c r="F51" s="1">
        <v>4.0097319903009701E-5</v>
      </c>
      <c r="G51" s="1">
        <f t="shared" si="0"/>
        <v>4.0097319902843167E-5</v>
      </c>
      <c r="H51">
        <v>1.6875</v>
      </c>
      <c r="I51">
        <v>1.6684000000000001</v>
      </c>
      <c r="J51" s="1">
        <f t="shared" si="1"/>
        <v>-1.9099999999999895E-2</v>
      </c>
    </row>
    <row r="52" spans="1:10" x14ac:dyDescent="0.2">
      <c r="A52" t="s">
        <v>3</v>
      </c>
      <c r="B52">
        <v>3</v>
      </c>
      <c r="C52">
        <v>0.1</v>
      </c>
      <c r="D52">
        <v>0.6</v>
      </c>
      <c r="E52">
        <v>0</v>
      </c>
      <c r="F52" s="1">
        <v>3.6231212949045E-5</v>
      </c>
      <c r="G52" s="1">
        <f t="shared" si="0"/>
        <v>3.6231212949045E-5</v>
      </c>
      <c r="H52">
        <v>1.6814</v>
      </c>
      <c r="I52">
        <v>1.6661999999999999</v>
      </c>
      <c r="J52" s="1">
        <f t="shared" si="1"/>
        <v>-1.5200000000000102E-2</v>
      </c>
    </row>
    <row r="53" spans="1:10" x14ac:dyDescent="0.2">
      <c r="A53" t="s">
        <v>3</v>
      </c>
      <c r="B53">
        <v>3</v>
      </c>
      <c r="C53">
        <v>0.1</v>
      </c>
      <c r="D53">
        <v>0.7</v>
      </c>
      <c r="E53">
        <v>0</v>
      </c>
      <c r="F53">
        <v>1.2676271043809999E-4</v>
      </c>
      <c r="G53" s="1">
        <f t="shared" si="0"/>
        <v>1.2676271043809999E-4</v>
      </c>
      <c r="H53">
        <v>1.6117999999999999</v>
      </c>
      <c r="I53">
        <v>1.9346000000000001</v>
      </c>
      <c r="J53" s="1">
        <f t="shared" si="1"/>
        <v>0.3228000000000002</v>
      </c>
    </row>
    <row r="54" spans="1:10" x14ac:dyDescent="0.2">
      <c r="A54" t="s">
        <v>3</v>
      </c>
      <c r="B54">
        <v>3</v>
      </c>
      <c r="C54">
        <v>0.1</v>
      </c>
      <c r="D54">
        <v>0.8</v>
      </c>
      <c r="E54" s="1">
        <v>2.2204460492503E-16</v>
      </c>
      <c r="F54" s="1">
        <v>3.2583428967059E-5</v>
      </c>
      <c r="G54" s="1">
        <f t="shared" si="0"/>
        <v>3.2583428966836956E-5</v>
      </c>
      <c r="H54">
        <v>1.6325000000000001</v>
      </c>
      <c r="I54">
        <v>1.6661999999999999</v>
      </c>
      <c r="J54" s="1">
        <f t="shared" si="1"/>
        <v>3.3699999999999841E-2</v>
      </c>
    </row>
    <row r="55" spans="1:10" x14ac:dyDescent="0.2">
      <c r="A55" t="s">
        <v>3</v>
      </c>
      <c r="B55">
        <v>3</v>
      </c>
      <c r="C55">
        <v>0.1</v>
      </c>
      <c r="D55">
        <v>0.9</v>
      </c>
      <c r="E55" s="1">
        <v>2.2204460492503E-16</v>
      </c>
      <c r="F55">
        <v>1.08440140259E-4</v>
      </c>
      <c r="G55" s="1">
        <f t="shared" si="0"/>
        <v>1.0844014025877795E-4</v>
      </c>
      <c r="H55">
        <v>1.6137999999999999</v>
      </c>
      <c r="I55">
        <v>1.7468999999999999</v>
      </c>
      <c r="J55" s="1">
        <f t="shared" si="1"/>
        <v>0.1331</v>
      </c>
    </row>
    <row r="56" spans="1:10" x14ac:dyDescent="0.2">
      <c r="A56" t="s">
        <v>3</v>
      </c>
      <c r="B56">
        <v>3</v>
      </c>
      <c r="C56">
        <v>0.2</v>
      </c>
      <c r="D56">
        <v>0.1</v>
      </c>
      <c r="E56" s="1">
        <v>1.38777878078145E-17</v>
      </c>
      <c r="F56" s="1">
        <v>2.16178535308864E-7</v>
      </c>
      <c r="G56" s="1">
        <f t="shared" si="0"/>
        <v>2.1617853529498621E-7</v>
      </c>
      <c r="H56">
        <v>1.6625000000000001</v>
      </c>
      <c r="I56">
        <v>1.8203</v>
      </c>
      <c r="J56" s="1">
        <f t="shared" si="1"/>
        <v>0.15779999999999994</v>
      </c>
    </row>
    <row r="57" spans="1:10" x14ac:dyDescent="0.2">
      <c r="A57" t="s">
        <v>3</v>
      </c>
      <c r="B57">
        <v>3</v>
      </c>
      <c r="C57">
        <v>0.2</v>
      </c>
      <c r="D57">
        <v>0.2</v>
      </c>
      <c r="E57" s="1">
        <v>8.3266726846886704E-17</v>
      </c>
      <c r="F57" s="1">
        <v>7.5973003499374404E-7</v>
      </c>
      <c r="G57" s="1">
        <f t="shared" si="0"/>
        <v>7.5973003491047731E-7</v>
      </c>
      <c r="H57">
        <v>1.6283000000000001</v>
      </c>
      <c r="I57">
        <v>1.8026</v>
      </c>
      <c r="J57" s="1">
        <f t="shared" si="1"/>
        <v>0.1742999999999999</v>
      </c>
    </row>
    <row r="58" spans="1:10" x14ac:dyDescent="0.2">
      <c r="A58" t="s">
        <v>3</v>
      </c>
      <c r="B58">
        <v>3</v>
      </c>
      <c r="C58">
        <v>0.2</v>
      </c>
      <c r="D58">
        <v>0.3</v>
      </c>
      <c r="E58" s="1">
        <v>1.11022302462516E-16</v>
      </c>
      <c r="F58" s="1">
        <v>1.16394234400685E-6</v>
      </c>
      <c r="G58" s="1">
        <f t="shared" si="0"/>
        <v>1.1639423438958277E-6</v>
      </c>
      <c r="H58">
        <v>1.6083000000000001</v>
      </c>
      <c r="I58">
        <v>1.7787999999999999</v>
      </c>
      <c r="J58" s="1">
        <f t="shared" si="1"/>
        <v>0.17049999999999987</v>
      </c>
    </row>
    <row r="59" spans="1:10" x14ac:dyDescent="0.2">
      <c r="A59" t="s">
        <v>3</v>
      </c>
      <c r="B59">
        <v>3</v>
      </c>
      <c r="C59">
        <v>0.2</v>
      </c>
      <c r="D59">
        <v>0.4</v>
      </c>
      <c r="E59" s="1">
        <v>1.6653345369377299E-16</v>
      </c>
      <c r="F59" s="1">
        <v>9.8989318297881802E-7</v>
      </c>
      <c r="G59" s="1">
        <f t="shared" si="0"/>
        <v>9.8989318281228457E-7</v>
      </c>
      <c r="H59">
        <v>1.6161000000000001</v>
      </c>
      <c r="I59">
        <v>1.569</v>
      </c>
      <c r="J59" s="1">
        <f t="shared" si="1"/>
        <v>-4.7100000000000142E-2</v>
      </c>
    </row>
    <row r="60" spans="1:10" x14ac:dyDescent="0.2">
      <c r="A60" t="s">
        <v>3</v>
      </c>
      <c r="B60">
        <v>3</v>
      </c>
      <c r="C60">
        <v>0.2</v>
      </c>
      <c r="D60">
        <v>0.5</v>
      </c>
      <c r="E60" s="1">
        <v>1.11022302462516E-16</v>
      </c>
      <c r="F60" s="1">
        <v>7.6793674229635994E-6</v>
      </c>
      <c r="G60" s="1">
        <f t="shared" si="0"/>
        <v>7.6793674228525771E-6</v>
      </c>
      <c r="H60">
        <v>1.6162000000000001</v>
      </c>
      <c r="I60">
        <v>1.7898000000000001</v>
      </c>
      <c r="J60" s="1">
        <f t="shared" si="1"/>
        <v>0.17359999999999998</v>
      </c>
    </row>
    <row r="61" spans="1:10" x14ac:dyDescent="0.2">
      <c r="A61" t="s">
        <v>3</v>
      </c>
      <c r="B61">
        <v>3</v>
      </c>
      <c r="C61">
        <v>0.2</v>
      </c>
      <c r="D61">
        <v>0.6</v>
      </c>
      <c r="E61">
        <v>0</v>
      </c>
      <c r="F61" s="1">
        <v>1.01991209440211E-5</v>
      </c>
      <c r="G61" s="1">
        <f t="shared" si="0"/>
        <v>1.01991209440211E-5</v>
      </c>
      <c r="H61">
        <v>1.6132</v>
      </c>
      <c r="I61">
        <v>1.5676000000000001</v>
      </c>
      <c r="J61" s="1">
        <f t="shared" si="1"/>
        <v>-4.5599999999999863E-2</v>
      </c>
    </row>
    <row r="62" spans="1:10" x14ac:dyDescent="0.2">
      <c r="A62" t="s">
        <v>3</v>
      </c>
      <c r="B62">
        <v>3</v>
      </c>
      <c r="C62">
        <v>0.2</v>
      </c>
      <c r="D62">
        <v>0.7</v>
      </c>
      <c r="E62" s="1">
        <v>2.2204460492503E-16</v>
      </c>
      <c r="F62" s="1">
        <v>1.84065539299283E-6</v>
      </c>
      <c r="G62" s="1">
        <f t="shared" si="0"/>
        <v>1.8406553927707854E-6</v>
      </c>
      <c r="H62">
        <v>1.6161000000000001</v>
      </c>
      <c r="I62">
        <v>1.8541000000000001</v>
      </c>
      <c r="J62" s="1">
        <f t="shared" si="1"/>
        <v>0.23799999999999999</v>
      </c>
    </row>
    <row r="63" spans="1:10" x14ac:dyDescent="0.2">
      <c r="A63" t="s">
        <v>3</v>
      </c>
      <c r="B63">
        <v>3</v>
      </c>
      <c r="C63">
        <v>0.2</v>
      </c>
      <c r="D63">
        <v>0.8</v>
      </c>
      <c r="E63" s="1">
        <v>1.11022302462516E-16</v>
      </c>
      <c r="F63" s="1">
        <v>6.6345750530105701E-6</v>
      </c>
      <c r="G63" s="1">
        <f t="shared" si="0"/>
        <v>6.6345750528995478E-6</v>
      </c>
      <c r="H63">
        <v>1.6403000000000001</v>
      </c>
      <c r="I63">
        <v>1.7284999999999999</v>
      </c>
      <c r="J63" s="1">
        <f t="shared" si="1"/>
        <v>8.8199999999999834E-2</v>
      </c>
    </row>
    <row r="64" spans="1:10" x14ac:dyDescent="0.2">
      <c r="A64" t="s">
        <v>3</v>
      </c>
      <c r="B64">
        <v>3</v>
      </c>
      <c r="C64">
        <v>0.3</v>
      </c>
      <c r="D64">
        <v>0.1</v>
      </c>
      <c r="E64" s="1">
        <v>5.5511151231257802E-17</v>
      </c>
      <c r="F64" s="1">
        <v>4.4032493068391101E-9</v>
      </c>
      <c r="G64" s="1">
        <f t="shared" si="0"/>
        <v>4.4032492513279589E-9</v>
      </c>
      <c r="H64">
        <v>1.8130999999999999</v>
      </c>
      <c r="I64">
        <v>1.8589</v>
      </c>
      <c r="J64" s="1">
        <f t="shared" si="1"/>
        <v>4.5800000000000063E-2</v>
      </c>
    </row>
    <row r="65" spans="1:10" x14ac:dyDescent="0.2">
      <c r="A65" t="s">
        <v>3</v>
      </c>
      <c r="B65">
        <v>3</v>
      </c>
      <c r="C65">
        <v>0.3</v>
      </c>
      <c r="D65">
        <v>0.2</v>
      </c>
      <c r="E65">
        <v>0</v>
      </c>
      <c r="F65" s="1">
        <v>3.4847263019610602E-8</v>
      </c>
      <c r="G65" s="1">
        <f t="shared" si="0"/>
        <v>3.4847263019610602E-8</v>
      </c>
      <c r="H65">
        <v>1.8003</v>
      </c>
      <c r="I65">
        <v>1.7582</v>
      </c>
      <c r="J65" s="1">
        <f t="shared" si="1"/>
        <v>-4.2100000000000026E-2</v>
      </c>
    </row>
    <row r="66" spans="1:10" x14ac:dyDescent="0.2">
      <c r="A66" t="s">
        <v>3</v>
      </c>
      <c r="B66">
        <v>3</v>
      </c>
      <c r="C66">
        <v>0.3</v>
      </c>
      <c r="D66">
        <v>0.3</v>
      </c>
      <c r="E66">
        <v>0</v>
      </c>
      <c r="F66" s="1">
        <v>9.1396939017052095E-8</v>
      </c>
      <c r="G66" s="1">
        <f t="shared" si="0"/>
        <v>9.1396939017052095E-8</v>
      </c>
      <c r="H66">
        <v>1.76</v>
      </c>
      <c r="I66">
        <v>1.5839000000000001</v>
      </c>
      <c r="J66" s="1">
        <f t="shared" si="1"/>
        <v>-0.17609999999999992</v>
      </c>
    </row>
    <row r="67" spans="1:10" x14ac:dyDescent="0.2">
      <c r="A67" t="s">
        <v>3</v>
      </c>
      <c r="B67">
        <v>3</v>
      </c>
      <c r="C67">
        <v>0.3</v>
      </c>
      <c r="D67">
        <v>0.4</v>
      </c>
      <c r="E67" s="1">
        <v>1.11022302462516E-16</v>
      </c>
      <c r="F67" s="1">
        <v>1.02747108043921E-7</v>
      </c>
      <c r="G67" s="1">
        <f t="shared" ref="G67:G130" si="2">F67-E67</f>
        <v>1.0274710793289869E-7</v>
      </c>
      <c r="H67">
        <v>1.7843</v>
      </c>
      <c r="I67">
        <v>1.7432000000000001</v>
      </c>
      <c r="J67" s="1">
        <f t="shared" ref="J67:J130" si="3">I67-H67</f>
        <v>-4.1099999999999914E-2</v>
      </c>
    </row>
    <row r="68" spans="1:10" x14ac:dyDescent="0.2">
      <c r="A68" t="s">
        <v>3</v>
      </c>
      <c r="B68">
        <v>3</v>
      </c>
      <c r="C68">
        <v>0.3</v>
      </c>
      <c r="D68">
        <v>0.5</v>
      </c>
      <c r="E68" s="1">
        <v>1.11022302462516E-16</v>
      </c>
      <c r="F68" s="1">
        <v>2.82089302028332E-7</v>
      </c>
      <c r="G68" s="1">
        <f t="shared" si="2"/>
        <v>2.8208930191730969E-7</v>
      </c>
      <c r="H68">
        <v>1.7641</v>
      </c>
      <c r="I68">
        <v>1.9278</v>
      </c>
      <c r="J68" s="1">
        <f t="shared" si="3"/>
        <v>0.16369999999999996</v>
      </c>
    </row>
    <row r="69" spans="1:10" x14ac:dyDescent="0.2">
      <c r="A69" t="s">
        <v>3</v>
      </c>
      <c r="B69">
        <v>3</v>
      </c>
      <c r="C69">
        <v>0.3</v>
      </c>
      <c r="D69">
        <v>0.6</v>
      </c>
      <c r="E69" s="1">
        <v>2.2204460492503E-16</v>
      </c>
      <c r="F69" s="1">
        <v>1.2516832540443401E-6</v>
      </c>
      <c r="G69" s="1">
        <f t="shared" si="2"/>
        <v>1.2516832538222955E-6</v>
      </c>
      <c r="H69">
        <v>1.7658</v>
      </c>
      <c r="I69">
        <v>1.8168</v>
      </c>
      <c r="J69" s="1">
        <f t="shared" si="3"/>
        <v>5.0999999999999934E-2</v>
      </c>
    </row>
    <row r="70" spans="1:10" x14ac:dyDescent="0.2">
      <c r="A70" t="s">
        <v>3</v>
      </c>
      <c r="B70">
        <v>3</v>
      </c>
      <c r="C70">
        <v>0.3</v>
      </c>
      <c r="D70">
        <v>0.7</v>
      </c>
      <c r="E70" s="1">
        <v>1.11022302462516E-16</v>
      </c>
      <c r="F70" s="1">
        <v>6.8475818804092402E-7</v>
      </c>
      <c r="G70" s="1">
        <f t="shared" si="2"/>
        <v>6.8475818792990171E-7</v>
      </c>
      <c r="H70">
        <v>1.7761</v>
      </c>
      <c r="I70">
        <v>1.9155</v>
      </c>
      <c r="J70" s="1">
        <f t="shared" si="3"/>
        <v>0.13939999999999997</v>
      </c>
    </row>
    <row r="71" spans="1:10" x14ac:dyDescent="0.2">
      <c r="A71" t="s">
        <v>3</v>
      </c>
      <c r="B71">
        <v>3</v>
      </c>
      <c r="C71">
        <v>0.3</v>
      </c>
      <c r="D71">
        <v>0.8</v>
      </c>
      <c r="E71" s="1">
        <v>2.2204460492503E-16</v>
      </c>
      <c r="F71" s="1">
        <v>1.10703942990398E-6</v>
      </c>
      <c r="G71" s="1">
        <f t="shared" si="2"/>
        <v>1.1070394296819354E-6</v>
      </c>
      <c r="H71">
        <v>1.7818000000000001</v>
      </c>
      <c r="I71">
        <v>1.6011</v>
      </c>
      <c r="J71" s="1">
        <f t="shared" si="3"/>
        <v>-0.18070000000000008</v>
      </c>
    </row>
    <row r="72" spans="1:10" x14ac:dyDescent="0.2">
      <c r="A72" t="s">
        <v>3</v>
      </c>
      <c r="B72">
        <v>3</v>
      </c>
      <c r="C72">
        <v>0.3</v>
      </c>
      <c r="D72">
        <v>0.9</v>
      </c>
      <c r="E72" s="1">
        <v>4.4408920985006301E-16</v>
      </c>
      <c r="F72" s="1">
        <v>5.0355018299530496E-7</v>
      </c>
      <c r="G72" s="1">
        <f t="shared" si="2"/>
        <v>5.0355018255121575E-7</v>
      </c>
      <c r="H72">
        <v>1.7795000000000001</v>
      </c>
      <c r="I72">
        <v>1.8283</v>
      </c>
      <c r="J72" s="1">
        <f t="shared" si="3"/>
        <v>4.8799999999999955E-2</v>
      </c>
    </row>
    <row r="73" spans="1:10" x14ac:dyDescent="0.2">
      <c r="A73" t="s">
        <v>3</v>
      </c>
      <c r="B73">
        <v>3</v>
      </c>
      <c r="C73">
        <v>0.4</v>
      </c>
      <c r="D73">
        <v>0.1</v>
      </c>
      <c r="E73" s="1">
        <v>9.7144514654701197E-17</v>
      </c>
      <c r="F73">
        <v>0</v>
      </c>
      <c r="G73" s="1">
        <f t="shared" si="2"/>
        <v>-9.7144514654701197E-17</v>
      </c>
      <c r="H73">
        <v>1.7181999999999999</v>
      </c>
      <c r="I73">
        <v>1.5347999999999999</v>
      </c>
      <c r="J73" s="1">
        <f t="shared" si="3"/>
        <v>-0.18340000000000001</v>
      </c>
    </row>
    <row r="74" spans="1:10" x14ac:dyDescent="0.2">
      <c r="A74" t="s">
        <v>3</v>
      </c>
      <c r="B74">
        <v>3</v>
      </c>
      <c r="C74">
        <v>0.4</v>
      </c>
      <c r="D74">
        <v>0.2</v>
      </c>
      <c r="E74" s="1">
        <v>5.5511151231257802E-17</v>
      </c>
      <c r="F74">
        <v>0</v>
      </c>
      <c r="G74" s="1">
        <f t="shared" si="2"/>
        <v>-5.5511151231257802E-17</v>
      </c>
      <c r="H74">
        <v>1.68</v>
      </c>
      <c r="I74">
        <v>1.6176999999999999</v>
      </c>
      <c r="J74" s="1">
        <f t="shared" si="3"/>
        <v>-6.2300000000000022E-2</v>
      </c>
    </row>
    <row r="75" spans="1:10" x14ac:dyDescent="0.2">
      <c r="A75" t="s">
        <v>3</v>
      </c>
      <c r="B75">
        <v>3</v>
      </c>
      <c r="C75">
        <v>0.4</v>
      </c>
      <c r="D75">
        <v>0.3</v>
      </c>
      <c r="E75" s="1">
        <v>5.5511151231257802E-17</v>
      </c>
      <c r="F75" s="1">
        <v>6.9793980039811701E-9</v>
      </c>
      <c r="G75" s="1">
        <f t="shared" si="2"/>
        <v>6.9793979484700189E-9</v>
      </c>
      <c r="H75">
        <v>1.6934</v>
      </c>
      <c r="I75">
        <v>1.7802</v>
      </c>
      <c r="J75" s="1">
        <f t="shared" si="3"/>
        <v>8.6799999999999988E-2</v>
      </c>
    </row>
    <row r="76" spans="1:10" x14ac:dyDescent="0.2">
      <c r="A76" t="s">
        <v>3</v>
      </c>
      <c r="B76">
        <v>3</v>
      </c>
      <c r="C76">
        <v>0.4</v>
      </c>
      <c r="D76">
        <v>0.4</v>
      </c>
      <c r="E76">
        <v>0</v>
      </c>
      <c r="F76" s="1">
        <v>5.3353584994475498E-8</v>
      </c>
      <c r="G76" s="1">
        <f t="shared" si="2"/>
        <v>5.3353584994475498E-8</v>
      </c>
      <c r="H76">
        <v>1.7034</v>
      </c>
      <c r="I76">
        <v>1.788</v>
      </c>
      <c r="J76" s="1">
        <f t="shared" si="3"/>
        <v>8.4600000000000009E-2</v>
      </c>
    </row>
    <row r="77" spans="1:10" x14ac:dyDescent="0.2">
      <c r="A77" t="s">
        <v>3</v>
      </c>
      <c r="B77">
        <v>3</v>
      </c>
      <c r="C77">
        <v>0.4</v>
      </c>
      <c r="D77">
        <v>0.5</v>
      </c>
      <c r="E77">
        <v>0</v>
      </c>
      <c r="F77" s="1">
        <v>1.41115366003586E-7</v>
      </c>
      <c r="G77" s="1">
        <f t="shared" si="2"/>
        <v>1.41115366003586E-7</v>
      </c>
      <c r="H77">
        <v>1.6991000000000001</v>
      </c>
      <c r="I77">
        <v>1.7830999999999999</v>
      </c>
      <c r="J77" s="1">
        <f t="shared" si="3"/>
        <v>8.3999999999999853E-2</v>
      </c>
    </row>
    <row r="78" spans="1:10" x14ac:dyDescent="0.2">
      <c r="A78" t="s">
        <v>3</v>
      </c>
      <c r="B78">
        <v>3</v>
      </c>
      <c r="C78">
        <v>0.4</v>
      </c>
      <c r="D78">
        <v>0.6</v>
      </c>
      <c r="E78">
        <v>0</v>
      </c>
      <c r="F78" s="1">
        <v>9.0792989793086998E-9</v>
      </c>
      <c r="G78" s="1">
        <f t="shared" si="2"/>
        <v>9.0792989793086998E-9</v>
      </c>
      <c r="H78">
        <v>1.7175</v>
      </c>
      <c r="I78">
        <v>1.6660999999999999</v>
      </c>
      <c r="J78" s="1">
        <f t="shared" si="3"/>
        <v>-5.1400000000000112E-2</v>
      </c>
    </row>
    <row r="79" spans="1:10" x14ac:dyDescent="0.2">
      <c r="A79" t="s">
        <v>3</v>
      </c>
      <c r="B79">
        <v>3</v>
      </c>
      <c r="C79">
        <v>0.4</v>
      </c>
      <c r="D79">
        <v>0.7</v>
      </c>
      <c r="E79">
        <v>0</v>
      </c>
      <c r="F79" s="1">
        <v>1.6523695500931901E-7</v>
      </c>
      <c r="G79" s="1">
        <f t="shared" si="2"/>
        <v>1.6523695500931901E-7</v>
      </c>
      <c r="H79">
        <v>1.7154</v>
      </c>
      <c r="I79">
        <v>1.7903</v>
      </c>
      <c r="J79" s="1">
        <f t="shared" si="3"/>
        <v>7.4899999999999967E-2</v>
      </c>
    </row>
    <row r="80" spans="1:10" x14ac:dyDescent="0.2">
      <c r="A80" t="s">
        <v>3</v>
      </c>
      <c r="B80">
        <v>3</v>
      </c>
      <c r="C80">
        <v>0.4</v>
      </c>
      <c r="D80">
        <v>0.8</v>
      </c>
      <c r="E80" s="1">
        <v>1.11022302462516E-16</v>
      </c>
      <c r="F80" s="1">
        <v>1.61925607922164E-7</v>
      </c>
      <c r="G80" s="1">
        <f t="shared" si="2"/>
        <v>1.6192560781114169E-7</v>
      </c>
      <c r="H80">
        <v>1.6907000000000001</v>
      </c>
      <c r="I80">
        <v>1.6208</v>
      </c>
      <c r="J80" s="1">
        <f t="shared" si="3"/>
        <v>-6.9900000000000073E-2</v>
      </c>
    </row>
    <row r="81" spans="1:10" x14ac:dyDescent="0.2">
      <c r="A81" t="s">
        <v>3</v>
      </c>
      <c r="B81">
        <v>3</v>
      </c>
      <c r="C81">
        <v>0.4</v>
      </c>
      <c r="D81">
        <v>0.9</v>
      </c>
      <c r="E81">
        <v>0</v>
      </c>
      <c r="F81" s="1">
        <v>1.2343475197518201E-7</v>
      </c>
      <c r="G81" s="1">
        <f t="shared" si="2"/>
        <v>1.2343475197518201E-7</v>
      </c>
      <c r="H81">
        <v>1.6970000000000001</v>
      </c>
      <c r="I81">
        <v>1.4923</v>
      </c>
      <c r="J81" s="1">
        <f t="shared" si="3"/>
        <v>-0.2047000000000001</v>
      </c>
    </row>
    <row r="82" spans="1:10" x14ac:dyDescent="0.2">
      <c r="A82" t="s">
        <v>3</v>
      </c>
      <c r="B82">
        <v>3</v>
      </c>
      <c r="C82">
        <v>0.5</v>
      </c>
      <c r="D82">
        <v>0.1</v>
      </c>
      <c r="E82" s="1">
        <v>5.5511151231257802E-17</v>
      </c>
      <c r="F82">
        <v>0</v>
      </c>
      <c r="G82" s="1">
        <f t="shared" si="2"/>
        <v>-5.5511151231257802E-17</v>
      </c>
      <c r="H82">
        <v>1.3388</v>
      </c>
      <c r="I82">
        <v>1.3688</v>
      </c>
      <c r="J82" s="1">
        <f t="shared" si="3"/>
        <v>3.0000000000000027E-2</v>
      </c>
    </row>
    <row r="83" spans="1:10" x14ac:dyDescent="0.2">
      <c r="A83" t="s">
        <v>3</v>
      </c>
      <c r="B83">
        <v>3</v>
      </c>
      <c r="C83">
        <v>0.5</v>
      </c>
      <c r="D83">
        <v>0.2</v>
      </c>
      <c r="E83" s="1">
        <v>2.7755575615628901E-17</v>
      </c>
      <c r="F83">
        <v>0</v>
      </c>
      <c r="G83" s="1">
        <f t="shared" si="2"/>
        <v>-2.7755575615628901E-17</v>
      </c>
      <c r="H83">
        <v>1.3152999999999999</v>
      </c>
      <c r="I83">
        <v>1.4834000000000001</v>
      </c>
      <c r="J83" s="1">
        <f t="shared" si="3"/>
        <v>0.16810000000000014</v>
      </c>
    </row>
    <row r="84" spans="1:10" x14ac:dyDescent="0.2">
      <c r="A84" t="s">
        <v>3</v>
      </c>
      <c r="B84">
        <v>3</v>
      </c>
      <c r="C84">
        <v>0.5</v>
      </c>
      <c r="D84">
        <v>0.3</v>
      </c>
      <c r="E84" s="1">
        <v>5.5511151231257802E-17</v>
      </c>
      <c r="F84" s="1">
        <v>6.8152519738795498E-9</v>
      </c>
      <c r="G84" s="1">
        <f t="shared" si="2"/>
        <v>6.8152519183683985E-9</v>
      </c>
      <c r="H84">
        <v>1.3176000000000001</v>
      </c>
      <c r="I84">
        <v>1.3822000000000001</v>
      </c>
      <c r="J84" s="1">
        <f t="shared" si="3"/>
        <v>6.4599999999999991E-2</v>
      </c>
    </row>
    <row r="85" spans="1:10" x14ac:dyDescent="0.2">
      <c r="A85" t="s">
        <v>3</v>
      </c>
      <c r="B85">
        <v>3</v>
      </c>
      <c r="C85">
        <v>0.5</v>
      </c>
      <c r="D85">
        <v>0.4</v>
      </c>
      <c r="E85" s="1">
        <v>1.6653345369377299E-16</v>
      </c>
      <c r="F85">
        <v>0</v>
      </c>
      <c r="G85" s="1">
        <f t="shared" si="2"/>
        <v>-1.6653345369377299E-16</v>
      </c>
      <c r="H85">
        <v>1.3194999999999999</v>
      </c>
      <c r="I85">
        <v>1.2534000000000001</v>
      </c>
      <c r="J85" s="1">
        <f t="shared" si="3"/>
        <v>-6.6099999999999826E-2</v>
      </c>
    </row>
    <row r="86" spans="1:10" x14ac:dyDescent="0.2">
      <c r="A86" t="s">
        <v>3</v>
      </c>
      <c r="B86">
        <v>3</v>
      </c>
      <c r="C86">
        <v>0.5</v>
      </c>
      <c r="D86">
        <v>0.5</v>
      </c>
      <c r="E86" s="1">
        <v>1.11022302462516E-16</v>
      </c>
      <c r="F86">
        <v>0</v>
      </c>
      <c r="G86" s="1">
        <f t="shared" si="2"/>
        <v>-1.11022302462516E-16</v>
      </c>
      <c r="H86">
        <v>1.3051999999999999</v>
      </c>
      <c r="I86">
        <v>1.2353000000000001</v>
      </c>
      <c r="J86" s="1">
        <f t="shared" si="3"/>
        <v>-6.9899999999999851E-2</v>
      </c>
    </row>
    <row r="87" spans="1:10" x14ac:dyDescent="0.2">
      <c r="A87" t="s">
        <v>3</v>
      </c>
      <c r="B87">
        <v>3</v>
      </c>
      <c r="C87">
        <v>0.5</v>
      </c>
      <c r="D87">
        <v>0.6</v>
      </c>
      <c r="E87" s="1">
        <v>2.2204460492503E-16</v>
      </c>
      <c r="F87" s="1">
        <v>3.9674913021592298E-8</v>
      </c>
      <c r="G87" s="1">
        <f t="shared" si="2"/>
        <v>3.9674912799547693E-8</v>
      </c>
      <c r="H87">
        <v>1.3299000000000001</v>
      </c>
      <c r="I87">
        <v>1.2117</v>
      </c>
      <c r="J87" s="1">
        <f t="shared" si="3"/>
        <v>-0.11820000000000008</v>
      </c>
    </row>
    <row r="88" spans="1:10" x14ac:dyDescent="0.2">
      <c r="A88" t="s">
        <v>3</v>
      </c>
      <c r="B88">
        <v>3</v>
      </c>
      <c r="C88">
        <v>0.5</v>
      </c>
      <c r="D88">
        <v>0.7</v>
      </c>
      <c r="E88" s="1">
        <v>1.11022302462516E-16</v>
      </c>
      <c r="F88" s="1">
        <v>5.0540715057500998E-8</v>
      </c>
      <c r="G88" s="1">
        <f t="shared" si="2"/>
        <v>5.0540714946478695E-8</v>
      </c>
      <c r="H88">
        <v>1.3813</v>
      </c>
      <c r="I88">
        <v>1.4119999999999999</v>
      </c>
      <c r="J88" s="1">
        <f t="shared" si="3"/>
        <v>3.069999999999995E-2</v>
      </c>
    </row>
    <row r="89" spans="1:10" x14ac:dyDescent="0.2">
      <c r="A89" t="s">
        <v>3</v>
      </c>
      <c r="B89">
        <v>3</v>
      </c>
      <c r="C89">
        <v>0.5</v>
      </c>
      <c r="D89">
        <v>0.8</v>
      </c>
      <c r="E89" s="1">
        <v>1.11022302462516E-16</v>
      </c>
      <c r="F89" s="1">
        <v>1.02016130099081E-7</v>
      </c>
      <c r="G89" s="1">
        <f t="shared" si="2"/>
        <v>1.020161299880587E-7</v>
      </c>
      <c r="H89">
        <v>1.3843000000000001</v>
      </c>
      <c r="I89">
        <v>1.3471</v>
      </c>
      <c r="J89" s="1">
        <f t="shared" si="3"/>
        <v>-3.7200000000000122E-2</v>
      </c>
    </row>
    <row r="90" spans="1:10" x14ac:dyDescent="0.2">
      <c r="A90" t="s">
        <v>3</v>
      </c>
      <c r="B90">
        <v>3</v>
      </c>
      <c r="C90">
        <v>0.5</v>
      </c>
      <c r="D90">
        <v>0.9</v>
      </c>
      <c r="E90">
        <v>0</v>
      </c>
      <c r="F90" s="1">
        <v>2.3211005006906799E-8</v>
      </c>
      <c r="G90" s="1">
        <f t="shared" si="2"/>
        <v>2.3211005006906799E-8</v>
      </c>
      <c r="H90">
        <v>1.3754</v>
      </c>
      <c r="I90">
        <v>1.3573999999999999</v>
      </c>
      <c r="J90" s="1">
        <f t="shared" si="3"/>
        <v>-1.8000000000000016E-2</v>
      </c>
    </row>
    <row r="91" spans="1:10" x14ac:dyDescent="0.2">
      <c r="A91" t="s">
        <v>3</v>
      </c>
      <c r="B91">
        <v>4</v>
      </c>
      <c r="C91">
        <v>0.1</v>
      </c>
      <c r="D91">
        <v>0.1</v>
      </c>
      <c r="E91" s="1">
        <v>2.7755575615628901E-17</v>
      </c>
      <c r="F91">
        <v>5.5402775006290004E-4</v>
      </c>
      <c r="G91" s="1">
        <f t="shared" si="2"/>
        <v>5.5402775006287229E-4</v>
      </c>
      <c r="H91">
        <v>2.8950999999999998</v>
      </c>
      <c r="I91">
        <v>8.7218</v>
      </c>
      <c r="J91" s="1">
        <f t="shared" si="3"/>
        <v>5.8267000000000007</v>
      </c>
    </row>
    <row r="92" spans="1:10" x14ac:dyDescent="0.2">
      <c r="A92" t="s">
        <v>3</v>
      </c>
      <c r="B92">
        <v>4</v>
      </c>
      <c r="C92">
        <v>0.1</v>
      </c>
      <c r="D92">
        <v>0.2</v>
      </c>
      <c r="E92" s="1">
        <v>5.5511151231257802E-17</v>
      </c>
      <c r="F92">
        <v>2.2351729187489999E-4</v>
      </c>
      <c r="G92" s="1">
        <f t="shared" si="2"/>
        <v>2.2351729187484448E-4</v>
      </c>
      <c r="H92">
        <v>2.9022999999999999</v>
      </c>
      <c r="I92">
        <v>4.8661000000000003</v>
      </c>
      <c r="J92" s="1">
        <f t="shared" si="3"/>
        <v>1.9638000000000004</v>
      </c>
    </row>
    <row r="93" spans="1:10" x14ac:dyDescent="0.2">
      <c r="A93" t="s">
        <v>3</v>
      </c>
      <c r="B93">
        <v>4</v>
      </c>
      <c r="C93">
        <v>0.1</v>
      </c>
      <c r="D93">
        <v>0.3</v>
      </c>
      <c r="E93" s="1">
        <v>5.5511151231257802E-17</v>
      </c>
      <c r="F93">
        <v>5.0310957681389999E-4</v>
      </c>
      <c r="G93" s="1">
        <f t="shared" si="2"/>
        <v>5.0310957681384447E-4</v>
      </c>
      <c r="H93">
        <v>2.9744000000000002</v>
      </c>
      <c r="I93">
        <v>5.1351000000000004</v>
      </c>
      <c r="J93" s="1">
        <f t="shared" si="3"/>
        <v>2.1607000000000003</v>
      </c>
    </row>
    <row r="94" spans="1:10" x14ac:dyDescent="0.2">
      <c r="A94" t="s">
        <v>3</v>
      </c>
      <c r="B94">
        <v>4</v>
      </c>
      <c r="C94">
        <v>0.1</v>
      </c>
      <c r="D94">
        <v>0.4</v>
      </c>
      <c r="E94" s="1">
        <v>5.5511151231257802E-17</v>
      </c>
      <c r="F94">
        <v>1.3973071411089999E-3</v>
      </c>
      <c r="G94" s="1">
        <f t="shared" si="2"/>
        <v>1.3973071411089444E-3</v>
      </c>
      <c r="H94">
        <v>2.9049</v>
      </c>
      <c r="I94">
        <v>5.0762</v>
      </c>
      <c r="J94" s="1">
        <f t="shared" si="3"/>
        <v>2.1713</v>
      </c>
    </row>
    <row r="95" spans="1:10" x14ac:dyDescent="0.2">
      <c r="A95" t="s">
        <v>3</v>
      </c>
      <c r="B95">
        <v>4</v>
      </c>
      <c r="C95">
        <v>0.1</v>
      </c>
      <c r="D95">
        <v>0.6</v>
      </c>
      <c r="E95">
        <v>0</v>
      </c>
      <c r="F95">
        <v>2.4944618393089998E-4</v>
      </c>
      <c r="G95" s="1">
        <f t="shared" si="2"/>
        <v>2.4944618393089998E-4</v>
      </c>
      <c r="H95">
        <v>2.8058999999999998</v>
      </c>
      <c r="I95">
        <v>5.1672000000000002</v>
      </c>
      <c r="J95" s="1">
        <f t="shared" si="3"/>
        <v>2.3613000000000004</v>
      </c>
    </row>
    <row r="96" spans="1:10" x14ac:dyDescent="0.2">
      <c r="A96" t="s">
        <v>3</v>
      </c>
      <c r="B96">
        <v>4</v>
      </c>
      <c r="C96">
        <v>0.2</v>
      </c>
      <c r="D96">
        <v>0.1</v>
      </c>
      <c r="E96">
        <v>0</v>
      </c>
      <c r="F96" s="1">
        <v>9.7525840599133094E-7</v>
      </c>
      <c r="G96" s="1">
        <f t="shared" si="2"/>
        <v>9.7525840599133094E-7</v>
      </c>
      <c r="H96">
        <v>2.7631999999999999</v>
      </c>
      <c r="I96">
        <v>4.7904999999999998</v>
      </c>
      <c r="J96" s="1">
        <f t="shared" si="3"/>
        <v>2.0272999999999999</v>
      </c>
    </row>
    <row r="97" spans="1:10" x14ac:dyDescent="0.2">
      <c r="A97" t="s">
        <v>3</v>
      </c>
      <c r="B97">
        <v>4</v>
      </c>
      <c r="C97">
        <v>0.2</v>
      </c>
      <c r="D97">
        <v>0.2</v>
      </c>
      <c r="E97">
        <v>0</v>
      </c>
      <c r="F97" s="1">
        <v>3.5812687139979999E-6</v>
      </c>
      <c r="G97" s="1">
        <f t="shared" si="2"/>
        <v>3.5812687139979999E-6</v>
      </c>
      <c r="H97">
        <v>2.7591000000000001</v>
      </c>
      <c r="I97">
        <v>4.7872000000000003</v>
      </c>
      <c r="J97" s="1">
        <f t="shared" si="3"/>
        <v>2.0281000000000002</v>
      </c>
    </row>
    <row r="98" spans="1:10" x14ac:dyDescent="0.2">
      <c r="A98" t="s">
        <v>3</v>
      </c>
      <c r="B98">
        <v>4</v>
      </c>
      <c r="C98">
        <v>0.2</v>
      </c>
      <c r="D98">
        <v>0.3</v>
      </c>
      <c r="E98" s="1">
        <v>5.5511151231257802E-17</v>
      </c>
      <c r="F98" s="1">
        <v>1.95975076369703E-5</v>
      </c>
      <c r="G98" s="1">
        <f t="shared" si="2"/>
        <v>1.9597507636914789E-5</v>
      </c>
      <c r="H98">
        <v>2.7444000000000002</v>
      </c>
      <c r="I98">
        <v>4.7853000000000003</v>
      </c>
      <c r="J98" s="1">
        <f t="shared" si="3"/>
        <v>2.0409000000000002</v>
      </c>
    </row>
    <row r="99" spans="1:10" x14ac:dyDescent="0.2">
      <c r="A99" t="s">
        <v>3</v>
      </c>
      <c r="B99">
        <v>4</v>
      </c>
      <c r="C99">
        <v>0.2</v>
      </c>
      <c r="D99">
        <v>0.4</v>
      </c>
      <c r="E99" s="1">
        <v>5.5511151231257802E-17</v>
      </c>
      <c r="F99" s="1">
        <v>1.76283612179917E-5</v>
      </c>
      <c r="G99" s="1">
        <f t="shared" si="2"/>
        <v>1.7628361217936189E-5</v>
      </c>
      <c r="H99">
        <v>2.7362000000000002</v>
      </c>
      <c r="I99">
        <v>4.6424000000000003</v>
      </c>
      <c r="J99" s="1">
        <f t="shared" si="3"/>
        <v>1.9062000000000001</v>
      </c>
    </row>
    <row r="100" spans="1:10" x14ac:dyDescent="0.2">
      <c r="A100" t="s">
        <v>3</v>
      </c>
      <c r="B100">
        <v>4</v>
      </c>
      <c r="C100">
        <v>0.2</v>
      </c>
      <c r="D100">
        <v>0.5</v>
      </c>
      <c r="E100" s="1">
        <v>5.5511151231257802E-17</v>
      </c>
      <c r="F100" s="1">
        <v>3.9029498219989002E-5</v>
      </c>
      <c r="G100" s="1">
        <f t="shared" si="2"/>
        <v>3.9029498219933491E-5</v>
      </c>
      <c r="H100">
        <v>2.7536999999999998</v>
      </c>
      <c r="I100">
        <v>4.9457000000000004</v>
      </c>
      <c r="J100" s="1">
        <f t="shared" si="3"/>
        <v>2.1920000000000006</v>
      </c>
    </row>
    <row r="101" spans="1:10" x14ac:dyDescent="0.2">
      <c r="A101" t="s">
        <v>3</v>
      </c>
      <c r="B101">
        <v>4</v>
      </c>
      <c r="C101">
        <v>0.3</v>
      </c>
      <c r="D101">
        <v>0.1</v>
      </c>
      <c r="E101">
        <v>0</v>
      </c>
      <c r="F101" s="1">
        <v>1.02202080992653E-7</v>
      </c>
      <c r="G101" s="1">
        <f t="shared" si="2"/>
        <v>1.02202080992653E-7</v>
      </c>
      <c r="H101">
        <v>3.1613000000000002</v>
      </c>
      <c r="I101">
        <v>5.1506999999999996</v>
      </c>
      <c r="J101" s="1">
        <f t="shared" si="3"/>
        <v>1.9893999999999994</v>
      </c>
    </row>
    <row r="102" spans="1:10" x14ac:dyDescent="0.2">
      <c r="A102" t="s">
        <v>3</v>
      </c>
      <c r="B102">
        <v>4</v>
      </c>
      <c r="C102">
        <v>0.3</v>
      </c>
      <c r="D102">
        <v>0.2</v>
      </c>
      <c r="E102" s="1">
        <v>8.3266726846886704E-17</v>
      </c>
      <c r="F102" s="1">
        <v>1.1922526840235599E-6</v>
      </c>
      <c r="G102" s="1">
        <f t="shared" si="2"/>
        <v>1.1922526839402932E-6</v>
      </c>
      <c r="H102">
        <v>3.1781000000000001</v>
      </c>
      <c r="I102">
        <v>5.3141999999999996</v>
      </c>
      <c r="J102" s="1">
        <f t="shared" si="3"/>
        <v>2.1360999999999994</v>
      </c>
    </row>
    <row r="103" spans="1:10" x14ac:dyDescent="0.2">
      <c r="A103" t="s">
        <v>3</v>
      </c>
      <c r="B103">
        <v>4</v>
      </c>
      <c r="C103">
        <v>0.3</v>
      </c>
      <c r="D103">
        <v>0.3</v>
      </c>
      <c r="E103">
        <v>0</v>
      </c>
      <c r="F103" s="1">
        <v>4.6514935997388202E-7</v>
      </c>
      <c r="G103" s="1">
        <f t="shared" si="2"/>
        <v>4.6514935997388202E-7</v>
      </c>
      <c r="H103">
        <v>3.2067000000000001</v>
      </c>
      <c r="I103">
        <v>5.2925000000000004</v>
      </c>
      <c r="J103" s="1">
        <f t="shared" si="3"/>
        <v>2.0858000000000003</v>
      </c>
    </row>
    <row r="104" spans="1:10" x14ac:dyDescent="0.2">
      <c r="A104" t="s">
        <v>3</v>
      </c>
      <c r="B104">
        <v>4</v>
      </c>
      <c r="C104">
        <v>0.3</v>
      </c>
      <c r="D104">
        <v>0.4</v>
      </c>
      <c r="E104" s="1">
        <v>5.5511151231257802E-17</v>
      </c>
      <c r="F104" s="1">
        <v>1.6260345859775399E-6</v>
      </c>
      <c r="G104" s="1">
        <f t="shared" si="2"/>
        <v>1.6260345859220288E-6</v>
      </c>
      <c r="H104">
        <v>3.1621000000000001</v>
      </c>
      <c r="I104">
        <v>5.0008999999999997</v>
      </c>
      <c r="J104" s="1">
        <f t="shared" si="3"/>
        <v>1.8387999999999995</v>
      </c>
    </row>
    <row r="105" spans="1:10" x14ac:dyDescent="0.2">
      <c r="A105" t="s">
        <v>3</v>
      </c>
      <c r="B105">
        <v>4</v>
      </c>
      <c r="C105">
        <v>0.3</v>
      </c>
      <c r="D105">
        <v>0.5</v>
      </c>
      <c r="E105" s="1">
        <v>1.11022302462516E-16</v>
      </c>
      <c r="F105" s="1">
        <v>4.9555652760213701E-6</v>
      </c>
      <c r="G105" s="1">
        <f t="shared" si="2"/>
        <v>4.9555652759103478E-6</v>
      </c>
      <c r="H105">
        <v>3.1949000000000001</v>
      </c>
      <c r="I105">
        <v>5.4394</v>
      </c>
      <c r="J105" s="1">
        <f t="shared" si="3"/>
        <v>2.2444999999999999</v>
      </c>
    </row>
    <row r="106" spans="1:10" x14ac:dyDescent="0.2">
      <c r="A106" t="s">
        <v>3</v>
      </c>
      <c r="B106">
        <v>4</v>
      </c>
      <c r="C106">
        <v>0.3</v>
      </c>
      <c r="D106">
        <v>0.7</v>
      </c>
      <c r="E106" s="1">
        <v>1.11022302462516E-16</v>
      </c>
      <c r="F106" s="1">
        <v>4.9578076680711902E-6</v>
      </c>
      <c r="G106" s="1">
        <f t="shared" si="2"/>
        <v>4.9578076679601679E-6</v>
      </c>
      <c r="H106">
        <v>3.2593000000000001</v>
      </c>
      <c r="I106">
        <v>5.2961</v>
      </c>
      <c r="J106" s="1">
        <f t="shared" si="3"/>
        <v>2.0367999999999999</v>
      </c>
    </row>
    <row r="107" spans="1:10" x14ac:dyDescent="0.2">
      <c r="A107" t="s">
        <v>3</v>
      </c>
      <c r="B107">
        <v>4</v>
      </c>
      <c r="C107">
        <v>0.3</v>
      </c>
      <c r="D107">
        <v>0.8</v>
      </c>
      <c r="E107" s="1">
        <v>1.11022302462516E-16</v>
      </c>
      <c r="F107">
        <v>0.401177372435435</v>
      </c>
      <c r="G107" s="1">
        <f t="shared" si="2"/>
        <v>0.40117737243543489</v>
      </c>
      <c r="H107">
        <v>3.2143000000000002</v>
      </c>
      <c r="I107">
        <v>5.0042999999999997</v>
      </c>
      <c r="J107" s="1">
        <f t="shared" si="3"/>
        <v>1.7899999999999996</v>
      </c>
    </row>
    <row r="108" spans="1:10" x14ac:dyDescent="0.2">
      <c r="A108" t="s">
        <v>3</v>
      </c>
      <c r="B108">
        <v>4</v>
      </c>
      <c r="C108">
        <v>0.4</v>
      </c>
      <c r="D108">
        <v>0.1</v>
      </c>
      <c r="E108" s="1">
        <v>1.38777878078145E-17</v>
      </c>
      <c r="F108">
        <v>0</v>
      </c>
      <c r="G108" s="1">
        <f t="shared" si="2"/>
        <v>-1.38777878078145E-17</v>
      </c>
      <c r="H108">
        <v>3.0024000000000002</v>
      </c>
      <c r="I108">
        <v>4.9431000000000003</v>
      </c>
      <c r="J108" s="1">
        <f t="shared" si="3"/>
        <v>1.9407000000000001</v>
      </c>
    </row>
    <row r="109" spans="1:10" x14ac:dyDescent="0.2">
      <c r="A109" t="s">
        <v>3</v>
      </c>
      <c r="B109">
        <v>4</v>
      </c>
      <c r="C109">
        <v>0.4</v>
      </c>
      <c r="D109">
        <v>0.2</v>
      </c>
      <c r="E109">
        <v>0</v>
      </c>
      <c r="F109" s="1">
        <v>2.9049444988382699E-8</v>
      </c>
      <c r="G109" s="1">
        <f t="shared" si="2"/>
        <v>2.9049444988382699E-8</v>
      </c>
      <c r="H109">
        <v>2.9739</v>
      </c>
      <c r="I109">
        <v>4.6481000000000003</v>
      </c>
      <c r="J109" s="1">
        <f t="shared" si="3"/>
        <v>1.6742000000000004</v>
      </c>
    </row>
    <row r="110" spans="1:10" x14ac:dyDescent="0.2">
      <c r="A110" t="s">
        <v>3</v>
      </c>
      <c r="B110">
        <v>4</v>
      </c>
      <c r="C110">
        <v>0.4</v>
      </c>
      <c r="D110">
        <v>0.3</v>
      </c>
      <c r="E110" s="1">
        <v>5.5511151231257802E-17</v>
      </c>
      <c r="F110" s="1">
        <v>1.177041497602E-8</v>
      </c>
      <c r="G110" s="1">
        <f t="shared" si="2"/>
        <v>1.1770414920508849E-8</v>
      </c>
      <c r="H110">
        <v>3.0093000000000001</v>
      </c>
      <c r="I110">
        <v>4.5540000000000003</v>
      </c>
      <c r="J110" s="1">
        <f t="shared" si="3"/>
        <v>1.5447000000000002</v>
      </c>
    </row>
    <row r="111" spans="1:10" x14ac:dyDescent="0.2">
      <c r="A111" t="s">
        <v>3</v>
      </c>
      <c r="B111">
        <v>4</v>
      </c>
      <c r="C111">
        <v>0.4</v>
      </c>
      <c r="D111">
        <v>0.4</v>
      </c>
      <c r="E111" s="1">
        <v>1.11022302462516E-16</v>
      </c>
      <c r="F111" s="1">
        <v>3.2703174501769199E-7</v>
      </c>
      <c r="G111" s="1">
        <f t="shared" si="2"/>
        <v>3.2703174490666969E-7</v>
      </c>
      <c r="H111">
        <v>2.9828999999999999</v>
      </c>
      <c r="I111">
        <v>4.7211999999999996</v>
      </c>
      <c r="J111" s="1">
        <f t="shared" si="3"/>
        <v>1.7382999999999997</v>
      </c>
    </row>
    <row r="112" spans="1:10" x14ac:dyDescent="0.2">
      <c r="A112" t="s">
        <v>3</v>
      </c>
      <c r="B112">
        <v>4</v>
      </c>
      <c r="C112">
        <v>0.4</v>
      </c>
      <c r="D112">
        <v>0.5</v>
      </c>
      <c r="E112" s="1">
        <v>1.11022302462516E-16</v>
      </c>
      <c r="F112" s="1">
        <v>7.2159348807284197E-7</v>
      </c>
      <c r="G112" s="1">
        <f t="shared" si="2"/>
        <v>7.2159348796181966E-7</v>
      </c>
      <c r="H112">
        <v>2.9479000000000002</v>
      </c>
      <c r="I112">
        <v>4.5872999999999999</v>
      </c>
      <c r="J112" s="1">
        <f t="shared" si="3"/>
        <v>1.6393999999999997</v>
      </c>
    </row>
    <row r="113" spans="1:10" x14ac:dyDescent="0.2">
      <c r="A113" t="s">
        <v>3</v>
      </c>
      <c r="B113">
        <v>4</v>
      </c>
      <c r="C113">
        <v>0.4</v>
      </c>
      <c r="D113">
        <v>0.6</v>
      </c>
      <c r="E113" s="1">
        <v>1.11022302462516E-16</v>
      </c>
      <c r="F113" s="1">
        <v>9.0244327011213001E-8</v>
      </c>
      <c r="G113" s="1">
        <f t="shared" si="2"/>
        <v>9.0244326900190699E-8</v>
      </c>
      <c r="H113">
        <v>3.0171999999999999</v>
      </c>
      <c r="I113">
        <v>5.1260000000000003</v>
      </c>
      <c r="J113" s="1">
        <f t="shared" si="3"/>
        <v>2.1088000000000005</v>
      </c>
    </row>
    <row r="114" spans="1:10" x14ac:dyDescent="0.2">
      <c r="A114" t="s">
        <v>3</v>
      </c>
      <c r="B114">
        <v>4</v>
      </c>
      <c r="C114">
        <v>0.4</v>
      </c>
      <c r="D114">
        <v>0.7</v>
      </c>
      <c r="E114" s="1">
        <v>1.11022302462516E-16</v>
      </c>
      <c r="F114" s="1">
        <v>5.4318826203658698E-7</v>
      </c>
      <c r="G114" s="1">
        <f t="shared" si="2"/>
        <v>5.4318826192556468E-7</v>
      </c>
      <c r="H114">
        <v>3.0316999999999998</v>
      </c>
      <c r="I114">
        <v>5.3143000000000002</v>
      </c>
      <c r="J114" s="1">
        <f t="shared" si="3"/>
        <v>2.2826000000000004</v>
      </c>
    </row>
    <row r="115" spans="1:10" x14ac:dyDescent="0.2">
      <c r="A115" t="s">
        <v>3</v>
      </c>
      <c r="B115">
        <v>4</v>
      </c>
      <c r="C115">
        <v>0.4</v>
      </c>
      <c r="D115">
        <v>0.8</v>
      </c>
      <c r="E115">
        <v>0</v>
      </c>
      <c r="F115">
        <v>3.9153024405780001E-3</v>
      </c>
      <c r="G115" s="1">
        <f t="shared" si="2"/>
        <v>3.9153024405780001E-3</v>
      </c>
      <c r="H115">
        <v>3.0005000000000002</v>
      </c>
      <c r="I115">
        <v>4.7171000000000003</v>
      </c>
      <c r="J115" s="1">
        <f t="shared" si="3"/>
        <v>1.7166000000000001</v>
      </c>
    </row>
    <row r="116" spans="1:10" x14ac:dyDescent="0.2">
      <c r="A116" t="s">
        <v>3</v>
      </c>
      <c r="B116">
        <v>4</v>
      </c>
      <c r="C116">
        <v>0.5</v>
      </c>
      <c r="D116">
        <v>0.1</v>
      </c>
      <c r="E116" s="1">
        <v>6.9388939039072296E-17</v>
      </c>
      <c r="F116">
        <v>0</v>
      </c>
      <c r="G116" s="1">
        <f t="shared" si="2"/>
        <v>-6.9388939039072296E-17</v>
      </c>
      <c r="H116">
        <v>2.177</v>
      </c>
      <c r="I116">
        <v>4.2229000000000001</v>
      </c>
      <c r="J116" s="1">
        <f t="shared" si="3"/>
        <v>2.0459000000000001</v>
      </c>
    </row>
    <row r="117" spans="1:10" x14ac:dyDescent="0.2">
      <c r="A117" t="s">
        <v>3</v>
      </c>
      <c r="B117">
        <v>4</v>
      </c>
      <c r="C117">
        <v>0.5</v>
      </c>
      <c r="D117">
        <v>0.2</v>
      </c>
      <c r="E117" s="1">
        <v>1.38777878078144E-16</v>
      </c>
      <c r="F117" s="1">
        <v>1.03402330031699E-8</v>
      </c>
      <c r="G117" s="1">
        <f t="shared" si="2"/>
        <v>1.0340232864392022E-8</v>
      </c>
      <c r="H117">
        <v>2.2065999999999999</v>
      </c>
      <c r="I117">
        <v>4.3074000000000003</v>
      </c>
      <c r="J117" s="1">
        <f t="shared" si="3"/>
        <v>2.1008000000000004</v>
      </c>
    </row>
    <row r="118" spans="1:10" x14ac:dyDescent="0.2">
      <c r="A118" t="s">
        <v>3</v>
      </c>
      <c r="B118">
        <v>4</v>
      </c>
      <c r="C118">
        <v>0.5</v>
      </c>
      <c r="D118">
        <v>0.3</v>
      </c>
      <c r="E118" s="1">
        <v>5.5511151231257802E-17</v>
      </c>
      <c r="F118" s="1">
        <v>1.7528457019189101E-8</v>
      </c>
      <c r="G118" s="1">
        <f t="shared" si="2"/>
        <v>1.752845696367795E-8</v>
      </c>
      <c r="H118">
        <v>2.198</v>
      </c>
      <c r="I118">
        <v>4.2515999999999998</v>
      </c>
      <c r="J118" s="1">
        <f t="shared" si="3"/>
        <v>2.0535999999999999</v>
      </c>
    </row>
    <row r="119" spans="1:10" x14ac:dyDescent="0.2">
      <c r="A119" t="s">
        <v>3</v>
      </c>
      <c r="B119">
        <v>4</v>
      </c>
      <c r="C119">
        <v>0.5</v>
      </c>
      <c r="D119">
        <v>0.4</v>
      </c>
      <c r="E119">
        <v>0</v>
      </c>
      <c r="F119" s="1">
        <v>8.2708944026954598E-8</v>
      </c>
      <c r="G119" s="1">
        <f t="shared" si="2"/>
        <v>8.2708944026954598E-8</v>
      </c>
      <c r="H119">
        <v>2.1964000000000001</v>
      </c>
      <c r="I119">
        <v>4.0768000000000004</v>
      </c>
      <c r="J119" s="1">
        <f t="shared" si="3"/>
        <v>1.8804000000000003</v>
      </c>
    </row>
    <row r="120" spans="1:10" x14ac:dyDescent="0.2">
      <c r="A120" t="s">
        <v>3</v>
      </c>
      <c r="B120">
        <v>4</v>
      </c>
      <c r="C120">
        <v>0.5</v>
      </c>
      <c r="D120">
        <v>0.5</v>
      </c>
      <c r="E120">
        <v>0</v>
      </c>
      <c r="F120" s="1">
        <v>3.5474418957903702E-8</v>
      </c>
      <c r="G120" s="1">
        <f t="shared" si="2"/>
        <v>3.5474418957903702E-8</v>
      </c>
      <c r="H120">
        <v>2.2437999999999998</v>
      </c>
      <c r="I120">
        <v>4.2652999999999999</v>
      </c>
      <c r="J120" s="1">
        <f t="shared" si="3"/>
        <v>2.0215000000000001</v>
      </c>
    </row>
    <row r="121" spans="1:10" x14ac:dyDescent="0.2">
      <c r="A121" t="s">
        <v>3</v>
      </c>
      <c r="B121">
        <v>4</v>
      </c>
      <c r="C121">
        <v>0.5</v>
      </c>
      <c r="D121">
        <v>0.6</v>
      </c>
      <c r="E121">
        <v>0</v>
      </c>
      <c r="F121" s="1">
        <v>6.50892439946205E-8</v>
      </c>
      <c r="G121" s="1">
        <f t="shared" si="2"/>
        <v>6.50892439946205E-8</v>
      </c>
      <c r="H121">
        <v>2.2216999999999998</v>
      </c>
      <c r="I121">
        <v>4.2954999999999997</v>
      </c>
      <c r="J121" s="1">
        <f t="shared" si="3"/>
        <v>2.0737999999999999</v>
      </c>
    </row>
    <row r="122" spans="1:10" x14ac:dyDescent="0.2">
      <c r="A122" t="s">
        <v>3</v>
      </c>
      <c r="B122">
        <v>4</v>
      </c>
      <c r="C122">
        <v>0.5</v>
      </c>
      <c r="D122">
        <v>0.7</v>
      </c>
      <c r="E122" s="1">
        <v>2.2204460492503E-16</v>
      </c>
      <c r="F122" s="1">
        <v>2.7216370934724001E-8</v>
      </c>
      <c r="G122" s="1">
        <f t="shared" si="2"/>
        <v>2.7216370712679396E-8</v>
      </c>
      <c r="H122">
        <v>2.2246999999999999</v>
      </c>
      <c r="I122">
        <v>4.4871999999999996</v>
      </c>
      <c r="J122" s="1">
        <f t="shared" si="3"/>
        <v>2.2624999999999997</v>
      </c>
    </row>
    <row r="123" spans="1:10" x14ac:dyDescent="0.2">
      <c r="A123" t="s">
        <v>3</v>
      </c>
      <c r="B123">
        <v>5</v>
      </c>
      <c r="C123">
        <v>0.1</v>
      </c>
      <c r="D123">
        <v>0.3</v>
      </c>
      <c r="E123" s="1">
        <v>1.11022302462516E-16</v>
      </c>
      <c r="G123" s="1">
        <f t="shared" si="2"/>
        <v>-1.11022302462516E-16</v>
      </c>
      <c r="H123">
        <v>5.1093999999999999</v>
      </c>
      <c r="I123">
        <v>10.295299999999999</v>
      </c>
      <c r="J123" s="1">
        <f t="shared" si="3"/>
        <v>5.1858999999999993</v>
      </c>
    </row>
    <row r="124" spans="1:10" x14ac:dyDescent="0.2">
      <c r="A124" t="s">
        <v>3</v>
      </c>
      <c r="B124">
        <v>5</v>
      </c>
      <c r="C124">
        <v>0.1</v>
      </c>
      <c r="D124">
        <v>0.6</v>
      </c>
      <c r="E124" s="1">
        <v>2.2204460492503E-16</v>
      </c>
      <c r="G124" s="1">
        <f t="shared" si="2"/>
        <v>-2.2204460492503E-16</v>
      </c>
      <c r="H124">
        <v>5.1056999999999997</v>
      </c>
      <c r="I124">
        <v>10.1394</v>
      </c>
      <c r="J124" s="1">
        <f t="shared" si="3"/>
        <v>5.0337000000000005</v>
      </c>
    </row>
    <row r="125" spans="1:10" x14ac:dyDescent="0.2">
      <c r="A125" t="s">
        <v>3</v>
      </c>
      <c r="B125">
        <v>5</v>
      </c>
      <c r="C125">
        <v>0.2</v>
      </c>
      <c r="D125">
        <v>0.1</v>
      </c>
      <c r="E125" s="1">
        <v>5.5511151231257802E-17</v>
      </c>
      <c r="F125" s="1">
        <v>1.24085349793995E-5</v>
      </c>
      <c r="G125" s="1">
        <f t="shared" si="2"/>
        <v>1.2408534979343989E-5</v>
      </c>
      <c r="H125">
        <v>5.4062999999999999</v>
      </c>
      <c r="I125">
        <v>8.7309999999999999</v>
      </c>
      <c r="J125" s="1">
        <f t="shared" si="3"/>
        <v>3.3247</v>
      </c>
    </row>
    <row r="126" spans="1:10" x14ac:dyDescent="0.2">
      <c r="A126" t="s">
        <v>3</v>
      </c>
      <c r="B126">
        <v>5</v>
      </c>
      <c r="C126">
        <v>0.2</v>
      </c>
      <c r="D126">
        <v>0.2</v>
      </c>
      <c r="E126" s="1">
        <v>2.7755575615628901E-17</v>
      </c>
      <c r="F126" s="1">
        <v>1.6498435754991301E-5</v>
      </c>
      <c r="G126" s="1">
        <f t="shared" si="2"/>
        <v>1.6498435754963546E-5</v>
      </c>
      <c r="H126">
        <v>5.3918999999999997</v>
      </c>
      <c r="I126">
        <v>8.6536000000000008</v>
      </c>
      <c r="J126" s="1">
        <f t="shared" si="3"/>
        <v>3.2617000000000012</v>
      </c>
    </row>
    <row r="127" spans="1:10" x14ac:dyDescent="0.2">
      <c r="A127" t="s">
        <v>3</v>
      </c>
      <c r="B127">
        <v>5</v>
      </c>
      <c r="C127">
        <v>0.2</v>
      </c>
      <c r="D127">
        <v>0.3</v>
      </c>
      <c r="E127">
        <v>0</v>
      </c>
      <c r="F127" s="1">
        <v>7.8859080011983704E-5</v>
      </c>
      <c r="G127" s="1">
        <f t="shared" si="2"/>
        <v>7.8859080011983704E-5</v>
      </c>
      <c r="H127">
        <v>5.3856000000000002</v>
      </c>
      <c r="I127">
        <v>8.6418999999999997</v>
      </c>
      <c r="J127" s="1">
        <f t="shared" si="3"/>
        <v>3.2562999999999995</v>
      </c>
    </row>
    <row r="128" spans="1:10" x14ac:dyDescent="0.2">
      <c r="A128" t="s">
        <v>3</v>
      </c>
      <c r="B128">
        <v>5</v>
      </c>
      <c r="C128">
        <v>0.2</v>
      </c>
      <c r="D128">
        <v>0.8</v>
      </c>
      <c r="E128">
        <v>0</v>
      </c>
      <c r="G128" s="1">
        <f t="shared" si="2"/>
        <v>0</v>
      </c>
      <c r="H128">
        <v>5.4691000000000001</v>
      </c>
      <c r="I128">
        <v>8.5569000000000006</v>
      </c>
      <c r="J128" s="1">
        <f t="shared" si="3"/>
        <v>3.0878000000000005</v>
      </c>
    </row>
    <row r="129" spans="1:10" x14ac:dyDescent="0.2">
      <c r="A129" t="s">
        <v>3</v>
      </c>
      <c r="B129">
        <v>5</v>
      </c>
      <c r="C129">
        <v>0.3</v>
      </c>
      <c r="D129">
        <v>0.1</v>
      </c>
      <c r="E129">
        <v>0</v>
      </c>
      <c r="F129" s="1">
        <v>7.3074490240798696E-7</v>
      </c>
      <c r="G129" s="1">
        <f t="shared" si="2"/>
        <v>7.3074490240798696E-7</v>
      </c>
      <c r="H129">
        <v>5.6757</v>
      </c>
      <c r="I129">
        <v>10.0641</v>
      </c>
      <c r="J129" s="1">
        <f t="shared" si="3"/>
        <v>4.3883999999999999</v>
      </c>
    </row>
    <row r="130" spans="1:10" x14ac:dyDescent="0.2">
      <c r="A130" t="s">
        <v>3</v>
      </c>
      <c r="B130">
        <v>5</v>
      </c>
      <c r="C130">
        <v>0.3</v>
      </c>
      <c r="D130">
        <v>0.2</v>
      </c>
      <c r="E130" s="1">
        <v>2.7755575615628901E-17</v>
      </c>
      <c r="F130" s="1">
        <v>2.4783472399314602E-7</v>
      </c>
      <c r="G130" s="1">
        <f t="shared" si="2"/>
        <v>2.4783472396539045E-7</v>
      </c>
      <c r="H130">
        <v>5.7183999999999999</v>
      </c>
      <c r="I130">
        <v>9.6235999999999997</v>
      </c>
      <c r="J130" s="1">
        <f t="shared" si="3"/>
        <v>3.9051999999999998</v>
      </c>
    </row>
    <row r="131" spans="1:10" x14ac:dyDescent="0.2">
      <c r="A131" t="s">
        <v>3</v>
      </c>
      <c r="B131">
        <v>5</v>
      </c>
      <c r="C131">
        <v>0.3</v>
      </c>
      <c r="D131">
        <v>0.3</v>
      </c>
      <c r="E131" s="1">
        <v>5.5511151231257802E-17</v>
      </c>
      <c r="F131" s="1">
        <v>9.4759310240166705E-6</v>
      </c>
      <c r="G131" s="1">
        <f t="shared" ref="G131:G194" si="4">F131-E131</f>
        <v>9.4759310239611594E-6</v>
      </c>
      <c r="H131">
        <v>5.7462</v>
      </c>
      <c r="I131">
        <v>9.5790000000000006</v>
      </c>
      <c r="J131" s="1">
        <f t="shared" ref="J131:J194" si="5">I131-H131</f>
        <v>3.8328000000000007</v>
      </c>
    </row>
    <row r="132" spans="1:10" x14ac:dyDescent="0.2">
      <c r="A132" t="s">
        <v>3</v>
      </c>
      <c r="B132">
        <v>5</v>
      </c>
      <c r="C132">
        <v>0.3</v>
      </c>
      <c r="D132">
        <v>0.7</v>
      </c>
      <c r="E132" s="1">
        <v>1.11022302462516E-16</v>
      </c>
      <c r="G132" s="1">
        <f t="shared" si="4"/>
        <v>-1.11022302462516E-16</v>
      </c>
      <c r="H132">
        <v>5.7359</v>
      </c>
      <c r="I132">
        <v>10.5246</v>
      </c>
      <c r="J132" s="1">
        <f t="shared" si="5"/>
        <v>4.7886999999999995</v>
      </c>
    </row>
    <row r="133" spans="1:10" x14ac:dyDescent="0.2">
      <c r="A133" t="s">
        <v>3</v>
      </c>
      <c r="B133">
        <v>5</v>
      </c>
      <c r="C133">
        <v>0.4</v>
      </c>
      <c r="D133">
        <v>0.1</v>
      </c>
      <c r="E133" s="1">
        <v>1.38777878078145E-17</v>
      </c>
      <c r="F133" s="1">
        <v>6.8960475996249202E-8</v>
      </c>
      <c r="G133" s="1">
        <f t="shared" si="4"/>
        <v>6.8960475982371414E-8</v>
      </c>
      <c r="H133">
        <v>5.8949999999999996</v>
      </c>
      <c r="I133">
        <v>8.8041999999999998</v>
      </c>
      <c r="J133" s="1">
        <f t="shared" si="5"/>
        <v>2.9092000000000002</v>
      </c>
    </row>
    <row r="134" spans="1:10" x14ac:dyDescent="0.2">
      <c r="A134" t="s">
        <v>3</v>
      </c>
      <c r="B134">
        <v>5</v>
      </c>
      <c r="C134">
        <v>0.4</v>
      </c>
      <c r="D134">
        <v>0.2</v>
      </c>
      <c r="E134" s="1">
        <v>2.7755575615628901E-17</v>
      </c>
      <c r="F134" s="1">
        <v>9.3328248018664794E-8</v>
      </c>
      <c r="G134" s="1">
        <f t="shared" si="4"/>
        <v>9.3328247990909219E-8</v>
      </c>
      <c r="H134">
        <v>5.8827999999999996</v>
      </c>
      <c r="I134">
        <v>8.8010000000000002</v>
      </c>
      <c r="J134" s="1">
        <f t="shared" si="5"/>
        <v>2.9182000000000006</v>
      </c>
    </row>
    <row r="135" spans="1:10" x14ac:dyDescent="0.2">
      <c r="A135" t="s">
        <v>3</v>
      </c>
      <c r="B135">
        <v>5</v>
      </c>
      <c r="C135">
        <v>0.4</v>
      </c>
      <c r="D135">
        <v>0.3</v>
      </c>
      <c r="E135" s="1">
        <v>5.5511151231257802E-17</v>
      </c>
      <c r="F135" s="1">
        <v>6.0023827103128401E-7</v>
      </c>
      <c r="G135" s="1">
        <f t="shared" si="4"/>
        <v>6.0023827097577285E-7</v>
      </c>
      <c r="H135">
        <v>5.8574000000000002</v>
      </c>
      <c r="I135">
        <v>8.9246999999999996</v>
      </c>
      <c r="J135" s="1">
        <f t="shared" si="5"/>
        <v>3.0672999999999995</v>
      </c>
    </row>
    <row r="136" spans="1:10" x14ac:dyDescent="0.2">
      <c r="A136" t="s">
        <v>3</v>
      </c>
      <c r="B136">
        <v>5</v>
      </c>
      <c r="C136">
        <v>0.5</v>
      </c>
      <c r="D136">
        <v>0.1</v>
      </c>
      <c r="E136" s="1">
        <v>2.7755575615628901E-17</v>
      </c>
      <c r="F136">
        <v>0</v>
      </c>
      <c r="G136" s="1">
        <f t="shared" si="4"/>
        <v>-2.7755575615628901E-17</v>
      </c>
      <c r="H136">
        <v>3.5546000000000002</v>
      </c>
      <c r="I136">
        <v>7.8883000000000001</v>
      </c>
      <c r="J136" s="1">
        <f t="shared" si="5"/>
        <v>4.3337000000000003</v>
      </c>
    </row>
    <row r="137" spans="1:10" x14ac:dyDescent="0.2">
      <c r="A137" t="s">
        <v>3</v>
      </c>
      <c r="B137">
        <v>5</v>
      </c>
      <c r="C137">
        <v>0.5</v>
      </c>
      <c r="D137">
        <v>0.2</v>
      </c>
      <c r="E137" s="1">
        <v>1.6653345369377299E-16</v>
      </c>
      <c r="F137" s="1">
        <v>2.6611702008683101E-8</v>
      </c>
      <c r="G137" s="1">
        <f t="shared" si="4"/>
        <v>2.6611701842149648E-8</v>
      </c>
      <c r="H137">
        <v>3.5318000000000001</v>
      </c>
      <c r="I137">
        <v>7.7108999999999996</v>
      </c>
      <c r="J137" s="1">
        <f t="shared" si="5"/>
        <v>4.1791</v>
      </c>
    </row>
    <row r="138" spans="1:10" x14ac:dyDescent="0.2">
      <c r="A138" t="s">
        <v>3</v>
      </c>
      <c r="B138">
        <v>5</v>
      </c>
      <c r="C138">
        <v>0.5</v>
      </c>
      <c r="D138">
        <v>0.3</v>
      </c>
      <c r="E138" s="1">
        <v>5.5511151231257802E-17</v>
      </c>
      <c r="F138" s="1">
        <v>2.11470859712293E-8</v>
      </c>
      <c r="G138" s="1">
        <f t="shared" si="4"/>
        <v>2.1147085915718149E-8</v>
      </c>
      <c r="H138">
        <v>3.5221</v>
      </c>
      <c r="I138">
        <v>8.1292000000000009</v>
      </c>
      <c r="J138" s="1">
        <f t="shared" si="5"/>
        <v>4.6071000000000009</v>
      </c>
    </row>
    <row r="139" spans="1:10" x14ac:dyDescent="0.2">
      <c r="A139" t="s">
        <v>3</v>
      </c>
      <c r="B139">
        <v>5</v>
      </c>
      <c r="C139">
        <v>0.5</v>
      </c>
      <c r="D139">
        <v>0.4</v>
      </c>
      <c r="E139" s="1">
        <v>1.11022302462516E-16</v>
      </c>
      <c r="F139" s="1">
        <v>2.2454578973985001E-8</v>
      </c>
      <c r="G139" s="1">
        <f t="shared" si="4"/>
        <v>2.2454578862962698E-8</v>
      </c>
      <c r="H139">
        <v>3.5708000000000002</v>
      </c>
      <c r="I139">
        <v>8.3137000000000008</v>
      </c>
      <c r="J139" s="1">
        <f t="shared" si="5"/>
        <v>4.7429000000000006</v>
      </c>
    </row>
    <row r="140" spans="1:10" x14ac:dyDescent="0.2">
      <c r="A140" t="s">
        <v>3</v>
      </c>
      <c r="B140">
        <v>6</v>
      </c>
      <c r="C140">
        <v>0.2</v>
      </c>
      <c r="D140">
        <v>0.1</v>
      </c>
      <c r="E140" s="1">
        <v>2.7755575615628901E-17</v>
      </c>
      <c r="F140">
        <v>3.5639344919000002E-4</v>
      </c>
      <c r="G140" s="1">
        <f t="shared" si="4"/>
        <v>3.5639344918997226E-4</v>
      </c>
      <c r="H140">
        <v>11.6561</v>
      </c>
      <c r="I140">
        <v>22.839200000000002</v>
      </c>
      <c r="J140" s="1">
        <f t="shared" si="5"/>
        <v>11.183100000000001</v>
      </c>
    </row>
    <row r="141" spans="1:10" x14ac:dyDescent="0.2">
      <c r="A141" t="s">
        <v>3</v>
      </c>
      <c r="B141">
        <v>6</v>
      </c>
      <c r="C141">
        <v>0.3</v>
      </c>
      <c r="D141">
        <v>0.1</v>
      </c>
      <c r="E141" s="1">
        <v>5.5511151231257802E-17</v>
      </c>
      <c r="F141" s="1">
        <v>1.3946964970992801E-5</v>
      </c>
      <c r="G141" s="1">
        <f t="shared" si="4"/>
        <v>1.394696497093729E-5</v>
      </c>
      <c r="H141">
        <v>11.949299999999999</v>
      </c>
      <c r="I141">
        <v>27.815899999999999</v>
      </c>
      <c r="J141" s="1">
        <f t="shared" si="5"/>
        <v>15.8666</v>
      </c>
    </row>
    <row r="142" spans="1:10" x14ac:dyDescent="0.2">
      <c r="A142" t="s">
        <v>3</v>
      </c>
      <c r="B142">
        <v>6</v>
      </c>
      <c r="C142">
        <v>0.3</v>
      </c>
      <c r="D142">
        <v>0.2</v>
      </c>
      <c r="E142">
        <v>0</v>
      </c>
      <c r="F142">
        <v>7.5472291748499996E-4</v>
      </c>
      <c r="G142" s="1">
        <f t="shared" si="4"/>
        <v>7.5472291748499996E-4</v>
      </c>
      <c r="H142">
        <v>12.0616</v>
      </c>
      <c r="I142">
        <v>26.308700000000002</v>
      </c>
      <c r="J142" s="1">
        <f t="shared" si="5"/>
        <v>14.247100000000001</v>
      </c>
    </row>
    <row r="143" spans="1:10" x14ac:dyDescent="0.2">
      <c r="A143" t="s">
        <v>3</v>
      </c>
      <c r="B143">
        <v>6</v>
      </c>
      <c r="C143">
        <v>0.4</v>
      </c>
      <c r="D143">
        <v>0.1</v>
      </c>
      <c r="E143" s="1">
        <v>1.38777878078145E-17</v>
      </c>
      <c r="F143" s="1">
        <v>1.8891795849906901E-7</v>
      </c>
      <c r="G143" s="1">
        <f t="shared" si="4"/>
        <v>1.8891795848519122E-7</v>
      </c>
      <c r="H143">
        <v>12.3887</v>
      </c>
      <c r="I143">
        <v>22.597100000000001</v>
      </c>
      <c r="J143" s="1">
        <f t="shared" si="5"/>
        <v>10.208400000000001</v>
      </c>
    </row>
    <row r="144" spans="1:10" x14ac:dyDescent="0.2">
      <c r="A144" t="s">
        <v>3</v>
      </c>
      <c r="B144">
        <v>6</v>
      </c>
      <c r="C144">
        <v>0.4</v>
      </c>
      <c r="D144">
        <v>0.2</v>
      </c>
      <c r="E144" s="1">
        <v>2.7755575615628901E-17</v>
      </c>
      <c r="F144" s="1">
        <v>1.3295686170089501E-6</v>
      </c>
      <c r="G144" s="1">
        <f t="shared" si="4"/>
        <v>1.3295686169811945E-6</v>
      </c>
      <c r="H144">
        <v>12.462199999999999</v>
      </c>
      <c r="I144">
        <v>23.048300000000001</v>
      </c>
      <c r="J144" s="1">
        <f t="shared" si="5"/>
        <v>10.586100000000002</v>
      </c>
    </row>
    <row r="145" spans="1:10" x14ac:dyDescent="0.2">
      <c r="A145" t="s">
        <v>3</v>
      </c>
      <c r="B145">
        <v>6</v>
      </c>
      <c r="C145">
        <v>0.5</v>
      </c>
      <c r="D145">
        <v>0.1</v>
      </c>
      <c r="E145" s="1">
        <v>8.3266726846886704E-17</v>
      </c>
      <c r="F145" s="1">
        <v>7.30425399331214E-9</v>
      </c>
      <c r="G145" s="1">
        <f t="shared" si="4"/>
        <v>7.3042539100454132E-9</v>
      </c>
      <c r="H145">
        <v>7.4740000000000002</v>
      </c>
      <c r="I145">
        <v>14.856</v>
      </c>
      <c r="J145" s="1">
        <f t="shared" si="5"/>
        <v>7.3819999999999997</v>
      </c>
    </row>
    <row r="146" spans="1:10" x14ac:dyDescent="0.2">
      <c r="A146" t="s">
        <v>3</v>
      </c>
      <c r="B146">
        <v>6</v>
      </c>
      <c r="C146">
        <v>0.5</v>
      </c>
      <c r="D146">
        <v>0.2</v>
      </c>
      <c r="E146" s="1">
        <v>8.3266726846886704E-17</v>
      </c>
      <c r="F146" s="1">
        <v>2.4713246901675301E-7</v>
      </c>
      <c r="G146" s="1">
        <f t="shared" si="4"/>
        <v>2.4713246893348629E-7</v>
      </c>
      <c r="H146">
        <v>7.4652000000000003</v>
      </c>
      <c r="I146">
        <v>15.049799999999999</v>
      </c>
      <c r="J146" s="1">
        <f t="shared" si="5"/>
        <v>7.5845999999999991</v>
      </c>
    </row>
    <row r="147" spans="1:10" x14ac:dyDescent="0.2">
      <c r="A147" t="s">
        <v>3</v>
      </c>
      <c r="B147">
        <v>6</v>
      </c>
      <c r="C147">
        <v>0.5</v>
      </c>
      <c r="D147">
        <v>0.3</v>
      </c>
      <c r="E147" s="1">
        <v>3.8857805861880499E-16</v>
      </c>
      <c r="F147" s="1">
        <v>6.3690726098686302E-7</v>
      </c>
      <c r="G147" s="1">
        <f t="shared" si="4"/>
        <v>6.3690726059828496E-7</v>
      </c>
      <c r="H147">
        <v>7.5021000000000004</v>
      </c>
      <c r="I147">
        <v>15.9091</v>
      </c>
      <c r="J147" s="1">
        <f t="shared" si="5"/>
        <v>8.407</v>
      </c>
    </row>
    <row r="148" spans="1:10" x14ac:dyDescent="0.2">
      <c r="A148" t="s">
        <v>3</v>
      </c>
      <c r="B148">
        <v>6</v>
      </c>
      <c r="C148">
        <v>0.5</v>
      </c>
      <c r="D148">
        <v>0.4</v>
      </c>
      <c r="E148" s="1">
        <v>1.11022302462516E-16</v>
      </c>
      <c r="F148" s="1">
        <v>2.2629919810279701E-6</v>
      </c>
      <c r="G148" s="1">
        <f t="shared" si="4"/>
        <v>2.2629919809169478E-6</v>
      </c>
      <c r="H148">
        <v>7.49</v>
      </c>
      <c r="I148">
        <v>15.213699999999999</v>
      </c>
      <c r="J148" s="1">
        <f t="shared" si="5"/>
        <v>7.7236999999999991</v>
      </c>
    </row>
    <row r="149" spans="1:10" x14ac:dyDescent="0.2">
      <c r="A149" t="s">
        <v>3</v>
      </c>
      <c r="B149">
        <v>7</v>
      </c>
      <c r="C149">
        <v>0.3</v>
      </c>
      <c r="D149">
        <v>0.1</v>
      </c>
      <c r="E149" s="1">
        <v>5.5511151231257802E-17</v>
      </c>
      <c r="F149">
        <v>8.6006513653138997E-3</v>
      </c>
      <c r="G149" s="1">
        <f t="shared" si="4"/>
        <v>8.6006513653138442E-3</v>
      </c>
      <c r="H149">
        <v>25.414300000000001</v>
      </c>
      <c r="I149">
        <v>61.081099999999999</v>
      </c>
      <c r="J149" s="1">
        <f t="shared" si="5"/>
        <v>35.666799999999995</v>
      </c>
    </row>
    <row r="150" spans="1:10" x14ac:dyDescent="0.2">
      <c r="A150" t="s">
        <v>3</v>
      </c>
      <c r="B150">
        <v>7</v>
      </c>
      <c r="C150">
        <v>0.4</v>
      </c>
      <c r="D150">
        <v>0.1</v>
      </c>
      <c r="E150">
        <v>0</v>
      </c>
      <c r="F150" s="1">
        <v>1.6900235434019799E-6</v>
      </c>
      <c r="G150" s="1">
        <f t="shared" si="4"/>
        <v>1.6900235434019799E-6</v>
      </c>
      <c r="H150">
        <v>26.296900000000001</v>
      </c>
      <c r="I150">
        <v>51.817399999999999</v>
      </c>
      <c r="J150" s="1">
        <f t="shared" si="5"/>
        <v>25.520499999999998</v>
      </c>
    </row>
    <row r="151" spans="1:10" x14ac:dyDescent="0.2">
      <c r="A151" t="s">
        <v>3</v>
      </c>
      <c r="B151">
        <v>7</v>
      </c>
      <c r="C151">
        <v>0.5</v>
      </c>
      <c r="D151">
        <v>0.1</v>
      </c>
      <c r="E151" s="1">
        <v>1.38777878078145E-17</v>
      </c>
      <c r="F151" s="1">
        <v>4.9466518992069599E-8</v>
      </c>
      <c r="G151" s="1">
        <f t="shared" si="4"/>
        <v>4.9466518978191811E-8</v>
      </c>
      <c r="H151">
        <v>15.743600000000001</v>
      </c>
      <c r="I151">
        <v>38.094499999999996</v>
      </c>
      <c r="J151" s="1">
        <f t="shared" si="5"/>
        <v>22.350899999999996</v>
      </c>
    </row>
    <row r="152" spans="1:10" x14ac:dyDescent="0.2">
      <c r="A152" t="s">
        <v>4</v>
      </c>
      <c r="B152">
        <v>2</v>
      </c>
      <c r="C152">
        <v>0.1</v>
      </c>
      <c r="D152">
        <v>0.1</v>
      </c>
      <c r="E152">
        <v>0</v>
      </c>
      <c r="F152" s="1">
        <v>2.3690821369937199E-7</v>
      </c>
      <c r="G152" s="1">
        <f t="shared" si="4"/>
        <v>2.3690821369937199E-7</v>
      </c>
      <c r="H152">
        <v>0.68230000000000002</v>
      </c>
      <c r="I152">
        <v>2.8435000000000001</v>
      </c>
      <c r="J152" s="1">
        <f t="shared" si="5"/>
        <v>2.1612</v>
      </c>
    </row>
    <row r="153" spans="1:10" x14ac:dyDescent="0.2">
      <c r="A153" t="s">
        <v>4</v>
      </c>
      <c r="B153">
        <v>2</v>
      </c>
      <c r="C153">
        <v>0.1</v>
      </c>
      <c r="D153">
        <v>0.2</v>
      </c>
      <c r="E153" s="1">
        <v>2.7755575615628901E-17</v>
      </c>
      <c r="F153" s="1">
        <v>1.7847976720164501E-6</v>
      </c>
      <c r="G153" s="1">
        <f t="shared" si="4"/>
        <v>1.7847976719886945E-6</v>
      </c>
      <c r="H153">
        <v>0.68820000000000003</v>
      </c>
      <c r="I153">
        <v>0.65800000000000003</v>
      </c>
      <c r="J153" s="1">
        <f t="shared" si="5"/>
        <v>-3.0200000000000005E-2</v>
      </c>
    </row>
    <row r="154" spans="1:10" x14ac:dyDescent="0.2">
      <c r="A154" t="s">
        <v>4</v>
      </c>
      <c r="B154">
        <v>2</v>
      </c>
      <c r="C154">
        <v>0.1</v>
      </c>
      <c r="D154">
        <v>0.3</v>
      </c>
      <c r="E154" s="1">
        <v>1.6653345369377299E-16</v>
      </c>
      <c r="F154" s="1">
        <v>4.6927055802337099E-7</v>
      </c>
      <c r="G154" s="1">
        <f t="shared" si="4"/>
        <v>4.6927055785683754E-7</v>
      </c>
      <c r="H154">
        <v>0.73360000000000003</v>
      </c>
      <c r="I154">
        <v>1.0807</v>
      </c>
      <c r="J154" s="1">
        <f t="shared" si="5"/>
        <v>0.34709999999999996</v>
      </c>
    </row>
    <row r="155" spans="1:10" x14ac:dyDescent="0.2">
      <c r="A155" t="s">
        <v>4</v>
      </c>
      <c r="B155">
        <v>2</v>
      </c>
      <c r="C155">
        <v>0.1</v>
      </c>
      <c r="D155">
        <v>0.4</v>
      </c>
      <c r="E155" s="1">
        <v>1.11022302462516E-16</v>
      </c>
      <c r="F155" s="1">
        <v>4.8428122479959901E-6</v>
      </c>
      <c r="G155" s="1">
        <f t="shared" si="4"/>
        <v>4.8428122478849678E-6</v>
      </c>
      <c r="H155">
        <v>0.68340000000000001</v>
      </c>
      <c r="I155">
        <v>1.0706</v>
      </c>
      <c r="J155" s="1">
        <f t="shared" si="5"/>
        <v>0.38719999999999999</v>
      </c>
    </row>
    <row r="156" spans="1:10" x14ac:dyDescent="0.2">
      <c r="A156" t="s">
        <v>4</v>
      </c>
      <c r="B156">
        <v>2</v>
      </c>
      <c r="C156">
        <v>0.1</v>
      </c>
      <c r="D156">
        <v>0.5</v>
      </c>
      <c r="E156" s="1">
        <v>1.11022302462516E-16</v>
      </c>
      <c r="F156" s="1">
        <v>4.1651590120261898E-6</v>
      </c>
      <c r="G156" s="1">
        <f t="shared" si="4"/>
        <v>4.1651590119151675E-6</v>
      </c>
      <c r="H156">
        <v>0.67989999999999995</v>
      </c>
      <c r="I156">
        <v>1.4366000000000001</v>
      </c>
      <c r="J156" s="1">
        <f t="shared" si="5"/>
        <v>0.75670000000000015</v>
      </c>
    </row>
    <row r="157" spans="1:10" x14ac:dyDescent="0.2">
      <c r="A157" t="s">
        <v>4</v>
      </c>
      <c r="B157">
        <v>2</v>
      </c>
      <c r="C157">
        <v>0.1</v>
      </c>
      <c r="D157">
        <v>0.6</v>
      </c>
      <c r="E157" s="1">
        <v>1.11022302462516E-16</v>
      </c>
      <c r="F157" s="1">
        <v>1.60961482800204E-5</v>
      </c>
      <c r="G157" s="1">
        <f t="shared" si="4"/>
        <v>1.6096148279909377E-5</v>
      </c>
      <c r="H157">
        <v>0.73819999999999997</v>
      </c>
      <c r="I157">
        <v>0.97570000000000001</v>
      </c>
      <c r="J157" s="1">
        <f t="shared" si="5"/>
        <v>0.23750000000000004</v>
      </c>
    </row>
    <row r="158" spans="1:10" x14ac:dyDescent="0.2">
      <c r="A158" t="s">
        <v>4</v>
      </c>
      <c r="B158">
        <v>2</v>
      </c>
      <c r="C158">
        <v>0.1</v>
      </c>
      <c r="D158">
        <v>0.7</v>
      </c>
      <c r="E158" s="1">
        <v>1.11022302462516E-16</v>
      </c>
      <c r="F158" s="1">
        <v>8.7608291370333496E-6</v>
      </c>
      <c r="G158" s="1">
        <f t="shared" si="4"/>
        <v>8.7608291369223273E-6</v>
      </c>
      <c r="H158">
        <v>0.68169999999999997</v>
      </c>
      <c r="I158">
        <v>0.97560000000000002</v>
      </c>
      <c r="J158" s="1">
        <f t="shared" si="5"/>
        <v>0.29390000000000005</v>
      </c>
    </row>
    <row r="159" spans="1:10" x14ac:dyDescent="0.2">
      <c r="A159" t="s">
        <v>4</v>
      </c>
      <c r="B159">
        <v>2</v>
      </c>
      <c r="C159">
        <v>0.1</v>
      </c>
      <c r="D159">
        <v>0.8</v>
      </c>
      <c r="E159">
        <v>0</v>
      </c>
      <c r="F159" s="1">
        <v>3.7877342000669501E-6</v>
      </c>
      <c r="G159" s="1">
        <f t="shared" si="4"/>
        <v>3.7877342000669501E-6</v>
      </c>
      <c r="H159">
        <v>0.6825</v>
      </c>
      <c r="I159">
        <v>1.0122</v>
      </c>
      <c r="J159" s="1">
        <f t="shared" si="5"/>
        <v>0.32969999999999999</v>
      </c>
    </row>
    <row r="160" spans="1:10" x14ac:dyDescent="0.2">
      <c r="A160" t="s">
        <v>4</v>
      </c>
      <c r="B160">
        <v>2</v>
      </c>
      <c r="C160">
        <v>0.1</v>
      </c>
      <c r="D160">
        <v>0.9</v>
      </c>
      <c r="E160">
        <v>0</v>
      </c>
      <c r="F160" s="1">
        <v>9.4829365610005195E-6</v>
      </c>
      <c r="G160" s="1">
        <f t="shared" si="4"/>
        <v>9.4829365610005195E-6</v>
      </c>
      <c r="H160">
        <v>0.74339999999999995</v>
      </c>
      <c r="I160">
        <v>0.96970000000000001</v>
      </c>
      <c r="J160" s="1">
        <f t="shared" si="5"/>
        <v>0.22630000000000006</v>
      </c>
    </row>
    <row r="161" spans="1:10" x14ac:dyDescent="0.2">
      <c r="A161" t="s">
        <v>4</v>
      </c>
      <c r="B161">
        <v>2</v>
      </c>
      <c r="C161">
        <v>0.2</v>
      </c>
      <c r="D161">
        <v>0.1</v>
      </c>
      <c r="E161" s="1">
        <v>1.38777878078145E-17</v>
      </c>
      <c r="F161" s="1">
        <v>2.4068715506753201E-8</v>
      </c>
      <c r="G161" s="1">
        <f t="shared" si="4"/>
        <v>2.4068715492875413E-8</v>
      </c>
      <c r="H161">
        <v>0.65810000000000002</v>
      </c>
      <c r="I161">
        <v>1.2668999999999999</v>
      </c>
      <c r="J161" s="1">
        <f t="shared" si="5"/>
        <v>0.6087999999999999</v>
      </c>
    </row>
    <row r="162" spans="1:10" x14ac:dyDescent="0.2">
      <c r="A162" t="s">
        <v>4</v>
      </c>
      <c r="B162">
        <v>2</v>
      </c>
      <c r="C162">
        <v>0.2</v>
      </c>
      <c r="D162">
        <v>0.2</v>
      </c>
      <c r="E162" s="1">
        <v>2.7755575615628901E-17</v>
      </c>
      <c r="F162">
        <v>0</v>
      </c>
      <c r="G162" s="1">
        <f t="shared" si="4"/>
        <v>-2.7755575615628901E-17</v>
      </c>
      <c r="H162">
        <v>0.60929999999999995</v>
      </c>
      <c r="I162">
        <v>0.95330000000000004</v>
      </c>
      <c r="J162" s="1">
        <f t="shared" si="5"/>
        <v>0.34400000000000008</v>
      </c>
    </row>
    <row r="163" spans="1:10" x14ac:dyDescent="0.2">
      <c r="A163" t="s">
        <v>4</v>
      </c>
      <c r="B163">
        <v>2</v>
      </c>
      <c r="C163">
        <v>0.2</v>
      </c>
      <c r="D163">
        <v>0.3</v>
      </c>
      <c r="E163" s="1">
        <v>5.5511151231257802E-17</v>
      </c>
      <c r="F163" s="1">
        <v>1.2042065500317299E-7</v>
      </c>
      <c r="G163" s="1">
        <f t="shared" si="4"/>
        <v>1.2042065494766184E-7</v>
      </c>
      <c r="H163">
        <v>0.60840000000000005</v>
      </c>
      <c r="I163">
        <v>1.3160000000000001</v>
      </c>
      <c r="J163" s="1">
        <f t="shared" si="5"/>
        <v>0.70760000000000001</v>
      </c>
    </row>
    <row r="164" spans="1:10" x14ac:dyDescent="0.2">
      <c r="A164" t="s">
        <v>4</v>
      </c>
      <c r="B164">
        <v>2</v>
      </c>
      <c r="C164">
        <v>0.2</v>
      </c>
      <c r="D164">
        <v>0.4</v>
      </c>
      <c r="E164">
        <v>0</v>
      </c>
      <c r="F164" s="1">
        <v>9.3348634044865304E-8</v>
      </c>
      <c r="G164" s="1">
        <f t="shared" si="4"/>
        <v>9.3348634044865304E-8</v>
      </c>
      <c r="H164">
        <v>0.63490000000000002</v>
      </c>
      <c r="I164">
        <v>0.96650000000000003</v>
      </c>
      <c r="J164" s="1">
        <f t="shared" si="5"/>
        <v>0.33160000000000001</v>
      </c>
    </row>
    <row r="165" spans="1:10" x14ac:dyDescent="0.2">
      <c r="A165" t="s">
        <v>4</v>
      </c>
      <c r="B165">
        <v>2</v>
      </c>
      <c r="C165">
        <v>0.2</v>
      </c>
      <c r="D165">
        <v>0.5</v>
      </c>
      <c r="E165" s="1">
        <v>1.11022302462516E-16</v>
      </c>
      <c r="F165" s="1">
        <v>3.8948886799117201E-7</v>
      </c>
      <c r="G165" s="1">
        <f t="shared" si="4"/>
        <v>3.8948886788014971E-7</v>
      </c>
      <c r="H165">
        <v>0.62960000000000005</v>
      </c>
      <c r="I165">
        <v>0.66390000000000005</v>
      </c>
      <c r="J165" s="1">
        <f t="shared" si="5"/>
        <v>3.4299999999999997E-2</v>
      </c>
    </row>
    <row r="166" spans="1:10" x14ac:dyDescent="0.2">
      <c r="A166" t="s">
        <v>4</v>
      </c>
      <c r="B166">
        <v>2</v>
      </c>
      <c r="C166">
        <v>0.2</v>
      </c>
      <c r="D166">
        <v>0.6</v>
      </c>
      <c r="E166">
        <v>0</v>
      </c>
      <c r="F166" s="1">
        <v>9.6827532503063196E-7</v>
      </c>
      <c r="G166" s="1">
        <f t="shared" si="4"/>
        <v>9.6827532503063196E-7</v>
      </c>
      <c r="H166">
        <v>0.62939999999999996</v>
      </c>
      <c r="I166">
        <v>0.9798</v>
      </c>
      <c r="J166" s="1">
        <f t="shared" si="5"/>
        <v>0.35040000000000004</v>
      </c>
    </row>
    <row r="167" spans="1:10" x14ac:dyDescent="0.2">
      <c r="A167" t="s">
        <v>4</v>
      </c>
      <c r="B167">
        <v>2</v>
      </c>
      <c r="C167">
        <v>0.2</v>
      </c>
      <c r="D167">
        <v>0.7</v>
      </c>
      <c r="E167" s="1">
        <v>2.2204460492503E-16</v>
      </c>
      <c r="F167" s="1">
        <v>1.1149438909896501E-6</v>
      </c>
      <c r="G167" s="1">
        <f t="shared" si="4"/>
        <v>1.1149438907676055E-6</v>
      </c>
      <c r="H167">
        <v>0.63649999999999995</v>
      </c>
      <c r="I167">
        <v>0.67959999999999998</v>
      </c>
      <c r="J167" s="1">
        <f t="shared" si="5"/>
        <v>4.3100000000000027E-2</v>
      </c>
    </row>
    <row r="168" spans="1:10" x14ac:dyDescent="0.2">
      <c r="A168" t="s">
        <v>4</v>
      </c>
      <c r="B168">
        <v>2</v>
      </c>
      <c r="C168">
        <v>0.2</v>
      </c>
      <c r="D168">
        <v>0.8</v>
      </c>
      <c r="E168" s="1">
        <v>1.11022302462516E-16</v>
      </c>
      <c r="F168" s="1">
        <v>8.6563597101463298E-7</v>
      </c>
      <c r="G168" s="1">
        <f t="shared" si="4"/>
        <v>8.6563597090361068E-7</v>
      </c>
      <c r="H168">
        <v>0.63149999999999995</v>
      </c>
      <c r="I168">
        <v>1.2907999999999999</v>
      </c>
      <c r="J168" s="1">
        <f t="shared" si="5"/>
        <v>0.6593</v>
      </c>
    </row>
    <row r="169" spans="1:10" x14ac:dyDescent="0.2">
      <c r="A169" t="s">
        <v>4</v>
      </c>
      <c r="B169">
        <v>2</v>
      </c>
      <c r="C169">
        <v>0.2</v>
      </c>
      <c r="D169">
        <v>0.9</v>
      </c>
      <c r="E169">
        <v>0</v>
      </c>
      <c r="F169" s="1">
        <v>2.4358406502944503E-7</v>
      </c>
      <c r="G169" s="1">
        <f t="shared" si="4"/>
        <v>2.4358406502944503E-7</v>
      </c>
      <c r="H169">
        <v>0.62439999999999996</v>
      </c>
      <c r="I169">
        <v>1.2735000000000001</v>
      </c>
      <c r="J169" s="1">
        <f t="shared" si="5"/>
        <v>0.64910000000000012</v>
      </c>
    </row>
    <row r="170" spans="1:10" x14ac:dyDescent="0.2">
      <c r="A170" t="s">
        <v>4</v>
      </c>
      <c r="B170">
        <v>2</v>
      </c>
      <c r="C170">
        <v>0.3</v>
      </c>
      <c r="D170">
        <v>0.1</v>
      </c>
      <c r="E170">
        <v>0</v>
      </c>
      <c r="F170">
        <v>0</v>
      </c>
      <c r="G170" s="1">
        <f t="shared" si="4"/>
        <v>0</v>
      </c>
      <c r="H170">
        <v>0.79979999999999996</v>
      </c>
      <c r="I170">
        <v>0.97560000000000002</v>
      </c>
      <c r="J170" s="1">
        <f t="shared" si="5"/>
        <v>0.17580000000000007</v>
      </c>
    </row>
    <row r="171" spans="1:10" x14ac:dyDescent="0.2">
      <c r="A171" t="s">
        <v>4</v>
      </c>
      <c r="B171">
        <v>2</v>
      </c>
      <c r="C171">
        <v>0.3</v>
      </c>
      <c r="D171">
        <v>0.2</v>
      </c>
      <c r="E171" s="1">
        <v>5.5511151231257802E-17</v>
      </c>
      <c r="F171" s="1">
        <v>1.69141110006876E-8</v>
      </c>
      <c r="G171" s="1">
        <f t="shared" si="4"/>
        <v>1.6914110945176448E-8</v>
      </c>
      <c r="H171">
        <v>0.84889999999999999</v>
      </c>
      <c r="I171">
        <v>0.95220000000000005</v>
      </c>
      <c r="J171" s="1">
        <f t="shared" si="5"/>
        <v>0.10330000000000006</v>
      </c>
    </row>
    <row r="172" spans="1:10" x14ac:dyDescent="0.2">
      <c r="A172" t="s">
        <v>4</v>
      </c>
      <c r="B172">
        <v>2</v>
      </c>
      <c r="C172">
        <v>0.3</v>
      </c>
      <c r="D172">
        <v>0.3</v>
      </c>
      <c r="E172">
        <v>0</v>
      </c>
      <c r="F172" s="1">
        <v>2.2143483990877399E-8</v>
      </c>
      <c r="G172" s="1">
        <f t="shared" si="4"/>
        <v>2.2143483990877399E-8</v>
      </c>
      <c r="H172">
        <v>0.79330000000000001</v>
      </c>
      <c r="I172">
        <v>0.65880000000000005</v>
      </c>
      <c r="J172" s="1">
        <f t="shared" si="5"/>
        <v>-0.13449999999999995</v>
      </c>
    </row>
    <row r="173" spans="1:10" x14ac:dyDescent="0.2">
      <c r="A173" t="s">
        <v>4</v>
      </c>
      <c r="B173">
        <v>2</v>
      </c>
      <c r="C173">
        <v>0.3</v>
      </c>
      <c r="D173">
        <v>0.4</v>
      </c>
      <c r="E173" s="1">
        <v>1.11022302462516E-16</v>
      </c>
      <c r="F173" s="1">
        <v>5.5721543270098297E-8</v>
      </c>
      <c r="G173" s="1">
        <f t="shared" si="4"/>
        <v>5.5721543159075994E-8</v>
      </c>
      <c r="H173">
        <v>0.73319999999999996</v>
      </c>
      <c r="I173">
        <v>1.3008999999999999</v>
      </c>
      <c r="J173" s="1">
        <f t="shared" si="5"/>
        <v>0.56769999999999998</v>
      </c>
    </row>
    <row r="174" spans="1:10" x14ac:dyDescent="0.2">
      <c r="A174" t="s">
        <v>4</v>
      </c>
      <c r="B174">
        <v>2</v>
      </c>
      <c r="C174">
        <v>0.3</v>
      </c>
      <c r="D174">
        <v>0.5</v>
      </c>
      <c r="E174" s="1">
        <v>2.7755575615628899E-16</v>
      </c>
      <c r="F174" s="1">
        <v>9.4938678973921498E-8</v>
      </c>
      <c r="G174" s="1">
        <f t="shared" si="4"/>
        <v>9.4938678696365741E-8</v>
      </c>
      <c r="H174">
        <v>0.74509999999999998</v>
      </c>
      <c r="I174">
        <v>0.70740000000000003</v>
      </c>
      <c r="J174" s="1">
        <f t="shared" si="5"/>
        <v>-3.7699999999999956E-2</v>
      </c>
    </row>
    <row r="175" spans="1:10" x14ac:dyDescent="0.2">
      <c r="A175" t="s">
        <v>4</v>
      </c>
      <c r="B175">
        <v>2</v>
      </c>
      <c r="C175">
        <v>0.3</v>
      </c>
      <c r="D175">
        <v>0.6</v>
      </c>
      <c r="E175" s="1">
        <v>1.11022302462516E-16</v>
      </c>
      <c r="F175" s="1">
        <v>1.79541137956818E-7</v>
      </c>
      <c r="G175" s="1">
        <f t="shared" si="4"/>
        <v>1.795411378457957E-7</v>
      </c>
      <c r="H175">
        <v>0.73619999999999997</v>
      </c>
      <c r="I175">
        <v>0.96940000000000004</v>
      </c>
      <c r="J175" s="1">
        <f t="shared" si="5"/>
        <v>0.23320000000000007</v>
      </c>
    </row>
    <row r="176" spans="1:10" x14ac:dyDescent="0.2">
      <c r="A176" t="s">
        <v>4</v>
      </c>
      <c r="B176">
        <v>2</v>
      </c>
      <c r="C176">
        <v>0.3</v>
      </c>
      <c r="D176">
        <v>0.7</v>
      </c>
      <c r="E176">
        <v>0</v>
      </c>
      <c r="F176" s="1">
        <v>7.7015609001307399E-8</v>
      </c>
      <c r="G176" s="1">
        <f t="shared" si="4"/>
        <v>7.7015609001307399E-8</v>
      </c>
      <c r="H176">
        <v>0.80269999999999997</v>
      </c>
      <c r="I176">
        <v>1.3272999999999999</v>
      </c>
      <c r="J176" s="1">
        <f t="shared" si="5"/>
        <v>0.52459999999999996</v>
      </c>
    </row>
    <row r="177" spans="1:10" x14ac:dyDescent="0.2">
      <c r="A177" t="s">
        <v>4</v>
      </c>
      <c r="B177">
        <v>2</v>
      </c>
      <c r="C177">
        <v>0.3</v>
      </c>
      <c r="D177">
        <v>0.8</v>
      </c>
      <c r="E177">
        <v>0</v>
      </c>
      <c r="F177" s="1">
        <v>1.7391022100188299E-7</v>
      </c>
      <c r="G177" s="1">
        <f t="shared" si="4"/>
        <v>1.7391022100188299E-7</v>
      </c>
      <c r="H177">
        <v>0.73440000000000005</v>
      </c>
      <c r="I177">
        <v>0.73360000000000003</v>
      </c>
      <c r="J177" s="1">
        <f t="shared" si="5"/>
        <v>-8.0000000000002292E-4</v>
      </c>
    </row>
    <row r="178" spans="1:10" x14ac:dyDescent="0.2">
      <c r="A178" t="s">
        <v>4</v>
      </c>
      <c r="B178">
        <v>2</v>
      </c>
      <c r="C178">
        <v>0.3</v>
      </c>
      <c r="D178">
        <v>0.9</v>
      </c>
      <c r="E178" s="1">
        <v>2.2204460492503E-16</v>
      </c>
      <c r="F178" s="1">
        <v>4.3615938305485702E-7</v>
      </c>
      <c r="G178" s="1">
        <f t="shared" si="4"/>
        <v>4.3615938283281242E-7</v>
      </c>
      <c r="H178">
        <v>0.7167</v>
      </c>
      <c r="I178">
        <v>0.97899999999999998</v>
      </c>
      <c r="J178" s="1">
        <f t="shared" si="5"/>
        <v>0.26229999999999998</v>
      </c>
    </row>
    <row r="179" spans="1:10" x14ac:dyDescent="0.2">
      <c r="A179" t="s">
        <v>4</v>
      </c>
      <c r="B179">
        <v>2</v>
      </c>
      <c r="C179">
        <v>0.4</v>
      </c>
      <c r="D179">
        <v>0.1</v>
      </c>
      <c r="E179">
        <v>0</v>
      </c>
      <c r="F179">
        <v>0</v>
      </c>
      <c r="G179" s="1">
        <f t="shared" si="4"/>
        <v>0</v>
      </c>
      <c r="H179">
        <v>0.75980000000000003</v>
      </c>
      <c r="I179">
        <v>1.0088999999999999</v>
      </c>
      <c r="J179" s="1">
        <f t="shared" si="5"/>
        <v>0.24909999999999988</v>
      </c>
    </row>
    <row r="180" spans="1:10" x14ac:dyDescent="0.2">
      <c r="A180" t="s">
        <v>4</v>
      </c>
      <c r="B180">
        <v>2</v>
      </c>
      <c r="C180">
        <v>0.4</v>
      </c>
      <c r="D180">
        <v>0.2</v>
      </c>
      <c r="E180" s="1">
        <v>5.5511151231257802E-17</v>
      </c>
      <c r="F180">
        <v>0</v>
      </c>
      <c r="G180" s="1">
        <f t="shared" si="4"/>
        <v>-5.5511151231257802E-17</v>
      </c>
      <c r="H180">
        <v>0.71189999999999998</v>
      </c>
      <c r="I180">
        <v>0.69699999999999995</v>
      </c>
      <c r="J180" s="1">
        <f t="shared" si="5"/>
        <v>-1.4900000000000024E-2</v>
      </c>
    </row>
    <row r="181" spans="1:10" x14ac:dyDescent="0.2">
      <c r="A181" t="s">
        <v>4</v>
      </c>
      <c r="B181">
        <v>2</v>
      </c>
      <c r="C181">
        <v>0.4</v>
      </c>
      <c r="D181">
        <v>0.3</v>
      </c>
      <c r="E181" s="1">
        <v>5.5511151231257802E-17</v>
      </c>
      <c r="F181" s="1">
        <v>1.5162606004093199E-8</v>
      </c>
      <c r="G181" s="1">
        <f t="shared" si="4"/>
        <v>1.5162605948582048E-8</v>
      </c>
      <c r="H181">
        <v>0.75590000000000002</v>
      </c>
      <c r="I181">
        <v>0.96040000000000003</v>
      </c>
      <c r="J181" s="1">
        <f t="shared" si="5"/>
        <v>0.20450000000000002</v>
      </c>
    </row>
    <row r="182" spans="1:10" x14ac:dyDescent="0.2">
      <c r="A182" t="s">
        <v>4</v>
      </c>
      <c r="B182">
        <v>2</v>
      </c>
      <c r="C182">
        <v>0.4</v>
      </c>
      <c r="D182">
        <v>0.4</v>
      </c>
      <c r="E182" s="1">
        <v>5.5511151231257802E-17</v>
      </c>
      <c r="F182" s="1">
        <v>1.2041089014758199E-8</v>
      </c>
      <c r="G182" s="1">
        <f t="shared" si="4"/>
        <v>1.2041088959247048E-8</v>
      </c>
      <c r="H182">
        <v>0.69510000000000005</v>
      </c>
      <c r="I182">
        <v>0.69710000000000005</v>
      </c>
      <c r="J182" s="1">
        <f t="shared" si="5"/>
        <v>2.0000000000000018E-3</v>
      </c>
    </row>
    <row r="183" spans="1:10" x14ac:dyDescent="0.2">
      <c r="A183" t="s">
        <v>4</v>
      </c>
      <c r="B183">
        <v>2</v>
      </c>
      <c r="C183">
        <v>0.4</v>
      </c>
      <c r="D183">
        <v>0.5</v>
      </c>
      <c r="E183" s="1">
        <v>1.11022302462516E-16</v>
      </c>
      <c r="F183">
        <v>0</v>
      </c>
      <c r="G183" s="1">
        <f t="shared" si="4"/>
        <v>-1.11022302462516E-16</v>
      </c>
      <c r="H183">
        <v>0.69950000000000001</v>
      </c>
      <c r="I183">
        <v>0.91600000000000004</v>
      </c>
      <c r="J183" s="1">
        <f t="shared" si="5"/>
        <v>0.21650000000000003</v>
      </c>
    </row>
    <row r="184" spans="1:10" x14ac:dyDescent="0.2">
      <c r="A184" t="s">
        <v>4</v>
      </c>
      <c r="B184">
        <v>2</v>
      </c>
      <c r="C184">
        <v>0.4</v>
      </c>
      <c r="D184">
        <v>0.6</v>
      </c>
      <c r="E184" s="1">
        <v>2.2204460492503E-16</v>
      </c>
      <c r="F184" s="1">
        <v>1.2546217953435199E-8</v>
      </c>
      <c r="G184" s="1">
        <f t="shared" si="4"/>
        <v>1.2546217731390595E-8</v>
      </c>
      <c r="H184">
        <v>0.71079999999999999</v>
      </c>
      <c r="I184">
        <v>0.66069999999999995</v>
      </c>
      <c r="J184" s="1">
        <f t="shared" si="5"/>
        <v>-5.0100000000000033E-2</v>
      </c>
    </row>
    <row r="185" spans="1:10" x14ac:dyDescent="0.2">
      <c r="A185" t="s">
        <v>4</v>
      </c>
      <c r="B185">
        <v>2</v>
      </c>
      <c r="C185">
        <v>0.4</v>
      </c>
      <c r="D185">
        <v>0.7</v>
      </c>
      <c r="E185" s="1">
        <v>4.4408920985006301E-16</v>
      </c>
      <c r="F185" s="1">
        <v>1.6208496989023E-8</v>
      </c>
      <c r="G185" s="1">
        <f t="shared" si="4"/>
        <v>1.6208496544933791E-8</v>
      </c>
      <c r="H185">
        <v>0.64490000000000003</v>
      </c>
      <c r="I185">
        <v>1.2592000000000001</v>
      </c>
      <c r="J185" s="1">
        <f t="shared" si="5"/>
        <v>0.61430000000000007</v>
      </c>
    </row>
    <row r="186" spans="1:10" x14ac:dyDescent="0.2">
      <c r="A186" t="s">
        <v>4</v>
      </c>
      <c r="B186">
        <v>2</v>
      </c>
      <c r="C186">
        <v>0.4</v>
      </c>
      <c r="D186">
        <v>0.8</v>
      </c>
      <c r="E186">
        <v>0</v>
      </c>
      <c r="F186" s="1">
        <v>1.00545438086463E-7</v>
      </c>
      <c r="G186" s="1">
        <f t="shared" si="4"/>
        <v>1.00545438086463E-7</v>
      </c>
      <c r="H186">
        <v>0.65</v>
      </c>
      <c r="I186">
        <v>0.99619999999999997</v>
      </c>
      <c r="J186" s="1">
        <f t="shared" si="5"/>
        <v>0.34619999999999995</v>
      </c>
    </row>
    <row r="187" spans="1:10" x14ac:dyDescent="0.2">
      <c r="A187" t="s">
        <v>4</v>
      </c>
      <c r="B187">
        <v>2</v>
      </c>
      <c r="C187">
        <v>0.4</v>
      </c>
      <c r="D187">
        <v>0.9</v>
      </c>
      <c r="E187">
        <v>0</v>
      </c>
      <c r="F187" s="1">
        <v>4.0777339282982397E-9</v>
      </c>
      <c r="G187" s="1">
        <f t="shared" si="4"/>
        <v>4.0777339282982397E-9</v>
      </c>
      <c r="H187">
        <v>0.70709999999999995</v>
      </c>
      <c r="I187">
        <v>0.65780000000000005</v>
      </c>
      <c r="J187" s="1">
        <f t="shared" si="5"/>
        <v>-4.9299999999999899E-2</v>
      </c>
    </row>
    <row r="188" spans="1:10" x14ac:dyDescent="0.2">
      <c r="A188" t="s">
        <v>4</v>
      </c>
      <c r="B188">
        <v>2</v>
      </c>
      <c r="C188">
        <v>0.5</v>
      </c>
      <c r="D188">
        <v>0.1</v>
      </c>
      <c r="E188" s="1">
        <v>4.1633363423443401E-17</v>
      </c>
      <c r="F188">
        <v>0</v>
      </c>
      <c r="G188" s="1">
        <f t="shared" si="4"/>
        <v>-4.1633363423443401E-17</v>
      </c>
      <c r="H188">
        <v>0.62829999999999997</v>
      </c>
      <c r="I188">
        <v>1.2796000000000001</v>
      </c>
      <c r="J188" s="1">
        <f t="shared" si="5"/>
        <v>0.6513000000000001</v>
      </c>
    </row>
    <row r="189" spans="1:10" x14ac:dyDescent="0.2">
      <c r="A189" t="s">
        <v>4</v>
      </c>
      <c r="B189">
        <v>2</v>
      </c>
      <c r="C189">
        <v>0.5</v>
      </c>
      <c r="D189">
        <v>0.2</v>
      </c>
      <c r="E189" s="1">
        <v>2.7755575615628901E-17</v>
      </c>
      <c r="F189">
        <v>0</v>
      </c>
      <c r="G189" s="1">
        <f t="shared" si="4"/>
        <v>-2.7755575615628901E-17</v>
      </c>
      <c r="H189">
        <v>0.62590000000000001</v>
      </c>
      <c r="I189">
        <v>0.61140000000000005</v>
      </c>
      <c r="J189" s="1">
        <f t="shared" si="5"/>
        <v>-1.4499999999999957E-2</v>
      </c>
    </row>
    <row r="190" spans="1:10" x14ac:dyDescent="0.2">
      <c r="A190" t="s">
        <v>4</v>
      </c>
      <c r="B190">
        <v>2</v>
      </c>
      <c r="C190">
        <v>0.5</v>
      </c>
      <c r="D190">
        <v>0.3</v>
      </c>
      <c r="E190" s="1">
        <v>1.11022302462516E-16</v>
      </c>
      <c r="F190" s="1">
        <v>4.8824410070480398E-9</v>
      </c>
      <c r="G190" s="1">
        <f t="shared" si="4"/>
        <v>4.8824408960257374E-9</v>
      </c>
      <c r="H190">
        <v>0.62460000000000004</v>
      </c>
      <c r="I190">
        <v>0.62019999999999997</v>
      </c>
      <c r="J190" s="1">
        <f t="shared" si="5"/>
        <v>-4.4000000000000705E-3</v>
      </c>
    </row>
    <row r="191" spans="1:10" x14ac:dyDescent="0.2">
      <c r="A191" t="s">
        <v>4</v>
      </c>
      <c r="B191">
        <v>2</v>
      </c>
      <c r="C191">
        <v>0.5</v>
      </c>
      <c r="D191">
        <v>0.4</v>
      </c>
      <c r="E191" s="1">
        <v>1.11022302462516E-16</v>
      </c>
      <c r="F191">
        <v>0</v>
      </c>
      <c r="G191" s="1">
        <f t="shared" si="4"/>
        <v>-1.11022302462516E-16</v>
      </c>
      <c r="H191">
        <v>0.63470000000000004</v>
      </c>
      <c r="I191">
        <v>0.92730000000000001</v>
      </c>
      <c r="J191" s="1">
        <f t="shared" si="5"/>
        <v>0.29259999999999997</v>
      </c>
    </row>
    <row r="192" spans="1:10" x14ac:dyDescent="0.2">
      <c r="A192" t="s">
        <v>4</v>
      </c>
      <c r="B192">
        <v>2</v>
      </c>
      <c r="C192">
        <v>0.5</v>
      </c>
      <c r="D192">
        <v>0.5</v>
      </c>
      <c r="E192" s="1">
        <v>1.11022302462516E-16</v>
      </c>
      <c r="F192">
        <v>0</v>
      </c>
      <c r="G192" s="1">
        <f t="shared" si="4"/>
        <v>-1.11022302462516E-16</v>
      </c>
      <c r="H192">
        <v>0.6754</v>
      </c>
      <c r="I192">
        <v>0.95479999999999998</v>
      </c>
      <c r="J192" s="1">
        <f t="shared" si="5"/>
        <v>0.27939999999999998</v>
      </c>
    </row>
    <row r="193" spans="1:10" x14ac:dyDescent="0.2">
      <c r="A193" t="s">
        <v>4</v>
      </c>
      <c r="B193">
        <v>2</v>
      </c>
      <c r="C193">
        <v>0.5</v>
      </c>
      <c r="D193">
        <v>0.6</v>
      </c>
      <c r="E193" s="1">
        <v>1.11022302462516E-16</v>
      </c>
      <c r="F193" s="1">
        <v>1.6725683060769802E-8</v>
      </c>
      <c r="G193" s="1">
        <f t="shared" si="4"/>
        <v>1.6725682949747499E-8</v>
      </c>
      <c r="H193">
        <v>0.62090000000000001</v>
      </c>
      <c r="I193">
        <v>0.90790000000000004</v>
      </c>
      <c r="J193" s="1">
        <f t="shared" si="5"/>
        <v>0.28700000000000003</v>
      </c>
    </row>
    <row r="194" spans="1:10" x14ac:dyDescent="0.2">
      <c r="A194" t="s">
        <v>4</v>
      </c>
      <c r="B194">
        <v>2</v>
      </c>
      <c r="C194">
        <v>0.5</v>
      </c>
      <c r="D194">
        <v>0.7</v>
      </c>
      <c r="E194" s="1">
        <v>1.11022302462516E-16</v>
      </c>
      <c r="F194" s="1">
        <v>1.8213341506769901E-8</v>
      </c>
      <c r="G194" s="1">
        <f t="shared" si="4"/>
        <v>1.8213341395747599E-8</v>
      </c>
      <c r="H194">
        <v>0.57310000000000005</v>
      </c>
      <c r="I194">
        <v>0.62809999999999999</v>
      </c>
      <c r="J194" s="1">
        <f t="shared" si="5"/>
        <v>5.4999999999999938E-2</v>
      </c>
    </row>
    <row r="195" spans="1:10" x14ac:dyDescent="0.2">
      <c r="A195" t="s">
        <v>4</v>
      </c>
      <c r="B195">
        <v>2</v>
      </c>
      <c r="C195">
        <v>0.5</v>
      </c>
      <c r="D195">
        <v>0.8</v>
      </c>
      <c r="E195" s="1">
        <v>3.3306690738754701E-16</v>
      </c>
      <c r="F195" s="1">
        <v>7.6255910474998196E-9</v>
      </c>
      <c r="G195" s="1">
        <f t="shared" ref="G195:G258" si="6">F195-E195</f>
        <v>7.6255907144329122E-9</v>
      </c>
      <c r="H195">
        <v>0.62570000000000003</v>
      </c>
      <c r="I195">
        <v>0.64949999999999997</v>
      </c>
      <c r="J195" s="1">
        <f t="shared" ref="J195:J258" si="7">I195-H195</f>
        <v>2.3799999999999932E-2</v>
      </c>
    </row>
    <row r="196" spans="1:10" x14ac:dyDescent="0.2">
      <c r="A196" t="s">
        <v>4</v>
      </c>
      <c r="B196">
        <v>2</v>
      </c>
      <c r="C196">
        <v>0.5</v>
      </c>
      <c r="D196">
        <v>0.9</v>
      </c>
      <c r="E196" s="1">
        <v>3.3306690738754701E-16</v>
      </c>
      <c r="F196" s="1">
        <v>1.21371199757192E-8</v>
      </c>
      <c r="G196" s="1">
        <f t="shared" si="6"/>
        <v>1.2137119642652293E-8</v>
      </c>
      <c r="H196">
        <v>0.56579999999999997</v>
      </c>
      <c r="I196">
        <v>1.2776000000000001</v>
      </c>
      <c r="J196" s="1">
        <f t="shared" si="7"/>
        <v>0.7118000000000001</v>
      </c>
    </row>
    <row r="197" spans="1:10" x14ac:dyDescent="0.2">
      <c r="A197" t="s">
        <v>4</v>
      </c>
      <c r="B197">
        <v>3</v>
      </c>
      <c r="C197">
        <v>0.1</v>
      </c>
      <c r="D197">
        <v>0.1</v>
      </c>
      <c r="E197" s="1">
        <v>1.24900090270329E-16</v>
      </c>
      <c r="F197" s="1">
        <v>2.1323273164910998E-5</v>
      </c>
      <c r="G197" s="1">
        <f t="shared" si="6"/>
        <v>2.1323273164786098E-5</v>
      </c>
      <c r="H197">
        <v>1.6822999999999999</v>
      </c>
      <c r="I197">
        <v>5.8780000000000001</v>
      </c>
      <c r="J197" s="1">
        <f t="shared" si="7"/>
        <v>4.1957000000000004</v>
      </c>
    </row>
    <row r="198" spans="1:10" x14ac:dyDescent="0.2">
      <c r="A198" t="s">
        <v>4</v>
      </c>
      <c r="B198">
        <v>3</v>
      </c>
      <c r="C198">
        <v>0.1</v>
      </c>
      <c r="D198">
        <v>0.2</v>
      </c>
      <c r="E198" s="1">
        <v>1.11022302462516E-16</v>
      </c>
      <c r="F198">
        <v>1.6838086985400001E-4</v>
      </c>
      <c r="G198" s="1">
        <f t="shared" si="6"/>
        <v>1.6838086985388899E-4</v>
      </c>
      <c r="H198">
        <v>1.6315999999999999</v>
      </c>
      <c r="I198">
        <v>3.8222999999999998</v>
      </c>
      <c r="J198" s="1">
        <f t="shared" si="7"/>
        <v>2.1906999999999996</v>
      </c>
    </row>
    <row r="199" spans="1:10" x14ac:dyDescent="0.2">
      <c r="A199" t="s">
        <v>4</v>
      </c>
      <c r="B199">
        <v>3</v>
      </c>
      <c r="C199">
        <v>0.1</v>
      </c>
      <c r="D199">
        <v>0.3</v>
      </c>
      <c r="E199" s="1">
        <v>5.5511151231257802E-17</v>
      </c>
      <c r="F199" s="1">
        <v>5.3785453496990598E-5</v>
      </c>
      <c r="G199" s="1">
        <f t="shared" si="6"/>
        <v>5.3785453496935087E-5</v>
      </c>
      <c r="H199">
        <v>1.645</v>
      </c>
      <c r="I199">
        <v>3.8660000000000001</v>
      </c>
      <c r="J199" s="1">
        <f t="shared" si="7"/>
        <v>2.2210000000000001</v>
      </c>
    </row>
    <row r="200" spans="1:10" x14ac:dyDescent="0.2">
      <c r="A200" t="s">
        <v>4</v>
      </c>
      <c r="B200">
        <v>3</v>
      </c>
      <c r="C200">
        <v>0.1</v>
      </c>
      <c r="D200">
        <v>0.4</v>
      </c>
      <c r="E200">
        <v>0</v>
      </c>
      <c r="F200">
        <v>7.3403150367189998E-4</v>
      </c>
      <c r="G200" s="1">
        <f t="shared" si="6"/>
        <v>7.3403150367189998E-4</v>
      </c>
      <c r="H200">
        <v>1.7281</v>
      </c>
      <c r="I200">
        <v>3.5356000000000001</v>
      </c>
      <c r="J200" s="1">
        <f t="shared" si="7"/>
        <v>1.8075000000000001</v>
      </c>
    </row>
    <row r="201" spans="1:10" x14ac:dyDescent="0.2">
      <c r="A201" t="s">
        <v>4</v>
      </c>
      <c r="B201">
        <v>3</v>
      </c>
      <c r="C201">
        <v>0.1</v>
      </c>
      <c r="D201">
        <v>0.5</v>
      </c>
      <c r="E201" s="1">
        <v>1.11022302462516E-16</v>
      </c>
      <c r="F201">
        <v>7.5086480409900002E-4</v>
      </c>
      <c r="G201" s="1">
        <f t="shared" si="6"/>
        <v>7.5086480409888899E-4</v>
      </c>
      <c r="H201">
        <v>1.7276</v>
      </c>
      <c r="I201">
        <v>3.0192000000000001</v>
      </c>
      <c r="J201" s="1">
        <f t="shared" si="7"/>
        <v>1.2916000000000001</v>
      </c>
    </row>
    <row r="202" spans="1:10" x14ac:dyDescent="0.2">
      <c r="A202" t="s">
        <v>4</v>
      </c>
      <c r="B202">
        <v>3</v>
      </c>
      <c r="C202">
        <v>0.1</v>
      </c>
      <c r="D202">
        <v>0.6</v>
      </c>
      <c r="E202" s="1">
        <v>1.11022302462516E-16</v>
      </c>
      <c r="F202">
        <v>6.7502712455299999E-4</v>
      </c>
      <c r="G202" s="1">
        <f t="shared" si="6"/>
        <v>6.7502712455288897E-4</v>
      </c>
      <c r="H202">
        <v>1.6227</v>
      </c>
      <c r="I202">
        <v>3.8289</v>
      </c>
      <c r="J202" s="1">
        <f t="shared" si="7"/>
        <v>2.2061999999999999</v>
      </c>
    </row>
    <row r="203" spans="1:10" x14ac:dyDescent="0.2">
      <c r="A203" t="s">
        <v>4</v>
      </c>
      <c r="B203">
        <v>3</v>
      </c>
      <c r="C203">
        <v>0.1</v>
      </c>
      <c r="D203">
        <v>0.7</v>
      </c>
      <c r="E203" s="1">
        <v>4.4408920985006301E-16</v>
      </c>
      <c r="F203" s="1">
        <v>2.5254552531994702E-5</v>
      </c>
      <c r="G203" s="1">
        <f t="shared" si="6"/>
        <v>2.5254552531550612E-5</v>
      </c>
      <c r="H203">
        <v>1.6939</v>
      </c>
      <c r="I203">
        <v>3.9481000000000002</v>
      </c>
      <c r="J203" s="1">
        <f t="shared" si="7"/>
        <v>2.2542</v>
      </c>
    </row>
    <row r="204" spans="1:10" x14ac:dyDescent="0.2">
      <c r="A204" t="s">
        <v>4</v>
      </c>
      <c r="B204">
        <v>3</v>
      </c>
      <c r="C204">
        <v>0.1</v>
      </c>
      <c r="D204">
        <v>0.8</v>
      </c>
      <c r="E204">
        <v>0</v>
      </c>
      <c r="F204">
        <v>6.8086790512499995E-4</v>
      </c>
      <c r="G204" s="1">
        <f t="shared" si="6"/>
        <v>6.8086790512499995E-4</v>
      </c>
      <c r="H204">
        <v>1.6801999999999999</v>
      </c>
      <c r="I204">
        <v>3.9458000000000002</v>
      </c>
      <c r="J204" s="1">
        <f t="shared" si="7"/>
        <v>2.2656000000000001</v>
      </c>
    </row>
    <row r="205" spans="1:10" x14ac:dyDescent="0.2">
      <c r="A205" t="s">
        <v>4</v>
      </c>
      <c r="B205">
        <v>3</v>
      </c>
      <c r="C205">
        <v>0.1</v>
      </c>
      <c r="D205">
        <v>0.9</v>
      </c>
      <c r="E205" s="1">
        <v>7.7715611723760997E-16</v>
      </c>
      <c r="F205">
        <v>2.399582819342E-3</v>
      </c>
      <c r="G205" s="1">
        <f t="shared" si="6"/>
        <v>2.3995828193412228E-3</v>
      </c>
      <c r="H205">
        <v>1.6523000000000001</v>
      </c>
      <c r="I205">
        <v>3.6396000000000002</v>
      </c>
      <c r="J205" s="1">
        <f t="shared" si="7"/>
        <v>1.9873000000000001</v>
      </c>
    </row>
    <row r="206" spans="1:10" x14ac:dyDescent="0.2">
      <c r="A206" t="s">
        <v>4</v>
      </c>
      <c r="B206">
        <v>3</v>
      </c>
      <c r="C206">
        <v>0.2</v>
      </c>
      <c r="D206">
        <v>0.1</v>
      </c>
      <c r="E206" s="1">
        <v>8.3266726846886704E-17</v>
      </c>
      <c r="F206" s="1">
        <v>5.2057141169958896E-7</v>
      </c>
      <c r="G206" s="1">
        <f t="shared" si="6"/>
        <v>5.2057141161632223E-7</v>
      </c>
      <c r="H206">
        <v>1.5947</v>
      </c>
      <c r="I206">
        <v>3.4207000000000001</v>
      </c>
      <c r="J206" s="1">
        <f t="shared" si="7"/>
        <v>1.8260000000000001</v>
      </c>
    </row>
    <row r="207" spans="1:10" x14ac:dyDescent="0.2">
      <c r="A207" t="s">
        <v>4</v>
      </c>
      <c r="B207">
        <v>3</v>
      </c>
      <c r="C207">
        <v>0.2</v>
      </c>
      <c r="D207">
        <v>0.2</v>
      </c>
      <c r="E207" s="1">
        <v>1.38777878078144E-16</v>
      </c>
      <c r="F207" s="1">
        <v>1.4946717399877399E-7</v>
      </c>
      <c r="G207" s="1">
        <f t="shared" si="6"/>
        <v>1.4946717385999611E-7</v>
      </c>
      <c r="H207">
        <v>1.6257999999999999</v>
      </c>
      <c r="I207">
        <v>3.3753000000000002</v>
      </c>
      <c r="J207" s="1">
        <f t="shared" si="7"/>
        <v>1.7495000000000003</v>
      </c>
    </row>
    <row r="208" spans="1:10" x14ac:dyDescent="0.2">
      <c r="A208" t="s">
        <v>4</v>
      </c>
      <c r="B208">
        <v>3</v>
      </c>
      <c r="C208">
        <v>0.2</v>
      </c>
      <c r="D208">
        <v>0.3</v>
      </c>
      <c r="E208">
        <v>0</v>
      </c>
      <c r="F208" s="1">
        <v>3.58803619698866E-6</v>
      </c>
      <c r="G208" s="1">
        <f t="shared" si="6"/>
        <v>3.58803619698866E-6</v>
      </c>
      <c r="H208">
        <v>1.5759000000000001</v>
      </c>
      <c r="I208">
        <v>3.5426000000000002</v>
      </c>
      <c r="J208" s="1">
        <f t="shared" si="7"/>
        <v>1.9667000000000001</v>
      </c>
    </row>
    <row r="209" spans="1:10" x14ac:dyDescent="0.2">
      <c r="A209" t="s">
        <v>4</v>
      </c>
      <c r="B209">
        <v>3</v>
      </c>
      <c r="C209">
        <v>0.2</v>
      </c>
      <c r="D209">
        <v>0.4</v>
      </c>
      <c r="E209" s="1">
        <v>5.5511151231257802E-17</v>
      </c>
      <c r="F209" s="1">
        <v>8.3512196991097896E-8</v>
      </c>
      <c r="G209" s="1">
        <f t="shared" si="6"/>
        <v>8.3512196935586744E-8</v>
      </c>
      <c r="H209">
        <v>1.5860000000000001</v>
      </c>
      <c r="I209">
        <v>3.5009000000000001</v>
      </c>
      <c r="J209" s="1">
        <f t="shared" si="7"/>
        <v>1.9149</v>
      </c>
    </row>
    <row r="210" spans="1:10" x14ac:dyDescent="0.2">
      <c r="A210" t="s">
        <v>4</v>
      </c>
      <c r="B210">
        <v>3</v>
      </c>
      <c r="C210">
        <v>0.2</v>
      </c>
      <c r="D210">
        <v>0.5</v>
      </c>
      <c r="E210" s="1">
        <v>2.2204460492503E-16</v>
      </c>
      <c r="F210" s="1">
        <v>6.8001857619903696E-6</v>
      </c>
      <c r="G210" s="1">
        <f t="shared" si="6"/>
        <v>6.800185761768325E-6</v>
      </c>
      <c r="H210">
        <v>1.6397999999999999</v>
      </c>
      <c r="I210">
        <v>3.0756999999999999</v>
      </c>
      <c r="J210" s="1">
        <f t="shared" si="7"/>
        <v>1.4359</v>
      </c>
    </row>
    <row r="211" spans="1:10" x14ac:dyDescent="0.2">
      <c r="A211" t="s">
        <v>4</v>
      </c>
      <c r="B211">
        <v>3</v>
      </c>
      <c r="C211">
        <v>0.2</v>
      </c>
      <c r="D211">
        <v>0.6</v>
      </c>
      <c r="E211" s="1">
        <v>1.11022302462516E-16</v>
      </c>
      <c r="F211" s="1">
        <v>1.8657061469973301E-5</v>
      </c>
      <c r="G211" s="1">
        <f t="shared" si="6"/>
        <v>1.8657061469862279E-5</v>
      </c>
      <c r="H211">
        <v>1.5630999999999999</v>
      </c>
      <c r="I211">
        <v>3.2138</v>
      </c>
      <c r="J211" s="1">
        <f t="shared" si="7"/>
        <v>1.6507000000000001</v>
      </c>
    </row>
    <row r="212" spans="1:10" x14ac:dyDescent="0.2">
      <c r="A212" t="s">
        <v>4</v>
      </c>
      <c r="B212">
        <v>3</v>
      </c>
      <c r="C212">
        <v>0.2</v>
      </c>
      <c r="D212">
        <v>0.7</v>
      </c>
      <c r="E212" s="1">
        <v>1.11022302462516E-16</v>
      </c>
      <c r="F212" s="1">
        <v>1.5745703315084299E-5</v>
      </c>
      <c r="G212" s="1">
        <f t="shared" si="6"/>
        <v>1.5745703314973276E-5</v>
      </c>
      <c r="H212">
        <v>1.5968</v>
      </c>
      <c r="I212">
        <v>3.2149999999999999</v>
      </c>
      <c r="J212" s="1">
        <f t="shared" si="7"/>
        <v>1.6181999999999999</v>
      </c>
    </row>
    <row r="213" spans="1:10" x14ac:dyDescent="0.2">
      <c r="A213" t="s">
        <v>4</v>
      </c>
      <c r="B213">
        <v>3</v>
      </c>
      <c r="C213">
        <v>0.2</v>
      </c>
      <c r="D213">
        <v>0.8</v>
      </c>
      <c r="E213" s="1">
        <v>2.2204460492503E-16</v>
      </c>
      <c r="F213" s="1">
        <v>4.0215851320191104E-6</v>
      </c>
      <c r="G213" s="1">
        <f t="shared" si="6"/>
        <v>4.0215851317970658E-6</v>
      </c>
      <c r="H213">
        <v>1.6254</v>
      </c>
      <c r="I213">
        <v>2.7570000000000001</v>
      </c>
      <c r="J213" s="1">
        <f t="shared" si="7"/>
        <v>1.1316000000000002</v>
      </c>
    </row>
    <row r="214" spans="1:10" x14ac:dyDescent="0.2">
      <c r="A214" t="s">
        <v>4</v>
      </c>
      <c r="B214">
        <v>3</v>
      </c>
      <c r="C214">
        <v>0.2</v>
      </c>
      <c r="D214">
        <v>0.9</v>
      </c>
      <c r="E214" s="1">
        <v>2.2204460492503E-16</v>
      </c>
      <c r="F214" s="1">
        <v>3.8431060300769799E-7</v>
      </c>
      <c r="G214" s="1">
        <f t="shared" si="6"/>
        <v>3.8431060278565338E-7</v>
      </c>
      <c r="H214">
        <v>1.6047</v>
      </c>
      <c r="I214">
        <v>2.9258999999999999</v>
      </c>
      <c r="J214" s="1">
        <f t="shared" si="7"/>
        <v>1.3211999999999999</v>
      </c>
    </row>
    <row r="215" spans="1:10" x14ac:dyDescent="0.2">
      <c r="A215" t="s">
        <v>4</v>
      </c>
      <c r="B215">
        <v>3</v>
      </c>
      <c r="C215">
        <v>0.3</v>
      </c>
      <c r="D215">
        <v>0.1</v>
      </c>
      <c r="E215" s="1">
        <v>1.38777878078145E-17</v>
      </c>
      <c r="F215" s="1">
        <v>4.3809125993554701E-8</v>
      </c>
      <c r="G215" s="1">
        <f t="shared" si="6"/>
        <v>4.3809125979676913E-8</v>
      </c>
      <c r="H215">
        <v>1.7548999999999999</v>
      </c>
      <c r="I215">
        <v>4.1028000000000002</v>
      </c>
      <c r="J215" s="1">
        <f t="shared" si="7"/>
        <v>2.3479000000000001</v>
      </c>
    </row>
    <row r="216" spans="1:10" x14ac:dyDescent="0.2">
      <c r="A216" t="s">
        <v>4</v>
      </c>
      <c r="B216">
        <v>3</v>
      </c>
      <c r="C216">
        <v>0.3</v>
      </c>
      <c r="D216">
        <v>0.2</v>
      </c>
      <c r="E216" s="1">
        <v>2.7755575615628901E-17</v>
      </c>
      <c r="F216" s="1">
        <v>1.98655189020958E-7</v>
      </c>
      <c r="G216" s="1">
        <f t="shared" si="6"/>
        <v>1.9865518899320243E-7</v>
      </c>
      <c r="H216">
        <v>1.8064</v>
      </c>
      <c r="I216">
        <v>3.3289</v>
      </c>
      <c r="J216" s="1">
        <f t="shared" si="7"/>
        <v>1.5225</v>
      </c>
    </row>
    <row r="217" spans="1:10" x14ac:dyDescent="0.2">
      <c r="A217" t="s">
        <v>4</v>
      </c>
      <c r="B217">
        <v>3</v>
      </c>
      <c r="C217">
        <v>0.3</v>
      </c>
      <c r="D217">
        <v>0.3</v>
      </c>
      <c r="E217">
        <v>0</v>
      </c>
      <c r="F217" s="1">
        <v>4.7840860101233705E-7</v>
      </c>
      <c r="G217" s="1">
        <f t="shared" si="6"/>
        <v>4.7840860101233705E-7</v>
      </c>
      <c r="H217">
        <v>1.8147</v>
      </c>
      <c r="I217">
        <v>3.8159999999999998</v>
      </c>
      <c r="J217" s="1">
        <f t="shared" si="7"/>
        <v>2.0012999999999996</v>
      </c>
    </row>
    <row r="218" spans="1:10" x14ac:dyDescent="0.2">
      <c r="A218" t="s">
        <v>4</v>
      </c>
      <c r="B218">
        <v>3</v>
      </c>
      <c r="C218">
        <v>0.3</v>
      </c>
      <c r="D218">
        <v>0.4</v>
      </c>
      <c r="E218">
        <v>0</v>
      </c>
      <c r="F218" s="1">
        <v>2.9345050700513298E-7</v>
      </c>
      <c r="G218" s="1">
        <f t="shared" si="6"/>
        <v>2.9345050700513298E-7</v>
      </c>
      <c r="H218">
        <v>1.8275999999999999</v>
      </c>
      <c r="I218">
        <v>3.7719</v>
      </c>
      <c r="J218" s="1">
        <f t="shared" si="7"/>
        <v>1.9443000000000001</v>
      </c>
    </row>
    <row r="219" spans="1:10" x14ac:dyDescent="0.2">
      <c r="A219" t="s">
        <v>4</v>
      </c>
      <c r="B219">
        <v>3</v>
      </c>
      <c r="C219">
        <v>0.3</v>
      </c>
      <c r="D219">
        <v>0.5</v>
      </c>
      <c r="E219" s="1">
        <v>2.2204460492503E-16</v>
      </c>
      <c r="F219" s="1">
        <v>1.0384492590276299E-6</v>
      </c>
      <c r="G219" s="1">
        <f t="shared" si="6"/>
        <v>1.0384492588055853E-6</v>
      </c>
      <c r="H219">
        <v>1.8052999999999999</v>
      </c>
      <c r="I219">
        <v>3.585</v>
      </c>
      <c r="J219" s="1">
        <f t="shared" si="7"/>
        <v>1.7797000000000001</v>
      </c>
    </row>
    <row r="220" spans="1:10" x14ac:dyDescent="0.2">
      <c r="A220" t="s">
        <v>4</v>
      </c>
      <c r="B220">
        <v>3</v>
      </c>
      <c r="C220">
        <v>0.3</v>
      </c>
      <c r="D220">
        <v>0.6</v>
      </c>
      <c r="E220">
        <v>0</v>
      </c>
      <c r="F220" s="1">
        <v>8.8524415797763801E-7</v>
      </c>
      <c r="G220" s="1">
        <f t="shared" si="6"/>
        <v>8.8524415797763801E-7</v>
      </c>
      <c r="H220">
        <v>1.7434000000000001</v>
      </c>
      <c r="I220">
        <v>3.4327000000000001</v>
      </c>
      <c r="J220" s="1">
        <f t="shared" si="7"/>
        <v>1.6893</v>
      </c>
    </row>
    <row r="221" spans="1:10" x14ac:dyDescent="0.2">
      <c r="A221" t="s">
        <v>4</v>
      </c>
      <c r="B221">
        <v>3</v>
      </c>
      <c r="C221">
        <v>0.3</v>
      </c>
      <c r="D221">
        <v>0.7</v>
      </c>
      <c r="E221" s="1">
        <v>1.11022302462516E-16</v>
      </c>
      <c r="F221" s="1">
        <v>8.6123359555045892E-9</v>
      </c>
      <c r="G221" s="1">
        <f t="shared" si="6"/>
        <v>8.6123358444822867E-9</v>
      </c>
      <c r="H221">
        <v>1.8709</v>
      </c>
      <c r="I221">
        <v>3.8108</v>
      </c>
      <c r="J221" s="1">
        <f t="shared" si="7"/>
        <v>1.9399</v>
      </c>
    </row>
    <row r="222" spans="1:10" x14ac:dyDescent="0.2">
      <c r="A222" t="s">
        <v>4</v>
      </c>
      <c r="B222">
        <v>3</v>
      </c>
      <c r="C222">
        <v>0.3</v>
      </c>
      <c r="D222">
        <v>0.8</v>
      </c>
      <c r="E222" s="1">
        <v>3.3306690738754701E-16</v>
      </c>
      <c r="F222" s="1">
        <v>2.70558297899015E-6</v>
      </c>
      <c r="G222" s="1">
        <f t="shared" si="6"/>
        <v>2.7055829786570831E-6</v>
      </c>
      <c r="H222">
        <v>1.8096000000000001</v>
      </c>
      <c r="I222">
        <v>3.8620000000000001</v>
      </c>
      <c r="J222" s="1">
        <f t="shared" si="7"/>
        <v>2.0524</v>
      </c>
    </row>
    <row r="223" spans="1:10" x14ac:dyDescent="0.2">
      <c r="A223" t="s">
        <v>4</v>
      </c>
      <c r="B223">
        <v>3</v>
      </c>
      <c r="C223">
        <v>0.3</v>
      </c>
      <c r="D223">
        <v>0.9</v>
      </c>
      <c r="E223">
        <v>0</v>
      </c>
      <c r="F223" s="1">
        <v>3.8365913865429004E-6</v>
      </c>
      <c r="G223" s="1">
        <f t="shared" si="6"/>
        <v>3.8365913865429004E-6</v>
      </c>
      <c r="H223">
        <v>1.7383999999999999</v>
      </c>
      <c r="I223">
        <v>3.5893999999999999</v>
      </c>
      <c r="J223" s="1">
        <f t="shared" si="7"/>
        <v>1.851</v>
      </c>
    </row>
    <row r="224" spans="1:10" x14ac:dyDescent="0.2">
      <c r="A224" t="s">
        <v>4</v>
      </c>
      <c r="B224">
        <v>3</v>
      </c>
      <c r="C224">
        <v>0.4</v>
      </c>
      <c r="D224">
        <v>0.1</v>
      </c>
      <c r="E224" s="1">
        <v>4.1633363423443401E-17</v>
      </c>
      <c r="F224">
        <v>0</v>
      </c>
      <c r="G224" s="1">
        <f t="shared" si="6"/>
        <v>-4.1633363423443401E-17</v>
      </c>
      <c r="H224">
        <v>1.6813</v>
      </c>
      <c r="I224">
        <v>2.9613999999999998</v>
      </c>
      <c r="J224" s="1">
        <f t="shared" si="7"/>
        <v>1.2800999999999998</v>
      </c>
    </row>
    <row r="225" spans="1:10" x14ac:dyDescent="0.2">
      <c r="A225" t="s">
        <v>4</v>
      </c>
      <c r="B225">
        <v>3</v>
      </c>
      <c r="C225">
        <v>0.4</v>
      </c>
      <c r="D225">
        <v>0.2</v>
      </c>
      <c r="E225" s="1">
        <v>1.11022302462516E-16</v>
      </c>
      <c r="F225" s="1">
        <v>3.4380989166501202E-8</v>
      </c>
      <c r="G225" s="1">
        <f t="shared" si="6"/>
        <v>3.43809890554789E-8</v>
      </c>
      <c r="H225">
        <v>1.6182000000000001</v>
      </c>
      <c r="I225">
        <v>3.5901999999999998</v>
      </c>
      <c r="J225" s="1">
        <f t="shared" si="7"/>
        <v>1.9719999999999998</v>
      </c>
    </row>
    <row r="226" spans="1:10" x14ac:dyDescent="0.2">
      <c r="A226" t="s">
        <v>4</v>
      </c>
      <c r="B226">
        <v>3</v>
      </c>
      <c r="C226">
        <v>0.4</v>
      </c>
      <c r="D226">
        <v>0.3</v>
      </c>
      <c r="E226" s="1">
        <v>1.11022302462516E-16</v>
      </c>
      <c r="F226" s="1">
        <v>1.6828826998604999E-8</v>
      </c>
      <c r="G226" s="1">
        <f t="shared" si="6"/>
        <v>1.6828826887582696E-8</v>
      </c>
      <c r="H226">
        <v>1.6597</v>
      </c>
      <c r="I226">
        <v>3.4270999999999998</v>
      </c>
      <c r="J226" s="1">
        <f t="shared" si="7"/>
        <v>1.7673999999999999</v>
      </c>
    </row>
    <row r="227" spans="1:10" x14ac:dyDescent="0.2">
      <c r="A227" t="s">
        <v>4</v>
      </c>
      <c r="B227">
        <v>3</v>
      </c>
      <c r="C227">
        <v>0.4</v>
      </c>
      <c r="D227">
        <v>0.4</v>
      </c>
      <c r="E227" s="1">
        <v>1.11022302462516E-16</v>
      </c>
      <c r="F227" s="1">
        <v>1.5844272005516299E-8</v>
      </c>
      <c r="G227" s="1">
        <f t="shared" si="6"/>
        <v>1.5844271894493996E-8</v>
      </c>
      <c r="H227">
        <v>1.6462000000000001</v>
      </c>
      <c r="I227">
        <v>3.4910999999999999</v>
      </c>
      <c r="J227" s="1">
        <f t="shared" si="7"/>
        <v>1.8448999999999998</v>
      </c>
    </row>
    <row r="228" spans="1:10" x14ac:dyDescent="0.2">
      <c r="A228" t="s">
        <v>4</v>
      </c>
      <c r="B228">
        <v>3</v>
      </c>
      <c r="C228">
        <v>0.4</v>
      </c>
      <c r="D228">
        <v>0.5</v>
      </c>
      <c r="E228" s="1">
        <v>2.2204460492503E-16</v>
      </c>
      <c r="F228" s="1">
        <v>1.6300514399381101E-7</v>
      </c>
      <c r="G228" s="1">
        <f t="shared" si="6"/>
        <v>1.6300514377176641E-7</v>
      </c>
      <c r="H228">
        <v>1.5847</v>
      </c>
      <c r="I228">
        <v>3.5449000000000002</v>
      </c>
      <c r="J228" s="1">
        <f t="shared" si="7"/>
        <v>1.9602000000000002</v>
      </c>
    </row>
    <row r="229" spans="1:10" x14ac:dyDescent="0.2">
      <c r="A229" t="s">
        <v>4</v>
      </c>
      <c r="B229">
        <v>3</v>
      </c>
      <c r="C229">
        <v>0.4</v>
      </c>
      <c r="D229">
        <v>0.6</v>
      </c>
      <c r="E229" s="1">
        <v>4.4408920985006301E-16</v>
      </c>
      <c r="F229" s="1">
        <v>2.6262318797432E-7</v>
      </c>
      <c r="G229" s="1">
        <f t="shared" si="6"/>
        <v>2.6262318753023079E-7</v>
      </c>
      <c r="H229">
        <v>1.6164000000000001</v>
      </c>
      <c r="I229">
        <v>3.6734</v>
      </c>
      <c r="J229" s="1">
        <f t="shared" si="7"/>
        <v>2.0569999999999999</v>
      </c>
    </row>
    <row r="230" spans="1:10" x14ac:dyDescent="0.2">
      <c r="A230" t="s">
        <v>4</v>
      </c>
      <c r="B230">
        <v>3</v>
      </c>
      <c r="C230">
        <v>0.4</v>
      </c>
      <c r="D230">
        <v>0.7</v>
      </c>
      <c r="E230">
        <v>0</v>
      </c>
      <c r="F230" s="1">
        <v>5.7024562960528198E-8</v>
      </c>
      <c r="G230" s="1">
        <f t="shared" si="6"/>
        <v>5.7024562960528198E-8</v>
      </c>
      <c r="H230">
        <v>1.6521999999999999</v>
      </c>
      <c r="I230">
        <v>3.6295000000000002</v>
      </c>
      <c r="J230" s="1">
        <f t="shared" si="7"/>
        <v>1.9773000000000003</v>
      </c>
    </row>
    <row r="231" spans="1:10" x14ac:dyDescent="0.2">
      <c r="A231" t="s">
        <v>4</v>
      </c>
      <c r="B231">
        <v>3</v>
      </c>
      <c r="C231">
        <v>0.4</v>
      </c>
      <c r="D231">
        <v>0.8</v>
      </c>
      <c r="E231" s="1">
        <v>1.11022302462516E-16</v>
      </c>
      <c r="F231">
        <v>0</v>
      </c>
      <c r="G231" s="1">
        <f t="shared" si="6"/>
        <v>-1.11022302462516E-16</v>
      </c>
      <c r="H231">
        <v>1.5858000000000001</v>
      </c>
      <c r="I231">
        <v>3.4773000000000001</v>
      </c>
      <c r="J231" s="1">
        <f t="shared" si="7"/>
        <v>1.8915</v>
      </c>
    </row>
    <row r="232" spans="1:10" x14ac:dyDescent="0.2">
      <c r="A232" t="s">
        <v>4</v>
      </c>
      <c r="B232">
        <v>3</v>
      </c>
      <c r="C232">
        <v>0.4</v>
      </c>
      <c r="D232">
        <v>0.9</v>
      </c>
      <c r="E232" s="1">
        <v>3.3306690738754701E-16</v>
      </c>
      <c r="F232" s="1">
        <v>3.5212711102516902E-7</v>
      </c>
      <c r="G232" s="1">
        <f t="shared" si="6"/>
        <v>3.5212711069210211E-7</v>
      </c>
      <c r="H232">
        <v>1.6046</v>
      </c>
      <c r="I232">
        <v>3.7353999999999998</v>
      </c>
      <c r="J232" s="1">
        <f t="shared" si="7"/>
        <v>2.1307999999999998</v>
      </c>
    </row>
    <row r="233" spans="1:10" x14ac:dyDescent="0.2">
      <c r="A233" t="s">
        <v>4</v>
      </c>
      <c r="B233">
        <v>3</v>
      </c>
      <c r="C233">
        <v>0.5</v>
      </c>
      <c r="D233">
        <v>0.1</v>
      </c>
      <c r="E233" s="1">
        <v>4.1633363423443401E-17</v>
      </c>
      <c r="F233">
        <v>0</v>
      </c>
      <c r="G233" s="1">
        <f t="shared" si="6"/>
        <v>-4.1633363423443401E-17</v>
      </c>
      <c r="H233">
        <v>1.4649000000000001</v>
      </c>
      <c r="I233">
        <v>1.9549000000000001</v>
      </c>
      <c r="J233" s="1">
        <f t="shared" si="7"/>
        <v>0.49</v>
      </c>
    </row>
    <row r="234" spans="1:10" x14ac:dyDescent="0.2">
      <c r="A234" t="s">
        <v>4</v>
      </c>
      <c r="B234">
        <v>3</v>
      </c>
      <c r="C234">
        <v>0.5</v>
      </c>
      <c r="D234">
        <v>0.2</v>
      </c>
      <c r="E234" s="1">
        <v>2.7755575615628901E-17</v>
      </c>
      <c r="F234">
        <v>0</v>
      </c>
      <c r="G234" s="1">
        <f t="shared" si="6"/>
        <v>-2.7755575615628901E-17</v>
      </c>
      <c r="H234">
        <v>1.4416</v>
      </c>
      <c r="I234">
        <v>2.5943999999999998</v>
      </c>
      <c r="J234" s="1">
        <f t="shared" si="7"/>
        <v>1.1527999999999998</v>
      </c>
    </row>
    <row r="235" spans="1:10" x14ac:dyDescent="0.2">
      <c r="A235" t="s">
        <v>4</v>
      </c>
      <c r="B235">
        <v>3</v>
      </c>
      <c r="C235">
        <v>0.5</v>
      </c>
      <c r="D235">
        <v>0.3</v>
      </c>
      <c r="E235">
        <v>0</v>
      </c>
      <c r="F235" s="1">
        <v>1.3917207997149501E-8</v>
      </c>
      <c r="G235" s="1">
        <f t="shared" si="6"/>
        <v>1.3917207997149501E-8</v>
      </c>
      <c r="H235">
        <v>1.3342000000000001</v>
      </c>
      <c r="I235">
        <v>2.4693999999999998</v>
      </c>
      <c r="J235" s="1">
        <f t="shared" si="7"/>
        <v>1.1351999999999998</v>
      </c>
    </row>
    <row r="236" spans="1:10" x14ac:dyDescent="0.2">
      <c r="A236" t="s">
        <v>4</v>
      </c>
      <c r="B236">
        <v>3</v>
      </c>
      <c r="C236">
        <v>0.5</v>
      </c>
      <c r="D236">
        <v>0.4</v>
      </c>
      <c r="E236" s="1">
        <v>5.5511151231257802E-17</v>
      </c>
      <c r="F236" s="1">
        <v>2.0331936967377101E-8</v>
      </c>
      <c r="G236" s="1">
        <f t="shared" si="6"/>
        <v>2.033193691186595E-8</v>
      </c>
      <c r="H236">
        <v>1.3134999999999999</v>
      </c>
      <c r="I236">
        <v>3.1804000000000001</v>
      </c>
      <c r="J236" s="1">
        <f t="shared" si="7"/>
        <v>1.8669000000000002</v>
      </c>
    </row>
    <row r="237" spans="1:10" x14ac:dyDescent="0.2">
      <c r="A237" t="s">
        <v>4</v>
      </c>
      <c r="B237">
        <v>3</v>
      </c>
      <c r="C237">
        <v>0.5</v>
      </c>
      <c r="D237">
        <v>0.5</v>
      </c>
      <c r="E237" s="1">
        <v>2.2204460492503E-16</v>
      </c>
      <c r="F237">
        <v>0</v>
      </c>
      <c r="G237" s="1">
        <f t="shared" si="6"/>
        <v>-2.2204460492503E-16</v>
      </c>
      <c r="H237">
        <v>1.3671</v>
      </c>
      <c r="I237">
        <v>3.3696999999999999</v>
      </c>
      <c r="J237" s="1">
        <f t="shared" si="7"/>
        <v>2.0026000000000002</v>
      </c>
    </row>
    <row r="238" spans="1:10" x14ac:dyDescent="0.2">
      <c r="A238" t="s">
        <v>4</v>
      </c>
      <c r="B238">
        <v>3</v>
      </c>
      <c r="C238">
        <v>0.5</v>
      </c>
      <c r="D238">
        <v>0.6</v>
      </c>
      <c r="E238" s="1">
        <v>3.3306690738754701E-16</v>
      </c>
      <c r="F238">
        <v>0</v>
      </c>
      <c r="G238" s="1">
        <f t="shared" si="6"/>
        <v>-3.3306690738754701E-16</v>
      </c>
      <c r="H238">
        <v>1.2967</v>
      </c>
      <c r="I238">
        <v>2.6448</v>
      </c>
      <c r="J238" s="1">
        <f t="shared" si="7"/>
        <v>1.3481000000000001</v>
      </c>
    </row>
    <row r="239" spans="1:10" x14ac:dyDescent="0.2">
      <c r="A239" t="s">
        <v>4</v>
      </c>
      <c r="B239">
        <v>3</v>
      </c>
      <c r="C239">
        <v>0.5</v>
      </c>
      <c r="D239">
        <v>0.7</v>
      </c>
      <c r="E239" s="1">
        <v>2.2204460492503E-16</v>
      </c>
      <c r="F239" s="1">
        <v>3.1046488047081799E-8</v>
      </c>
      <c r="G239" s="1">
        <f t="shared" si="6"/>
        <v>3.1046487825037194E-8</v>
      </c>
      <c r="H239">
        <v>1.3324</v>
      </c>
      <c r="I239">
        <v>3.0619000000000001</v>
      </c>
      <c r="J239" s="1">
        <f t="shared" si="7"/>
        <v>1.7295</v>
      </c>
    </row>
    <row r="240" spans="1:10" x14ac:dyDescent="0.2">
      <c r="A240" t="s">
        <v>4</v>
      </c>
      <c r="B240">
        <v>3</v>
      </c>
      <c r="C240">
        <v>0.5</v>
      </c>
      <c r="D240">
        <v>0.8</v>
      </c>
      <c r="E240">
        <v>0</v>
      </c>
      <c r="F240" s="1">
        <v>1.9131113915271699E-8</v>
      </c>
      <c r="G240" s="1">
        <f t="shared" si="6"/>
        <v>1.9131113915271699E-8</v>
      </c>
      <c r="H240">
        <v>1.3611</v>
      </c>
      <c r="I240">
        <v>2.6915</v>
      </c>
      <c r="J240" s="1">
        <f t="shared" si="7"/>
        <v>1.3304</v>
      </c>
    </row>
    <row r="241" spans="1:10" x14ac:dyDescent="0.2">
      <c r="A241" t="s">
        <v>4</v>
      </c>
      <c r="B241">
        <v>3</v>
      </c>
      <c r="C241">
        <v>0.5</v>
      </c>
      <c r="D241">
        <v>0.9</v>
      </c>
      <c r="E241" s="1">
        <v>3.3306690738754701E-16</v>
      </c>
      <c r="F241" s="1">
        <v>7.9711930944803595E-8</v>
      </c>
      <c r="G241" s="1">
        <f t="shared" si="6"/>
        <v>7.9711930611736687E-8</v>
      </c>
      <c r="H241">
        <v>1.3332999999999999</v>
      </c>
      <c r="I241">
        <v>2.8252999999999999</v>
      </c>
      <c r="J241" s="1">
        <f t="shared" si="7"/>
        <v>1.492</v>
      </c>
    </row>
    <row r="242" spans="1:10" x14ac:dyDescent="0.2">
      <c r="A242" t="s">
        <v>4</v>
      </c>
      <c r="B242">
        <v>4</v>
      </c>
      <c r="C242">
        <v>0.1</v>
      </c>
      <c r="D242">
        <v>0.1</v>
      </c>
      <c r="E242" s="1">
        <v>8.3266726846886704E-17</v>
      </c>
      <c r="F242">
        <v>6.1509371702169998E-4</v>
      </c>
      <c r="G242" s="1">
        <f t="shared" si="6"/>
        <v>6.1509371702161671E-4</v>
      </c>
      <c r="H242">
        <v>4.6527000000000003</v>
      </c>
      <c r="I242">
        <v>83.181700000000006</v>
      </c>
      <c r="J242" s="1">
        <f t="shared" si="7"/>
        <v>78.529000000000011</v>
      </c>
    </row>
    <row r="243" spans="1:10" x14ac:dyDescent="0.2">
      <c r="A243" t="s">
        <v>4</v>
      </c>
      <c r="B243">
        <v>4</v>
      </c>
      <c r="C243">
        <v>0.1</v>
      </c>
      <c r="D243">
        <v>0.2</v>
      </c>
      <c r="E243" s="1">
        <v>8.3266726846886704E-17</v>
      </c>
      <c r="F243">
        <v>1.3850999795359999E-3</v>
      </c>
      <c r="G243" s="1">
        <f t="shared" si="6"/>
        <v>1.3850999795359167E-3</v>
      </c>
      <c r="H243">
        <v>4.4135</v>
      </c>
      <c r="I243">
        <v>73.081299999999999</v>
      </c>
      <c r="J243" s="1">
        <f t="shared" si="7"/>
        <v>68.6678</v>
      </c>
    </row>
    <row r="244" spans="1:10" x14ac:dyDescent="0.2">
      <c r="A244" t="s">
        <v>4</v>
      </c>
      <c r="B244">
        <v>4</v>
      </c>
      <c r="C244">
        <v>0.1</v>
      </c>
      <c r="D244">
        <v>0.3</v>
      </c>
      <c r="E244" s="1">
        <v>1.11022302462516E-16</v>
      </c>
      <c r="F244">
        <v>3.0664549635694999E-2</v>
      </c>
      <c r="G244" s="1">
        <f t="shared" si="6"/>
        <v>3.0664549635694888E-2</v>
      </c>
      <c r="H244">
        <v>4.5163000000000002</v>
      </c>
      <c r="I244">
        <v>82.425799999999995</v>
      </c>
      <c r="J244" s="1">
        <f t="shared" si="7"/>
        <v>77.909499999999994</v>
      </c>
    </row>
    <row r="245" spans="1:10" x14ac:dyDescent="0.2">
      <c r="A245" t="s">
        <v>4</v>
      </c>
      <c r="B245">
        <v>4</v>
      </c>
      <c r="C245">
        <v>0.1</v>
      </c>
      <c r="D245">
        <v>0.4</v>
      </c>
      <c r="E245" s="1">
        <v>1.11022302462516E-16</v>
      </c>
      <c r="F245">
        <v>9.5397497624154004E-2</v>
      </c>
      <c r="G245" s="1">
        <f t="shared" si="6"/>
        <v>9.5397497624153893E-2</v>
      </c>
      <c r="H245">
        <v>4.5129000000000001</v>
      </c>
      <c r="I245">
        <v>82.525099999999995</v>
      </c>
      <c r="J245" s="1">
        <f t="shared" si="7"/>
        <v>78.012199999999993</v>
      </c>
    </row>
    <row r="246" spans="1:10" x14ac:dyDescent="0.2">
      <c r="A246" t="s">
        <v>4</v>
      </c>
      <c r="B246">
        <v>4</v>
      </c>
      <c r="C246">
        <v>0.1</v>
      </c>
      <c r="D246">
        <v>0.5</v>
      </c>
      <c r="E246" s="1">
        <v>1.11022302462516E-16</v>
      </c>
      <c r="F246">
        <v>3.2916308016755001E-3</v>
      </c>
      <c r="G246" s="1">
        <f t="shared" si="6"/>
        <v>3.2916308016753891E-3</v>
      </c>
      <c r="H246">
        <v>4.6173000000000002</v>
      </c>
      <c r="I246">
        <v>76.089799999999997</v>
      </c>
      <c r="J246" s="1">
        <f t="shared" si="7"/>
        <v>71.472499999999997</v>
      </c>
    </row>
    <row r="247" spans="1:10" x14ac:dyDescent="0.2">
      <c r="A247" t="s">
        <v>4</v>
      </c>
      <c r="B247">
        <v>4</v>
      </c>
      <c r="C247">
        <v>0.1</v>
      </c>
      <c r="D247">
        <v>0.6</v>
      </c>
      <c r="E247" s="1">
        <v>2.2204460492503E-16</v>
      </c>
      <c r="F247">
        <v>0.102408566079762</v>
      </c>
      <c r="G247" s="1">
        <f t="shared" si="6"/>
        <v>0.10240856607976177</v>
      </c>
      <c r="H247">
        <v>4.46</v>
      </c>
      <c r="I247">
        <v>80.648099999999999</v>
      </c>
      <c r="J247" s="1">
        <f t="shared" si="7"/>
        <v>76.188100000000006</v>
      </c>
    </row>
    <row r="248" spans="1:10" x14ac:dyDescent="0.2">
      <c r="A248" t="s">
        <v>4</v>
      </c>
      <c r="B248">
        <v>4</v>
      </c>
      <c r="C248">
        <v>0.1</v>
      </c>
      <c r="D248">
        <v>0.7</v>
      </c>
      <c r="E248" s="1">
        <v>4.4408920985006301E-16</v>
      </c>
      <c r="F248">
        <v>0.29216450572571501</v>
      </c>
      <c r="G248" s="1">
        <f t="shared" si="6"/>
        <v>0.29216450572571456</v>
      </c>
      <c r="H248">
        <v>4.6818</v>
      </c>
      <c r="I248">
        <v>86.488900000000001</v>
      </c>
      <c r="J248" s="1">
        <f t="shared" si="7"/>
        <v>81.807100000000005</v>
      </c>
    </row>
    <row r="249" spans="1:10" x14ac:dyDescent="0.2">
      <c r="A249" t="s">
        <v>4</v>
      </c>
      <c r="B249">
        <v>4</v>
      </c>
      <c r="C249">
        <v>0.1</v>
      </c>
      <c r="D249">
        <v>0.8</v>
      </c>
      <c r="E249" s="1">
        <v>3.3306690738754701E-16</v>
      </c>
      <c r="F249">
        <v>0.19404544642886401</v>
      </c>
      <c r="G249" s="1">
        <f t="shared" si="6"/>
        <v>0.19404544642886368</v>
      </c>
      <c r="H249">
        <v>4.3920000000000003</v>
      </c>
      <c r="I249">
        <v>81.937899999999999</v>
      </c>
      <c r="J249" s="1">
        <f t="shared" si="7"/>
        <v>77.545900000000003</v>
      </c>
    </row>
    <row r="250" spans="1:10" x14ac:dyDescent="0.2">
      <c r="A250" t="s">
        <v>4</v>
      </c>
      <c r="B250">
        <v>4</v>
      </c>
      <c r="C250">
        <v>0.1</v>
      </c>
      <c r="D250">
        <v>0.9</v>
      </c>
      <c r="E250" s="1">
        <v>8.8817841970012405E-16</v>
      </c>
      <c r="F250">
        <v>9.7042450918595993E-2</v>
      </c>
      <c r="G250" s="1">
        <f t="shared" si="6"/>
        <v>9.7042450918595105E-2</v>
      </c>
      <c r="H250">
        <v>4.4945000000000004</v>
      </c>
      <c r="I250">
        <v>86.401700000000005</v>
      </c>
      <c r="J250" s="1">
        <f t="shared" si="7"/>
        <v>81.907200000000003</v>
      </c>
    </row>
    <row r="251" spans="1:10" x14ac:dyDescent="0.2">
      <c r="A251" t="s">
        <v>4</v>
      </c>
      <c r="B251">
        <v>4</v>
      </c>
      <c r="C251">
        <v>0.2</v>
      </c>
      <c r="D251">
        <v>0.1</v>
      </c>
      <c r="E251" s="1">
        <v>1.38777878078145E-17</v>
      </c>
      <c r="F251" s="1">
        <v>8.5267722009924103E-6</v>
      </c>
      <c r="G251" s="1">
        <f t="shared" si="6"/>
        <v>8.5267722009785325E-6</v>
      </c>
      <c r="H251">
        <v>4.2218999999999998</v>
      </c>
      <c r="I251">
        <v>45.366100000000003</v>
      </c>
      <c r="J251" s="1">
        <f t="shared" si="7"/>
        <v>41.144200000000005</v>
      </c>
    </row>
    <row r="252" spans="1:10" x14ac:dyDescent="0.2">
      <c r="A252" t="s">
        <v>4</v>
      </c>
      <c r="B252">
        <v>4</v>
      </c>
      <c r="C252">
        <v>0.2</v>
      </c>
      <c r="D252">
        <v>0.2</v>
      </c>
      <c r="E252">
        <v>0</v>
      </c>
      <c r="F252" s="1">
        <v>4.7546107478979603E-5</v>
      </c>
      <c r="G252" s="1">
        <f t="shared" si="6"/>
        <v>4.7546107478979603E-5</v>
      </c>
      <c r="H252">
        <v>4.2027999999999999</v>
      </c>
      <c r="I252">
        <v>50.676200000000001</v>
      </c>
      <c r="J252" s="1">
        <f t="shared" si="7"/>
        <v>46.473399999999998</v>
      </c>
    </row>
    <row r="253" spans="1:10" x14ac:dyDescent="0.2">
      <c r="A253" t="s">
        <v>4</v>
      </c>
      <c r="B253">
        <v>4</v>
      </c>
      <c r="C253">
        <v>0.2</v>
      </c>
      <c r="D253">
        <v>0.3</v>
      </c>
      <c r="E253" s="1">
        <v>3.8857805861880499E-16</v>
      </c>
      <c r="F253" s="1">
        <v>3.5734279398014199E-5</v>
      </c>
      <c r="G253" s="1">
        <f t="shared" si="6"/>
        <v>3.5734279397625621E-5</v>
      </c>
      <c r="H253">
        <v>4.2710999999999997</v>
      </c>
      <c r="I253">
        <v>53.190100000000001</v>
      </c>
      <c r="J253" s="1">
        <f t="shared" si="7"/>
        <v>48.919000000000004</v>
      </c>
    </row>
    <row r="254" spans="1:10" x14ac:dyDescent="0.2">
      <c r="A254" t="s">
        <v>4</v>
      </c>
      <c r="B254">
        <v>4</v>
      </c>
      <c r="C254">
        <v>0.2</v>
      </c>
      <c r="D254">
        <v>0.4</v>
      </c>
      <c r="E254" s="1">
        <v>1.6653345369377299E-16</v>
      </c>
      <c r="F254">
        <v>1.15755590275E-4</v>
      </c>
      <c r="G254" s="1">
        <f t="shared" si="6"/>
        <v>1.1575559027483347E-4</v>
      </c>
      <c r="H254">
        <v>4.3666999999999998</v>
      </c>
      <c r="I254">
        <v>51.587000000000003</v>
      </c>
      <c r="J254" s="1">
        <f t="shared" si="7"/>
        <v>47.220300000000002</v>
      </c>
    </row>
    <row r="255" spans="1:10" x14ac:dyDescent="0.2">
      <c r="A255" t="s">
        <v>4</v>
      </c>
      <c r="B255">
        <v>4</v>
      </c>
      <c r="C255">
        <v>0.2</v>
      </c>
      <c r="D255">
        <v>0.5</v>
      </c>
      <c r="E255" s="1">
        <v>3.8857805861880499E-16</v>
      </c>
      <c r="F255">
        <v>1.17600429959E-4</v>
      </c>
      <c r="G255" s="1">
        <f t="shared" si="6"/>
        <v>1.1760042995861142E-4</v>
      </c>
      <c r="H255">
        <v>4.2564000000000002</v>
      </c>
      <c r="I255">
        <v>47.171199999999999</v>
      </c>
      <c r="J255" s="1">
        <f t="shared" si="7"/>
        <v>42.9148</v>
      </c>
    </row>
    <row r="256" spans="1:10" x14ac:dyDescent="0.2">
      <c r="A256" t="s">
        <v>4</v>
      </c>
      <c r="B256">
        <v>4</v>
      </c>
      <c r="C256">
        <v>0.2</v>
      </c>
      <c r="D256">
        <v>0.6</v>
      </c>
      <c r="E256" s="1">
        <v>3.3306690738754701E-16</v>
      </c>
      <c r="F256" s="1">
        <v>4.2218053402986997E-5</v>
      </c>
      <c r="G256" s="1">
        <f t="shared" si="6"/>
        <v>4.221805340265393E-5</v>
      </c>
      <c r="H256">
        <v>4.2404000000000002</v>
      </c>
      <c r="I256">
        <v>53.410400000000003</v>
      </c>
      <c r="J256" s="1">
        <f t="shared" si="7"/>
        <v>49.17</v>
      </c>
    </row>
    <row r="257" spans="1:10" x14ac:dyDescent="0.2">
      <c r="A257" t="s">
        <v>4</v>
      </c>
      <c r="B257">
        <v>4</v>
      </c>
      <c r="C257">
        <v>0.2</v>
      </c>
      <c r="D257">
        <v>0.7</v>
      </c>
      <c r="E257" s="1">
        <v>9.992007221626401E-16</v>
      </c>
      <c r="F257">
        <v>2.78444820726E-4</v>
      </c>
      <c r="G257" s="1">
        <f t="shared" si="6"/>
        <v>2.784448207250008E-4</v>
      </c>
      <c r="H257">
        <v>4.3837000000000002</v>
      </c>
      <c r="I257">
        <v>54.358600000000003</v>
      </c>
      <c r="J257" s="1">
        <f t="shared" si="7"/>
        <v>49.974900000000005</v>
      </c>
    </row>
    <row r="258" spans="1:10" x14ac:dyDescent="0.2">
      <c r="A258" t="s">
        <v>4</v>
      </c>
      <c r="B258">
        <v>4</v>
      </c>
      <c r="C258">
        <v>0.2</v>
      </c>
      <c r="D258">
        <v>0.8</v>
      </c>
      <c r="E258" s="1">
        <v>2.2204460492503E-16</v>
      </c>
      <c r="F258">
        <v>4.0441038173590001E-4</v>
      </c>
      <c r="G258" s="1">
        <f t="shared" si="6"/>
        <v>4.0441038173567797E-4</v>
      </c>
      <c r="H258">
        <v>4.1745000000000001</v>
      </c>
      <c r="I258">
        <v>52.161799999999999</v>
      </c>
      <c r="J258" s="1">
        <f t="shared" si="7"/>
        <v>47.987299999999998</v>
      </c>
    </row>
    <row r="259" spans="1:10" x14ac:dyDescent="0.2">
      <c r="A259" t="s">
        <v>4</v>
      </c>
      <c r="B259">
        <v>4</v>
      </c>
      <c r="C259">
        <v>0.2</v>
      </c>
      <c r="D259">
        <v>0.9</v>
      </c>
      <c r="E259" s="1">
        <v>4.4408920985006301E-16</v>
      </c>
      <c r="F259">
        <v>1.5480254622E-3</v>
      </c>
      <c r="G259" s="1">
        <f t="shared" ref="G259:G322" si="8">F259-E259</f>
        <v>1.5480254621995559E-3</v>
      </c>
      <c r="H259">
        <v>4.4214000000000002</v>
      </c>
      <c r="I259">
        <v>55.1526</v>
      </c>
      <c r="J259" s="1">
        <f t="shared" ref="J259:J322" si="9">I259-H259</f>
        <v>50.731200000000001</v>
      </c>
    </row>
    <row r="260" spans="1:10" x14ac:dyDescent="0.2">
      <c r="A260" t="s">
        <v>4</v>
      </c>
      <c r="B260">
        <v>4</v>
      </c>
      <c r="C260">
        <v>0.3</v>
      </c>
      <c r="D260">
        <v>0.1</v>
      </c>
      <c r="E260" s="1">
        <v>1.38777878078145E-17</v>
      </c>
      <c r="F260" s="1">
        <v>4.74581969001076E-7</v>
      </c>
      <c r="G260" s="1">
        <f t="shared" si="8"/>
        <v>4.7458196898719821E-7</v>
      </c>
      <c r="H260">
        <v>5.0130999999999997</v>
      </c>
      <c r="I260">
        <v>78.407300000000006</v>
      </c>
      <c r="J260" s="1">
        <f t="shared" si="9"/>
        <v>73.394200000000012</v>
      </c>
    </row>
    <row r="261" spans="1:10" x14ac:dyDescent="0.2">
      <c r="A261" t="s">
        <v>4</v>
      </c>
      <c r="B261">
        <v>4</v>
      </c>
      <c r="C261">
        <v>0.3</v>
      </c>
      <c r="D261">
        <v>0.2</v>
      </c>
      <c r="E261" s="1">
        <v>5.5511151231257802E-17</v>
      </c>
      <c r="F261" s="1">
        <v>2.35314662005992E-7</v>
      </c>
      <c r="G261" s="1">
        <f t="shared" si="8"/>
        <v>2.3531466195048084E-7</v>
      </c>
      <c r="H261">
        <v>4.859</v>
      </c>
      <c r="I261">
        <v>73.045599999999993</v>
      </c>
      <c r="J261" s="1">
        <f t="shared" si="9"/>
        <v>68.186599999999999</v>
      </c>
    </row>
    <row r="262" spans="1:10" x14ac:dyDescent="0.2">
      <c r="A262" t="s">
        <v>4</v>
      </c>
      <c r="B262">
        <v>4</v>
      </c>
      <c r="C262">
        <v>0.3</v>
      </c>
      <c r="D262">
        <v>0.3</v>
      </c>
      <c r="E262" s="1">
        <v>5.5511151231257802E-17</v>
      </c>
      <c r="F262" s="1">
        <v>2.5255732689633001E-6</v>
      </c>
      <c r="G262" s="1">
        <f t="shared" si="8"/>
        <v>2.525573268907789E-6</v>
      </c>
      <c r="H262">
        <v>5.1775000000000002</v>
      </c>
      <c r="I262">
        <v>73.252899999999997</v>
      </c>
      <c r="J262" s="1">
        <f t="shared" si="9"/>
        <v>68.075400000000002</v>
      </c>
    </row>
    <row r="263" spans="1:10" x14ac:dyDescent="0.2">
      <c r="A263" t="s">
        <v>4</v>
      </c>
      <c r="B263">
        <v>4</v>
      </c>
      <c r="C263">
        <v>0.3</v>
      </c>
      <c r="D263">
        <v>0.4</v>
      </c>
      <c r="E263" s="1">
        <v>2.2204460492503E-16</v>
      </c>
      <c r="F263" s="1">
        <v>1.0027612227958601E-5</v>
      </c>
      <c r="G263" s="1">
        <f t="shared" si="8"/>
        <v>1.0027612227736556E-5</v>
      </c>
      <c r="H263">
        <v>4.9678000000000004</v>
      </c>
      <c r="I263">
        <v>80.614900000000006</v>
      </c>
      <c r="J263" s="1">
        <f t="shared" si="9"/>
        <v>75.647100000000009</v>
      </c>
    </row>
    <row r="264" spans="1:10" x14ac:dyDescent="0.2">
      <c r="A264" t="s">
        <v>4</v>
      </c>
      <c r="B264">
        <v>4</v>
      </c>
      <c r="C264">
        <v>0.3</v>
      </c>
      <c r="D264">
        <v>0.5</v>
      </c>
      <c r="E264" s="1">
        <v>4.4408920985006301E-16</v>
      </c>
      <c r="F264" s="1">
        <v>7.6917657200192801E-6</v>
      </c>
      <c r="G264" s="1">
        <f t="shared" si="8"/>
        <v>7.6917657195751909E-6</v>
      </c>
      <c r="H264">
        <v>4.9763999999999999</v>
      </c>
      <c r="I264">
        <v>77.003600000000006</v>
      </c>
      <c r="J264" s="1">
        <f t="shared" si="9"/>
        <v>72.027200000000008</v>
      </c>
    </row>
    <row r="265" spans="1:10" x14ac:dyDescent="0.2">
      <c r="A265" t="s">
        <v>4</v>
      </c>
      <c r="B265">
        <v>4</v>
      </c>
      <c r="C265">
        <v>0.3</v>
      </c>
      <c r="D265">
        <v>0.6</v>
      </c>
      <c r="E265" s="1">
        <v>3.3306690738754701E-16</v>
      </c>
      <c r="F265" s="1">
        <v>4.5041106769838601E-6</v>
      </c>
      <c r="G265" s="1">
        <f t="shared" si="8"/>
        <v>4.5041106766507932E-6</v>
      </c>
      <c r="H265">
        <v>4.8856000000000002</v>
      </c>
      <c r="I265">
        <v>73.290499999999994</v>
      </c>
      <c r="J265" s="1">
        <f t="shared" si="9"/>
        <v>68.404899999999998</v>
      </c>
    </row>
    <row r="266" spans="1:10" x14ac:dyDescent="0.2">
      <c r="A266" t="s">
        <v>4</v>
      </c>
      <c r="B266">
        <v>4</v>
      </c>
      <c r="C266">
        <v>0.3</v>
      </c>
      <c r="D266">
        <v>0.7</v>
      </c>
      <c r="E266">
        <v>0</v>
      </c>
      <c r="F266" s="1">
        <v>2.5556799659098799E-5</v>
      </c>
      <c r="G266" s="1">
        <f t="shared" si="8"/>
        <v>2.5556799659098799E-5</v>
      </c>
      <c r="H266">
        <v>4.9779</v>
      </c>
      <c r="I266">
        <v>80.996399999999994</v>
      </c>
      <c r="J266" s="1">
        <f t="shared" si="9"/>
        <v>76.018499999999989</v>
      </c>
    </row>
    <row r="267" spans="1:10" x14ac:dyDescent="0.2">
      <c r="A267" t="s">
        <v>4</v>
      </c>
      <c r="B267">
        <v>4</v>
      </c>
      <c r="C267">
        <v>0.3</v>
      </c>
      <c r="D267">
        <v>0.8</v>
      </c>
      <c r="E267" s="1">
        <v>1.11022302462516E-16</v>
      </c>
      <c r="F267" s="1">
        <v>1.2620567796939301E-5</v>
      </c>
      <c r="G267" s="1">
        <f t="shared" si="8"/>
        <v>1.2620567796828278E-5</v>
      </c>
      <c r="H267">
        <v>4.8098999999999998</v>
      </c>
      <c r="I267">
        <v>80.666399999999996</v>
      </c>
      <c r="J267" s="1">
        <f t="shared" si="9"/>
        <v>75.856499999999997</v>
      </c>
    </row>
    <row r="268" spans="1:10" x14ac:dyDescent="0.2">
      <c r="A268" t="s">
        <v>4</v>
      </c>
      <c r="B268">
        <v>4</v>
      </c>
      <c r="C268">
        <v>0.3</v>
      </c>
      <c r="D268">
        <v>0.9</v>
      </c>
      <c r="E268" s="1">
        <v>1.11022302462516E-16</v>
      </c>
      <c r="F268" s="1">
        <v>2.88969891459878E-5</v>
      </c>
      <c r="G268" s="1">
        <f t="shared" si="8"/>
        <v>2.8896989145876778E-5</v>
      </c>
      <c r="H268">
        <v>4.8888999999999996</v>
      </c>
      <c r="I268">
        <v>78.035399999999996</v>
      </c>
      <c r="J268" s="1">
        <f t="shared" si="9"/>
        <v>73.146500000000003</v>
      </c>
    </row>
    <row r="269" spans="1:10" x14ac:dyDescent="0.2">
      <c r="A269" t="s">
        <v>4</v>
      </c>
      <c r="B269">
        <v>4</v>
      </c>
      <c r="C269">
        <v>0.4</v>
      </c>
      <c r="D269">
        <v>0.1</v>
      </c>
      <c r="E269" s="1">
        <v>1.38777878078145E-17</v>
      </c>
      <c r="F269" s="1">
        <v>3.1965725802440803E-8</v>
      </c>
      <c r="G269" s="1">
        <f t="shared" si="8"/>
        <v>3.1965725788563015E-8</v>
      </c>
      <c r="H269">
        <v>4.6258999999999997</v>
      </c>
      <c r="I269">
        <v>54.424599999999998</v>
      </c>
      <c r="J269" s="1">
        <f t="shared" si="9"/>
        <v>49.798699999999997</v>
      </c>
    </row>
    <row r="270" spans="1:10" x14ac:dyDescent="0.2">
      <c r="A270" t="s">
        <v>4</v>
      </c>
      <c r="B270">
        <v>4</v>
      </c>
      <c r="C270">
        <v>0.4</v>
      </c>
      <c r="D270">
        <v>0.2</v>
      </c>
      <c r="E270" s="1">
        <v>5.5511151231257802E-17</v>
      </c>
      <c r="F270" s="1">
        <v>2.58167160149814E-8</v>
      </c>
      <c r="G270" s="1">
        <f t="shared" si="8"/>
        <v>2.5816715959470249E-8</v>
      </c>
      <c r="H270">
        <v>4.6703999999999999</v>
      </c>
      <c r="I270">
        <v>53.083500000000001</v>
      </c>
      <c r="J270" s="1">
        <f t="shared" si="9"/>
        <v>48.4131</v>
      </c>
    </row>
    <row r="271" spans="1:10" x14ac:dyDescent="0.2">
      <c r="A271" t="s">
        <v>4</v>
      </c>
      <c r="B271">
        <v>4</v>
      </c>
      <c r="C271">
        <v>0.4</v>
      </c>
      <c r="D271">
        <v>0.3</v>
      </c>
      <c r="E271" s="1">
        <v>5.5511151231257802E-17</v>
      </c>
      <c r="F271" s="1">
        <v>4.2750886997122699E-8</v>
      </c>
      <c r="G271" s="1">
        <f t="shared" si="8"/>
        <v>4.2750886941611548E-8</v>
      </c>
      <c r="H271">
        <v>4.6590999999999996</v>
      </c>
      <c r="I271">
        <v>56.270600000000002</v>
      </c>
      <c r="J271" s="1">
        <f t="shared" si="9"/>
        <v>51.611499999999999</v>
      </c>
    </row>
    <row r="272" spans="1:10" x14ac:dyDescent="0.2">
      <c r="A272" t="s">
        <v>4</v>
      </c>
      <c r="B272">
        <v>4</v>
      </c>
      <c r="C272">
        <v>0.4</v>
      </c>
      <c r="D272">
        <v>0.4</v>
      </c>
      <c r="E272" s="1">
        <v>1.6653345369377299E-16</v>
      </c>
      <c r="F272" s="1">
        <v>9.6791247400362892E-7</v>
      </c>
      <c r="G272" s="1">
        <f t="shared" si="8"/>
        <v>9.6791247383709546E-7</v>
      </c>
      <c r="H272">
        <v>4.6883999999999997</v>
      </c>
      <c r="I272">
        <v>52.385800000000003</v>
      </c>
      <c r="J272" s="1">
        <f t="shared" si="9"/>
        <v>47.697400000000002</v>
      </c>
    </row>
    <row r="273" spans="1:10" x14ac:dyDescent="0.2">
      <c r="A273" t="s">
        <v>4</v>
      </c>
      <c r="B273">
        <v>4</v>
      </c>
      <c r="C273">
        <v>0.4</v>
      </c>
      <c r="D273">
        <v>0.5</v>
      </c>
      <c r="E273" s="1">
        <v>2.2204460492503E-16</v>
      </c>
      <c r="F273" s="1">
        <v>1.0753924230000299E-6</v>
      </c>
      <c r="G273" s="1">
        <f t="shared" si="8"/>
        <v>1.0753924227779853E-6</v>
      </c>
      <c r="H273">
        <v>4.7836999999999996</v>
      </c>
      <c r="I273">
        <v>51.493499999999997</v>
      </c>
      <c r="J273" s="1">
        <f t="shared" si="9"/>
        <v>46.709800000000001</v>
      </c>
    </row>
    <row r="274" spans="1:10" x14ac:dyDescent="0.2">
      <c r="A274" t="s">
        <v>4</v>
      </c>
      <c r="B274">
        <v>4</v>
      </c>
      <c r="C274">
        <v>0.4</v>
      </c>
      <c r="D274">
        <v>0.6</v>
      </c>
      <c r="E274" s="1">
        <v>1.11022302462516E-16</v>
      </c>
      <c r="F274" s="1">
        <v>1.9101052080028299E-6</v>
      </c>
      <c r="G274" s="1">
        <f t="shared" si="8"/>
        <v>1.9101052078918076E-6</v>
      </c>
      <c r="H274">
        <v>4.6805000000000003</v>
      </c>
      <c r="I274">
        <v>55.063200000000002</v>
      </c>
      <c r="J274" s="1">
        <f t="shared" si="9"/>
        <v>50.3827</v>
      </c>
    </row>
    <row r="275" spans="1:10" x14ac:dyDescent="0.2">
      <c r="A275" t="s">
        <v>4</v>
      </c>
      <c r="B275">
        <v>4</v>
      </c>
      <c r="C275">
        <v>0.4</v>
      </c>
      <c r="D275">
        <v>0.7</v>
      </c>
      <c r="E275" s="1">
        <v>1.11022302462516E-16</v>
      </c>
      <c r="F275" s="1">
        <v>2.86698080942394E-7</v>
      </c>
      <c r="G275" s="1">
        <f t="shared" si="8"/>
        <v>2.8669808083137169E-7</v>
      </c>
      <c r="H275">
        <v>4.5795000000000003</v>
      </c>
      <c r="I275">
        <v>56.7896</v>
      </c>
      <c r="J275" s="1">
        <f t="shared" si="9"/>
        <v>52.210099999999997</v>
      </c>
    </row>
    <row r="276" spans="1:10" x14ac:dyDescent="0.2">
      <c r="A276" t="s">
        <v>4</v>
      </c>
      <c r="B276">
        <v>4</v>
      </c>
      <c r="C276">
        <v>0.4</v>
      </c>
      <c r="D276">
        <v>0.8</v>
      </c>
      <c r="E276" s="1">
        <v>1.11022302462516E-16</v>
      </c>
      <c r="F276" s="1">
        <v>3.06419027595872E-6</v>
      </c>
      <c r="G276" s="1">
        <f t="shared" si="8"/>
        <v>3.0641902758476977E-6</v>
      </c>
      <c r="H276">
        <v>4.7971000000000004</v>
      </c>
      <c r="I276">
        <v>51.327300000000001</v>
      </c>
      <c r="J276" s="1">
        <f t="shared" si="9"/>
        <v>46.530200000000001</v>
      </c>
    </row>
    <row r="277" spans="1:10" x14ac:dyDescent="0.2">
      <c r="A277" t="s">
        <v>4</v>
      </c>
      <c r="B277">
        <v>4</v>
      </c>
      <c r="C277">
        <v>0.4</v>
      </c>
      <c r="D277">
        <v>0.9</v>
      </c>
      <c r="E277" s="1">
        <v>4.4408920985006301E-16</v>
      </c>
      <c r="F277" s="1">
        <v>6.9218899501066702E-7</v>
      </c>
      <c r="G277" s="1">
        <f t="shared" si="8"/>
        <v>6.9218899456657781E-7</v>
      </c>
      <c r="H277">
        <v>4.6283000000000003</v>
      </c>
      <c r="I277">
        <v>58.132599999999996</v>
      </c>
      <c r="J277" s="1">
        <f t="shared" si="9"/>
        <v>53.504299999999994</v>
      </c>
    </row>
    <row r="278" spans="1:10" x14ac:dyDescent="0.2">
      <c r="A278" t="s">
        <v>4</v>
      </c>
      <c r="B278">
        <v>4</v>
      </c>
      <c r="C278">
        <v>0.5</v>
      </c>
      <c r="D278">
        <v>0.1</v>
      </c>
      <c r="E278" s="1">
        <v>9.7144514654701197E-17</v>
      </c>
      <c r="F278" s="1">
        <v>5.2143141054950001E-9</v>
      </c>
      <c r="G278" s="1">
        <f t="shared" si="8"/>
        <v>5.2143140083504855E-9</v>
      </c>
      <c r="H278">
        <v>3.9769000000000001</v>
      </c>
      <c r="I278">
        <v>26.951499999999999</v>
      </c>
      <c r="J278" s="1">
        <f t="shared" si="9"/>
        <v>22.974599999999999</v>
      </c>
    </row>
    <row r="279" spans="1:10" x14ac:dyDescent="0.2">
      <c r="A279" t="s">
        <v>4</v>
      </c>
      <c r="B279">
        <v>4</v>
      </c>
      <c r="C279">
        <v>0.5</v>
      </c>
      <c r="D279">
        <v>0.2</v>
      </c>
      <c r="E279" s="1">
        <v>5.5511151231257802E-17</v>
      </c>
      <c r="F279" s="1">
        <v>1.8072832980164899E-8</v>
      </c>
      <c r="G279" s="1">
        <f t="shared" si="8"/>
        <v>1.8072832924653748E-8</v>
      </c>
      <c r="H279">
        <v>3.8155000000000001</v>
      </c>
      <c r="I279">
        <v>25.838899999999999</v>
      </c>
      <c r="J279" s="1">
        <f t="shared" si="9"/>
        <v>22.023399999999999</v>
      </c>
    </row>
    <row r="280" spans="1:10" x14ac:dyDescent="0.2">
      <c r="A280" t="s">
        <v>4</v>
      </c>
      <c r="B280">
        <v>4</v>
      </c>
      <c r="C280">
        <v>0.5</v>
      </c>
      <c r="D280">
        <v>0.3</v>
      </c>
      <c r="E280" s="1">
        <v>2.2204460492503E-16</v>
      </c>
      <c r="F280" s="1">
        <v>3.6047816009965297E-8</v>
      </c>
      <c r="G280" s="1">
        <f t="shared" si="8"/>
        <v>3.6047815787920692E-8</v>
      </c>
      <c r="H280">
        <v>3.8654000000000002</v>
      </c>
      <c r="I280">
        <v>27.215900000000001</v>
      </c>
      <c r="J280" s="1">
        <f t="shared" si="9"/>
        <v>23.3505</v>
      </c>
    </row>
    <row r="281" spans="1:10" x14ac:dyDescent="0.2">
      <c r="A281" t="s">
        <v>4</v>
      </c>
      <c r="B281">
        <v>4</v>
      </c>
      <c r="C281">
        <v>0.5</v>
      </c>
      <c r="D281">
        <v>0.4</v>
      </c>
      <c r="E281" s="1">
        <v>1.6653345369377299E-16</v>
      </c>
      <c r="F281" s="1">
        <v>2.6103349981543299E-8</v>
      </c>
      <c r="G281" s="1">
        <f t="shared" si="8"/>
        <v>2.6103349815009845E-8</v>
      </c>
      <c r="H281">
        <v>3.8046000000000002</v>
      </c>
      <c r="I281">
        <v>25.633400000000002</v>
      </c>
      <c r="J281" s="1">
        <f t="shared" si="9"/>
        <v>21.828800000000001</v>
      </c>
    </row>
    <row r="282" spans="1:10" x14ac:dyDescent="0.2">
      <c r="A282" t="s">
        <v>4</v>
      </c>
      <c r="B282">
        <v>4</v>
      </c>
      <c r="C282">
        <v>0.5</v>
      </c>
      <c r="D282">
        <v>0.5</v>
      </c>
      <c r="E282" s="1">
        <v>1.11022302462516E-16</v>
      </c>
      <c r="F282" s="1">
        <v>2.2194108895146101E-7</v>
      </c>
      <c r="G282" s="1">
        <f t="shared" si="8"/>
        <v>2.2194108884043871E-7</v>
      </c>
      <c r="H282">
        <v>4.0517000000000003</v>
      </c>
      <c r="I282">
        <v>25.507999999999999</v>
      </c>
      <c r="J282" s="1">
        <f t="shared" si="9"/>
        <v>21.456299999999999</v>
      </c>
    </row>
    <row r="283" spans="1:10" x14ac:dyDescent="0.2">
      <c r="A283" t="s">
        <v>4</v>
      </c>
      <c r="B283">
        <v>4</v>
      </c>
      <c r="C283">
        <v>0.5</v>
      </c>
      <c r="D283">
        <v>0.6</v>
      </c>
      <c r="E283" s="1">
        <v>2.2204460492503E-16</v>
      </c>
      <c r="F283" s="1">
        <v>2.3524001502295299E-7</v>
      </c>
      <c r="G283" s="1">
        <f t="shared" si="8"/>
        <v>2.3524001480090838E-7</v>
      </c>
      <c r="H283">
        <v>3.8096000000000001</v>
      </c>
      <c r="I283">
        <v>27.1416</v>
      </c>
      <c r="J283" s="1">
        <f t="shared" si="9"/>
        <v>23.332000000000001</v>
      </c>
    </row>
    <row r="284" spans="1:10" x14ac:dyDescent="0.2">
      <c r="A284" t="s">
        <v>4</v>
      </c>
      <c r="B284">
        <v>4</v>
      </c>
      <c r="C284">
        <v>0.5</v>
      </c>
      <c r="D284">
        <v>0.7</v>
      </c>
      <c r="E284" s="1">
        <v>2.2204460492503E-16</v>
      </c>
      <c r="F284" s="1">
        <v>2.77763184008961E-7</v>
      </c>
      <c r="G284" s="1">
        <f t="shared" si="8"/>
        <v>2.777631837869164E-7</v>
      </c>
      <c r="H284">
        <v>4.0461</v>
      </c>
      <c r="I284">
        <v>28.336500000000001</v>
      </c>
      <c r="J284" s="1">
        <f t="shared" si="9"/>
        <v>24.290400000000002</v>
      </c>
    </row>
    <row r="285" spans="1:10" x14ac:dyDescent="0.2">
      <c r="A285" t="s">
        <v>4</v>
      </c>
      <c r="B285">
        <v>4</v>
      </c>
      <c r="C285">
        <v>0.5</v>
      </c>
      <c r="D285">
        <v>0.8</v>
      </c>
      <c r="E285">
        <v>0</v>
      </c>
      <c r="F285" s="1">
        <v>3.6157128402436498E-7</v>
      </c>
      <c r="G285" s="1">
        <f t="shared" si="8"/>
        <v>3.6157128402436498E-7</v>
      </c>
      <c r="H285">
        <v>3.8927999999999998</v>
      </c>
      <c r="I285">
        <v>28.2529</v>
      </c>
      <c r="J285" s="1">
        <f t="shared" si="9"/>
        <v>24.360099999999999</v>
      </c>
    </row>
    <row r="286" spans="1:10" x14ac:dyDescent="0.2">
      <c r="A286" t="s">
        <v>4</v>
      </c>
      <c r="B286">
        <v>4</v>
      </c>
      <c r="C286">
        <v>0.5</v>
      </c>
      <c r="D286">
        <v>0.9</v>
      </c>
      <c r="E286" s="1">
        <v>1.11022302462516E-16</v>
      </c>
      <c r="F286" s="1">
        <v>1.2507118396509801E-7</v>
      </c>
      <c r="G286" s="1">
        <f t="shared" si="8"/>
        <v>1.2507118385407571E-7</v>
      </c>
      <c r="H286">
        <v>3.8700999999999999</v>
      </c>
      <c r="I286">
        <v>28.964600000000001</v>
      </c>
      <c r="J286" s="1">
        <f t="shared" si="9"/>
        <v>25.0945</v>
      </c>
    </row>
    <row r="287" spans="1:10" x14ac:dyDescent="0.2">
      <c r="A287" t="s">
        <v>4</v>
      </c>
      <c r="B287">
        <v>5</v>
      </c>
      <c r="C287">
        <v>0.5</v>
      </c>
      <c r="D287">
        <v>0.1</v>
      </c>
      <c r="E287" s="1">
        <v>2.3592239273284601E-16</v>
      </c>
      <c r="F287" s="1">
        <v>2.5872961995076999E-8</v>
      </c>
      <c r="G287" s="1">
        <f t="shared" si="8"/>
        <v>2.5872961759154606E-8</v>
      </c>
      <c r="H287">
        <v>15.5421</v>
      </c>
      <c r="I287">
        <v>1616.1605999999999</v>
      </c>
      <c r="J287" s="1">
        <f t="shared" si="9"/>
        <v>1600.6185</v>
      </c>
    </row>
    <row r="288" spans="1:10" x14ac:dyDescent="0.2">
      <c r="A288" t="s">
        <v>4</v>
      </c>
      <c r="B288">
        <v>5</v>
      </c>
      <c r="C288">
        <v>0.5</v>
      </c>
      <c r="D288">
        <v>0.2</v>
      </c>
      <c r="E288" s="1">
        <v>1.94289029309402E-16</v>
      </c>
      <c r="F288" s="1">
        <v>3.7656456008949799E-8</v>
      </c>
      <c r="G288" s="1">
        <f t="shared" si="8"/>
        <v>3.765645581466077E-8</v>
      </c>
      <c r="H288">
        <v>15.6386</v>
      </c>
      <c r="I288">
        <v>1214.6723</v>
      </c>
      <c r="J288" s="1">
        <f t="shared" si="9"/>
        <v>1199.0337</v>
      </c>
    </row>
    <row r="289" spans="1:10" x14ac:dyDescent="0.2">
      <c r="A289" t="s">
        <v>4</v>
      </c>
      <c r="B289">
        <v>5</v>
      </c>
      <c r="C289">
        <v>0.5</v>
      </c>
      <c r="D289">
        <v>0.3</v>
      </c>
      <c r="E289" s="1">
        <v>2.2204460492503E-16</v>
      </c>
      <c r="F289" s="1">
        <v>4.6731119029974602E-8</v>
      </c>
      <c r="G289" s="1">
        <f t="shared" si="8"/>
        <v>4.6731118807929997E-8</v>
      </c>
      <c r="H289">
        <v>15.3965</v>
      </c>
      <c r="I289">
        <v>1755.1107999999999</v>
      </c>
      <c r="J289" s="1">
        <f t="shared" si="9"/>
        <v>1739.7142999999999</v>
      </c>
    </row>
    <row r="290" spans="1:10" x14ac:dyDescent="0.2">
      <c r="A290" t="s">
        <v>4</v>
      </c>
      <c r="B290">
        <v>5</v>
      </c>
      <c r="C290">
        <v>0.5</v>
      </c>
      <c r="D290">
        <v>0.4</v>
      </c>
      <c r="E290">
        <v>0</v>
      </c>
      <c r="F290" s="1">
        <v>5.6611597964995002E-8</v>
      </c>
      <c r="G290" s="1">
        <f t="shared" si="8"/>
        <v>5.6611597964995002E-8</v>
      </c>
      <c r="H290">
        <v>15.8413</v>
      </c>
      <c r="I290">
        <v>1616.4801</v>
      </c>
      <c r="J290" s="1">
        <f t="shared" si="9"/>
        <v>1600.6387999999999</v>
      </c>
    </row>
    <row r="291" spans="1:10" x14ac:dyDescent="0.2">
      <c r="A291" t="s">
        <v>4</v>
      </c>
      <c r="B291">
        <v>5</v>
      </c>
      <c r="C291">
        <v>0.5</v>
      </c>
      <c r="D291">
        <v>0.5</v>
      </c>
      <c r="E291" s="1">
        <v>2.2204460492503E-16</v>
      </c>
      <c r="F291" s="1">
        <v>6.6268120701984401E-7</v>
      </c>
      <c r="G291" s="1">
        <f t="shared" si="8"/>
        <v>6.626812067977994E-7</v>
      </c>
      <c r="H291">
        <v>15.451599999999999</v>
      </c>
      <c r="I291">
        <v>1414.2788</v>
      </c>
      <c r="J291" s="1">
        <f t="shared" si="9"/>
        <v>1398.8271999999999</v>
      </c>
    </row>
    <row r="292" spans="1:10" x14ac:dyDescent="0.2">
      <c r="A292" t="s">
        <v>4</v>
      </c>
      <c r="B292">
        <v>5</v>
      </c>
      <c r="C292">
        <v>0.5</v>
      </c>
      <c r="D292">
        <v>0.6</v>
      </c>
      <c r="E292" s="1">
        <v>1.11022302462516E-16</v>
      </c>
      <c r="F292" s="1">
        <v>1.1793428400519401E-7</v>
      </c>
      <c r="G292" s="1">
        <f t="shared" si="8"/>
        <v>1.179342838941717E-7</v>
      </c>
      <c r="H292">
        <v>14.986000000000001</v>
      </c>
      <c r="I292">
        <v>1519.3871999999999</v>
      </c>
      <c r="J292" s="1">
        <f t="shared" si="9"/>
        <v>1504.4011999999998</v>
      </c>
    </row>
    <row r="293" spans="1:10" x14ac:dyDescent="0.2">
      <c r="A293" t="s">
        <v>4</v>
      </c>
      <c r="B293">
        <v>5</v>
      </c>
      <c r="C293">
        <v>0.5</v>
      </c>
      <c r="D293">
        <v>0.7</v>
      </c>
      <c r="E293" s="1">
        <v>1.11022302462516E-16</v>
      </c>
      <c r="F293" s="1">
        <v>1.68280271395371E-6</v>
      </c>
      <c r="G293" s="1">
        <f t="shared" si="8"/>
        <v>1.6828027138426877E-6</v>
      </c>
      <c r="H293">
        <v>16.200500000000002</v>
      </c>
      <c r="I293">
        <v>1884.1654000000001</v>
      </c>
      <c r="J293" s="1">
        <f t="shared" si="9"/>
        <v>1867.9649000000002</v>
      </c>
    </row>
    <row r="294" spans="1:10" x14ac:dyDescent="0.2">
      <c r="A294" t="s">
        <v>4</v>
      </c>
      <c r="B294">
        <v>5</v>
      </c>
      <c r="C294">
        <v>0.5</v>
      </c>
      <c r="D294">
        <v>0.9</v>
      </c>
      <c r="E294" s="1">
        <v>4.4408920985006301E-16</v>
      </c>
      <c r="F294" s="1">
        <v>1.49552924999519E-6</v>
      </c>
      <c r="G294" s="1">
        <f t="shared" si="8"/>
        <v>1.4955292495511008E-6</v>
      </c>
      <c r="H294">
        <v>15.7171</v>
      </c>
      <c r="I294">
        <v>1855.6713</v>
      </c>
      <c r="J294" s="1">
        <f t="shared" si="9"/>
        <v>1839.9541999999999</v>
      </c>
    </row>
    <row r="295" spans="1:10" x14ac:dyDescent="0.2">
      <c r="A295" t="s">
        <v>5</v>
      </c>
      <c r="B295">
        <v>2</v>
      </c>
      <c r="C295">
        <v>0.1</v>
      </c>
      <c r="D295">
        <v>0.1</v>
      </c>
      <c r="E295" s="1">
        <v>2.7755575615628901E-17</v>
      </c>
      <c r="F295">
        <v>0</v>
      </c>
      <c r="G295" s="1">
        <f t="shared" si="8"/>
        <v>-2.7755575615628901E-17</v>
      </c>
      <c r="H295">
        <v>0.18790000000000001</v>
      </c>
      <c r="I295">
        <v>0.5494</v>
      </c>
      <c r="J295" s="1">
        <f t="shared" si="9"/>
        <v>0.36149999999999999</v>
      </c>
    </row>
    <row r="296" spans="1:10" x14ac:dyDescent="0.2">
      <c r="A296" t="s">
        <v>5</v>
      </c>
      <c r="B296">
        <v>2</v>
      </c>
      <c r="C296">
        <v>0.1</v>
      </c>
      <c r="D296">
        <v>0.2</v>
      </c>
      <c r="E296">
        <v>0</v>
      </c>
      <c r="F296">
        <v>0</v>
      </c>
      <c r="G296" s="1">
        <f t="shared" si="8"/>
        <v>0</v>
      </c>
      <c r="H296">
        <v>0.18659999999999999</v>
      </c>
      <c r="I296">
        <v>0.21840000000000001</v>
      </c>
      <c r="J296" s="1">
        <f t="shared" si="9"/>
        <v>3.1800000000000023E-2</v>
      </c>
    </row>
    <row r="297" spans="1:10" x14ac:dyDescent="0.2">
      <c r="A297" t="s">
        <v>5</v>
      </c>
      <c r="B297">
        <v>2</v>
      </c>
      <c r="C297">
        <v>0.1</v>
      </c>
      <c r="D297">
        <v>0.3</v>
      </c>
      <c r="E297">
        <v>0</v>
      </c>
      <c r="F297" s="1">
        <v>1.2515237013399601E-8</v>
      </c>
      <c r="G297" s="1">
        <f t="shared" si="8"/>
        <v>1.2515237013399601E-8</v>
      </c>
      <c r="H297">
        <v>0.1883</v>
      </c>
      <c r="I297">
        <v>0.76400000000000001</v>
      </c>
      <c r="J297" s="1">
        <f t="shared" si="9"/>
        <v>0.57569999999999999</v>
      </c>
    </row>
    <row r="298" spans="1:10" x14ac:dyDescent="0.2">
      <c r="A298" t="s">
        <v>5</v>
      </c>
      <c r="B298">
        <v>2</v>
      </c>
      <c r="C298">
        <v>0.1</v>
      </c>
      <c r="D298">
        <v>0.4</v>
      </c>
      <c r="E298" s="1">
        <v>5.5511151231257802E-17</v>
      </c>
      <c r="F298">
        <v>0</v>
      </c>
      <c r="G298" s="1">
        <f t="shared" si="8"/>
        <v>-5.5511151231257802E-17</v>
      </c>
      <c r="H298">
        <v>0.2006</v>
      </c>
      <c r="I298">
        <v>0.7278</v>
      </c>
      <c r="J298" s="1">
        <f t="shared" si="9"/>
        <v>0.5272</v>
      </c>
    </row>
    <row r="299" spans="1:10" x14ac:dyDescent="0.2">
      <c r="A299" t="s">
        <v>5</v>
      </c>
      <c r="B299">
        <v>2</v>
      </c>
      <c r="C299">
        <v>0.1</v>
      </c>
      <c r="D299">
        <v>0.5</v>
      </c>
      <c r="E299">
        <v>0</v>
      </c>
      <c r="F299" s="1">
        <v>2.4539208998142201E-8</v>
      </c>
      <c r="G299" s="1">
        <f t="shared" si="8"/>
        <v>2.4539208998142201E-8</v>
      </c>
      <c r="H299">
        <v>0.20050000000000001</v>
      </c>
      <c r="I299">
        <v>0.72589999999999999</v>
      </c>
      <c r="J299" s="1">
        <f t="shared" si="9"/>
        <v>0.52539999999999998</v>
      </c>
    </row>
    <row r="300" spans="1:10" x14ac:dyDescent="0.2">
      <c r="A300" t="s">
        <v>5</v>
      </c>
      <c r="B300">
        <v>2</v>
      </c>
      <c r="C300">
        <v>0.1</v>
      </c>
      <c r="D300">
        <v>0.6</v>
      </c>
      <c r="E300" s="1">
        <v>1.11022302462516E-16</v>
      </c>
      <c r="F300" s="1">
        <v>4.3388657999798898E-8</v>
      </c>
      <c r="G300" s="1">
        <f t="shared" si="8"/>
        <v>4.3388657888776596E-8</v>
      </c>
      <c r="H300">
        <v>0.19980000000000001</v>
      </c>
      <c r="I300">
        <v>0.21129999999999999</v>
      </c>
      <c r="J300" s="1">
        <f t="shared" si="9"/>
        <v>1.1499999999999982E-2</v>
      </c>
    </row>
    <row r="301" spans="1:10" x14ac:dyDescent="0.2">
      <c r="A301" t="s">
        <v>5</v>
      </c>
      <c r="B301">
        <v>2</v>
      </c>
      <c r="C301">
        <v>0.1</v>
      </c>
      <c r="D301">
        <v>0.7</v>
      </c>
      <c r="E301" s="1">
        <v>1.11022302462516E-16</v>
      </c>
      <c r="F301" s="1">
        <v>5.1333350903348698E-9</v>
      </c>
      <c r="G301" s="1">
        <f t="shared" si="8"/>
        <v>5.1333349793125674E-9</v>
      </c>
      <c r="H301">
        <v>0.1988</v>
      </c>
      <c r="I301">
        <v>0.74660000000000004</v>
      </c>
      <c r="J301" s="1">
        <f t="shared" si="9"/>
        <v>0.54780000000000006</v>
      </c>
    </row>
    <row r="302" spans="1:10" x14ac:dyDescent="0.2">
      <c r="A302" t="s">
        <v>5</v>
      </c>
      <c r="B302">
        <v>2</v>
      </c>
      <c r="C302">
        <v>0.1</v>
      </c>
      <c r="D302">
        <v>0.8</v>
      </c>
      <c r="E302">
        <v>0</v>
      </c>
      <c r="F302" s="1">
        <v>3.8048906025878202E-8</v>
      </c>
      <c r="G302" s="1">
        <f t="shared" si="8"/>
        <v>3.8048906025878202E-8</v>
      </c>
      <c r="H302">
        <v>0.18779999999999999</v>
      </c>
      <c r="I302">
        <v>0.22570000000000001</v>
      </c>
      <c r="J302" s="1">
        <f t="shared" si="9"/>
        <v>3.7900000000000017E-2</v>
      </c>
    </row>
    <row r="303" spans="1:10" x14ac:dyDescent="0.2">
      <c r="A303" t="s">
        <v>5</v>
      </c>
      <c r="B303">
        <v>2</v>
      </c>
      <c r="C303">
        <v>0.1</v>
      </c>
      <c r="D303">
        <v>0.9</v>
      </c>
      <c r="E303" s="1">
        <v>1.11022302462516E-16</v>
      </c>
      <c r="F303" s="1">
        <v>8.1973189014483694E-8</v>
      </c>
      <c r="G303" s="1">
        <f t="shared" si="8"/>
        <v>8.1973188903461391E-8</v>
      </c>
      <c r="H303">
        <v>0.18790000000000001</v>
      </c>
      <c r="I303">
        <v>0.72509999999999997</v>
      </c>
      <c r="J303" s="1">
        <f t="shared" si="9"/>
        <v>0.5371999999999999</v>
      </c>
    </row>
    <row r="304" spans="1:10" x14ac:dyDescent="0.2">
      <c r="A304" t="s">
        <v>5</v>
      </c>
      <c r="B304">
        <v>2</v>
      </c>
      <c r="C304">
        <v>0.2</v>
      </c>
      <c r="D304">
        <v>0.1</v>
      </c>
      <c r="E304" s="1">
        <v>1.38777878078145E-17</v>
      </c>
      <c r="F304">
        <v>0</v>
      </c>
      <c r="G304" s="1">
        <f t="shared" si="8"/>
        <v>-1.38777878078145E-17</v>
      </c>
      <c r="H304">
        <v>0.13689999999999999</v>
      </c>
      <c r="I304">
        <v>0.37159999999999999</v>
      </c>
      <c r="J304" s="1">
        <f t="shared" si="9"/>
        <v>0.23469999999999999</v>
      </c>
    </row>
    <row r="305" spans="1:10" x14ac:dyDescent="0.2">
      <c r="A305" t="s">
        <v>5</v>
      </c>
      <c r="B305">
        <v>2</v>
      </c>
      <c r="C305">
        <v>0.2</v>
      </c>
      <c r="D305">
        <v>0.2</v>
      </c>
      <c r="E305" s="1">
        <v>2.7755575615628901E-17</v>
      </c>
      <c r="F305">
        <v>0</v>
      </c>
      <c r="G305" s="1">
        <f t="shared" si="8"/>
        <v>-2.7755575615628901E-17</v>
      </c>
      <c r="H305">
        <v>0.13789999999999999</v>
      </c>
      <c r="I305">
        <v>0.22420000000000001</v>
      </c>
      <c r="J305" s="1">
        <f t="shared" si="9"/>
        <v>8.6300000000000016E-2</v>
      </c>
    </row>
    <row r="306" spans="1:10" x14ac:dyDescent="0.2">
      <c r="A306" t="s">
        <v>5</v>
      </c>
      <c r="B306">
        <v>2</v>
      </c>
      <c r="C306">
        <v>0.2</v>
      </c>
      <c r="D306">
        <v>0.3</v>
      </c>
      <c r="E306" s="1">
        <v>5.5511151231257802E-17</v>
      </c>
      <c r="F306">
        <v>0</v>
      </c>
      <c r="G306" s="1">
        <f t="shared" si="8"/>
        <v>-5.5511151231257802E-17</v>
      </c>
      <c r="H306">
        <v>0.13780000000000001</v>
      </c>
      <c r="I306">
        <v>0.69350000000000001</v>
      </c>
      <c r="J306" s="1">
        <f t="shared" si="9"/>
        <v>0.55569999999999997</v>
      </c>
    </row>
    <row r="307" spans="1:10" x14ac:dyDescent="0.2">
      <c r="A307" t="s">
        <v>5</v>
      </c>
      <c r="B307">
        <v>2</v>
      </c>
      <c r="C307">
        <v>0.2</v>
      </c>
      <c r="D307">
        <v>0.4</v>
      </c>
      <c r="E307" s="1">
        <v>5.5511151231257802E-17</v>
      </c>
      <c r="F307" s="1">
        <v>7.9980559952730296E-9</v>
      </c>
      <c r="G307" s="1">
        <f t="shared" si="8"/>
        <v>7.9980559397618784E-9</v>
      </c>
      <c r="H307">
        <v>0.13719999999999999</v>
      </c>
      <c r="I307">
        <v>0.71289999999999998</v>
      </c>
      <c r="J307" s="1">
        <f t="shared" si="9"/>
        <v>0.57569999999999999</v>
      </c>
    </row>
    <row r="308" spans="1:10" x14ac:dyDescent="0.2">
      <c r="A308" t="s">
        <v>5</v>
      </c>
      <c r="B308">
        <v>2</v>
      </c>
      <c r="C308">
        <v>0.2</v>
      </c>
      <c r="D308">
        <v>0.5</v>
      </c>
      <c r="E308" s="1">
        <v>1.11022302462516E-16</v>
      </c>
      <c r="F308">
        <v>0</v>
      </c>
      <c r="G308" s="1">
        <f t="shared" si="8"/>
        <v>-1.11022302462516E-16</v>
      </c>
      <c r="H308">
        <v>0.14030000000000001</v>
      </c>
      <c r="I308">
        <v>0.21249999999999999</v>
      </c>
      <c r="J308" s="1">
        <f t="shared" si="9"/>
        <v>7.2199999999999986E-2</v>
      </c>
    </row>
    <row r="309" spans="1:10" x14ac:dyDescent="0.2">
      <c r="A309" t="s">
        <v>5</v>
      </c>
      <c r="B309">
        <v>2</v>
      </c>
      <c r="C309">
        <v>0.2</v>
      </c>
      <c r="D309">
        <v>0.6</v>
      </c>
      <c r="E309" s="1">
        <v>1.11022302462516E-16</v>
      </c>
      <c r="F309">
        <v>0</v>
      </c>
      <c r="G309" s="1">
        <f t="shared" si="8"/>
        <v>-1.11022302462516E-16</v>
      </c>
      <c r="H309">
        <v>0.14050000000000001</v>
      </c>
      <c r="I309">
        <v>0.20669999999999999</v>
      </c>
      <c r="J309" s="1">
        <f t="shared" si="9"/>
        <v>6.6199999999999981E-2</v>
      </c>
    </row>
    <row r="310" spans="1:10" x14ac:dyDescent="0.2">
      <c r="A310" t="s">
        <v>5</v>
      </c>
      <c r="B310">
        <v>2</v>
      </c>
      <c r="C310">
        <v>0.2</v>
      </c>
      <c r="D310">
        <v>0.7</v>
      </c>
      <c r="E310" s="1">
        <v>1.11022302462516E-16</v>
      </c>
      <c r="F310" s="1">
        <v>7.9908500927317E-9</v>
      </c>
      <c r="G310" s="1">
        <f t="shared" si="8"/>
        <v>7.9908499817093976E-9</v>
      </c>
      <c r="H310">
        <v>0.13819999999999999</v>
      </c>
      <c r="I310">
        <v>0.20619999999999999</v>
      </c>
      <c r="J310" s="1">
        <f t="shared" si="9"/>
        <v>6.8000000000000005E-2</v>
      </c>
    </row>
    <row r="311" spans="1:10" x14ac:dyDescent="0.2">
      <c r="A311" t="s">
        <v>5</v>
      </c>
      <c r="B311">
        <v>2</v>
      </c>
      <c r="C311">
        <v>0.2</v>
      </c>
      <c r="D311">
        <v>0.8</v>
      </c>
      <c r="E311">
        <v>0</v>
      </c>
      <c r="F311" s="1">
        <v>2.53282139706101E-8</v>
      </c>
      <c r="G311" s="1">
        <f t="shared" si="8"/>
        <v>2.53282139706101E-8</v>
      </c>
      <c r="H311">
        <v>0.13850000000000001</v>
      </c>
      <c r="I311">
        <v>0.2165</v>
      </c>
      <c r="J311" s="1">
        <f t="shared" si="9"/>
        <v>7.7999999999999986E-2</v>
      </c>
    </row>
    <row r="312" spans="1:10" x14ac:dyDescent="0.2">
      <c r="A312" t="s">
        <v>5</v>
      </c>
      <c r="B312">
        <v>2</v>
      </c>
      <c r="C312">
        <v>0.2</v>
      </c>
      <c r="D312">
        <v>0.9</v>
      </c>
      <c r="E312" s="1">
        <v>1.11022302462516E-16</v>
      </c>
      <c r="F312" s="1">
        <v>2.31283209251032E-8</v>
      </c>
      <c r="G312" s="1">
        <f t="shared" si="8"/>
        <v>2.3128320814080897E-8</v>
      </c>
      <c r="H312">
        <v>0.13650000000000001</v>
      </c>
      <c r="I312">
        <v>0.67430000000000001</v>
      </c>
      <c r="J312" s="1">
        <f t="shared" si="9"/>
        <v>0.53780000000000006</v>
      </c>
    </row>
    <row r="313" spans="1:10" x14ac:dyDescent="0.2">
      <c r="A313" t="s">
        <v>5</v>
      </c>
      <c r="B313">
        <v>2</v>
      </c>
      <c r="C313">
        <v>0.3</v>
      </c>
      <c r="D313">
        <v>0.1</v>
      </c>
      <c r="E313">
        <v>0</v>
      </c>
      <c r="F313">
        <v>0</v>
      </c>
      <c r="G313" s="1">
        <f t="shared" si="8"/>
        <v>0</v>
      </c>
      <c r="H313">
        <v>0.24</v>
      </c>
      <c r="I313">
        <v>0.2351</v>
      </c>
      <c r="J313" s="1">
        <f t="shared" si="9"/>
        <v>-4.8999999999999877E-3</v>
      </c>
    </row>
    <row r="314" spans="1:10" x14ac:dyDescent="0.2">
      <c r="A314" t="s">
        <v>5</v>
      </c>
      <c r="B314">
        <v>2</v>
      </c>
      <c r="C314">
        <v>0.3</v>
      </c>
      <c r="D314">
        <v>0.2</v>
      </c>
      <c r="E314" s="1">
        <v>5.5511151231257802E-17</v>
      </c>
      <c r="F314">
        <v>0</v>
      </c>
      <c r="G314" s="1">
        <f t="shared" si="8"/>
        <v>-5.5511151231257802E-17</v>
      </c>
      <c r="H314">
        <v>0.19969999999999999</v>
      </c>
      <c r="I314">
        <v>0.68969999999999998</v>
      </c>
      <c r="J314" s="1">
        <f t="shared" si="9"/>
        <v>0.49</v>
      </c>
    </row>
    <row r="315" spans="1:10" x14ac:dyDescent="0.2">
      <c r="A315" t="s">
        <v>5</v>
      </c>
      <c r="B315">
        <v>2</v>
      </c>
      <c r="C315">
        <v>0.3</v>
      </c>
      <c r="D315">
        <v>0.3</v>
      </c>
      <c r="E315" s="1">
        <v>1.11022302462516E-16</v>
      </c>
      <c r="F315">
        <v>0</v>
      </c>
      <c r="G315" s="1">
        <f t="shared" si="8"/>
        <v>-1.11022302462516E-16</v>
      </c>
      <c r="H315">
        <v>0.19980000000000001</v>
      </c>
      <c r="I315">
        <v>0.21249999999999999</v>
      </c>
      <c r="J315" s="1">
        <f t="shared" si="9"/>
        <v>1.2699999999999989E-2</v>
      </c>
    </row>
    <row r="316" spans="1:10" x14ac:dyDescent="0.2">
      <c r="A316" t="s">
        <v>5</v>
      </c>
      <c r="B316">
        <v>2</v>
      </c>
      <c r="C316">
        <v>0.3</v>
      </c>
      <c r="D316">
        <v>0.4</v>
      </c>
      <c r="E316" s="1">
        <v>1.11022302462516E-16</v>
      </c>
      <c r="F316">
        <v>0</v>
      </c>
      <c r="G316" s="1">
        <f t="shared" si="8"/>
        <v>-1.11022302462516E-16</v>
      </c>
      <c r="H316">
        <v>0.19900000000000001</v>
      </c>
      <c r="I316">
        <v>0.67569999999999997</v>
      </c>
      <c r="J316" s="1">
        <f t="shared" si="9"/>
        <v>0.47669999999999996</v>
      </c>
    </row>
    <row r="317" spans="1:10" x14ac:dyDescent="0.2">
      <c r="A317" t="s">
        <v>5</v>
      </c>
      <c r="B317">
        <v>2</v>
      </c>
      <c r="C317">
        <v>0.3</v>
      </c>
      <c r="D317">
        <v>0.5</v>
      </c>
      <c r="E317">
        <v>0</v>
      </c>
      <c r="F317">
        <v>0</v>
      </c>
      <c r="G317" s="1">
        <f t="shared" si="8"/>
        <v>0</v>
      </c>
      <c r="H317">
        <v>0.19950000000000001</v>
      </c>
      <c r="I317">
        <v>0.22700000000000001</v>
      </c>
      <c r="J317" s="1">
        <f t="shared" si="9"/>
        <v>2.7499999999999997E-2</v>
      </c>
    </row>
    <row r="318" spans="1:10" x14ac:dyDescent="0.2">
      <c r="A318" t="s">
        <v>5</v>
      </c>
      <c r="B318">
        <v>2</v>
      </c>
      <c r="C318">
        <v>0.3</v>
      </c>
      <c r="D318">
        <v>0.6</v>
      </c>
      <c r="E318" s="1">
        <v>1.11022302462516E-16</v>
      </c>
      <c r="F318" s="1">
        <v>8.6953410027845701E-9</v>
      </c>
      <c r="G318" s="1">
        <f t="shared" si="8"/>
        <v>8.6953408917622677E-9</v>
      </c>
      <c r="H318">
        <v>0.19800000000000001</v>
      </c>
      <c r="I318">
        <v>0.67230000000000001</v>
      </c>
      <c r="J318" s="1">
        <f t="shared" si="9"/>
        <v>0.4743</v>
      </c>
    </row>
    <row r="319" spans="1:10" x14ac:dyDescent="0.2">
      <c r="A319" t="s">
        <v>5</v>
      </c>
      <c r="B319">
        <v>2</v>
      </c>
      <c r="C319">
        <v>0.3</v>
      </c>
      <c r="D319">
        <v>0.7</v>
      </c>
      <c r="E319" s="1">
        <v>1.11022302462516E-16</v>
      </c>
      <c r="F319" s="1">
        <v>5.8844310535377498E-9</v>
      </c>
      <c r="G319" s="1">
        <f t="shared" si="8"/>
        <v>5.8844309425154473E-9</v>
      </c>
      <c r="H319">
        <v>0.19869999999999999</v>
      </c>
      <c r="I319">
        <v>0.68869999999999998</v>
      </c>
      <c r="J319" s="1">
        <f t="shared" si="9"/>
        <v>0.49</v>
      </c>
    </row>
    <row r="320" spans="1:10" x14ac:dyDescent="0.2">
      <c r="A320" t="s">
        <v>5</v>
      </c>
      <c r="B320">
        <v>2</v>
      </c>
      <c r="C320">
        <v>0.3</v>
      </c>
      <c r="D320">
        <v>0.8</v>
      </c>
      <c r="E320" s="1">
        <v>3.3306690738754701E-16</v>
      </c>
      <c r="F320" s="1">
        <v>1.34370859994348E-8</v>
      </c>
      <c r="G320" s="1">
        <f t="shared" si="8"/>
        <v>1.3437085666367892E-8</v>
      </c>
      <c r="H320">
        <v>0.1991</v>
      </c>
      <c r="I320">
        <v>0.67130000000000001</v>
      </c>
      <c r="J320" s="1">
        <f t="shared" si="9"/>
        <v>0.47220000000000001</v>
      </c>
    </row>
    <row r="321" spans="1:10" x14ac:dyDescent="0.2">
      <c r="A321" t="s">
        <v>5</v>
      </c>
      <c r="B321">
        <v>2</v>
      </c>
      <c r="C321">
        <v>0.3</v>
      </c>
      <c r="D321">
        <v>0.9</v>
      </c>
      <c r="E321" s="1">
        <v>1.11022302462516E-16</v>
      </c>
      <c r="F321">
        <v>0</v>
      </c>
      <c r="G321" s="1">
        <f t="shared" si="8"/>
        <v>-1.11022302462516E-16</v>
      </c>
      <c r="H321">
        <v>0.19919999999999999</v>
      </c>
      <c r="I321">
        <v>0.21010000000000001</v>
      </c>
      <c r="J321" s="1">
        <f t="shared" si="9"/>
        <v>1.0900000000000021E-2</v>
      </c>
    </row>
    <row r="322" spans="1:10" x14ac:dyDescent="0.2">
      <c r="A322" t="s">
        <v>5</v>
      </c>
      <c r="B322">
        <v>2</v>
      </c>
      <c r="C322">
        <v>0.4</v>
      </c>
      <c r="D322">
        <v>0.1</v>
      </c>
      <c r="E322" s="1">
        <v>1.11022302462516E-16</v>
      </c>
      <c r="F322">
        <v>0</v>
      </c>
      <c r="G322" s="1">
        <f t="shared" si="8"/>
        <v>-1.11022302462516E-16</v>
      </c>
      <c r="H322">
        <v>0.14460000000000001</v>
      </c>
      <c r="I322">
        <v>0.23760000000000001</v>
      </c>
      <c r="J322" s="1">
        <f t="shared" si="9"/>
        <v>9.2999999999999999E-2</v>
      </c>
    </row>
    <row r="323" spans="1:10" x14ac:dyDescent="0.2">
      <c r="A323" t="s">
        <v>5</v>
      </c>
      <c r="B323">
        <v>2</v>
      </c>
      <c r="C323">
        <v>0.4</v>
      </c>
      <c r="D323">
        <v>0.2</v>
      </c>
      <c r="E323">
        <v>0</v>
      </c>
      <c r="F323">
        <v>0</v>
      </c>
      <c r="G323" s="1">
        <f t="shared" ref="G323:G386" si="10">F323-E323</f>
        <v>0</v>
      </c>
      <c r="H323">
        <v>0.14499999999999999</v>
      </c>
      <c r="I323">
        <v>0.23300000000000001</v>
      </c>
      <c r="J323" s="1">
        <f t="shared" ref="J323:J386" si="11">I323-H323</f>
        <v>8.8000000000000023E-2</v>
      </c>
    </row>
    <row r="324" spans="1:10" x14ac:dyDescent="0.2">
      <c r="A324" t="s">
        <v>5</v>
      </c>
      <c r="B324">
        <v>2</v>
      </c>
      <c r="C324">
        <v>0.4</v>
      </c>
      <c r="D324">
        <v>0.3</v>
      </c>
      <c r="E324" s="1">
        <v>5.5511151231257802E-17</v>
      </c>
      <c r="F324">
        <v>0</v>
      </c>
      <c r="G324" s="1">
        <f t="shared" si="10"/>
        <v>-5.5511151231257802E-17</v>
      </c>
      <c r="H324">
        <v>0.14349999999999999</v>
      </c>
      <c r="I324">
        <v>0.21279999999999999</v>
      </c>
      <c r="J324" s="1">
        <f t="shared" si="11"/>
        <v>6.93E-2</v>
      </c>
    </row>
    <row r="325" spans="1:10" x14ac:dyDescent="0.2">
      <c r="A325" t="s">
        <v>5</v>
      </c>
      <c r="B325">
        <v>2</v>
      </c>
      <c r="C325">
        <v>0.4</v>
      </c>
      <c r="D325">
        <v>0.4</v>
      </c>
      <c r="E325" s="1">
        <v>2.2204460492503E-16</v>
      </c>
      <c r="F325">
        <v>0</v>
      </c>
      <c r="G325" s="1">
        <f t="shared" si="10"/>
        <v>-2.2204460492503E-16</v>
      </c>
      <c r="H325">
        <v>0.1444</v>
      </c>
      <c r="I325">
        <v>0.66710000000000003</v>
      </c>
      <c r="J325" s="1">
        <f t="shared" si="11"/>
        <v>0.52270000000000005</v>
      </c>
    </row>
    <row r="326" spans="1:10" x14ac:dyDescent="0.2">
      <c r="A326" t="s">
        <v>5</v>
      </c>
      <c r="B326">
        <v>2</v>
      </c>
      <c r="C326">
        <v>0.4</v>
      </c>
      <c r="D326">
        <v>0.5</v>
      </c>
      <c r="E326">
        <v>0</v>
      </c>
      <c r="F326">
        <v>0</v>
      </c>
      <c r="G326" s="1">
        <f t="shared" si="10"/>
        <v>0</v>
      </c>
      <c r="H326">
        <v>0.14410000000000001</v>
      </c>
      <c r="I326">
        <v>0.7006</v>
      </c>
      <c r="J326" s="1">
        <f t="shared" si="11"/>
        <v>0.55649999999999999</v>
      </c>
    </row>
    <row r="327" spans="1:10" x14ac:dyDescent="0.2">
      <c r="A327" t="s">
        <v>5</v>
      </c>
      <c r="B327">
        <v>2</v>
      </c>
      <c r="C327">
        <v>0.4</v>
      </c>
      <c r="D327">
        <v>0.6</v>
      </c>
      <c r="E327">
        <v>0</v>
      </c>
      <c r="F327">
        <v>0</v>
      </c>
      <c r="G327" s="1">
        <f t="shared" si="10"/>
        <v>0</v>
      </c>
      <c r="H327">
        <v>0.1434</v>
      </c>
      <c r="I327">
        <v>0.66620000000000001</v>
      </c>
      <c r="J327" s="1">
        <f t="shared" si="11"/>
        <v>0.52280000000000004</v>
      </c>
    </row>
    <row r="328" spans="1:10" x14ac:dyDescent="0.2">
      <c r="A328" t="s">
        <v>5</v>
      </c>
      <c r="B328">
        <v>2</v>
      </c>
      <c r="C328">
        <v>0.4</v>
      </c>
      <c r="D328">
        <v>0.7</v>
      </c>
      <c r="E328">
        <v>0</v>
      </c>
      <c r="F328" s="1">
        <v>7.7691439948068802E-9</v>
      </c>
      <c r="G328" s="1">
        <f t="shared" si="10"/>
        <v>7.7691439948068802E-9</v>
      </c>
      <c r="H328">
        <v>0.1431</v>
      </c>
      <c r="I328">
        <v>0.66849999999999998</v>
      </c>
      <c r="J328" s="1">
        <f t="shared" si="11"/>
        <v>0.52539999999999998</v>
      </c>
    </row>
    <row r="329" spans="1:10" x14ac:dyDescent="0.2">
      <c r="A329" t="s">
        <v>5</v>
      </c>
      <c r="B329">
        <v>2</v>
      </c>
      <c r="C329">
        <v>0.4</v>
      </c>
      <c r="D329">
        <v>0.8</v>
      </c>
      <c r="E329" s="1">
        <v>1.11022302462516E-16</v>
      </c>
      <c r="F329">
        <v>0</v>
      </c>
      <c r="G329" s="1">
        <f t="shared" si="10"/>
        <v>-1.11022302462516E-16</v>
      </c>
      <c r="H329">
        <v>0.14319999999999999</v>
      </c>
      <c r="I329">
        <v>0.21970000000000001</v>
      </c>
      <c r="J329" s="1">
        <f t="shared" si="11"/>
        <v>7.6500000000000012E-2</v>
      </c>
    </row>
    <row r="330" spans="1:10" x14ac:dyDescent="0.2">
      <c r="A330" t="s">
        <v>5</v>
      </c>
      <c r="B330">
        <v>2</v>
      </c>
      <c r="C330">
        <v>0.4</v>
      </c>
      <c r="D330">
        <v>0.9</v>
      </c>
      <c r="E330">
        <v>0</v>
      </c>
      <c r="F330" s="1">
        <v>4.1130240324704898E-9</v>
      </c>
      <c r="G330" s="1">
        <f t="shared" si="10"/>
        <v>4.1130240324704898E-9</v>
      </c>
      <c r="H330">
        <v>0.1434</v>
      </c>
      <c r="I330">
        <v>0.21010000000000001</v>
      </c>
      <c r="J330" s="1">
        <f t="shared" si="11"/>
        <v>6.6700000000000009E-2</v>
      </c>
    </row>
    <row r="331" spans="1:10" x14ac:dyDescent="0.2">
      <c r="A331" t="s">
        <v>5</v>
      </c>
      <c r="B331">
        <v>2</v>
      </c>
      <c r="C331">
        <v>0.5</v>
      </c>
      <c r="D331">
        <v>0.1</v>
      </c>
      <c r="E331">
        <v>0</v>
      </c>
      <c r="F331">
        <v>0</v>
      </c>
      <c r="G331" s="1">
        <f t="shared" si="10"/>
        <v>0</v>
      </c>
      <c r="H331">
        <v>0.1075</v>
      </c>
      <c r="I331">
        <v>0.22009999999999999</v>
      </c>
      <c r="J331" s="1">
        <f t="shared" si="11"/>
        <v>0.11259999999999999</v>
      </c>
    </row>
    <row r="332" spans="1:10" x14ac:dyDescent="0.2">
      <c r="A332" t="s">
        <v>5</v>
      </c>
      <c r="B332">
        <v>2</v>
      </c>
      <c r="C332">
        <v>0.5</v>
      </c>
      <c r="D332">
        <v>0.2</v>
      </c>
      <c r="E332" s="1">
        <v>2.7755575615628901E-17</v>
      </c>
      <c r="F332">
        <v>0</v>
      </c>
      <c r="G332" s="1">
        <f t="shared" si="10"/>
        <v>-2.7755575615628901E-17</v>
      </c>
      <c r="H332">
        <v>0.1066</v>
      </c>
      <c r="I332">
        <v>0.70150000000000001</v>
      </c>
      <c r="J332" s="1">
        <f t="shared" si="11"/>
        <v>0.59489999999999998</v>
      </c>
    </row>
    <row r="333" spans="1:10" x14ac:dyDescent="0.2">
      <c r="A333" t="s">
        <v>5</v>
      </c>
      <c r="B333">
        <v>2</v>
      </c>
      <c r="C333">
        <v>0.5</v>
      </c>
      <c r="D333">
        <v>0.3</v>
      </c>
      <c r="E333" s="1">
        <v>5.5511151231257802E-17</v>
      </c>
      <c r="F333">
        <v>0</v>
      </c>
      <c r="G333" s="1">
        <f t="shared" si="10"/>
        <v>-5.5511151231257802E-17</v>
      </c>
      <c r="H333">
        <v>0.10879999999999999</v>
      </c>
      <c r="I333">
        <v>0.67310000000000003</v>
      </c>
      <c r="J333" s="1">
        <f t="shared" si="11"/>
        <v>0.56430000000000002</v>
      </c>
    </row>
    <row r="334" spans="1:10" x14ac:dyDescent="0.2">
      <c r="A334" t="s">
        <v>5</v>
      </c>
      <c r="B334">
        <v>2</v>
      </c>
      <c r="C334">
        <v>0.5</v>
      </c>
      <c r="D334">
        <v>0.4</v>
      </c>
      <c r="E334" s="1">
        <v>5.5511151231257802E-17</v>
      </c>
      <c r="F334">
        <v>0</v>
      </c>
      <c r="G334" s="1">
        <f t="shared" si="10"/>
        <v>-5.5511151231257802E-17</v>
      </c>
      <c r="H334">
        <v>0.1087</v>
      </c>
      <c r="I334">
        <v>0.21360000000000001</v>
      </c>
      <c r="J334" s="1">
        <f t="shared" si="11"/>
        <v>0.10490000000000001</v>
      </c>
    </row>
    <row r="335" spans="1:10" x14ac:dyDescent="0.2">
      <c r="A335" t="s">
        <v>5</v>
      </c>
      <c r="B335">
        <v>2</v>
      </c>
      <c r="C335">
        <v>0.5</v>
      </c>
      <c r="D335">
        <v>0.5</v>
      </c>
      <c r="E335" s="1">
        <v>2.2204460492503E-16</v>
      </c>
      <c r="F335">
        <v>0</v>
      </c>
      <c r="G335" s="1">
        <f t="shared" si="10"/>
        <v>-2.2204460492503E-16</v>
      </c>
      <c r="H335">
        <v>0.14649999999999999</v>
      </c>
      <c r="I335">
        <v>0.20799999999999999</v>
      </c>
      <c r="J335" s="1">
        <f t="shared" si="11"/>
        <v>6.1499999999999999E-2</v>
      </c>
    </row>
    <row r="336" spans="1:10" x14ac:dyDescent="0.2">
      <c r="A336" t="s">
        <v>5</v>
      </c>
      <c r="B336">
        <v>2</v>
      </c>
      <c r="C336">
        <v>0.5</v>
      </c>
      <c r="D336">
        <v>0.6</v>
      </c>
      <c r="E336" s="1">
        <v>1.11022302462516E-16</v>
      </c>
      <c r="F336">
        <v>0</v>
      </c>
      <c r="G336" s="1">
        <f t="shared" si="10"/>
        <v>-1.11022302462516E-16</v>
      </c>
      <c r="H336">
        <v>0.1071</v>
      </c>
      <c r="I336">
        <v>0.67120000000000002</v>
      </c>
      <c r="J336" s="1">
        <f t="shared" si="11"/>
        <v>0.56410000000000005</v>
      </c>
    </row>
    <row r="337" spans="1:10" x14ac:dyDescent="0.2">
      <c r="A337" t="s">
        <v>5</v>
      </c>
      <c r="B337">
        <v>2</v>
      </c>
      <c r="C337">
        <v>0.5</v>
      </c>
      <c r="D337">
        <v>0.7</v>
      </c>
      <c r="E337" s="1">
        <v>1.11022302462516E-16</v>
      </c>
      <c r="F337" s="1">
        <v>5.7916670348490096E-9</v>
      </c>
      <c r="G337" s="1">
        <f t="shared" si="10"/>
        <v>5.7916669238267071E-9</v>
      </c>
      <c r="H337">
        <v>0.10730000000000001</v>
      </c>
      <c r="I337">
        <v>0.21240000000000001</v>
      </c>
      <c r="J337" s="1">
        <f t="shared" si="11"/>
        <v>0.1051</v>
      </c>
    </row>
    <row r="338" spans="1:10" x14ac:dyDescent="0.2">
      <c r="A338" t="s">
        <v>5</v>
      </c>
      <c r="B338">
        <v>2</v>
      </c>
      <c r="C338">
        <v>0.5</v>
      </c>
      <c r="D338">
        <v>0.8</v>
      </c>
      <c r="E338" s="1">
        <v>2.2204460492503E-16</v>
      </c>
      <c r="F338">
        <v>0</v>
      </c>
      <c r="G338" s="1">
        <f t="shared" si="10"/>
        <v>-2.2204460492503E-16</v>
      </c>
      <c r="H338">
        <v>0.1082</v>
      </c>
      <c r="I338">
        <v>0.25819999999999999</v>
      </c>
      <c r="J338" s="1">
        <f t="shared" si="11"/>
        <v>0.14999999999999997</v>
      </c>
    </row>
    <row r="339" spans="1:10" x14ac:dyDescent="0.2">
      <c r="A339" t="s">
        <v>5</v>
      </c>
      <c r="B339">
        <v>2</v>
      </c>
      <c r="C339">
        <v>0.5</v>
      </c>
      <c r="D339">
        <v>0.9</v>
      </c>
      <c r="E339" s="1">
        <v>6.6613381477509402E-16</v>
      </c>
      <c r="F339">
        <v>0</v>
      </c>
      <c r="G339" s="1">
        <f t="shared" si="10"/>
        <v>-6.6613381477509402E-16</v>
      </c>
      <c r="H339">
        <v>0.1065</v>
      </c>
      <c r="I339">
        <v>0.2077</v>
      </c>
      <c r="J339" s="1">
        <f t="shared" si="11"/>
        <v>0.1012</v>
      </c>
    </row>
    <row r="340" spans="1:10" x14ac:dyDescent="0.2">
      <c r="A340" t="s">
        <v>5</v>
      </c>
      <c r="B340">
        <v>3</v>
      </c>
      <c r="C340">
        <v>0.1</v>
      </c>
      <c r="D340">
        <v>0.1</v>
      </c>
      <c r="E340" s="1">
        <v>1.38777878078145E-17</v>
      </c>
      <c r="F340" s="1">
        <v>7.0312779071324297E-9</v>
      </c>
      <c r="G340" s="1">
        <f t="shared" si="10"/>
        <v>7.0312778932546418E-9</v>
      </c>
      <c r="H340">
        <v>0.3821</v>
      </c>
      <c r="I340">
        <v>0.30819999999999997</v>
      </c>
      <c r="J340" s="1">
        <f t="shared" si="11"/>
        <v>-7.3900000000000021E-2</v>
      </c>
    </row>
    <row r="341" spans="1:10" x14ac:dyDescent="0.2">
      <c r="A341" t="s">
        <v>5</v>
      </c>
      <c r="B341">
        <v>3</v>
      </c>
      <c r="C341">
        <v>0.1</v>
      </c>
      <c r="D341">
        <v>0.2</v>
      </c>
      <c r="E341" s="1">
        <v>2.7755575615628901E-17</v>
      </c>
      <c r="F341" s="1">
        <v>2.19257429989739E-8</v>
      </c>
      <c r="G341" s="1">
        <f t="shared" si="10"/>
        <v>2.1925742971218325E-8</v>
      </c>
      <c r="H341">
        <v>0.3805</v>
      </c>
      <c r="I341">
        <v>0.28210000000000002</v>
      </c>
      <c r="J341" s="1">
        <f t="shared" si="11"/>
        <v>-9.8399999999999987E-2</v>
      </c>
    </row>
    <row r="342" spans="1:10" x14ac:dyDescent="0.2">
      <c r="A342" t="s">
        <v>5</v>
      </c>
      <c r="B342">
        <v>3</v>
      </c>
      <c r="C342">
        <v>0.1</v>
      </c>
      <c r="D342">
        <v>0.3</v>
      </c>
      <c r="E342">
        <v>0</v>
      </c>
      <c r="F342" s="1">
        <v>8.0832560089838507E-9</v>
      </c>
      <c r="G342" s="1">
        <f t="shared" si="10"/>
        <v>8.0832560089838507E-9</v>
      </c>
      <c r="H342">
        <v>0.37859999999999999</v>
      </c>
      <c r="I342">
        <v>0.69799999999999995</v>
      </c>
      <c r="J342" s="1">
        <f t="shared" si="11"/>
        <v>0.31939999999999996</v>
      </c>
    </row>
    <row r="343" spans="1:10" x14ac:dyDescent="0.2">
      <c r="A343" t="s">
        <v>5</v>
      </c>
      <c r="B343">
        <v>3</v>
      </c>
      <c r="C343">
        <v>0.1</v>
      </c>
      <c r="D343">
        <v>0.4</v>
      </c>
      <c r="E343" s="1">
        <v>5.5511151231257802E-17</v>
      </c>
      <c r="F343" s="1">
        <v>1.1304582098192699E-7</v>
      </c>
      <c r="G343" s="1">
        <f t="shared" si="10"/>
        <v>1.1304582092641584E-7</v>
      </c>
      <c r="H343">
        <v>0.37909999999999999</v>
      </c>
      <c r="I343">
        <v>0.69310000000000005</v>
      </c>
      <c r="J343" s="1">
        <f t="shared" si="11"/>
        <v>0.31400000000000006</v>
      </c>
    </row>
    <row r="344" spans="1:10" x14ac:dyDescent="0.2">
      <c r="A344" t="s">
        <v>5</v>
      </c>
      <c r="B344">
        <v>3</v>
      </c>
      <c r="C344">
        <v>0.1</v>
      </c>
      <c r="D344">
        <v>0.5</v>
      </c>
      <c r="E344" s="1">
        <v>1.11022302462516E-16</v>
      </c>
      <c r="F344" s="1">
        <v>1.7028348897607499E-7</v>
      </c>
      <c r="G344" s="1">
        <f t="shared" si="10"/>
        <v>1.7028348886505269E-7</v>
      </c>
      <c r="H344">
        <v>0.37869999999999998</v>
      </c>
      <c r="I344">
        <v>0.71109999999999995</v>
      </c>
      <c r="J344" s="1">
        <f t="shared" si="11"/>
        <v>0.33239999999999997</v>
      </c>
    </row>
    <row r="345" spans="1:10" x14ac:dyDescent="0.2">
      <c r="A345" t="s">
        <v>5</v>
      </c>
      <c r="B345">
        <v>3</v>
      </c>
      <c r="C345">
        <v>0.1</v>
      </c>
      <c r="D345">
        <v>0.6</v>
      </c>
      <c r="E345">
        <v>0</v>
      </c>
      <c r="F345" s="1">
        <v>1.3571092905006999E-7</v>
      </c>
      <c r="G345" s="1">
        <f t="shared" si="10"/>
        <v>1.3571092905006999E-7</v>
      </c>
      <c r="H345">
        <v>0.37919999999999998</v>
      </c>
      <c r="I345">
        <v>0.28220000000000001</v>
      </c>
      <c r="J345" s="1">
        <f t="shared" si="11"/>
        <v>-9.6999999999999975E-2</v>
      </c>
    </row>
    <row r="346" spans="1:10" x14ac:dyDescent="0.2">
      <c r="A346" t="s">
        <v>5</v>
      </c>
      <c r="B346">
        <v>3</v>
      </c>
      <c r="C346">
        <v>0.1</v>
      </c>
      <c r="D346">
        <v>0.7</v>
      </c>
      <c r="E346">
        <v>0</v>
      </c>
      <c r="F346" s="1">
        <v>3.1079187190474798E-7</v>
      </c>
      <c r="G346" s="1">
        <f t="shared" si="10"/>
        <v>3.1079187190474798E-7</v>
      </c>
      <c r="H346">
        <v>0.377</v>
      </c>
      <c r="I346">
        <v>0.28270000000000001</v>
      </c>
      <c r="J346" s="1">
        <f t="shared" si="11"/>
        <v>-9.4299999999999995E-2</v>
      </c>
    </row>
    <row r="347" spans="1:10" x14ac:dyDescent="0.2">
      <c r="A347" t="s">
        <v>5</v>
      </c>
      <c r="B347">
        <v>3</v>
      </c>
      <c r="C347">
        <v>0.1</v>
      </c>
      <c r="D347">
        <v>0.8</v>
      </c>
      <c r="E347">
        <v>0</v>
      </c>
      <c r="F347" s="1">
        <v>4.3685149997418899E-7</v>
      </c>
      <c r="G347" s="1">
        <f t="shared" si="10"/>
        <v>4.3685149997418899E-7</v>
      </c>
      <c r="H347">
        <v>0.37780000000000002</v>
      </c>
      <c r="I347">
        <v>0.70669999999999999</v>
      </c>
      <c r="J347" s="1">
        <f t="shared" si="11"/>
        <v>0.32889999999999997</v>
      </c>
    </row>
    <row r="348" spans="1:10" x14ac:dyDescent="0.2">
      <c r="A348" t="s">
        <v>5</v>
      </c>
      <c r="B348">
        <v>3</v>
      </c>
      <c r="C348">
        <v>0.1</v>
      </c>
      <c r="D348">
        <v>0.9</v>
      </c>
      <c r="E348" s="1">
        <v>1.11022302462516E-16</v>
      </c>
      <c r="F348" s="1">
        <v>8.7530683923198196E-8</v>
      </c>
      <c r="G348" s="1">
        <f t="shared" si="10"/>
        <v>8.7530683812175893E-8</v>
      </c>
      <c r="H348">
        <v>0.3785</v>
      </c>
      <c r="I348">
        <v>0.27810000000000001</v>
      </c>
      <c r="J348" s="1">
        <f t="shared" si="11"/>
        <v>-0.10039999999999999</v>
      </c>
    </row>
    <row r="349" spans="1:10" x14ac:dyDescent="0.2">
      <c r="A349" t="s">
        <v>5</v>
      </c>
      <c r="B349">
        <v>3</v>
      </c>
      <c r="C349">
        <v>0.2</v>
      </c>
      <c r="D349">
        <v>0.1</v>
      </c>
      <c r="E349" s="1">
        <v>1.38777878078145E-17</v>
      </c>
      <c r="F349">
        <v>0</v>
      </c>
      <c r="G349" s="1">
        <f t="shared" si="10"/>
        <v>-1.38777878078145E-17</v>
      </c>
      <c r="H349">
        <v>0.3004</v>
      </c>
      <c r="I349">
        <v>0.29299999999999998</v>
      </c>
      <c r="J349" s="1">
        <f t="shared" si="11"/>
        <v>-7.4000000000000177E-3</v>
      </c>
    </row>
    <row r="350" spans="1:10" x14ac:dyDescent="0.2">
      <c r="A350" t="s">
        <v>5</v>
      </c>
      <c r="B350">
        <v>3</v>
      </c>
      <c r="C350">
        <v>0.2</v>
      </c>
      <c r="D350">
        <v>0.2</v>
      </c>
      <c r="E350" s="1">
        <v>5.5511151231257802E-17</v>
      </c>
      <c r="F350">
        <v>0</v>
      </c>
      <c r="G350" s="1">
        <f t="shared" si="10"/>
        <v>-5.5511151231257802E-17</v>
      </c>
      <c r="H350">
        <v>0.30180000000000001</v>
      </c>
      <c r="I350">
        <v>0.71950000000000003</v>
      </c>
      <c r="J350" s="1">
        <f t="shared" si="11"/>
        <v>0.41770000000000002</v>
      </c>
    </row>
    <row r="351" spans="1:10" x14ac:dyDescent="0.2">
      <c r="A351" t="s">
        <v>5</v>
      </c>
      <c r="B351">
        <v>3</v>
      </c>
      <c r="C351">
        <v>0.2</v>
      </c>
      <c r="D351">
        <v>0.3</v>
      </c>
      <c r="E351" s="1">
        <v>5.5511151231257802E-17</v>
      </c>
      <c r="F351" s="1">
        <v>3.43610900843672E-9</v>
      </c>
      <c r="G351" s="1">
        <f t="shared" si="10"/>
        <v>3.4361089529255688E-9</v>
      </c>
      <c r="H351">
        <v>0.30359999999999998</v>
      </c>
      <c r="I351">
        <v>0.70779999999999998</v>
      </c>
      <c r="J351" s="1">
        <f t="shared" si="11"/>
        <v>0.4042</v>
      </c>
    </row>
    <row r="352" spans="1:10" x14ac:dyDescent="0.2">
      <c r="A352" t="s">
        <v>5</v>
      </c>
      <c r="B352">
        <v>3</v>
      </c>
      <c r="C352">
        <v>0.2</v>
      </c>
      <c r="D352">
        <v>0.4</v>
      </c>
      <c r="E352" s="1">
        <v>5.5511151231257802E-17</v>
      </c>
      <c r="F352" s="1">
        <v>1.7592943046818002E-8</v>
      </c>
      <c r="G352" s="1">
        <f t="shared" si="10"/>
        <v>1.759294299130685E-8</v>
      </c>
      <c r="H352">
        <v>0.30220000000000002</v>
      </c>
      <c r="I352">
        <v>0.28220000000000001</v>
      </c>
      <c r="J352" s="1">
        <f t="shared" si="11"/>
        <v>-2.0000000000000018E-2</v>
      </c>
    </row>
    <row r="353" spans="1:10" x14ac:dyDescent="0.2">
      <c r="A353" t="s">
        <v>5</v>
      </c>
      <c r="B353">
        <v>3</v>
      </c>
      <c r="C353">
        <v>0.2</v>
      </c>
      <c r="D353">
        <v>0.5</v>
      </c>
      <c r="E353" s="1">
        <v>5.5511151231257802E-17</v>
      </c>
      <c r="F353">
        <v>0</v>
      </c>
      <c r="G353" s="1">
        <f t="shared" si="10"/>
        <v>-5.5511151231257802E-17</v>
      </c>
      <c r="H353">
        <v>0.30230000000000001</v>
      </c>
      <c r="I353">
        <v>0.69740000000000002</v>
      </c>
      <c r="J353" s="1">
        <f t="shared" si="11"/>
        <v>0.39510000000000001</v>
      </c>
    </row>
    <row r="354" spans="1:10" x14ac:dyDescent="0.2">
      <c r="A354" t="s">
        <v>5</v>
      </c>
      <c r="B354">
        <v>3</v>
      </c>
      <c r="C354">
        <v>0.2</v>
      </c>
      <c r="D354">
        <v>0.6</v>
      </c>
      <c r="E354">
        <v>0</v>
      </c>
      <c r="F354" s="1">
        <v>3.8713497962916703E-8</v>
      </c>
      <c r="G354" s="1">
        <f t="shared" si="10"/>
        <v>3.8713497962916703E-8</v>
      </c>
      <c r="H354">
        <v>0.30919999999999997</v>
      </c>
      <c r="I354">
        <v>0.28560000000000002</v>
      </c>
      <c r="J354" s="1">
        <f t="shared" si="11"/>
        <v>-2.3599999999999954E-2</v>
      </c>
    </row>
    <row r="355" spans="1:10" x14ac:dyDescent="0.2">
      <c r="A355" t="s">
        <v>5</v>
      </c>
      <c r="B355">
        <v>3</v>
      </c>
      <c r="C355">
        <v>0.2</v>
      </c>
      <c r="D355">
        <v>0.7</v>
      </c>
      <c r="E355" s="1">
        <v>2.2204460492503E-16</v>
      </c>
      <c r="F355" s="1">
        <v>8.7070389787058405E-9</v>
      </c>
      <c r="G355" s="1">
        <f t="shared" si="10"/>
        <v>8.7070387566612356E-9</v>
      </c>
      <c r="H355">
        <v>0.30220000000000002</v>
      </c>
      <c r="I355">
        <v>0.72960000000000003</v>
      </c>
      <c r="J355" s="1">
        <f t="shared" si="11"/>
        <v>0.4274</v>
      </c>
    </row>
    <row r="356" spans="1:10" x14ac:dyDescent="0.2">
      <c r="A356" t="s">
        <v>5</v>
      </c>
      <c r="B356">
        <v>3</v>
      </c>
      <c r="C356">
        <v>0.2</v>
      </c>
      <c r="D356">
        <v>0.8</v>
      </c>
      <c r="E356">
        <v>0</v>
      </c>
      <c r="F356">
        <v>0</v>
      </c>
      <c r="G356" s="1">
        <f t="shared" si="10"/>
        <v>0</v>
      </c>
      <c r="H356">
        <v>0.34079999999999999</v>
      </c>
      <c r="I356">
        <v>0.70760000000000001</v>
      </c>
      <c r="J356" s="1">
        <f t="shared" si="11"/>
        <v>0.36680000000000001</v>
      </c>
    </row>
    <row r="357" spans="1:10" x14ac:dyDescent="0.2">
      <c r="A357" t="s">
        <v>5</v>
      </c>
      <c r="B357">
        <v>3</v>
      </c>
      <c r="C357">
        <v>0.2</v>
      </c>
      <c r="D357">
        <v>0.9</v>
      </c>
      <c r="E357">
        <v>0</v>
      </c>
      <c r="F357" s="1">
        <v>8.3139892970152105E-8</v>
      </c>
      <c r="G357" s="1">
        <f t="shared" si="10"/>
        <v>8.3139892970152105E-8</v>
      </c>
      <c r="H357">
        <v>0.30370000000000003</v>
      </c>
      <c r="I357">
        <v>0.69520000000000004</v>
      </c>
      <c r="J357" s="1">
        <f t="shared" si="11"/>
        <v>0.39150000000000001</v>
      </c>
    </row>
    <row r="358" spans="1:10" x14ac:dyDescent="0.2">
      <c r="A358" t="s">
        <v>5</v>
      </c>
      <c r="B358">
        <v>3</v>
      </c>
      <c r="C358">
        <v>0.3</v>
      </c>
      <c r="D358">
        <v>0.1</v>
      </c>
      <c r="E358">
        <v>0</v>
      </c>
      <c r="F358">
        <v>0</v>
      </c>
      <c r="G358" s="1">
        <f t="shared" si="10"/>
        <v>0</v>
      </c>
      <c r="H358">
        <v>0.40570000000000001</v>
      </c>
      <c r="I358">
        <v>0.2883</v>
      </c>
      <c r="J358" s="1">
        <f t="shared" si="11"/>
        <v>-0.1174</v>
      </c>
    </row>
    <row r="359" spans="1:10" x14ac:dyDescent="0.2">
      <c r="A359" t="s">
        <v>5</v>
      </c>
      <c r="B359">
        <v>3</v>
      </c>
      <c r="C359">
        <v>0.3</v>
      </c>
      <c r="D359">
        <v>0.2</v>
      </c>
      <c r="E359" s="1">
        <v>2.7755575615628901E-17</v>
      </c>
      <c r="F359">
        <v>0</v>
      </c>
      <c r="G359" s="1">
        <f t="shared" si="10"/>
        <v>-2.7755575615628901E-17</v>
      </c>
      <c r="H359">
        <v>0.40899999999999997</v>
      </c>
      <c r="I359">
        <v>0.28149999999999997</v>
      </c>
      <c r="J359" s="1">
        <f t="shared" si="11"/>
        <v>-0.1275</v>
      </c>
    </row>
    <row r="360" spans="1:10" x14ac:dyDescent="0.2">
      <c r="A360" t="s">
        <v>5</v>
      </c>
      <c r="B360">
        <v>3</v>
      </c>
      <c r="C360">
        <v>0.3</v>
      </c>
      <c r="D360">
        <v>0.3</v>
      </c>
      <c r="E360" s="1">
        <v>5.5511151231257802E-17</v>
      </c>
      <c r="F360">
        <v>0</v>
      </c>
      <c r="G360" s="1">
        <f t="shared" si="10"/>
        <v>-5.5511151231257802E-17</v>
      </c>
      <c r="H360">
        <v>0.40589999999999998</v>
      </c>
      <c r="I360">
        <v>0.71640000000000004</v>
      </c>
      <c r="J360" s="1">
        <f t="shared" si="11"/>
        <v>0.31050000000000005</v>
      </c>
    </row>
    <row r="361" spans="1:10" x14ac:dyDescent="0.2">
      <c r="A361" t="s">
        <v>5</v>
      </c>
      <c r="B361">
        <v>3</v>
      </c>
      <c r="C361">
        <v>0.3</v>
      </c>
      <c r="D361">
        <v>0.4</v>
      </c>
      <c r="E361" s="1">
        <v>5.5511151231257802E-17</v>
      </c>
      <c r="F361" s="1">
        <v>6.8699704809545802E-9</v>
      </c>
      <c r="G361" s="1">
        <f t="shared" si="10"/>
        <v>6.8699704254434289E-9</v>
      </c>
      <c r="H361">
        <v>0.40699999999999997</v>
      </c>
      <c r="I361">
        <v>0.69630000000000003</v>
      </c>
      <c r="J361" s="1">
        <f t="shared" si="11"/>
        <v>0.28930000000000006</v>
      </c>
    </row>
    <row r="362" spans="1:10" x14ac:dyDescent="0.2">
      <c r="A362" t="s">
        <v>5</v>
      </c>
      <c r="B362">
        <v>3</v>
      </c>
      <c r="C362">
        <v>0.3</v>
      </c>
      <c r="D362">
        <v>0.5</v>
      </c>
      <c r="E362" s="1">
        <v>5.5511151231257802E-17</v>
      </c>
      <c r="F362">
        <v>0</v>
      </c>
      <c r="G362" s="1">
        <f t="shared" si="10"/>
        <v>-5.5511151231257802E-17</v>
      </c>
      <c r="H362">
        <v>0.40720000000000001</v>
      </c>
      <c r="I362">
        <v>0.27700000000000002</v>
      </c>
      <c r="J362" s="1">
        <f t="shared" si="11"/>
        <v>-0.13019999999999998</v>
      </c>
    </row>
    <row r="363" spans="1:10" x14ac:dyDescent="0.2">
      <c r="A363" t="s">
        <v>5</v>
      </c>
      <c r="B363">
        <v>3</v>
      </c>
      <c r="C363">
        <v>0.3</v>
      </c>
      <c r="D363">
        <v>0.6</v>
      </c>
      <c r="E363">
        <v>0</v>
      </c>
      <c r="F363">
        <v>0</v>
      </c>
      <c r="G363" s="1">
        <f t="shared" si="10"/>
        <v>0</v>
      </c>
      <c r="H363">
        <v>0.40579999999999999</v>
      </c>
      <c r="I363">
        <v>0.27779999999999999</v>
      </c>
      <c r="J363" s="1">
        <f t="shared" si="11"/>
        <v>-0.128</v>
      </c>
    </row>
    <row r="364" spans="1:10" x14ac:dyDescent="0.2">
      <c r="A364" t="s">
        <v>5</v>
      </c>
      <c r="B364">
        <v>3</v>
      </c>
      <c r="C364">
        <v>0.3</v>
      </c>
      <c r="D364">
        <v>0.7</v>
      </c>
      <c r="E364">
        <v>0</v>
      </c>
      <c r="F364" s="1">
        <v>1.0517434034795799E-8</v>
      </c>
      <c r="G364" s="1">
        <f t="shared" si="10"/>
        <v>1.0517434034795799E-8</v>
      </c>
      <c r="H364">
        <v>0.4047</v>
      </c>
      <c r="I364">
        <v>0.71560000000000001</v>
      </c>
      <c r="J364" s="1">
        <f t="shared" si="11"/>
        <v>0.31090000000000001</v>
      </c>
    </row>
    <row r="365" spans="1:10" x14ac:dyDescent="0.2">
      <c r="A365" t="s">
        <v>5</v>
      </c>
      <c r="B365">
        <v>3</v>
      </c>
      <c r="C365">
        <v>0.3</v>
      </c>
      <c r="D365">
        <v>0.8</v>
      </c>
      <c r="E365" s="1">
        <v>1.11022302462516E-16</v>
      </c>
      <c r="F365" s="1">
        <v>1.37823199519715E-8</v>
      </c>
      <c r="G365" s="1">
        <f t="shared" si="10"/>
        <v>1.3782319840949197E-8</v>
      </c>
      <c r="H365">
        <v>0.40489999999999998</v>
      </c>
      <c r="I365">
        <v>0.70430000000000004</v>
      </c>
      <c r="J365" s="1">
        <f t="shared" si="11"/>
        <v>0.29940000000000005</v>
      </c>
    </row>
    <row r="366" spans="1:10" x14ac:dyDescent="0.2">
      <c r="A366" t="s">
        <v>5</v>
      </c>
      <c r="B366">
        <v>3</v>
      </c>
      <c r="C366">
        <v>0.3</v>
      </c>
      <c r="D366">
        <v>0.9</v>
      </c>
      <c r="E366">
        <v>0</v>
      </c>
      <c r="F366" s="1">
        <v>1.73239680378856E-8</v>
      </c>
      <c r="G366" s="1">
        <f t="shared" si="10"/>
        <v>1.73239680378856E-8</v>
      </c>
      <c r="H366">
        <v>0.40570000000000001</v>
      </c>
      <c r="I366">
        <v>0.28160000000000002</v>
      </c>
      <c r="J366" s="1">
        <f t="shared" si="11"/>
        <v>-0.12409999999999999</v>
      </c>
    </row>
    <row r="367" spans="1:10" x14ac:dyDescent="0.2">
      <c r="A367" t="s">
        <v>5</v>
      </c>
      <c r="B367">
        <v>3</v>
      </c>
      <c r="C367">
        <v>0.4</v>
      </c>
      <c r="D367">
        <v>0.1</v>
      </c>
      <c r="E367">
        <v>0</v>
      </c>
      <c r="F367">
        <v>0</v>
      </c>
      <c r="G367" s="1">
        <f t="shared" si="10"/>
        <v>0</v>
      </c>
      <c r="H367">
        <v>0.3231</v>
      </c>
      <c r="I367">
        <v>0.30480000000000002</v>
      </c>
      <c r="J367" s="1">
        <f t="shared" si="11"/>
        <v>-1.8299999999999983E-2</v>
      </c>
    </row>
    <row r="368" spans="1:10" x14ac:dyDescent="0.2">
      <c r="A368" t="s">
        <v>5</v>
      </c>
      <c r="B368">
        <v>3</v>
      </c>
      <c r="C368">
        <v>0.4</v>
      </c>
      <c r="D368">
        <v>0.2</v>
      </c>
      <c r="E368" s="1">
        <v>5.5511151231257802E-17</v>
      </c>
      <c r="F368">
        <v>0</v>
      </c>
      <c r="G368" s="1">
        <f t="shared" si="10"/>
        <v>-5.5511151231257802E-17</v>
      </c>
      <c r="H368">
        <v>0.31990000000000002</v>
      </c>
      <c r="I368">
        <v>0.28449999999999998</v>
      </c>
      <c r="J368" s="1">
        <f t="shared" si="11"/>
        <v>-3.5400000000000043E-2</v>
      </c>
    </row>
    <row r="369" spans="1:10" x14ac:dyDescent="0.2">
      <c r="A369" t="s">
        <v>5</v>
      </c>
      <c r="B369">
        <v>3</v>
      </c>
      <c r="C369">
        <v>0.4</v>
      </c>
      <c r="D369">
        <v>0.3</v>
      </c>
      <c r="E369">
        <v>0</v>
      </c>
      <c r="F369">
        <v>0</v>
      </c>
      <c r="G369" s="1">
        <f t="shared" si="10"/>
        <v>0</v>
      </c>
      <c r="H369">
        <v>0.31940000000000002</v>
      </c>
      <c r="I369">
        <v>0.71560000000000001</v>
      </c>
      <c r="J369" s="1">
        <f t="shared" si="11"/>
        <v>0.3962</v>
      </c>
    </row>
    <row r="370" spans="1:10" x14ac:dyDescent="0.2">
      <c r="A370" t="s">
        <v>5</v>
      </c>
      <c r="B370">
        <v>3</v>
      </c>
      <c r="C370">
        <v>0.4</v>
      </c>
      <c r="D370">
        <v>0.4</v>
      </c>
      <c r="E370">
        <v>0</v>
      </c>
      <c r="F370">
        <v>0</v>
      </c>
      <c r="G370" s="1">
        <f t="shared" si="10"/>
        <v>0</v>
      </c>
      <c r="H370">
        <v>0.31909999999999999</v>
      </c>
      <c r="I370">
        <v>0.70499999999999996</v>
      </c>
      <c r="J370" s="1">
        <f t="shared" si="11"/>
        <v>0.38589999999999997</v>
      </c>
    </row>
    <row r="371" spans="1:10" x14ac:dyDescent="0.2">
      <c r="A371" t="s">
        <v>5</v>
      </c>
      <c r="B371">
        <v>3</v>
      </c>
      <c r="C371">
        <v>0.4</v>
      </c>
      <c r="D371">
        <v>0.5</v>
      </c>
      <c r="E371" s="1">
        <v>5.5511151231257802E-17</v>
      </c>
      <c r="F371">
        <v>0</v>
      </c>
      <c r="G371" s="1">
        <f t="shared" si="10"/>
        <v>-5.5511151231257802E-17</v>
      </c>
      <c r="H371">
        <v>0.32050000000000001</v>
      </c>
      <c r="I371">
        <v>0.29120000000000001</v>
      </c>
      <c r="J371" s="1">
        <f t="shared" si="11"/>
        <v>-2.9299999999999993E-2</v>
      </c>
    </row>
    <row r="372" spans="1:10" x14ac:dyDescent="0.2">
      <c r="A372" t="s">
        <v>5</v>
      </c>
      <c r="B372">
        <v>3</v>
      </c>
      <c r="C372">
        <v>0.4</v>
      </c>
      <c r="D372">
        <v>0.6</v>
      </c>
      <c r="E372">
        <v>0</v>
      </c>
      <c r="F372">
        <v>0</v>
      </c>
      <c r="G372" s="1">
        <f t="shared" si="10"/>
        <v>0</v>
      </c>
      <c r="H372">
        <v>0.31879999999999997</v>
      </c>
      <c r="I372">
        <v>0.70399999999999996</v>
      </c>
      <c r="J372" s="1">
        <f t="shared" si="11"/>
        <v>0.38519999999999999</v>
      </c>
    </row>
    <row r="373" spans="1:10" x14ac:dyDescent="0.2">
      <c r="A373" t="s">
        <v>5</v>
      </c>
      <c r="B373">
        <v>3</v>
      </c>
      <c r="C373">
        <v>0.4</v>
      </c>
      <c r="D373">
        <v>0.7</v>
      </c>
      <c r="E373" s="1">
        <v>1.11022302462516E-16</v>
      </c>
      <c r="F373" s="1">
        <v>9.5258330112812895E-9</v>
      </c>
      <c r="G373" s="1">
        <f t="shared" si="10"/>
        <v>9.525832900258987E-9</v>
      </c>
      <c r="H373">
        <v>0.31900000000000001</v>
      </c>
      <c r="I373">
        <v>0.28179999999999999</v>
      </c>
      <c r="J373" s="1">
        <f t="shared" si="11"/>
        <v>-3.7200000000000011E-2</v>
      </c>
    </row>
    <row r="374" spans="1:10" x14ac:dyDescent="0.2">
      <c r="A374" t="s">
        <v>5</v>
      </c>
      <c r="B374">
        <v>3</v>
      </c>
      <c r="C374">
        <v>0.4</v>
      </c>
      <c r="D374">
        <v>0.8</v>
      </c>
      <c r="E374" s="1">
        <v>1.11022302462516E-16</v>
      </c>
      <c r="F374" s="1">
        <v>1.24534520473674E-8</v>
      </c>
      <c r="G374" s="1">
        <f t="shared" si="10"/>
        <v>1.2453451936345098E-8</v>
      </c>
      <c r="H374">
        <v>0.31919999999999998</v>
      </c>
      <c r="I374">
        <v>0.28999999999999998</v>
      </c>
      <c r="J374" s="1">
        <f t="shared" si="11"/>
        <v>-2.9200000000000004E-2</v>
      </c>
    </row>
    <row r="375" spans="1:10" x14ac:dyDescent="0.2">
      <c r="A375" t="s">
        <v>5</v>
      </c>
      <c r="B375">
        <v>3</v>
      </c>
      <c r="C375">
        <v>0.4</v>
      </c>
      <c r="D375">
        <v>0.9</v>
      </c>
      <c r="E375">
        <v>0</v>
      </c>
      <c r="F375" s="1">
        <v>1.3831483958171E-8</v>
      </c>
      <c r="G375" s="1">
        <f t="shared" si="10"/>
        <v>1.3831483958171E-8</v>
      </c>
      <c r="H375">
        <v>0.35189999999999999</v>
      </c>
      <c r="I375">
        <v>0.73850000000000005</v>
      </c>
      <c r="J375" s="1">
        <f t="shared" si="11"/>
        <v>0.38660000000000005</v>
      </c>
    </row>
    <row r="376" spans="1:10" x14ac:dyDescent="0.2">
      <c r="A376" t="s">
        <v>5</v>
      </c>
      <c r="B376">
        <v>3</v>
      </c>
      <c r="C376">
        <v>0.5</v>
      </c>
      <c r="D376">
        <v>0.1</v>
      </c>
      <c r="E376" s="1">
        <v>8.3266726846886704E-17</v>
      </c>
      <c r="F376">
        <v>0</v>
      </c>
      <c r="G376" s="1">
        <f t="shared" si="10"/>
        <v>-8.3266726846886704E-17</v>
      </c>
      <c r="H376">
        <v>0.1265</v>
      </c>
      <c r="I376">
        <v>0.30520000000000003</v>
      </c>
      <c r="J376" s="1">
        <f t="shared" si="11"/>
        <v>0.17870000000000003</v>
      </c>
    </row>
    <row r="377" spans="1:10" x14ac:dyDescent="0.2">
      <c r="A377" t="s">
        <v>5</v>
      </c>
      <c r="B377">
        <v>3</v>
      </c>
      <c r="C377">
        <v>0.5</v>
      </c>
      <c r="D377">
        <v>0.2</v>
      </c>
      <c r="E377" s="1">
        <v>2.7755575615628901E-17</v>
      </c>
      <c r="F377">
        <v>0</v>
      </c>
      <c r="G377" s="1">
        <f t="shared" si="10"/>
        <v>-2.7755575615628901E-17</v>
      </c>
      <c r="H377">
        <v>0.12570000000000001</v>
      </c>
      <c r="I377">
        <v>0.28139999999999998</v>
      </c>
      <c r="J377" s="1">
        <f t="shared" si="11"/>
        <v>0.15569999999999998</v>
      </c>
    </row>
    <row r="378" spans="1:10" x14ac:dyDescent="0.2">
      <c r="A378" t="s">
        <v>5</v>
      </c>
      <c r="B378">
        <v>3</v>
      </c>
      <c r="C378">
        <v>0.5</v>
      </c>
      <c r="D378">
        <v>0.3</v>
      </c>
      <c r="E378" s="1">
        <v>1.11022302462516E-16</v>
      </c>
      <c r="F378">
        <v>0</v>
      </c>
      <c r="G378" s="1">
        <f t="shared" si="10"/>
        <v>-1.11022302462516E-16</v>
      </c>
      <c r="H378">
        <v>0.1258</v>
      </c>
      <c r="I378">
        <v>0.69730000000000003</v>
      </c>
      <c r="J378" s="1">
        <f t="shared" si="11"/>
        <v>0.57150000000000001</v>
      </c>
    </row>
    <row r="379" spans="1:10" x14ac:dyDescent="0.2">
      <c r="A379" t="s">
        <v>5</v>
      </c>
      <c r="B379">
        <v>3</v>
      </c>
      <c r="C379">
        <v>0.5</v>
      </c>
      <c r="D379">
        <v>0.4</v>
      </c>
      <c r="E379" s="1">
        <v>1.11022302462516E-16</v>
      </c>
      <c r="F379">
        <v>0</v>
      </c>
      <c r="G379" s="1">
        <f t="shared" si="10"/>
        <v>-1.11022302462516E-16</v>
      </c>
      <c r="H379">
        <v>0.12690000000000001</v>
      </c>
      <c r="I379">
        <v>0.28210000000000002</v>
      </c>
      <c r="J379" s="1">
        <f t="shared" si="11"/>
        <v>0.1552</v>
      </c>
    </row>
    <row r="380" spans="1:10" x14ac:dyDescent="0.2">
      <c r="A380" t="s">
        <v>5</v>
      </c>
      <c r="B380">
        <v>3</v>
      </c>
      <c r="C380">
        <v>0.5</v>
      </c>
      <c r="D380">
        <v>0.5</v>
      </c>
      <c r="E380" s="1">
        <v>5.5511151231257802E-17</v>
      </c>
      <c r="F380">
        <v>0</v>
      </c>
      <c r="G380" s="1">
        <f t="shared" si="10"/>
        <v>-5.5511151231257802E-17</v>
      </c>
      <c r="H380">
        <v>0.12659999999999999</v>
      </c>
      <c r="I380">
        <v>0.3029</v>
      </c>
      <c r="J380" s="1">
        <f t="shared" si="11"/>
        <v>0.17630000000000001</v>
      </c>
    </row>
    <row r="381" spans="1:10" x14ac:dyDescent="0.2">
      <c r="A381" t="s">
        <v>5</v>
      </c>
      <c r="B381">
        <v>3</v>
      </c>
      <c r="C381">
        <v>0.5</v>
      </c>
      <c r="D381">
        <v>0.6</v>
      </c>
      <c r="E381" s="1">
        <v>3.3306690738754701E-16</v>
      </c>
      <c r="F381">
        <v>0</v>
      </c>
      <c r="G381" s="1">
        <f t="shared" si="10"/>
        <v>-3.3306690738754701E-16</v>
      </c>
      <c r="H381">
        <v>0.1268</v>
      </c>
      <c r="I381">
        <v>0.70189999999999997</v>
      </c>
      <c r="J381" s="1">
        <f t="shared" si="11"/>
        <v>0.57509999999999994</v>
      </c>
    </row>
    <row r="382" spans="1:10" x14ac:dyDescent="0.2">
      <c r="A382" t="s">
        <v>5</v>
      </c>
      <c r="B382">
        <v>3</v>
      </c>
      <c r="C382">
        <v>0.5</v>
      </c>
      <c r="D382">
        <v>0.7</v>
      </c>
      <c r="E382" s="1">
        <v>3.3306690738754701E-16</v>
      </c>
      <c r="F382" s="1">
        <v>4.2552660284300697E-9</v>
      </c>
      <c r="G382" s="1">
        <f t="shared" si="10"/>
        <v>4.2552656953631624E-9</v>
      </c>
      <c r="H382">
        <v>0.12659999999999999</v>
      </c>
      <c r="I382">
        <v>0.28239999999999998</v>
      </c>
      <c r="J382" s="1">
        <f t="shared" si="11"/>
        <v>0.15579999999999999</v>
      </c>
    </row>
    <row r="383" spans="1:10" x14ac:dyDescent="0.2">
      <c r="A383" t="s">
        <v>5</v>
      </c>
      <c r="B383">
        <v>3</v>
      </c>
      <c r="C383">
        <v>0.5</v>
      </c>
      <c r="D383">
        <v>0.8</v>
      </c>
      <c r="E383" s="1">
        <v>2.2204460492503E-16</v>
      </c>
      <c r="F383">
        <v>0</v>
      </c>
      <c r="G383" s="1">
        <f t="shared" si="10"/>
        <v>-2.2204460492503E-16</v>
      </c>
      <c r="H383">
        <v>0.1255</v>
      </c>
      <c r="I383">
        <v>0.28149999999999997</v>
      </c>
      <c r="J383" s="1">
        <f t="shared" si="11"/>
        <v>0.15599999999999997</v>
      </c>
    </row>
    <row r="384" spans="1:10" x14ac:dyDescent="0.2">
      <c r="A384" t="s">
        <v>5</v>
      </c>
      <c r="B384">
        <v>3</v>
      </c>
      <c r="C384">
        <v>0.5</v>
      </c>
      <c r="D384">
        <v>0.9</v>
      </c>
      <c r="E384">
        <v>0</v>
      </c>
      <c r="F384">
        <v>0</v>
      </c>
      <c r="G384" s="1">
        <f t="shared" si="10"/>
        <v>0</v>
      </c>
      <c r="H384">
        <v>0.125</v>
      </c>
      <c r="I384">
        <v>0.70089999999999997</v>
      </c>
      <c r="J384" s="1">
        <f t="shared" si="11"/>
        <v>0.57589999999999997</v>
      </c>
    </row>
    <row r="385" spans="1:10" x14ac:dyDescent="0.2">
      <c r="A385" t="s">
        <v>5</v>
      </c>
      <c r="B385">
        <v>4</v>
      </c>
      <c r="C385">
        <v>0.1</v>
      </c>
      <c r="D385">
        <v>0.1</v>
      </c>
      <c r="E385">
        <v>0</v>
      </c>
      <c r="F385" s="1">
        <v>1.617463896158E-8</v>
      </c>
      <c r="G385" s="1">
        <f t="shared" si="10"/>
        <v>1.617463896158E-8</v>
      </c>
      <c r="H385">
        <v>0.81200000000000006</v>
      </c>
      <c r="I385">
        <v>0.52149999999999996</v>
      </c>
      <c r="J385" s="1">
        <f t="shared" si="11"/>
        <v>-0.29050000000000009</v>
      </c>
    </row>
    <row r="386" spans="1:10" x14ac:dyDescent="0.2">
      <c r="A386" t="s">
        <v>5</v>
      </c>
      <c r="B386">
        <v>4</v>
      </c>
      <c r="C386">
        <v>0.1</v>
      </c>
      <c r="D386">
        <v>0.2</v>
      </c>
      <c r="E386" s="1">
        <v>1.11022302462516E-16</v>
      </c>
      <c r="F386" s="1">
        <v>8.6321734010796902E-8</v>
      </c>
      <c r="G386" s="1">
        <f t="shared" si="10"/>
        <v>8.63217338997746E-8</v>
      </c>
      <c r="H386">
        <v>0.82099999999999995</v>
      </c>
      <c r="I386">
        <v>0.89200000000000002</v>
      </c>
      <c r="J386" s="1">
        <f t="shared" si="11"/>
        <v>7.1000000000000063E-2</v>
      </c>
    </row>
    <row r="387" spans="1:10" x14ac:dyDescent="0.2">
      <c r="A387" t="s">
        <v>5</v>
      </c>
      <c r="B387">
        <v>4</v>
      </c>
      <c r="C387">
        <v>0.1</v>
      </c>
      <c r="D387">
        <v>0.3</v>
      </c>
      <c r="E387" s="1">
        <v>5.5511151231257802E-17</v>
      </c>
      <c r="F387" s="1">
        <v>3.3064912502433998E-7</v>
      </c>
      <c r="G387" s="1">
        <f t="shared" ref="G387:G450" si="12">F387-E387</f>
        <v>3.3064912496882883E-7</v>
      </c>
      <c r="H387">
        <v>0.80840000000000001</v>
      </c>
      <c r="I387">
        <v>0.90700000000000003</v>
      </c>
      <c r="J387" s="1">
        <f t="shared" ref="J387:J450" si="13">I387-H387</f>
        <v>9.8600000000000021E-2</v>
      </c>
    </row>
    <row r="388" spans="1:10" x14ac:dyDescent="0.2">
      <c r="A388" t="s">
        <v>5</v>
      </c>
      <c r="B388">
        <v>4</v>
      </c>
      <c r="C388">
        <v>0.1</v>
      </c>
      <c r="D388">
        <v>0.4</v>
      </c>
      <c r="E388" s="1">
        <v>1.6653345369377299E-16</v>
      </c>
      <c r="F388" s="1">
        <v>1.4219596800035801E-7</v>
      </c>
      <c r="G388" s="1">
        <f t="shared" si="12"/>
        <v>1.4219596783382455E-7</v>
      </c>
      <c r="H388">
        <v>0.81710000000000005</v>
      </c>
      <c r="I388">
        <v>0.88849999999999996</v>
      </c>
      <c r="J388" s="1">
        <f t="shared" si="13"/>
        <v>7.1399999999999908E-2</v>
      </c>
    </row>
    <row r="389" spans="1:10" x14ac:dyDescent="0.2">
      <c r="A389" t="s">
        <v>5</v>
      </c>
      <c r="B389">
        <v>4</v>
      </c>
      <c r="C389">
        <v>0.1</v>
      </c>
      <c r="D389">
        <v>0.5</v>
      </c>
      <c r="E389" s="1">
        <v>1.11022302462516E-16</v>
      </c>
      <c r="F389" s="1">
        <v>7.4128266003281595E-7</v>
      </c>
      <c r="G389" s="1">
        <f t="shared" si="12"/>
        <v>7.4128265992179365E-7</v>
      </c>
      <c r="H389">
        <v>0.80779999999999996</v>
      </c>
      <c r="I389">
        <v>0.5091</v>
      </c>
      <c r="J389" s="1">
        <f t="shared" si="13"/>
        <v>-0.29869999999999997</v>
      </c>
    </row>
    <row r="390" spans="1:10" x14ac:dyDescent="0.2">
      <c r="A390" t="s">
        <v>5</v>
      </c>
      <c r="B390">
        <v>4</v>
      </c>
      <c r="C390">
        <v>0.1</v>
      </c>
      <c r="D390">
        <v>0.6</v>
      </c>
      <c r="E390">
        <v>0</v>
      </c>
      <c r="F390" s="1">
        <v>6.9093771604134002E-7</v>
      </c>
      <c r="G390" s="1">
        <f t="shared" si="12"/>
        <v>6.9093771604134002E-7</v>
      </c>
      <c r="H390">
        <v>0.81030000000000002</v>
      </c>
      <c r="I390">
        <v>0.89510000000000001</v>
      </c>
      <c r="J390" s="1">
        <f t="shared" si="13"/>
        <v>8.4799999999999986E-2</v>
      </c>
    </row>
    <row r="391" spans="1:10" x14ac:dyDescent="0.2">
      <c r="A391" t="s">
        <v>5</v>
      </c>
      <c r="B391">
        <v>4</v>
      </c>
      <c r="C391">
        <v>0.1</v>
      </c>
      <c r="D391">
        <v>0.7</v>
      </c>
      <c r="E391" s="1">
        <v>1.11022302462516E-16</v>
      </c>
      <c r="F391" s="1">
        <v>1.2035606029581201E-6</v>
      </c>
      <c r="G391" s="1">
        <f t="shared" si="12"/>
        <v>1.2035606028470978E-6</v>
      </c>
      <c r="H391">
        <v>0.81259999999999999</v>
      </c>
      <c r="I391">
        <v>0.48909999999999998</v>
      </c>
      <c r="J391" s="1">
        <f t="shared" si="13"/>
        <v>-0.32350000000000001</v>
      </c>
    </row>
    <row r="392" spans="1:10" x14ac:dyDescent="0.2">
      <c r="A392" t="s">
        <v>5</v>
      </c>
      <c r="B392">
        <v>4</v>
      </c>
      <c r="C392">
        <v>0.1</v>
      </c>
      <c r="D392">
        <v>0.8</v>
      </c>
      <c r="E392">
        <v>0</v>
      </c>
      <c r="F392" s="1">
        <v>1.7753300970424501E-6</v>
      </c>
      <c r="G392" s="1">
        <f t="shared" si="12"/>
        <v>1.7753300970424501E-6</v>
      </c>
      <c r="H392">
        <v>0.81810000000000005</v>
      </c>
      <c r="I392">
        <v>0.91920000000000002</v>
      </c>
      <c r="J392" s="1">
        <f t="shared" si="13"/>
        <v>0.10109999999999997</v>
      </c>
    </row>
    <row r="393" spans="1:10" x14ac:dyDescent="0.2">
      <c r="A393" t="s">
        <v>5</v>
      </c>
      <c r="B393">
        <v>4</v>
      </c>
      <c r="C393">
        <v>0.1</v>
      </c>
      <c r="D393">
        <v>0.9</v>
      </c>
      <c r="E393">
        <v>0</v>
      </c>
      <c r="F393" s="1">
        <v>9.1259496959317206E-8</v>
      </c>
      <c r="G393" s="1">
        <f t="shared" si="12"/>
        <v>9.1259496959317206E-8</v>
      </c>
      <c r="H393">
        <v>0.8427</v>
      </c>
      <c r="I393">
        <v>0.49740000000000001</v>
      </c>
      <c r="J393" s="1">
        <f t="shared" si="13"/>
        <v>-0.3453</v>
      </c>
    </row>
    <row r="394" spans="1:10" x14ac:dyDescent="0.2">
      <c r="A394" t="s">
        <v>5</v>
      </c>
      <c r="B394">
        <v>4</v>
      </c>
      <c r="C394">
        <v>0.2</v>
      </c>
      <c r="D394">
        <v>0.1</v>
      </c>
      <c r="E394" s="1">
        <v>1.38777878078145E-17</v>
      </c>
      <c r="F394">
        <v>0</v>
      </c>
      <c r="G394" s="1">
        <f t="shared" si="12"/>
        <v>-1.38777878078145E-17</v>
      </c>
      <c r="H394">
        <v>0.59589999999999999</v>
      </c>
      <c r="I394">
        <v>0.50439999999999996</v>
      </c>
      <c r="J394" s="1">
        <f t="shared" si="13"/>
        <v>-9.1500000000000026E-2</v>
      </c>
    </row>
    <row r="395" spans="1:10" x14ac:dyDescent="0.2">
      <c r="A395" t="s">
        <v>5</v>
      </c>
      <c r="B395">
        <v>4</v>
      </c>
      <c r="C395">
        <v>0.2</v>
      </c>
      <c r="D395">
        <v>0.2</v>
      </c>
      <c r="E395">
        <v>0</v>
      </c>
      <c r="F395">
        <v>0</v>
      </c>
      <c r="G395" s="1">
        <f t="shared" si="12"/>
        <v>0</v>
      </c>
      <c r="H395">
        <v>0.59750000000000003</v>
      </c>
      <c r="I395">
        <v>0.91369999999999996</v>
      </c>
      <c r="J395" s="1">
        <f t="shared" si="13"/>
        <v>0.31619999999999993</v>
      </c>
    </row>
    <row r="396" spans="1:10" x14ac:dyDescent="0.2">
      <c r="A396" t="s">
        <v>5</v>
      </c>
      <c r="B396">
        <v>4</v>
      </c>
      <c r="C396">
        <v>0.2</v>
      </c>
      <c r="D396">
        <v>0.3</v>
      </c>
      <c r="E396" s="1">
        <v>5.5511151231257802E-17</v>
      </c>
      <c r="F396" s="1">
        <v>1.59659079845831E-8</v>
      </c>
      <c r="G396" s="1">
        <f t="shared" si="12"/>
        <v>1.5965907929071948E-8</v>
      </c>
      <c r="H396">
        <v>0.59650000000000003</v>
      </c>
      <c r="I396">
        <v>0.90010000000000001</v>
      </c>
      <c r="J396" s="1">
        <f t="shared" si="13"/>
        <v>0.30359999999999998</v>
      </c>
    </row>
    <row r="397" spans="1:10" x14ac:dyDescent="0.2">
      <c r="A397" t="s">
        <v>5</v>
      </c>
      <c r="B397">
        <v>4</v>
      </c>
      <c r="C397">
        <v>0.2</v>
      </c>
      <c r="D397">
        <v>0.4</v>
      </c>
      <c r="E397">
        <v>0</v>
      </c>
      <c r="F397" s="1">
        <v>6.98738400473076E-9</v>
      </c>
      <c r="G397" s="1">
        <f t="shared" si="12"/>
        <v>6.98738400473076E-9</v>
      </c>
      <c r="H397">
        <v>0.59370000000000001</v>
      </c>
      <c r="I397">
        <v>0.49540000000000001</v>
      </c>
      <c r="J397" s="1">
        <f t="shared" si="13"/>
        <v>-9.8299999999999998E-2</v>
      </c>
    </row>
    <row r="398" spans="1:10" x14ac:dyDescent="0.2">
      <c r="A398" t="s">
        <v>5</v>
      </c>
      <c r="B398">
        <v>4</v>
      </c>
      <c r="C398">
        <v>0.2</v>
      </c>
      <c r="D398">
        <v>0.5</v>
      </c>
      <c r="E398" s="1">
        <v>1.11022302462516E-16</v>
      </c>
      <c r="F398">
        <v>0</v>
      </c>
      <c r="G398" s="1">
        <f t="shared" si="12"/>
        <v>-1.11022302462516E-16</v>
      </c>
      <c r="H398">
        <v>0.59650000000000003</v>
      </c>
      <c r="I398">
        <v>0.92630000000000001</v>
      </c>
      <c r="J398" s="1">
        <f t="shared" si="13"/>
        <v>0.32979999999999998</v>
      </c>
    </row>
    <row r="399" spans="1:10" x14ac:dyDescent="0.2">
      <c r="A399" t="s">
        <v>5</v>
      </c>
      <c r="B399">
        <v>4</v>
      </c>
      <c r="C399">
        <v>0.2</v>
      </c>
      <c r="D399">
        <v>0.6</v>
      </c>
      <c r="E399" s="1">
        <v>1.11022302462516E-16</v>
      </c>
      <c r="F399" s="1">
        <v>9.3021828018180499E-8</v>
      </c>
      <c r="G399" s="1">
        <f t="shared" si="12"/>
        <v>9.3021827907158197E-8</v>
      </c>
      <c r="H399">
        <v>0.59770000000000001</v>
      </c>
      <c r="I399">
        <v>0.90720000000000001</v>
      </c>
      <c r="J399" s="1">
        <f t="shared" si="13"/>
        <v>0.3095</v>
      </c>
    </row>
    <row r="400" spans="1:10" x14ac:dyDescent="0.2">
      <c r="A400" t="s">
        <v>5</v>
      </c>
      <c r="B400">
        <v>4</v>
      </c>
      <c r="C400">
        <v>0.2</v>
      </c>
      <c r="D400">
        <v>0.7</v>
      </c>
      <c r="E400" s="1">
        <v>2.2204460492503E-16</v>
      </c>
      <c r="F400" s="1">
        <v>5.0084296931984802E-8</v>
      </c>
      <c r="G400" s="1">
        <f t="shared" si="12"/>
        <v>5.0084296709940197E-8</v>
      </c>
      <c r="H400">
        <v>0.59650000000000003</v>
      </c>
      <c r="I400">
        <v>0.89980000000000004</v>
      </c>
      <c r="J400" s="1">
        <f t="shared" si="13"/>
        <v>0.30330000000000001</v>
      </c>
    </row>
    <row r="401" spans="1:10" x14ac:dyDescent="0.2">
      <c r="A401" t="s">
        <v>5</v>
      </c>
      <c r="B401">
        <v>4</v>
      </c>
      <c r="C401">
        <v>0.2</v>
      </c>
      <c r="D401">
        <v>0.8</v>
      </c>
      <c r="E401">
        <v>0</v>
      </c>
      <c r="F401" s="1">
        <v>6.8807031960993496E-8</v>
      </c>
      <c r="G401" s="1">
        <f t="shared" si="12"/>
        <v>6.8807031960993496E-8</v>
      </c>
      <c r="H401">
        <v>0.59599999999999997</v>
      </c>
      <c r="I401">
        <v>0.91959999999999997</v>
      </c>
      <c r="J401" s="1">
        <f t="shared" si="13"/>
        <v>0.3236</v>
      </c>
    </row>
    <row r="402" spans="1:10" x14ac:dyDescent="0.2">
      <c r="A402" t="s">
        <v>5</v>
      </c>
      <c r="B402">
        <v>4</v>
      </c>
      <c r="C402">
        <v>0.2</v>
      </c>
      <c r="D402">
        <v>0.9</v>
      </c>
      <c r="E402" s="1">
        <v>2.2204460492503E-16</v>
      </c>
      <c r="F402" s="1">
        <v>1.7600195800771001E-7</v>
      </c>
      <c r="G402" s="1">
        <f t="shared" si="12"/>
        <v>1.760019577856654E-7</v>
      </c>
      <c r="H402">
        <v>0.59470000000000001</v>
      </c>
      <c r="I402">
        <v>0.89570000000000005</v>
      </c>
      <c r="J402" s="1">
        <f t="shared" si="13"/>
        <v>0.30100000000000005</v>
      </c>
    </row>
    <row r="403" spans="1:10" x14ac:dyDescent="0.2">
      <c r="A403" t="s">
        <v>5</v>
      </c>
      <c r="B403">
        <v>4</v>
      </c>
      <c r="C403">
        <v>0.3</v>
      </c>
      <c r="D403">
        <v>0.1</v>
      </c>
      <c r="E403">
        <v>0</v>
      </c>
      <c r="F403">
        <v>0</v>
      </c>
      <c r="G403" s="1">
        <f t="shared" si="12"/>
        <v>0</v>
      </c>
      <c r="H403">
        <v>0.99399999999999999</v>
      </c>
      <c r="I403">
        <v>0.50600000000000001</v>
      </c>
      <c r="J403" s="1">
        <f t="shared" si="13"/>
        <v>-0.48799999999999999</v>
      </c>
    </row>
    <row r="404" spans="1:10" x14ac:dyDescent="0.2">
      <c r="A404" t="s">
        <v>5</v>
      </c>
      <c r="B404">
        <v>4</v>
      </c>
      <c r="C404">
        <v>0.3</v>
      </c>
      <c r="D404">
        <v>0.2</v>
      </c>
      <c r="E404">
        <v>0</v>
      </c>
      <c r="F404">
        <v>0</v>
      </c>
      <c r="G404" s="1">
        <f t="shared" si="12"/>
        <v>0</v>
      </c>
      <c r="H404">
        <v>0.94230000000000003</v>
      </c>
      <c r="I404">
        <v>0.50009999999999999</v>
      </c>
      <c r="J404" s="1">
        <f t="shared" si="13"/>
        <v>-0.44220000000000004</v>
      </c>
    </row>
    <row r="405" spans="1:10" x14ac:dyDescent="0.2">
      <c r="A405" t="s">
        <v>5</v>
      </c>
      <c r="B405">
        <v>4</v>
      </c>
      <c r="C405">
        <v>0.3</v>
      </c>
      <c r="D405">
        <v>0.3</v>
      </c>
      <c r="E405">
        <v>0</v>
      </c>
      <c r="F405" s="1">
        <v>7.7015039900985E-9</v>
      </c>
      <c r="G405" s="1">
        <f t="shared" si="12"/>
        <v>7.7015039900985E-9</v>
      </c>
      <c r="H405">
        <v>0.94369999999999998</v>
      </c>
      <c r="I405">
        <v>0.90139999999999998</v>
      </c>
      <c r="J405" s="1">
        <f t="shared" si="13"/>
        <v>-4.2300000000000004E-2</v>
      </c>
    </row>
    <row r="406" spans="1:10" x14ac:dyDescent="0.2">
      <c r="A406" t="s">
        <v>5</v>
      </c>
      <c r="B406">
        <v>4</v>
      </c>
      <c r="C406">
        <v>0.3</v>
      </c>
      <c r="D406">
        <v>0.4</v>
      </c>
      <c r="E406">
        <v>0</v>
      </c>
      <c r="F406">
        <v>0</v>
      </c>
      <c r="G406" s="1">
        <f t="shared" si="12"/>
        <v>0</v>
      </c>
      <c r="H406">
        <v>0.94589999999999996</v>
      </c>
      <c r="I406">
        <v>0.49709999999999999</v>
      </c>
      <c r="J406" s="1">
        <f t="shared" si="13"/>
        <v>-0.44879999999999998</v>
      </c>
    </row>
    <row r="407" spans="1:10" x14ac:dyDescent="0.2">
      <c r="A407" t="s">
        <v>5</v>
      </c>
      <c r="B407">
        <v>4</v>
      </c>
      <c r="C407">
        <v>0.3</v>
      </c>
      <c r="D407">
        <v>0.5</v>
      </c>
      <c r="E407">
        <v>0</v>
      </c>
      <c r="F407" s="1">
        <v>2.0411876022752299E-8</v>
      </c>
      <c r="G407" s="1">
        <f t="shared" si="12"/>
        <v>2.0411876022752299E-8</v>
      </c>
      <c r="H407">
        <v>0.94789999999999996</v>
      </c>
      <c r="I407">
        <v>0.93369999999999997</v>
      </c>
      <c r="J407" s="1">
        <f t="shared" si="13"/>
        <v>-1.419999999999999E-2</v>
      </c>
    </row>
    <row r="408" spans="1:10" x14ac:dyDescent="0.2">
      <c r="A408" t="s">
        <v>5</v>
      </c>
      <c r="B408">
        <v>4</v>
      </c>
      <c r="C408">
        <v>0.3</v>
      </c>
      <c r="D408">
        <v>0.6</v>
      </c>
      <c r="E408" s="1">
        <v>1.11022302462516E-16</v>
      </c>
      <c r="F408" s="1">
        <v>1.1808489075448801E-8</v>
      </c>
      <c r="G408" s="1">
        <f t="shared" si="12"/>
        <v>1.1808488964426498E-8</v>
      </c>
      <c r="H408">
        <v>0.94810000000000005</v>
      </c>
      <c r="I408">
        <v>0.499</v>
      </c>
      <c r="J408" s="1">
        <f t="shared" si="13"/>
        <v>-0.44910000000000005</v>
      </c>
    </row>
    <row r="409" spans="1:10" x14ac:dyDescent="0.2">
      <c r="A409" t="s">
        <v>5</v>
      </c>
      <c r="B409">
        <v>4</v>
      </c>
      <c r="C409">
        <v>0.3</v>
      </c>
      <c r="D409">
        <v>0.7</v>
      </c>
      <c r="E409" s="1">
        <v>1.11022302462516E-16</v>
      </c>
      <c r="F409" s="1">
        <v>5.7253789487177203E-9</v>
      </c>
      <c r="G409" s="1">
        <f t="shared" si="12"/>
        <v>5.7253788376954179E-9</v>
      </c>
      <c r="H409">
        <v>0.94310000000000005</v>
      </c>
      <c r="I409">
        <v>0.49430000000000002</v>
      </c>
      <c r="J409" s="1">
        <f t="shared" si="13"/>
        <v>-0.44880000000000003</v>
      </c>
    </row>
    <row r="410" spans="1:10" x14ac:dyDescent="0.2">
      <c r="A410" t="s">
        <v>5</v>
      </c>
      <c r="B410">
        <v>4</v>
      </c>
      <c r="C410">
        <v>0.3</v>
      </c>
      <c r="D410">
        <v>0.8</v>
      </c>
      <c r="E410">
        <v>0</v>
      </c>
      <c r="F410">
        <v>0</v>
      </c>
      <c r="G410" s="1">
        <f t="shared" si="12"/>
        <v>0</v>
      </c>
      <c r="H410">
        <v>0.97430000000000005</v>
      </c>
      <c r="I410">
        <v>0.52359999999999995</v>
      </c>
      <c r="J410" s="1">
        <f t="shared" si="13"/>
        <v>-0.4507000000000001</v>
      </c>
    </row>
    <row r="411" spans="1:10" x14ac:dyDescent="0.2">
      <c r="A411" t="s">
        <v>5</v>
      </c>
      <c r="B411">
        <v>4</v>
      </c>
      <c r="C411">
        <v>0.3</v>
      </c>
      <c r="D411">
        <v>0.9</v>
      </c>
      <c r="E411" s="1">
        <v>3.3306690738754701E-16</v>
      </c>
      <c r="F411" s="1">
        <v>2.5188595986769301E-8</v>
      </c>
      <c r="G411" s="1">
        <f t="shared" si="12"/>
        <v>2.5188595653702393E-8</v>
      </c>
      <c r="H411">
        <v>0.94820000000000004</v>
      </c>
      <c r="I411">
        <v>0.49669999999999997</v>
      </c>
      <c r="J411" s="1">
        <f t="shared" si="13"/>
        <v>-0.45150000000000007</v>
      </c>
    </row>
    <row r="412" spans="1:10" x14ac:dyDescent="0.2">
      <c r="A412" t="s">
        <v>5</v>
      </c>
      <c r="B412">
        <v>4</v>
      </c>
      <c r="C412">
        <v>0.4</v>
      </c>
      <c r="D412">
        <v>0.1</v>
      </c>
      <c r="E412" s="1">
        <v>2.7755575615628901E-17</v>
      </c>
      <c r="F412">
        <v>0</v>
      </c>
      <c r="G412" s="1">
        <f t="shared" si="12"/>
        <v>-2.7755575615628901E-17</v>
      </c>
      <c r="H412">
        <v>0.6744</v>
      </c>
      <c r="I412">
        <v>0.51680000000000004</v>
      </c>
      <c r="J412" s="1">
        <f t="shared" si="13"/>
        <v>-0.15759999999999996</v>
      </c>
    </row>
    <row r="413" spans="1:10" x14ac:dyDescent="0.2">
      <c r="A413" t="s">
        <v>5</v>
      </c>
      <c r="B413">
        <v>4</v>
      </c>
      <c r="C413">
        <v>0.4</v>
      </c>
      <c r="D413">
        <v>0.2</v>
      </c>
      <c r="E413" s="1">
        <v>5.5511151231257802E-17</v>
      </c>
      <c r="F413">
        <v>0</v>
      </c>
      <c r="G413" s="1">
        <f t="shared" si="12"/>
        <v>-5.5511151231257802E-17</v>
      </c>
      <c r="H413">
        <v>0.67269999999999996</v>
      </c>
      <c r="I413">
        <v>0.91149999999999998</v>
      </c>
      <c r="J413" s="1">
        <f t="shared" si="13"/>
        <v>0.23880000000000001</v>
      </c>
    </row>
    <row r="414" spans="1:10" x14ac:dyDescent="0.2">
      <c r="A414" t="s">
        <v>5</v>
      </c>
      <c r="B414">
        <v>4</v>
      </c>
      <c r="C414">
        <v>0.4</v>
      </c>
      <c r="D414">
        <v>0.3</v>
      </c>
      <c r="E414" s="1">
        <v>5.5511151231257802E-17</v>
      </c>
      <c r="F414" s="1">
        <v>4.3158809859278302E-9</v>
      </c>
      <c r="G414" s="1">
        <f t="shared" si="12"/>
        <v>4.315880930416679E-9</v>
      </c>
      <c r="H414">
        <v>0.67459999999999998</v>
      </c>
      <c r="I414">
        <v>0.89990000000000003</v>
      </c>
      <c r="J414" s="1">
        <f t="shared" si="13"/>
        <v>0.22530000000000006</v>
      </c>
    </row>
    <row r="415" spans="1:10" x14ac:dyDescent="0.2">
      <c r="A415" t="s">
        <v>5</v>
      </c>
      <c r="B415">
        <v>4</v>
      </c>
      <c r="C415">
        <v>0.4</v>
      </c>
      <c r="D415">
        <v>0.4</v>
      </c>
      <c r="E415" s="1">
        <v>1.11022302462516E-16</v>
      </c>
      <c r="F415">
        <v>0</v>
      </c>
      <c r="G415" s="1">
        <f t="shared" si="12"/>
        <v>-1.11022302462516E-16</v>
      </c>
      <c r="H415">
        <v>0.67330000000000001</v>
      </c>
      <c r="I415">
        <v>0.89139999999999997</v>
      </c>
      <c r="J415" s="1">
        <f t="shared" si="13"/>
        <v>0.21809999999999996</v>
      </c>
    </row>
    <row r="416" spans="1:10" x14ac:dyDescent="0.2">
      <c r="A416" t="s">
        <v>5</v>
      </c>
      <c r="B416">
        <v>4</v>
      </c>
      <c r="C416">
        <v>0.4</v>
      </c>
      <c r="D416">
        <v>0.5</v>
      </c>
      <c r="E416" s="1">
        <v>1.11022302462516E-16</v>
      </c>
      <c r="F416">
        <v>0</v>
      </c>
      <c r="G416" s="1">
        <f t="shared" si="12"/>
        <v>-1.11022302462516E-16</v>
      </c>
      <c r="H416">
        <v>0.66969999999999996</v>
      </c>
      <c r="I416">
        <v>0.93269999999999997</v>
      </c>
      <c r="J416" s="1">
        <f t="shared" si="13"/>
        <v>0.26300000000000001</v>
      </c>
    </row>
    <row r="417" spans="1:10" x14ac:dyDescent="0.2">
      <c r="A417" t="s">
        <v>5</v>
      </c>
      <c r="B417">
        <v>4</v>
      </c>
      <c r="C417">
        <v>0.4</v>
      </c>
      <c r="D417">
        <v>0.6</v>
      </c>
      <c r="E417" s="1">
        <v>1.11022302462516E-16</v>
      </c>
      <c r="F417">
        <v>0</v>
      </c>
      <c r="G417" s="1">
        <f t="shared" si="12"/>
        <v>-1.11022302462516E-16</v>
      </c>
      <c r="H417">
        <v>0.67059999999999997</v>
      </c>
      <c r="I417">
        <v>0.89470000000000005</v>
      </c>
      <c r="J417" s="1">
        <f t="shared" si="13"/>
        <v>0.22410000000000008</v>
      </c>
    </row>
    <row r="418" spans="1:10" x14ac:dyDescent="0.2">
      <c r="A418" t="s">
        <v>5</v>
      </c>
      <c r="B418">
        <v>4</v>
      </c>
      <c r="C418">
        <v>0.4</v>
      </c>
      <c r="D418">
        <v>0.7</v>
      </c>
      <c r="E418">
        <v>0</v>
      </c>
      <c r="F418" s="1">
        <v>5.8921920675914002E-9</v>
      </c>
      <c r="G418" s="1">
        <f t="shared" si="12"/>
        <v>5.8921920675914002E-9</v>
      </c>
      <c r="H418">
        <v>0.66769999999999996</v>
      </c>
      <c r="I418">
        <v>0.4879</v>
      </c>
      <c r="J418" s="1">
        <f t="shared" si="13"/>
        <v>-0.17979999999999996</v>
      </c>
    </row>
    <row r="419" spans="1:10" x14ac:dyDescent="0.2">
      <c r="A419" t="s">
        <v>5</v>
      </c>
      <c r="B419">
        <v>4</v>
      </c>
      <c r="C419">
        <v>0.4</v>
      </c>
      <c r="D419">
        <v>0.8</v>
      </c>
      <c r="E419">
        <v>0</v>
      </c>
      <c r="F419" s="1">
        <v>7.8528330504923394E-9</v>
      </c>
      <c r="G419" s="1">
        <f t="shared" si="12"/>
        <v>7.8528330504923394E-9</v>
      </c>
      <c r="H419">
        <v>0.67249999999999999</v>
      </c>
      <c r="I419">
        <v>0.52649999999999997</v>
      </c>
      <c r="J419" s="1">
        <f t="shared" si="13"/>
        <v>-0.14600000000000002</v>
      </c>
    </row>
    <row r="420" spans="1:10" x14ac:dyDescent="0.2">
      <c r="A420" t="s">
        <v>5</v>
      </c>
      <c r="B420">
        <v>4</v>
      </c>
      <c r="C420">
        <v>0.4</v>
      </c>
      <c r="D420">
        <v>0.9</v>
      </c>
      <c r="E420">
        <v>0</v>
      </c>
      <c r="F420">
        <v>0</v>
      </c>
      <c r="G420" s="1">
        <f t="shared" si="12"/>
        <v>0</v>
      </c>
      <c r="H420">
        <v>0.66949999999999998</v>
      </c>
      <c r="I420">
        <v>0.505</v>
      </c>
      <c r="J420" s="1">
        <f t="shared" si="13"/>
        <v>-0.16449999999999998</v>
      </c>
    </row>
    <row r="421" spans="1:10" x14ac:dyDescent="0.2">
      <c r="A421" t="s">
        <v>5</v>
      </c>
      <c r="B421">
        <v>4</v>
      </c>
      <c r="C421">
        <v>0.5</v>
      </c>
      <c r="D421">
        <v>0.1</v>
      </c>
      <c r="E421" s="1">
        <v>9.7144514654701197E-17</v>
      </c>
      <c r="F421">
        <v>0</v>
      </c>
      <c r="G421" s="1">
        <f t="shared" si="12"/>
        <v>-9.7144514654701197E-17</v>
      </c>
      <c r="H421">
        <v>0.17480000000000001</v>
      </c>
      <c r="I421">
        <v>0.49969999999999998</v>
      </c>
      <c r="J421" s="1">
        <f t="shared" si="13"/>
        <v>0.32489999999999997</v>
      </c>
    </row>
    <row r="422" spans="1:10" x14ac:dyDescent="0.2">
      <c r="A422" t="s">
        <v>5</v>
      </c>
      <c r="B422">
        <v>4</v>
      </c>
      <c r="C422">
        <v>0.5</v>
      </c>
      <c r="D422">
        <v>0.2</v>
      </c>
      <c r="E422" s="1">
        <v>2.7755575615628901E-17</v>
      </c>
      <c r="F422">
        <v>0</v>
      </c>
      <c r="G422" s="1">
        <f t="shared" si="12"/>
        <v>-2.7755575615628901E-17</v>
      </c>
      <c r="H422">
        <v>0.17499999999999999</v>
      </c>
      <c r="I422">
        <v>0.90920000000000001</v>
      </c>
      <c r="J422" s="1">
        <f t="shared" si="13"/>
        <v>0.73419999999999996</v>
      </c>
    </row>
    <row r="423" spans="1:10" x14ac:dyDescent="0.2">
      <c r="A423" t="s">
        <v>5</v>
      </c>
      <c r="B423">
        <v>4</v>
      </c>
      <c r="C423">
        <v>0.5</v>
      </c>
      <c r="D423">
        <v>0.3</v>
      </c>
      <c r="E423" s="1">
        <v>5.5511151231257802E-17</v>
      </c>
      <c r="F423">
        <v>0</v>
      </c>
      <c r="G423" s="1">
        <f t="shared" si="12"/>
        <v>-5.5511151231257802E-17</v>
      </c>
      <c r="H423">
        <v>0.17469999999999999</v>
      </c>
      <c r="I423">
        <v>0.89749999999999996</v>
      </c>
      <c r="J423" s="1">
        <f t="shared" si="13"/>
        <v>0.7228</v>
      </c>
    </row>
    <row r="424" spans="1:10" x14ac:dyDescent="0.2">
      <c r="A424" t="s">
        <v>5</v>
      </c>
      <c r="B424">
        <v>4</v>
      </c>
      <c r="C424">
        <v>0.5</v>
      </c>
      <c r="D424">
        <v>0.4</v>
      </c>
      <c r="E424" s="1">
        <v>5.5511151231257802E-17</v>
      </c>
      <c r="F424">
        <v>0</v>
      </c>
      <c r="G424" s="1">
        <f t="shared" si="12"/>
        <v>-5.5511151231257802E-17</v>
      </c>
      <c r="H424">
        <v>0.17599999999999999</v>
      </c>
      <c r="I424">
        <v>0.49280000000000002</v>
      </c>
      <c r="J424" s="1">
        <f t="shared" si="13"/>
        <v>0.31680000000000003</v>
      </c>
    </row>
    <row r="425" spans="1:10" x14ac:dyDescent="0.2">
      <c r="A425" t="s">
        <v>5</v>
      </c>
      <c r="B425">
        <v>4</v>
      </c>
      <c r="C425">
        <v>0.5</v>
      </c>
      <c r="D425">
        <v>0.5</v>
      </c>
      <c r="E425" s="1">
        <v>1.11022302462516E-16</v>
      </c>
      <c r="F425">
        <v>0</v>
      </c>
      <c r="G425" s="1">
        <f t="shared" si="12"/>
        <v>-1.11022302462516E-16</v>
      </c>
      <c r="H425">
        <v>0.17829999999999999</v>
      </c>
      <c r="I425">
        <v>0.92920000000000003</v>
      </c>
      <c r="J425" s="1">
        <f t="shared" si="13"/>
        <v>0.75090000000000001</v>
      </c>
    </row>
    <row r="426" spans="1:10" x14ac:dyDescent="0.2">
      <c r="A426" t="s">
        <v>5</v>
      </c>
      <c r="B426">
        <v>4</v>
      </c>
      <c r="C426">
        <v>0.5</v>
      </c>
      <c r="D426">
        <v>0.6</v>
      </c>
      <c r="E426">
        <v>0</v>
      </c>
      <c r="F426">
        <v>0</v>
      </c>
      <c r="G426" s="1">
        <f t="shared" si="12"/>
        <v>0</v>
      </c>
      <c r="H426">
        <v>0.2036</v>
      </c>
      <c r="I426">
        <v>0.89900000000000002</v>
      </c>
      <c r="J426" s="1">
        <f t="shared" si="13"/>
        <v>0.69540000000000002</v>
      </c>
    </row>
    <row r="427" spans="1:10" x14ac:dyDescent="0.2">
      <c r="A427" t="s">
        <v>5</v>
      </c>
      <c r="B427">
        <v>4</v>
      </c>
      <c r="C427">
        <v>0.5</v>
      </c>
      <c r="D427">
        <v>0.7</v>
      </c>
      <c r="E427">
        <v>0</v>
      </c>
      <c r="F427">
        <v>0</v>
      </c>
      <c r="G427" s="1">
        <f t="shared" si="12"/>
        <v>0</v>
      </c>
      <c r="H427">
        <v>0.1759</v>
      </c>
      <c r="I427">
        <v>0.89410000000000001</v>
      </c>
      <c r="J427" s="1">
        <f t="shared" si="13"/>
        <v>0.71819999999999995</v>
      </c>
    </row>
    <row r="428" spans="1:10" x14ac:dyDescent="0.2">
      <c r="A428" t="s">
        <v>5</v>
      </c>
      <c r="B428">
        <v>4</v>
      </c>
      <c r="C428">
        <v>0.5</v>
      </c>
      <c r="D428">
        <v>0.8</v>
      </c>
      <c r="E428" s="1">
        <v>2.2204460492503E-16</v>
      </c>
      <c r="F428">
        <v>0</v>
      </c>
      <c r="G428" s="1">
        <f t="shared" si="12"/>
        <v>-2.2204460492503E-16</v>
      </c>
      <c r="H428">
        <v>0.17469999999999999</v>
      </c>
      <c r="I428">
        <v>0.90810000000000002</v>
      </c>
      <c r="J428" s="1">
        <f t="shared" si="13"/>
        <v>0.73340000000000005</v>
      </c>
    </row>
    <row r="429" spans="1:10" x14ac:dyDescent="0.2">
      <c r="A429" t="s">
        <v>5</v>
      </c>
      <c r="B429">
        <v>4</v>
      </c>
      <c r="C429">
        <v>0.5</v>
      </c>
      <c r="D429">
        <v>0.9</v>
      </c>
      <c r="E429" s="1">
        <v>3.3306690738754701E-16</v>
      </c>
      <c r="F429" s="1">
        <v>1.13867190121297E-8</v>
      </c>
      <c r="G429" s="1">
        <f t="shared" si="12"/>
        <v>1.1386718679062792E-8</v>
      </c>
      <c r="H429">
        <v>0.17460000000000001</v>
      </c>
      <c r="I429">
        <v>0.89800000000000002</v>
      </c>
      <c r="J429" s="1">
        <f t="shared" si="13"/>
        <v>0.72340000000000004</v>
      </c>
    </row>
    <row r="430" spans="1:10" x14ac:dyDescent="0.2">
      <c r="A430" t="s">
        <v>5</v>
      </c>
      <c r="B430">
        <v>5</v>
      </c>
      <c r="C430">
        <v>0.1</v>
      </c>
      <c r="D430">
        <v>0.1</v>
      </c>
      <c r="E430">
        <v>0</v>
      </c>
      <c r="F430" s="1">
        <v>1.61404059992321E-7</v>
      </c>
      <c r="G430" s="1">
        <f t="shared" si="12"/>
        <v>1.61404059992321E-7</v>
      </c>
      <c r="H430">
        <v>1.9956</v>
      </c>
      <c r="I430">
        <v>1.9906999999999999</v>
      </c>
      <c r="J430" s="1">
        <f t="shared" si="13"/>
        <v>-4.9000000000001265E-3</v>
      </c>
    </row>
    <row r="431" spans="1:10" x14ac:dyDescent="0.2">
      <c r="A431" t="s">
        <v>5</v>
      </c>
      <c r="B431">
        <v>5</v>
      </c>
      <c r="C431">
        <v>0.1</v>
      </c>
      <c r="D431">
        <v>0.2</v>
      </c>
      <c r="E431" s="1">
        <v>2.7755575615628901E-17</v>
      </c>
      <c r="F431" s="1">
        <v>6.4741035005200205E-8</v>
      </c>
      <c r="G431" s="1">
        <f t="shared" si="12"/>
        <v>6.4741034977444629E-8</v>
      </c>
      <c r="H431">
        <v>1.9955000000000001</v>
      </c>
      <c r="I431">
        <v>2.3929</v>
      </c>
      <c r="J431" s="1">
        <f t="shared" si="13"/>
        <v>0.39739999999999998</v>
      </c>
    </row>
    <row r="432" spans="1:10" x14ac:dyDescent="0.2">
      <c r="A432" t="s">
        <v>5</v>
      </c>
      <c r="B432">
        <v>5</v>
      </c>
      <c r="C432">
        <v>0.1</v>
      </c>
      <c r="D432">
        <v>0.3</v>
      </c>
      <c r="E432">
        <v>0</v>
      </c>
      <c r="F432" s="1">
        <v>1.02749122798951E-6</v>
      </c>
      <c r="G432" s="1">
        <f t="shared" si="12"/>
        <v>1.02749122798951E-6</v>
      </c>
      <c r="H432">
        <v>1.9982</v>
      </c>
      <c r="I432">
        <v>2.3591000000000002</v>
      </c>
      <c r="J432" s="1">
        <f t="shared" si="13"/>
        <v>0.36090000000000022</v>
      </c>
    </row>
    <row r="433" spans="1:10" x14ac:dyDescent="0.2">
      <c r="A433" t="s">
        <v>5</v>
      </c>
      <c r="B433">
        <v>5</v>
      </c>
      <c r="C433">
        <v>0.1</v>
      </c>
      <c r="D433">
        <v>0.4</v>
      </c>
      <c r="E433">
        <v>0</v>
      </c>
      <c r="F433" s="1">
        <v>1.9708568340104401E-6</v>
      </c>
      <c r="G433" s="1">
        <f t="shared" si="12"/>
        <v>1.9708568340104401E-6</v>
      </c>
      <c r="H433">
        <v>2.0001000000000002</v>
      </c>
      <c r="I433">
        <v>2.3218000000000001</v>
      </c>
      <c r="J433" s="1">
        <f t="shared" si="13"/>
        <v>0.32169999999999987</v>
      </c>
    </row>
    <row r="434" spans="1:10" x14ac:dyDescent="0.2">
      <c r="A434" t="s">
        <v>5</v>
      </c>
      <c r="B434">
        <v>5</v>
      </c>
      <c r="C434">
        <v>0.1</v>
      </c>
      <c r="D434">
        <v>0.5</v>
      </c>
      <c r="E434" s="1">
        <v>2.2204460492503E-16</v>
      </c>
      <c r="F434" s="1">
        <v>1.4096492430004699E-6</v>
      </c>
      <c r="G434" s="1">
        <f t="shared" si="12"/>
        <v>1.4096492427784253E-6</v>
      </c>
      <c r="H434">
        <v>2.0036999999999998</v>
      </c>
      <c r="I434">
        <v>2.3511000000000002</v>
      </c>
      <c r="J434" s="1">
        <f t="shared" si="13"/>
        <v>0.34740000000000038</v>
      </c>
    </row>
    <row r="435" spans="1:10" x14ac:dyDescent="0.2">
      <c r="A435" t="s">
        <v>5</v>
      </c>
      <c r="B435">
        <v>5</v>
      </c>
      <c r="C435">
        <v>0.1</v>
      </c>
      <c r="D435">
        <v>0.6</v>
      </c>
      <c r="E435">
        <v>0</v>
      </c>
      <c r="F435" s="1">
        <v>5.78549560992236E-6</v>
      </c>
      <c r="G435" s="1">
        <f t="shared" si="12"/>
        <v>5.78549560992236E-6</v>
      </c>
      <c r="H435">
        <v>2.0099999999999998</v>
      </c>
      <c r="I435">
        <v>2.3546999999999998</v>
      </c>
      <c r="J435" s="1">
        <f t="shared" si="13"/>
        <v>0.34470000000000001</v>
      </c>
    </row>
    <row r="436" spans="1:10" x14ac:dyDescent="0.2">
      <c r="A436" t="s">
        <v>5</v>
      </c>
      <c r="B436">
        <v>5</v>
      </c>
      <c r="C436">
        <v>0.1</v>
      </c>
      <c r="D436">
        <v>0.7</v>
      </c>
      <c r="E436" s="1">
        <v>1.11022302462516E-16</v>
      </c>
      <c r="F436" s="1">
        <v>5.4062776519980798E-6</v>
      </c>
      <c r="G436" s="1">
        <f t="shared" si="12"/>
        <v>5.4062776518870575E-6</v>
      </c>
      <c r="H436">
        <v>1.9966999999999999</v>
      </c>
      <c r="I436">
        <v>1.9205000000000001</v>
      </c>
      <c r="J436" s="1">
        <f t="shared" si="13"/>
        <v>-7.6199999999999823E-2</v>
      </c>
    </row>
    <row r="437" spans="1:10" x14ac:dyDescent="0.2">
      <c r="A437" t="s">
        <v>5</v>
      </c>
      <c r="B437">
        <v>5</v>
      </c>
      <c r="C437">
        <v>0.1</v>
      </c>
      <c r="D437">
        <v>0.8</v>
      </c>
      <c r="E437" s="1">
        <v>1.11022302462516E-16</v>
      </c>
      <c r="F437" s="1">
        <v>3.5070423100025398E-6</v>
      </c>
      <c r="G437" s="1">
        <f t="shared" si="12"/>
        <v>3.5070423098915175E-6</v>
      </c>
      <c r="H437">
        <v>1.9921</v>
      </c>
      <c r="I437">
        <v>2.3416999999999999</v>
      </c>
      <c r="J437" s="1">
        <f t="shared" si="13"/>
        <v>0.34959999999999991</v>
      </c>
    </row>
    <row r="438" spans="1:10" x14ac:dyDescent="0.2">
      <c r="A438" t="s">
        <v>5</v>
      </c>
      <c r="B438">
        <v>5</v>
      </c>
      <c r="C438">
        <v>0.1</v>
      </c>
      <c r="D438">
        <v>0.9</v>
      </c>
      <c r="E438" s="1">
        <v>3.3306690738754701E-16</v>
      </c>
      <c r="F438" s="1">
        <v>4.7574078479995003E-6</v>
      </c>
      <c r="G438" s="1">
        <f t="shared" si="12"/>
        <v>4.7574078476664334E-6</v>
      </c>
      <c r="H438">
        <v>2.0041000000000002</v>
      </c>
      <c r="I438">
        <v>1.9229000000000001</v>
      </c>
      <c r="J438" s="1">
        <f t="shared" si="13"/>
        <v>-8.1200000000000161E-2</v>
      </c>
    </row>
    <row r="439" spans="1:10" x14ac:dyDescent="0.2">
      <c r="A439" t="s">
        <v>5</v>
      </c>
      <c r="B439">
        <v>5</v>
      </c>
      <c r="C439">
        <v>0.2</v>
      </c>
      <c r="D439">
        <v>0.1</v>
      </c>
      <c r="E439" s="1">
        <v>2.7755575615628901E-17</v>
      </c>
      <c r="F439" s="1">
        <v>8.8499023109811503E-9</v>
      </c>
      <c r="G439" s="1">
        <f t="shared" si="12"/>
        <v>8.8499022832255747E-9</v>
      </c>
      <c r="H439">
        <v>2.1919</v>
      </c>
      <c r="I439">
        <v>1.9443999999999999</v>
      </c>
      <c r="J439" s="1">
        <f t="shared" si="13"/>
        <v>-0.24750000000000005</v>
      </c>
    </row>
    <row r="440" spans="1:10" x14ac:dyDescent="0.2">
      <c r="A440" t="s">
        <v>5</v>
      </c>
      <c r="B440">
        <v>5</v>
      </c>
      <c r="C440">
        <v>0.2</v>
      </c>
      <c r="D440">
        <v>0.2</v>
      </c>
      <c r="E440" s="1">
        <v>5.5511151231257802E-17</v>
      </c>
      <c r="F440">
        <v>0</v>
      </c>
      <c r="G440" s="1">
        <f t="shared" si="12"/>
        <v>-5.5511151231257802E-17</v>
      </c>
      <c r="H440">
        <v>2.2122999999999999</v>
      </c>
      <c r="I440">
        <v>1.9296</v>
      </c>
      <c r="J440" s="1">
        <f t="shared" si="13"/>
        <v>-0.28269999999999995</v>
      </c>
    </row>
    <row r="441" spans="1:10" x14ac:dyDescent="0.2">
      <c r="A441" t="s">
        <v>5</v>
      </c>
      <c r="B441">
        <v>5</v>
      </c>
      <c r="C441">
        <v>0.2</v>
      </c>
      <c r="D441">
        <v>0.3</v>
      </c>
      <c r="E441" s="1">
        <v>5.5511151231257802E-17</v>
      </c>
      <c r="F441" s="1">
        <v>5.7098193007032403E-8</v>
      </c>
      <c r="G441" s="1">
        <f t="shared" si="12"/>
        <v>5.7098192951521252E-8</v>
      </c>
      <c r="H441">
        <v>2.2008999999999999</v>
      </c>
      <c r="I441">
        <v>2.3237000000000001</v>
      </c>
      <c r="J441" s="1">
        <f t="shared" si="13"/>
        <v>0.12280000000000024</v>
      </c>
    </row>
    <row r="442" spans="1:10" x14ac:dyDescent="0.2">
      <c r="A442" t="s">
        <v>5</v>
      </c>
      <c r="B442">
        <v>5</v>
      </c>
      <c r="C442">
        <v>0.2</v>
      </c>
      <c r="D442">
        <v>0.4</v>
      </c>
      <c r="E442">
        <v>0</v>
      </c>
      <c r="F442" s="1">
        <v>6.0706135951438296E-8</v>
      </c>
      <c r="G442" s="1">
        <f t="shared" si="12"/>
        <v>6.0706135951438296E-8</v>
      </c>
      <c r="H442">
        <v>2.1880000000000002</v>
      </c>
      <c r="I442">
        <v>1.9224000000000001</v>
      </c>
      <c r="J442" s="1">
        <f t="shared" si="13"/>
        <v>-0.26560000000000006</v>
      </c>
    </row>
    <row r="443" spans="1:10" x14ac:dyDescent="0.2">
      <c r="A443" t="s">
        <v>5</v>
      </c>
      <c r="B443">
        <v>5</v>
      </c>
      <c r="C443">
        <v>0.2</v>
      </c>
      <c r="D443">
        <v>0.5</v>
      </c>
      <c r="E443" s="1">
        <v>1.11022302462516E-16</v>
      </c>
      <c r="F443" s="1">
        <v>1.7739732899313399E-7</v>
      </c>
      <c r="G443" s="1">
        <f t="shared" si="12"/>
        <v>1.7739732888211169E-7</v>
      </c>
      <c r="H443">
        <v>2.1924999999999999</v>
      </c>
      <c r="I443">
        <v>2.3447</v>
      </c>
      <c r="J443" s="1">
        <f t="shared" si="13"/>
        <v>0.15220000000000011</v>
      </c>
    </row>
    <row r="444" spans="1:10" x14ac:dyDescent="0.2">
      <c r="A444" t="s">
        <v>5</v>
      </c>
      <c r="B444">
        <v>5</v>
      </c>
      <c r="C444">
        <v>0.2</v>
      </c>
      <c r="D444">
        <v>0.6</v>
      </c>
      <c r="E444" s="1">
        <v>1.11022302462516E-16</v>
      </c>
      <c r="F444" s="1">
        <v>2.4291416400590299E-7</v>
      </c>
      <c r="G444" s="1">
        <f t="shared" si="12"/>
        <v>2.4291416389488068E-7</v>
      </c>
      <c r="H444">
        <v>2.1802000000000001</v>
      </c>
      <c r="I444">
        <v>2.3321000000000001</v>
      </c>
      <c r="J444" s="1">
        <f t="shared" si="13"/>
        <v>0.15189999999999992</v>
      </c>
    </row>
    <row r="445" spans="1:10" x14ac:dyDescent="0.2">
      <c r="A445" t="s">
        <v>5</v>
      </c>
      <c r="B445">
        <v>5</v>
      </c>
      <c r="C445">
        <v>0.2</v>
      </c>
      <c r="D445">
        <v>0.7</v>
      </c>
      <c r="E445" s="1">
        <v>1.11022302462516E-16</v>
      </c>
      <c r="F445" s="1">
        <v>4.01468379651604E-8</v>
      </c>
      <c r="G445" s="1">
        <f t="shared" si="12"/>
        <v>4.0146837854138098E-8</v>
      </c>
      <c r="H445">
        <v>2.1945000000000001</v>
      </c>
      <c r="I445">
        <v>1.9262999999999999</v>
      </c>
      <c r="J445" s="1">
        <f t="shared" si="13"/>
        <v>-0.26820000000000022</v>
      </c>
    </row>
    <row r="446" spans="1:10" x14ac:dyDescent="0.2">
      <c r="A446" t="s">
        <v>5</v>
      </c>
      <c r="B446">
        <v>5</v>
      </c>
      <c r="C446">
        <v>0.2</v>
      </c>
      <c r="D446">
        <v>0.8</v>
      </c>
      <c r="E446" s="1">
        <v>1.11022302462516E-16</v>
      </c>
      <c r="F446" s="1">
        <v>2.9195696193973198E-7</v>
      </c>
      <c r="G446" s="1">
        <f t="shared" si="12"/>
        <v>2.9195696182870968E-7</v>
      </c>
      <c r="H446">
        <v>2.1800000000000002</v>
      </c>
      <c r="I446">
        <v>2.3256999999999999</v>
      </c>
      <c r="J446" s="1">
        <f t="shared" si="13"/>
        <v>0.14569999999999972</v>
      </c>
    </row>
    <row r="447" spans="1:10" x14ac:dyDescent="0.2">
      <c r="A447" t="s">
        <v>5</v>
      </c>
      <c r="B447">
        <v>5</v>
      </c>
      <c r="C447">
        <v>0.2</v>
      </c>
      <c r="D447">
        <v>0.9</v>
      </c>
      <c r="E447" s="1">
        <v>1.11022302462516E-16</v>
      </c>
      <c r="F447" s="1">
        <v>6.2703784098339099E-7</v>
      </c>
      <c r="G447" s="1">
        <f t="shared" si="12"/>
        <v>6.2703784087236869E-7</v>
      </c>
      <c r="H447">
        <v>2.1882000000000001</v>
      </c>
      <c r="I447">
        <v>1.9295</v>
      </c>
      <c r="J447" s="1">
        <f t="shared" si="13"/>
        <v>-0.25870000000000015</v>
      </c>
    </row>
    <row r="448" spans="1:10" x14ac:dyDescent="0.2">
      <c r="A448" t="s">
        <v>5</v>
      </c>
      <c r="B448">
        <v>5</v>
      </c>
      <c r="C448">
        <v>0.3</v>
      </c>
      <c r="D448">
        <v>0.1</v>
      </c>
      <c r="E448" s="1">
        <v>5.5511151231257802E-17</v>
      </c>
      <c r="F448">
        <v>0</v>
      </c>
      <c r="G448" s="1">
        <f t="shared" si="12"/>
        <v>-5.5511151231257802E-17</v>
      </c>
      <c r="H448">
        <v>2.3382000000000001</v>
      </c>
      <c r="I448">
        <v>1.9524999999999999</v>
      </c>
      <c r="J448" s="1">
        <f t="shared" si="13"/>
        <v>-0.38570000000000015</v>
      </c>
    </row>
    <row r="449" spans="1:10" x14ac:dyDescent="0.2">
      <c r="A449" t="s">
        <v>5</v>
      </c>
      <c r="B449">
        <v>5</v>
      </c>
      <c r="C449">
        <v>0.3</v>
      </c>
      <c r="D449">
        <v>0.2</v>
      </c>
      <c r="E449" s="1">
        <v>5.5511151231257802E-17</v>
      </c>
      <c r="F449">
        <v>0</v>
      </c>
      <c r="G449" s="1">
        <f t="shared" si="12"/>
        <v>-5.5511151231257802E-17</v>
      </c>
      <c r="H449">
        <v>2.3412000000000002</v>
      </c>
      <c r="I449">
        <v>1.9480999999999999</v>
      </c>
      <c r="J449" s="1">
        <f t="shared" si="13"/>
        <v>-0.39310000000000023</v>
      </c>
    </row>
    <row r="450" spans="1:10" x14ac:dyDescent="0.2">
      <c r="A450" t="s">
        <v>5</v>
      </c>
      <c r="B450">
        <v>5</v>
      </c>
      <c r="C450">
        <v>0.3</v>
      </c>
      <c r="D450">
        <v>0.3</v>
      </c>
      <c r="E450" s="1">
        <v>5.5511151231257802E-17</v>
      </c>
      <c r="F450" s="1">
        <v>5.3938600252934099E-9</v>
      </c>
      <c r="G450" s="1">
        <f t="shared" si="12"/>
        <v>5.3938599697822587E-9</v>
      </c>
      <c r="H450">
        <v>2.3395999999999999</v>
      </c>
      <c r="I450">
        <v>2.3477999999999999</v>
      </c>
      <c r="J450" s="1">
        <f t="shared" si="13"/>
        <v>8.1999999999999851E-3</v>
      </c>
    </row>
    <row r="451" spans="1:10" x14ac:dyDescent="0.2">
      <c r="A451" t="s">
        <v>5</v>
      </c>
      <c r="B451">
        <v>5</v>
      </c>
      <c r="C451">
        <v>0.3</v>
      </c>
      <c r="D451">
        <v>0.4</v>
      </c>
      <c r="E451" s="1">
        <v>5.5511151231257802E-17</v>
      </c>
      <c r="F451" s="1">
        <v>1.11843009853452E-8</v>
      </c>
      <c r="G451" s="1">
        <f t="shared" ref="G451:G514" si="14">F451-E451</f>
        <v>1.1184300929834048E-8</v>
      </c>
      <c r="H451">
        <v>2.3296999999999999</v>
      </c>
      <c r="I451">
        <v>2.3603999999999998</v>
      </c>
      <c r="J451" s="1">
        <f t="shared" ref="J451:J514" si="15">I451-H451</f>
        <v>3.069999999999995E-2</v>
      </c>
    </row>
    <row r="452" spans="1:10" x14ac:dyDescent="0.2">
      <c r="A452" t="s">
        <v>5</v>
      </c>
      <c r="B452">
        <v>5</v>
      </c>
      <c r="C452">
        <v>0.3</v>
      </c>
      <c r="D452">
        <v>0.5</v>
      </c>
      <c r="E452">
        <v>0</v>
      </c>
      <c r="F452" s="1">
        <v>2.83595610328646E-8</v>
      </c>
      <c r="G452" s="1">
        <f t="shared" si="14"/>
        <v>2.83595610328646E-8</v>
      </c>
      <c r="H452">
        <v>2.3401000000000001</v>
      </c>
      <c r="I452">
        <v>2.3643000000000001</v>
      </c>
      <c r="J452" s="1">
        <f t="shared" si="15"/>
        <v>2.4199999999999999E-2</v>
      </c>
    </row>
    <row r="453" spans="1:10" x14ac:dyDescent="0.2">
      <c r="A453" t="s">
        <v>5</v>
      </c>
      <c r="B453">
        <v>5</v>
      </c>
      <c r="C453">
        <v>0.3</v>
      </c>
      <c r="D453">
        <v>0.6</v>
      </c>
      <c r="E453" s="1">
        <v>1.11022302462516E-16</v>
      </c>
      <c r="F453" s="1">
        <v>2.18773930082961E-8</v>
      </c>
      <c r="G453" s="1">
        <f t="shared" si="14"/>
        <v>2.1877392897273797E-8</v>
      </c>
      <c r="H453">
        <v>2.3233999999999999</v>
      </c>
      <c r="I453">
        <v>2.3767999999999998</v>
      </c>
      <c r="J453" s="1">
        <f t="shared" si="15"/>
        <v>5.3399999999999892E-2</v>
      </c>
    </row>
    <row r="454" spans="1:10" x14ac:dyDescent="0.2">
      <c r="A454" t="s">
        <v>5</v>
      </c>
      <c r="B454">
        <v>5</v>
      </c>
      <c r="C454">
        <v>0.3</v>
      </c>
      <c r="D454">
        <v>0.7</v>
      </c>
      <c r="E454">
        <v>0</v>
      </c>
      <c r="F454" s="1">
        <v>4.58354880716882E-8</v>
      </c>
      <c r="G454" s="1">
        <f t="shared" si="14"/>
        <v>4.58354880716882E-8</v>
      </c>
      <c r="H454">
        <v>2.3755999999999999</v>
      </c>
      <c r="I454">
        <v>2.3740999999999999</v>
      </c>
      <c r="J454" s="1">
        <f t="shared" si="15"/>
        <v>-1.5000000000000568E-3</v>
      </c>
    </row>
    <row r="455" spans="1:10" x14ac:dyDescent="0.2">
      <c r="A455" t="s">
        <v>5</v>
      </c>
      <c r="B455">
        <v>5</v>
      </c>
      <c r="C455">
        <v>0.3</v>
      </c>
      <c r="D455">
        <v>0.8</v>
      </c>
      <c r="E455" s="1">
        <v>1.11022302462516E-16</v>
      </c>
      <c r="F455" s="1">
        <v>7.4881086997713506E-8</v>
      </c>
      <c r="G455" s="1">
        <f t="shared" si="14"/>
        <v>7.4881086886691203E-8</v>
      </c>
      <c r="H455">
        <v>2.3246000000000002</v>
      </c>
      <c r="I455">
        <v>1.9537</v>
      </c>
      <c r="J455" s="1">
        <f t="shared" si="15"/>
        <v>-0.37090000000000023</v>
      </c>
    </row>
    <row r="456" spans="1:10" x14ac:dyDescent="0.2">
      <c r="A456" t="s">
        <v>5</v>
      </c>
      <c r="B456">
        <v>5</v>
      </c>
      <c r="C456">
        <v>0.3</v>
      </c>
      <c r="D456">
        <v>0.9</v>
      </c>
      <c r="E456">
        <v>0</v>
      </c>
      <c r="F456" s="1">
        <v>8.1151968922554803E-8</v>
      </c>
      <c r="G456" s="1">
        <f t="shared" si="14"/>
        <v>8.1151968922554803E-8</v>
      </c>
      <c r="H456">
        <v>2.3336999999999999</v>
      </c>
      <c r="I456">
        <v>1.9543999999999999</v>
      </c>
      <c r="J456" s="1">
        <f t="shared" si="15"/>
        <v>-0.37929999999999997</v>
      </c>
    </row>
    <row r="457" spans="1:10" x14ac:dyDescent="0.2">
      <c r="A457" t="s">
        <v>5</v>
      </c>
      <c r="B457">
        <v>5</v>
      </c>
      <c r="C457">
        <v>0.4</v>
      </c>
      <c r="D457">
        <v>0.1</v>
      </c>
      <c r="E457" s="1">
        <v>1.38777878078145E-17</v>
      </c>
      <c r="F457">
        <v>0</v>
      </c>
      <c r="G457" s="1">
        <f t="shared" si="14"/>
        <v>-1.38777878078145E-17</v>
      </c>
      <c r="H457">
        <v>2.4426000000000001</v>
      </c>
      <c r="I457">
        <v>1.9791000000000001</v>
      </c>
      <c r="J457" s="1">
        <f t="shared" si="15"/>
        <v>-0.46350000000000002</v>
      </c>
    </row>
    <row r="458" spans="1:10" x14ac:dyDescent="0.2">
      <c r="A458" t="s">
        <v>5</v>
      </c>
      <c r="B458">
        <v>5</v>
      </c>
      <c r="C458">
        <v>0.4</v>
      </c>
      <c r="D458">
        <v>0.2</v>
      </c>
      <c r="E458" s="1">
        <v>2.7755575615628901E-17</v>
      </c>
      <c r="F458">
        <v>0</v>
      </c>
      <c r="G458" s="1">
        <f t="shared" si="14"/>
        <v>-2.7755575615628901E-17</v>
      </c>
      <c r="H458">
        <v>2.4314</v>
      </c>
      <c r="I458">
        <v>2.3429000000000002</v>
      </c>
      <c r="J458" s="1">
        <f t="shared" si="15"/>
        <v>-8.8499999999999801E-2</v>
      </c>
    </row>
    <row r="459" spans="1:10" x14ac:dyDescent="0.2">
      <c r="A459" t="s">
        <v>5</v>
      </c>
      <c r="B459">
        <v>5</v>
      </c>
      <c r="C459">
        <v>0.4</v>
      </c>
      <c r="D459">
        <v>0.3</v>
      </c>
      <c r="E459" s="1">
        <v>5.5511151231257802E-17</v>
      </c>
      <c r="F459" s="1">
        <v>4.4360389805930797E-9</v>
      </c>
      <c r="G459" s="1">
        <f t="shared" si="14"/>
        <v>4.4360389250819285E-9</v>
      </c>
      <c r="H459">
        <v>2.4474</v>
      </c>
      <c r="I459">
        <v>1.9539</v>
      </c>
      <c r="J459" s="1">
        <f t="shared" si="15"/>
        <v>-0.49350000000000005</v>
      </c>
    </row>
    <row r="460" spans="1:10" x14ac:dyDescent="0.2">
      <c r="A460" t="s">
        <v>5</v>
      </c>
      <c r="B460">
        <v>5</v>
      </c>
      <c r="C460">
        <v>0.4</v>
      </c>
      <c r="D460">
        <v>0.4</v>
      </c>
      <c r="E460" s="1">
        <v>5.5511151231257802E-17</v>
      </c>
      <c r="F460">
        <v>0</v>
      </c>
      <c r="G460" s="1">
        <f t="shared" si="14"/>
        <v>-5.5511151231257802E-17</v>
      </c>
      <c r="H460">
        <v>2.4538000000000002</v>
      </c>
      <c r="I460">
        <v>2.3332999999999999</v>
      </c>
      <c r="J460" s="1">
        <f t="shared" si="15"/>
        <v>-0.12050000000000027</v>
      </c>
    </row>
    <row r="461" spans="1:10" x14ac:dyDescent="0.2">
      <c r="A461" t="s">
        <v>5</v>
      </c>
      <c r="B461">
        <v>5</v>
      </c>
      <c r="C461">
        <v>0.4</v>
      </c>
      <c r="D461">
        <v>0.5</v>
      </c>
      <c r="E461" s="1">
        <v>1.11022302462516E-16</v>
      </c>
      <c r="F461">
        <v>0</v>
      </c>
      <c r="G461" s="1">
        <f t="shared" si="14"/>
        <v>-1.11022302462516E-16</v>
      </c>
      <c r="H461">
        <v>2.4350000000000001</v>
      </c>
      <c r="I461">
        <v>2.3586999999999998</v>
      </c>
      <c r="J461" s="1">
        <f t="shared" si="15"/>
        <v>-7.6300000000000257E-2</v>
      </c>
    </row>
    <row r="462" spans="1:10" x14ac:dyDescent="0.2">
      <c r="A462" t="s">
        <v>5</v>
      </c>
      <c r="B462">
        <v>5</v>
      </c>
      <c r="C462">
        <v>0.4</v>
      </c>
      <c r="D462">
        <v>0.6</v>
      </c>
      <c r="E462" s="1">
        <v>1.11022302462516E-16</v>
      </c>
      <c r="F462" s="1">
        <v>1.02627469855676E-8</v>
      </c>
      <c r="G462" s="1">
        <f t="shared" si="14"/>
        <v>1.0262746874545298E-8</v>
      </c>
      <c r="H462">
        <v>2.4289000000000001</v>
      </c>
      <c r="I462">
        <v>1.9535</v>
      </c>
      <c r="J462" s="1">
        <f t="shared" si="15"/>
        <v>-0.47540000000000004</v>
      </c>
    </row>
    <row r="463" spans="1:10" x14ac:dyDescent="0.2">
      <c r="A463" t="s">
        <v>5</v>
      </c>
      <c r="B463">
        <v>5</v>
      </c>
      <c r="C463">
        <v>0.4</v>
      </c>
      <c r="D463">
        <v>0.7</v>
      </c>
      <c r="E463" s="1">
        <v>1.11022302462516E-16</v>
      </c>
      <c r="F463" s="1">
        <v>2.0012014934067699E-8</v>
      </c>
      <c r="G463" s="1">
        <f t="shared" si="14"/>
        <v>2.0012014823045396E-8</v>
      </c>
      <c r="H463">
        <v>2.4451000000000001</v>
      </c>
      <c r="I463">
        <v>1.9475</v>
      </c>
      <c r="J463" s="1">
        <f t="shared" si="15"/>
        <v>-0.49760000000000004</v>
      </c>
    </row>
    <row r="464" spans="1:10" x14ac:dyDescent="0.2">
      <c r="A464" t="s">
        <v>5</v>
      </c>
      <c r="B464">
        <v>5</v>
      </c>
      <c r="C464">
        <v>0.4</v>
      </c>
      <c r="D464">
        <v>0.8</v>
      </c>
      <c r="E464" s="1">
        <v>1.11022302462516E-16</v>
      </c>
      <c r="F464" s="1">
        <v>2.00065840560981E-8</v>
      </c>
      <c r="G464" s="1">
        <f t="shared" si="14"/>
        <v>2.0006583945075798E-8</v>
      </c>
      <c r="H464">
        <v>2.4379</v>
      </c>
      <c r="I464">
        <v>1.9379999999999999</v>
      </c>
      <c r="J464" s="1">
        <f t="shared" si="15"/>
        <v>-0.49990000000000001</v>
      </c>
    </row>
    <row r="465" spans="1:10" x14ac:dyDescent="0.2">
      <c r="A465" t="s">
        <v>5</v>
      </c>
      <c r="B465">
        <v>5</v>
      </c>
      <c r="C465">
        <v>0.4</v>
      </c>
      <c r="D465">
        <v>0.9</v>
      </c>
      <c r="E465">
        <v>0</v>
      </c>
      <c r="F465" s="1">
        <v>2.4435857004512199E-8</v>
      </c>
      <c r="G465" s="1">
        <f t="shared" si="14"/>
        <v>2.4435857004512199E-8</v>
      </c>
      <c r="H465">
        <v>2.44</v>
      </c>
      <c r="I465">
        <v>2.3506999999999998</v>
      </c>
      <c r="J465" s="1">
        <f t="shared" si="15"/>
        <v>-8.9300000000000157E-2</v>
      </c>
    </row>
    <row r="466" spans="1:10" x14ac:dyDescent="0.2">
      <c r="A466" t="s">
        <v>5</v>
      </c>
      <c r="B466">
        <v>5</v>
      </c>
      <c r="C466">
        <v>0.5</v>
      </c>
      <c r="D466">
        <v>0.1</v>
      </c>
      <c r="E466">
        <v>0</v>
      </c>
      <c r="F466">
        <v>0</v>
      </c>
      <c r="G466" s="1">
        <f t="shared" si="14"/>
        <v>0</v>
      </c>
      <c r="H466">
        <v>0.39550000000000002</v>
      </c>
      <c r="I466">
        <v>1.9512</v>
      </c>
      <c r="J466" s="1">
        <f t="shared" si="15"/>
        <v>1.5557000000000001</v>
      </c>
    </row>
    <row r="467" spans="1:10" x14ac:dyDescent="0.2">
      <c r="A467" t="s">
        <v>5</v>
      </c>
      <c r="B467">
        <v>5</v>
      </c>
      <c r="C467">
        <v>0.5</v>
      </c>
      <c r="D467">
        <v>0.2</v>
      </c>
      <c r="E467" s="1">
        <v>8.3266726846886704E-17</v>
      </c>
      <c r="F467">
        <v>0</v>
      </c>
      <c r="G467" s="1">
        <f t="shared" si="14"/>
        <v>-8.3266726846886704E-17</v>
      </c>
      <c r="H467">
        <v>0.4204</v>
      </c>
      <c r="I467">
        <v>2.3534000000000002</v>
      </c>
      <c r="J467" s="1">
        <f t="shared" si="15"/>
        <v>1.9330000000000003</v>
      </c>
    </row>
    <row r="468" spans="1:10" x14ac:dyDescent="0.2">
      <c r="A468" t="s">
        <v>5</v>
      </c>
      <c r="B468">
        <v>5</v>
      </c>
      <c r="C468">
        <v>0.5</v>
      </c>
      <c r="D468">
        <v>0.3</v>
      </c>
      <c r="E468" s="1">
        <v>5.5511151231257802E-17</v>
      </c>
      <c r="F468" s="1">
        <v>4.1662470140480001E-9</v>
      </c>
      <c r="G468" s="1">
        <f t="shared" si="14"/>
        <v>4.1662469585368489E-9</v>
      </c>
      <c r="H468">
        <v>0.39379999999999998</v>
      </c>
      <c r="I468">
        <v>1.9339999999999999</v>
      </c>
      <c r="J468" s="1">
        <f t="shared" si="15"/>
        <v>1.5402</v>
      </c>
    </row>
    <row r="469" spans="1:10" x14ac:dyDescent="0.2">
      <c r="A469" t="s">
        <v>5</v>
      </c>
      <c r="B469">
        <v>5</v>
      </c>
      <c r="C469">
        <v>0.5</v>
      </c>
      <c r="D469">
        <v>0.4</v>
      </c>
      <c r="E469" s="1">
        <v>5.5511151231257802E-17</v>
      </c>
      <c r="F469">
        <v>0</v>
      </c>
      <c r="G469" s="1">
        <f t="shared" si="14"/>
        <v>-5.5511151231257802E-17</v>
      </c>
      <c r="H469">
        <v>0.39579999999999999</v>
      </c>
      <c r="I469">
        <v>1.9294</v>
      </c>
      <c r="J469" s="1">
        <f t="shared" si="15"/>
        <v>1.5336000000000001</v>
      </c>
    </row>
    <row r="470" spans="1:10" x14ac:dyDescent="0.2">
      <c r="A470" t="s">
        <v>5</v>
      </c>
      <c r="B470">
        <v>5</v>
      </c>
      <c r="C470">
        <v>0.5</v>
      </c>
      <c r="D470">
        <v>0.5</v>
      </c>
      <c r="E470">
        <v>0</v>
      </c>
      <c r="F470">
        <v>0</v>
      </c>
      <c r="G470" s="1">
        <f t="shared" si="14"/>
        <v>0</v>
      </c>
      <c r="H470">
        <v>0.39400000000000002</v>
      </c>
      <c r="I470">
        <v>2.3328000000000002</v>
      </c>
      <c r="J470" s="1">
        <f t="shared" si="15"/>
        <v>1.9388000000000001</v>
      </c>
    </row>
    <row r="471" spans="1:10" x14ac:dyDescent="0.2">
      <c r="A471" t="s">
        <v>5</v>
      </c>
      <c r="B471">
        <v>5</v>
      </c>
      <c r="C471">
        <v>0.5</v>
      </c>
      <c r="D471">
        <v>0.6</v>
      </c>
      <c r="E471" s="1">
        <v>2.2204460492503E-16</v>
      </c>
      <c r="F471">
        <v>0</v>
      </c>
      <c r="G471" s="1">
        <f t="shared" si="14"/>
        <v>-2.2204460492503E-16</v>
      </c>
      <c r="H471">
        <v>0.39629999999999999</v>
      </c>
      <c r="I471">
        <v>2.3441000000000001</v>
      </c>
      <c r="J471" s="1">
        <f t="shared" si="15"/>
        <v>1.9478</v>
      </c>
    </row>
    <row r="472" spans="1:10" x14ac:dyDescent="0.2">
      <c r="A472" t="s">
        <v>5</v>
      </c>
      <c r="B472">
        <v>5</v>
      </c>
      <c r="C472">
        <v>0.5</v>
      </c>
      <c r="D472">
        <v>0.7</v>
      </c>
      <c r="E472" s="1">
        <v>2.2204460492503E-16</v>
      </c>
      <c r="F472" s="1">
        <v>8.0546649350310401E-9</v>
      </c>
      <c r="G472" s="1">
        <f t="shared" si="14"/>
        <v>8.0546647129864352E-9</v>
      </c>
      <c r="H472">
        <v>0.40029999999999999</v>
      </c>
      <c r="I472">
        <v>1.9508000000000001</v>
      </c>
      <c r="J472" s="1">
        <f t="shared" si="15"/>
        <v>1.5505</v>
      </c>
    </row>
    <row r="473" spans="1:10" x14ac:dyDescent="0.2">
      <c r="A473" t="s">
        <v>5</v>
      </c>
      <c r="B473">
        <v>5</v>
      </c>
      <c r="C473">
        <v>0.5</v>
      </c>
      <c r="D473">
        <v>0.8</v>
      </c>
      <c r="E473">
        <v>0</v>
      </c>
      <c r="F473" s="1">
        <v>7.6097107530010092E-9</v>
      </c>
      <c r="G473" s="1">
        <f t="shared" si="14"/>
        <v>7.6097107530010092E-9</v>
      </c>
      <c r="H473">
        <v>0.39860000000000001</v>
      </c>
      <c r="I473">
        <v>2.3450000000000002</v>
      </c>
      <c r="J473" s="1">
        <f t="shared" si="15"/>
        <v>1.9464000000000001</v>
      </c>
    </row>
    <row r="474" spans="1:10" x14ac:dyDescent="0.2">
      <c r="A474" t="s">
        <v>5</v>
      </c>
      <c r="B474">
        <v>5</v>
      </c>
      <c r="C474">
        <v>0.5</v>
      </c>
      <c r="D474">
        <v>0.9</v>
      </c>
      <c r="E474" s="1">
        <v>1.11022302462516E-16</v>
      </c>
      <c r="F474">
        <v>0</v>
      </c>
      <c r="G474" s="1">
        <f t="shared" si="14"/>
        <v>-1.11022302462516E-16</v>
      </c>
      <c r="H474">
        <v>0.39439999999999997</v>
      </c>
      <c r="I474">
        <v>2.3408000000000002</v>
      </c>
      <c r="J474" s="1">
        <f t="shared" si="15"/>
        <v>1.9464000000000001</v>
      </c>
    </row>
    <row r="475" spans="1:10" x14ac:dyDescent="0.2">
      <c r="A475" t="s">
        <v>5</v>
      </c>
      <c r="B475">
        <v>6</v>
      </c>
      <c r="C475">
        <v>0.1</v>
      </c>
      <c r="D475">
        <v>0.1</v>
      </c>
      <c r="E475" s="1">
        <v>1.38777878078145E-17</v>
      </c>
      <c r="F475" s="1">
        <v>7.9274826898789698E-7</v>
      </c>
      <c r="G475" s="1">
        <f t="shared" si="14"/>
        <v>7.9274826897401919E-7</v>
      </c>
      <c r="H475">
        <v>4.7808999999999999</v>
      </c>
      <c r="I475">
        <v>4.3095999999999997</v>
      </c>
      <c r="J475" s="1">
        <f t="shared" si="15"/>
        <v>-0.47130000000000027</v>
      </c>
    </row>
    <row r="476" spans="1:10" x14ac:dyDescent="0.2">
      <c r="A476" t="s">
        <v>5</v>
      </c>
      <c r="B476">
        <v>6</v>
      </c>
      <c r="C476">
        <v>0.1</v>
      </c>
      <c r="D476">
        <v>0.2</v>
      </c>
      <c r="E476">
        <v>0</v>
      </c>
      <c r="F476" s="1">
        <v>1.6010492130125199E-6</v>
      </c>
      <c r="G476" s="1">
        <f t="shared" si="14"/>
        <v>1.6010492130125199E-6</v>
      </c>
      <c r="H476">
        <v>4.7824999999999998</v>
      </c>
      <c r="I476">
        <v>4.6685999999999996</v>
      </c>
      <c r="J476" s="1">
        <f t="shared" si="15"/>
        <v>-0.11390000000000011</v>
      </c>
    </row>
    <row r="477" spans="1:10" x14ac:dyDescent="0.2">
      <c r="A477" t="s">
        <v>5</v>
      </c>
      <c r="B477">
        <v>6</v>
      </c>
      <c r="C477">
        <v>0.1</v>
      </c>
      <c r="D477">
        <v>0.3</v>
      </c>
      <c r="E477">
        <v>0</v>
      </c>
      <c r="F477" s="1">
        <v>3.20196795000616E-6</v>
      </c>
      <c r="G477" s="1">
        <f t="shared" si="14"/>
        <v>3.20196795000616E-6</v>
      </c>
      <c r="H477">
        <v>4.7599</v>
      </c>
      <c r="I477">
        <v>4.2988999999999997</v>
      </c>
      <c r="J477" s="1">
        <f t="shared" si="15"/>
        <v>-0.4610000000000003</v>
      </c>
    </row>
    <row r="478" spans="1:10" x14ac:dyDescent="0.2">
      <c r="A478" t="s">
        <v>5</v>
      </c>
      <c r="B478">
        <v>6</v>
      </c>
      <c r="C478">
        <v>0.1</v>
      </c>
      <c r="D478">
        <v>0.4</v>
      </c>
      <c r="E478" s="1">
        <v>5.5511151231257802E-17</v>
      </c>
      <c r="F478" s="1">
        <v>1.3068300239005299E-5</v>
      </c>
      <c r="G478" s="1">
        <f t="shared" si="14"/>
        <v>1.3068300238949788E-5</v>
      </c>
      <c r="H478">
        <v>4.7453000000000003</v>
      </c>
      <c r="I478">
        <v>4.2710999999999997</v>
      </c>
      <c r="J478" s="1">
        <f t="shared" si="15"/>
        <v>-0.47420000000000062</v>
      </c>
    </row>
    <row r="479" spans="1:10" x14ac:dyDescent="0.2">
      <c r="A479" t="s">
        <v>5</v>
      </c>
      <c r="B479">
        <v>6</v>
      </c>
      <c r="C479">
        <v>0.1</v>
      </c>
      <c r="D479">
        <v>0.5</v>
      </c>
      <c r="E479" s="1">
        <v>1.11022302462516E-16</v>
      </c>
      <c r="F479" s="1">
        <v>1.9493084384980501E-5</v>
      </c>
      <c r="G479" s="1">
        <f t="shared" si="14"/>
        <v>1.9493084384869478E-5</v>
      </c>
      <c r="H479">
        <v>4.7619999999999996</v>
      </c>
      <c r="I479">
        <v>4.6639999999999997</v>
      </c>
      <c r="J479" s="1">
        <f t="shared" si="15"/>
        <v>-9.7999999999999865E-2</v>
      </c>
    </row>
    <row r="480" spans="1:10" x14ac:dyDescent="0.2">
      <c r="A480" t="s">
        <v>5</v>
      </c>
      <c r="B480">
        <v>6</v>
      </c>
      <c r="C480">
        <v>0.1</v>
      </c>
      <c r="D480">
        <v>0.6</v>
      </c>
      <c r="E480" s="1">
        <v>1.11022302462516E-16</v>
      </c>
      <c r="F480" s="1">
        <v>2.24764980280012E-5</v>
      </c>
      <c r="G480" s="1">
        <f t="shared" si="14"/>
        <v>2.2476498027890178E-5</v>
      </c>
      <c r="H480">
        <v>4.7918000000000003</v>
      </c>
      <c r="I480">
        <v>4.6576000000000004</v>
      </c>
      <c r="J480" s="1">
        <f t="shared" si="15"/>
        <v>-0.13419999999999987</v>
      </c>
    </row>
    <row r="481" spans="1:10" x14ac:dyDescent="0.2">
      <c r="A481" t="s">
        <v>5</v>
      </c>
      <c r="B481">
        <v>6</v>
      </c>
      <c r="C481">
        <v>0.1</v>
      </c>
      <c r="D481">
        <v>0.7</v>
      </c>
      <c r="E481" s="1">
        <v>1.11022302462516E-16</v>
      </c>
      <c r="F481" s="1">
        <v>2.2018718798033601E-5</v>
      </c>
      <c r="G481" s="1">
        <f t="shared" si="14"/>
        <v>2.2018718797922579E-5</v>
      </c>
      <c r="H481">
        <v>4.7694000000000001</v>
      </c>
      <c r="I481">
        <v>4.2732000000000001</v>
      </c>
      <c r="J481" s="1">
        <f t="shared" si="15"/>
        <v>-0.49619999999999997</v>
      </c>
    </row>
    <row r="482" spans="1:10" x14ac:dyDescent="0.2">
      <c r="A482" t="s">
        <v>5</v>
      </c>
      <c r="B482">
        <v>6</v>
      </c>
      <c r="C482">
        <v>0.1</v>
      </c>
      <c r="D482">
        <v>0.8</v>
      </c>
      <c r="E482" s="1">
        <v>2.2204460492503E-16</v>
      </c>
      <c r="F482" s="1">
        <v>1.81199243139973E-5</v>
      </c>
      <c r="G482" s="1">
        <f t="shared" si="14"/>
        <v>1.8119924313775256E-5</v>
      </c>
      <c r="H482">
        <v>4.7906000000000004</v>
      </c>
      <c r="I482">
        <v>4.2583000000000002</v>
      </c>
      <c r="J482" s="1">
        <f t="shared" si="15"/>
        <v>-0.53230000000000022</v>
      </c>
    </row>
    <row r="483" spans="1:10" x14ac:dyDescent="0.2">
      <c r="A483" t="s">
        <v>5</v>
      </c>
      <c r="B483">
        <v>6</v>
      </c>
      <c r="C483">
        <v>0.1</v>
      </c>
      <c r="D483">
        <v>0.9</v>
      </c>
      <c r="E483">
        <v>0</v>
      </c>
      <c r="F483" s="1">
        <v>4.6608807298009799E-5</v>
      </c>
      <c r="G483" s="1">
        <f t="shared" si="14"/>
        <v>4.6608807298009799E-5</v>
      </c>
      <c r="H483">
        <v>4.7603</v>
      </c>
      <c r="I483">
        <v>4.6745000000000001</v>
      </c>
      <c r="J483" s="1">
        <f t="shared" si="15"/>
        <v>-8.5799999999999876E-2</v>
      </c>
    </row>
    <row r="484" spans="1:10" x14ac:dyDescent="0.2">
      <c r="A484" t="s">
        <v>5</v>
      </c>
      <c r="B484">
        <v>6</v>
      </c>
      <c r="C484">
        <v>0.2</v>
      </c>
      <c r="D484">
        <v>0.1</v>
      </c>
      <c r="E484" s="1">
        <v>1.38777878078145E-17</v>
      </c>
      <c r="F484" s="1">
        <v>1.49359952045236E-8</v>
      </c>
      <c r="G484" s="1">
        <f t="shared" si="14"/>
        <v>1.4935995190645812E-8</v>
      </c>
      <c r="H484">
        <v>6.1050000000000004</v>
      </c>
      <c r="I484">
        <v>4.2904999999999998</v>
      </c>
      <c r="J484" s="1">
        <f t="shared" si="15"/>
        <v>-1.8145000000000007</v>
      </c>
    </row>
    <row r="485" spans="1:10" x14ac:dyDescent="0.2">
      <c r="A485" t="s">
        <v>5</v>
      </c>
      <c r="B485">
        <v>6</v>
      </c>
      <c r="C485">
        <v>0.2</v>
      </c>
      <c r="D485">
        <v>0.2</v>
      </c>
      <c r="E485">
        <v>0</v>
      </c>
      <c r="F485">
        <v>0</v>
      </c>
      <c r="G485" s="1">
        <f t="shared" si="14"/>
        <v>0</v>
      </c>
      <c r="H485">
        <v>6.0692000000000004</v>
      </c>
      <c r="I485">
        <v>4.6695000000000002</v>
      </c>
      <c r="J485" s="1">
        <f t="shared" si="15"/>
        <v>-1.3997000000000002</v>
      </c>
    </row>
    <row r="486" spans="1:10" x14ac:dyDescent="0.2">
      <c r="A486" t="s">
        <v>5</v>
      </c>
      <c r="B486">
        <v>6</v>
      </c>
      <c r="C486">
        <v>0.2</v>
      </c>
      <c r="D486">
        <v>0.3</v>
      </c>
      <c r="E486" s="1">
        <v>5.5511151231257802E-17</v>
      </c>
      <c r="F486" s="1">
        <v>5.4266274029934898E-8</v>
      </c>
      <c r="G486" s="1">
        <f t="shared" si="14"/>
        <v>5.4266273974423747E-8</v>
      </c>
      <c r="H486">
        <v>6.0667999999999997</v>
      </c>
      <c r="I486">
        <v>4.2857000000000003</v>
      </c>
      <c r="J486" s="1">
        <f t="shared" si="15"/>
        <v>-1.7810999999999995</v>
      </c>
    </row>
    <row r="487" spans="1:10" x14ac:dyDescent="0.2">
      <c r="A487" t="s">
        <v>5</v>
      </c>
      <c r="B487">
        <v>6</v>
      </c>
      <c r="C487">
        <v>0.2</v>
      </c>
      <c r="D487">
        <v>0.4</v>
      </c>
      <c r="E487">
        <v>0</v>
      </c>
      <c r="F487" s="1">
        <v>2.3350167704938601E-7</v>
      </c>
      <c r="G487" s="1">
        <f t="shared" si="14"/>
        <v>2.3350167704938601E-7</v>
      </c>
      <c r="H487">
        <v>6.0839999999999996</v>
      </c>
      <c r="I487">
        <v>4.2683999999999997</v>
      </c>
      <c r="J487" s="1">
        <f t="shared" si="15"/>
        <v>-1.8155999999999999</v>
      </c>
    </row>
    <row r="488" spans="1:10" x14ac:dyDescent="0.2">
      <c r="A488" t="s">
        <v>5</v>
      </c>
      <c r="B488">
        <v>6</v>
      </c>
      <c r="C488">
        <v>0.2</v>
      </c>
      <c r="D488">
        <v>0.5</v>
      </c>
      <c r="E488" s="1">
        <v>1.11022302462516E-16</v>
      </c>
      <c r="F488" s="1">
        <v>4.8985093803466405E-7</v>
      </c>
      <c r="G488" s="1">
        <f t="shared" si="14"/>
        <v>4.8985093792364175E-7</v>
      </c>
      <c r="H488">
        <v>6.0837000000000003</v>
      </c>
      <c r="I488">
        <v>4.7157</v>
      </c>
      <c r="J488" s="1">
        <f t="shared" si="15"/>
        <v>-1.3680000000000003</v>
      </c>
    </row>
    <row r="489" spans="1:10" x14ac:dyDescent="0.2">
      <c r="A489" t="s">
        <v>5</v>
      </c>
      <c r="B489">
        <v>6</v>
      </c>
      <c r="C489">
        <v>0.2</v>
      </c>
      <c r="D489">
        <v>0.6</v>
      </c>
      <c r="E489" s="1">
        <v>2.2204460492503E-16</v>
      </c>
      <c r="F489" s="1">
        <v>7.7483428895241999E-7</v>
      </c>
      <c r="G489" s="1">
        <f t="shared" si="14"/>
        <v>7.7483428873037539E-7</v>
      </c>
      <c r="H489">
        <v>6.0608000000000004</v>
      </c>
      <c r="I489">
        <v>4.2733999999999996</v>
      </c>
      <c r="J489" s="1">
        <f t="shared" si="15"/>
        <v>-1.7874000000000008</v>
      </c>
    </row>
    <row r="490" spans="1:10" x14ac:dyDescent="0.2">
      <c r="A490" t="s">
        <v>5</v>
      </c>
      <c r="B490">
        <v>6</v>
      </c>
      <c r="C490">
        <v>0.2</v>
      </c>
      <c r="D490">
        <v>0.7</v>
      </c>
      <c r="E490" s="1">
        <v>1.11022302462516E-16</v>
      </c>
      <c r="F490" s="1">
        <v>6.2883565898896897E-7</v>
      </c>
      <c r="G490" s="1">
        <f t="shared" si="14"/>
        <v>6.2883565887794667E-7</v>
      </c>
      <c r="H490">
        <v>6.0525000000000002</v>
      </c>
      <c r="I490">
        <v>4.6750999999999996</v>
      </c>
      <c r="J490" s="1">
        <f t="shared" si="15"/>
        <v>-1.3774000000000006</v>
      </c>
    </row>
    <row r="491" spans="1:10" x14ac:dyDescent="0.2">
      <c r="A491" t="s">
        <v>5</v>
      </c>
      <c r="B491">
        <v>6</v>
      </c>
      <c r="C491">
        <v>0.2</v>
      </c>
      <c r="D491">
        <v>0.8</v>
      </c>
      <c r="E491" s="1">
        <v>3.3306690738754701E-16</v>
      </c>
      <c r="F491" s="1">
        <v>1.18839015073036E-7</v>
      </c>
      <c r="G491" s="1">
        <f t="shared" si="14"/>
        <v>1.1883901473996909E-7</v>
      </c>
      <c r="H491">
        <v>6.0454999999999997</v>
      </c>
      <c r="I491">
        <v>4.2766000000000002</v>
      </c>
      <c r="J491" s="1">
        <f t="shared" si="15"/>
        <v>-1.7688999999999995</v>
      </c>
    </row>
    <row r="492" spans="1:10" x14ac:dyDescent="0.2">
      <c r="A492" t="s">
        <v>5</v>
      </c>
      <c r="B492">
        <v>6</v>
      </c>
      <c r="C492">
        <v>0.2</v>
      </c>
      <c r="D492">
        <v>0.9</v>
      </c>
      <c r="E492">
        <v>0</v>
      </c>
      <c r="F492" s="1">
        <v>1.4073948809700801E-6</v>
      </c>
      <c r="G492" s="1">
        <f t="shared" si="14"/>
        <v>1.4073948809700801E-6</v>
      </c>
      <c r="H492">
        <v>6.0270999999999999</v>
      </c>
      <c r="I492">
        <v>4.6742999999999997</v>
      </c>
      <c r="J492" s="1">
        <f t="shared" si="15"/>
        <v>-1.3528000000000002</v>
      </c>
    </row>
    <row r="493" spans="1:10" x14ac:dyDescent="0.2">
      <c r="A493" t="s">
        <v>5</v>
      </c>
      <c r="B493">
        <v>6</v>
      </c>
      <c r="C493">
        <v>0.3</v>
      </c>
      <c r="D493">
        <v>0.1</v>
      </c>
      <c r="E493" s="1">
        <v>2.7755575615628901E-17</v>
      </c>
      <c r="F493">
        <v>0</v>
      </c>
      <c r="G493" s="1">
        <f t="shared" si="14"/>
        <v>-2.7755575615628901E-17</v>
      </c>
      <c r="H493">
        <v>6.4699</v>
      </c>
      <c r="I493">
        <v>4.2721999999999998</v>
      </c>
      <c r="J493" s="1">
        <f t="shared" si="15"/>
        <v>-2.1977000000000002</v>
      </c>
    </row>
    <row r="494" spans="1:10" x14ac:dyDescent="0.2">
      <c r="A494" t="s">
        <v>5</v>
      </c>
      <c r="B494">
        <v>6</v>
      </c>
      <c r="C494">
        <v>0.3</v>
      </c>
      <c r="D494">
        <v>0.2</v>
      </c>
      <c r="E494" s="1">
        <v>5.5511151231257802E-17</v>
      </c>
      <c r="F494" s="1">
        <v>1.12558889986403E-8</v>
      </c>
      <c r="G494" s="1">
        <f t="shared" si="14"/>
        <v>1.1255888943129148E-8</v>
      </c>
      <c r="H494">
        <v>6.4442000000000004</v>
      </c>
      <c r="I494">
        <v>4.2892999999999999</v>
      </c>
      <c r="J494" s="1">
        <f t="shared" si="15"/>
        <v>-2.1549000000000005</v>
      </c>
    </row>
    <row r="495" spans="1:10" x14ac:dyDescent="0.2">
      <c r="A495" t="s">
        <v>5</v>
      </c>
      <c r="B495">
        <v>6</v>
      </c>
      <c r="C495">
        <v>0.3</v>
      </c>
      <c r="D495">
        <v>0.3</v>
      </c>
      <c r="E495">
        <v>0</v>
      </c>
      <c r="F495" s="1">
        <v>3.7239309969017101E-9</v>
      </c>
      <c r="G495" s="1">
        <f t="shared" si="14"/>
        <v>3.7239309969017101E-9</v>
      </c>
      <c r="H495">
        <v>6.4337</v>
      </c>
      <c r="I495">
        <v>4.6826999999999996</v>
      </c>
      <c r="J495" s="1">
        <f t="shared" si="15"/>
        <v>-1.7510000000000003</v>
      </c>
    </row>
    <row r="496" spans="1:10" x14ac:dyDescent="0.2">
      <c r="A496" t="s">
        <v>5</v>
      </c>
      <c r="B496">
        <v>6</v>
      </c>
      <c r="C496">
        <v>0.3</v>
      </c>
      <c r="D496">
        <v>0.4</v>
      </c>
      <c r="E496" s="1">
        <v>1.6653345369377299E-16</v>
      </c>
      <c r="F496" s="1">
        <v>8.7922919500549296E-9</v>
      </c>
      <c r="G496" s="1">
        <f t="shared" si="14"/>
        <v>8.7922917835214759E-9</v>
      </c>
      <c r="H496">
        <v>6.4112999999999998</v>
      </c>
      <c r="I496">
        <v>4.6867999999999999</v>
      </c>
      <c r="J496" s="1">
        <f t="shared" si="15"/>
        <v>-1.7244999999999999</v>
      </c>
    </row>
    <row r="497" spans="1:10" x14ac:dyDescent="0.2">
      <c r="A497" t="s">
        <v>5</v>
      </c>
      <c r="B497">
        <v>6</v>
      </c>
      <c r="C497">
        <v>0.3</v>
      </c>
      <c r="D497">
        <v>0.5</v>
      </c>
      <c r="E497" s="1">
        <v>1.11022302462516E-16</v>
      </c>
      <c r="F497" s="1">
        <v>3.7826458965106698E-8</v>
      </c>
      <c r="G497" s="1">
        <f t="shared" si="14"/>
        <v>3.7826458854084395E-8</v>
      </c>
      <c r="H497">
        <v>6.4497</v>
      </c>
      <c r="I497">
        <v>4.6795</v>
      </c>
      <c r="J497" s="1">
        <f t="shared" si="15"/>
        <v>-1.7702</v>
      </c>
    </row>
    <row r="498" spans="1:10" x14ac:dyDescent="0.2">
      <c r="A498" t="s">
        <v>5</v>
      </c>
      <c r="B498">
        <v>6</v>
      </c>
      <c r="C498">
        <v>0.3</v>
      </c>
      <c r="D498">
        <v>0.6</v>
      </c>
      <c r="E498" s="1">
        <v>2.2204460492503E-16</v>
      </c>
      <c r="F498" s="1">
        <v>2.2897818974243501E-8</v>
      </c>
      <c r="G498" s="1">
        <f t="shared" si="14"/>
        <v>2.2897818752198896E-8</v>
      </c>
      <c r="H498">
        <v>6.4775</v>
      </c>
      <c r="I498">
        <v>4.6721000000000004</v>
      </c>
      <c r="J498" s="1">
        <f t="shared" si="15"/>
        <v>-1.8053999999999997</v>
      </c>
    </row>
    <row r="499" spans="1:10" x14ac:dyDescent="0.2">
      <c r="A499" t="s">
        <v>5</v>
      </c>
      <c r="B499">
        <v>6</v>
      </c>
      <c r="C499">
        <v>0.3</v>
      </c>
      <c r="D499">
        <v>0.7</v>
      </c>
      <c r="E499">
        <v>0</v>
      </c>
      <c r="F499" s="1">
        <v>3.3116720032921902E-8</v>
      </c>
      <c r="G499" s="1">
        <f t="shared" si="14"/>
        <v>3.3116720032921902E-8</v>
      </c>
      <c r="H499">
        <v>6.4367999999999999</v>
      </c>
      <c r="I499">
        <v>4.2789000000000001</v>
      </c>
      <c r="J499" s="1">
        <f t="shared" si="15"/>
        <v>-2.1578999999999997</v>
      </c>
    </row>
    <row r="500" spans="1:10" x14ac:dyDescent="0.2">
      <c r="A500" t="s">
        <v>5</v>
      </c>
      <c r="B500">
        <v>6</v>
      </c>
      <c r="C500">
        <v>0.3</v>
      </c>
      <c r="D500">
        <v>0.8</v>
      </c>
      <c r="E500" s="1">
        <v>3.3306690738754701E-16</v>
      </c>
      <c r="F500" s="1">
        <v>1.7881795100205301E-7</v>
      </c>
      <c r="G500" s="1">
        <f t="shared" si="14"/>
        <v>1.788179506689861E-7</v>
      </c>
      <c r="H500">
        <v>6.4108000000000001</v>
      </c>
      <c r="I500">
        <v>4.6797000000000004</v>
      </c>
      <c r="J500" s="1">
        <f t="shared" si="15"/>
        <v>-1.7310999999999996</v>
      </c>
    </row>
    <row r="501" spans="1:10" x14ac:dyDescent="0.2">
      <c r="A501" t="s">
        <v>5</v>
      </c>
      <c r="B501">
        <v>6</v>
      </c>
      <c r="C501">
        <v>0.3</v>
      </c>
      <c r="D501">
        <v>0.9</v>
      </c>
      <c r="E501" s="1">
        <v>1.11022302462516E-16</v>
      </c>
      <c r="F501" s="1">
        <v>9.41065440018818E-8</v>
      </c>
      <c r="G501" s="1">
        <f t="shared" si="14"/>
        <v>9.4106543890859497E-8</v>
      </c>
      <c r="H501">
        <v>6.4269999999999996</v>
      </c>
      <c r="I501">
        <v>4.2763999999999998</v>
      </c>
      <c r="J501" s="1">
        <f t="shared" si="15"/>
        <v>-2.1505999999999998</v>
      </c>
    </row>
    <row r="502" spans="1:10" x14ac:dyDescent="0.2">
      <c r="A502" t="s">
        <v>5</v>
      </c>
      <c r="B502">
        <v>6</v>
      </c>
      <c r="C502">
        <v>0.4</v>
      </c>
      <c r="D502">
        <v>0.1</v>
      </c>
      <c r="E502" s="1">
        <v>1.38777878078145E-17</v>
      </c>
      <c r="F502">
        <v>0</v>
      </c>
      <c r="G502" s="1">
        <f t="shared" si="14"/>
        <v>-1.38777878078145E-17</v>
      </c>
      <c r="H502">
        <v>6.7191000000000001</v>
      </c>
      <c r="I502">
        <v>4.2861000000000002</v>
      </c>
      <c r="J502" s="1">
        <f t="shared" si="15"/>
        <v>-2.4329999999999998</v>
      </c>
    </row>
    <row r="503" spans="1:10" x14ac:dyDescent="0.2">
      <c r="A503" t="s">
        <v>5</v>
      </c>
      <c r="B503">
        <v>6</v>
      </c>
      <c r="C503">
        <v>0.4</v>
      </c>
      <c r="D503">
        <v>0.2</v>
      </c>
      <c r="E503">
        <v>0</v>
      </c>
      <c r="F503">
        <v>0</v>
      </c>
      <c r="G503" s="1">
        <f t="shared" si="14"/>
        <v>0</v>
      </c>
      <c r="H503">
        <v>6.6910999999999996</v>
      </c>
      <c r="I503">
        <v>4.6769999999999996</v>
      </c>
      <c r="J503" s="1">
        <f t="shared" si="15"/>
        <v>-2.0141</v>
      </c>
    </row>
    <row r="504" spans="1:10" x14ac:dyDescent="0.2">
      <c r="A504" t="s">
        <v>5</v>
      </c>
      <c r="B504">
        <v>6</v>
      </c>
      <c r="C504">
        <v>0.4</v>
      </c>
      <c r="D504">
        <v>0.3</v>
      </c>
      <c r="E504" s="1">
        <v>5.5511151231257802E-17</v>
      </c>
      <c r="F504">
        <v>0</v>
      </c>
      <c r="G504" s="1">
        <f t="shared" si="14"/>
        <v>-5.5511151231257802E-17</v>
      </c>
      <c r="H504">
        <v>6.7446999999999999</v>
      </c>
      <c r="I504">
        <v>4.6649000000000003</v>
      </c>
      <c r="J504" s="1">
        <f t="shared" si="15"/>
        <v>-2.0797999999999996</v>
      </c>
    </row>
    <row r="505" spans="1:10" x14ac:dyDescent="0.2">
      <c r="A505" t="s">
        <v>5</v>
      </c>
      <c r="B505">
        <v>6</v>
      </c>
      <c r="C505">
        <v>0.4</v>
      </c>
      <c r="D505">
        <v>0.4</v>
      </c>
      <c r="E505">
        <v>0</v>
      </c>
      <c r="F505" s="1">
        <v>8.5699549678963599E-9</v>
      </c>
      <c r="G505" s="1">
        <f t="shared" si="14"/>
        <v>8.5699549678963599E-9</v>
      </c>
      <c r="H505">
        <v>6.7187000000000001</v>
      </c>
      <c r="I505">
        <v>4.6593</v>
      </c>
      <c r="J505" s="1">
        <f t="shared" si="15"/>
        <v>-2.0594000000000001</v>
      </c>
    </row>
    <row r="506" spans="1:10" x14ac:dyDescent="0.2">
      <c r="A506" t="s">
        <v>5</v>
      </c>
      <c r="B506">
        <v>6</v>
      </c>
      <c r="C506">
        <v>0.4</v>
      </c>
      <c r="D506">
        <v>0.5</v>
      </c>
      <c r="E506">
        <v>0</v>
      </c>
      <c r="F506">
        <v>0</v>
      </c>
      <c r="G506" s="1">
        <f t="shared" si="14"/>
        <v>0</v>
      </c>
      <c r="H506">
        <v>6.7073</v>
      </c>
      <c r="I506">
        <v>4.6740000000000004</v>
      </c>
      <c r="J506" s="1">
        <f t="shared" si="15"/>
        <v>-2.0332999999999997</v>
      </c>
    </row>
    <row r="507" spans="1:10" x14ac:dyDescent="0.2">
      <c r="A507" t="s">
        <v>5</v>
      </c>
      <c r="B507">
        <v>6</v>
      </c>
      <c r="C507">
        <v>0.4</v>
      </c>
      <c r="D507">
        <v>0.6</v>
      </c>
      <c r="E507" s="1">
        <v>1.11022302462516E-16</v>
      </c>
      <c r="F507" s="1">
        <v>2.0212143958531201E-8</v>
      </c>
      <c r="G507" s="1">
        <f t="shared" si="14"/>
        <v>2.0212143847508899E-8</v>
      </c>
      <c r="H507">
        <v>6.6957000000000004</v>
      </c>
      <c r="I507">
        <v>4.6722000000000001</v>
      </c>
      <c r="J507" s="1">
        <f t="shared" si="15"/>
        <v>-2.0235000000000003</v>
      </c>
    </row>
    <row r="508" spans="1:10" x14ac:dyDescent="0.2">
      <c r="A508" t="s">
        <v>5</v>
      </c>
      <c r="B508">
        <v>6</v>
      </c>
      <c r="C508">
        <v>0.4</v>
      </c>
      <c r="D508">
        <v>0.7</v>
      </c>
      <c r="E508" s="1">
        <v>1.11022302462516E-16</v>
      </c>
      <c r="F508" s="1">
        <v>3.5828017996841799E-8</v>
      </c>
      <c r="G508" s="1">
        <f t="shared" si="14"/>
        <v>3.5828017885819496E-8</v>
      </c>
      <c r="H508">
        <v>6.7004999999999999</v>
      </c>
      <c r="I508">
        <v>4.2855999999999996</v>
      </c>
      <c r="J508" s="1">
        <f t="shared" si="15"/>
        <v>-2.4149000000000003</v>
      </c>
    </row>
    <row r="509" spans="1:10" x14ac:dyDescent="0.2">
      <c r="A509" t="s">
        <v>5</v>
      </c>
      <c r="B509">
        <v>6</v>
      </c>
      <c r="C509">
        <v>0.4</v>
      </c>
      <c r="D509">
        <v>0.8</v>
      </c>
      <c r="E509">
        <v>0</v>
      </c>
      <c r="F509" s="1">
        <v>3.6228983035790898E-8</v>
      </c>
      <c r="G509" s="1">
        <f t="shared" si="14"/>
        <v>3.6228983035790898E-8</v>
      </c>
      <c r="H509">
        <v>6.7190000000000003</v>
      </c>
      <c r="I509">
        <v>4.7045000000000003</v>
      </c>
      <c r="J509" s="1">
        <f t="shared" si="15"/>
        <v>-2.0145</v>
      </c>
    </row>
    <row r="510" spans="1:10" x14ac:dyDescent="0.2">
      <c r="A510" t="s">
        <v>5</v>
      </c>
      <c r="B510">
        <v>6</v>
      </c>
      <c r="C510">
        <v>0.4</v>
      </c>
      <c r="D510">
        <v>0.9</v>
      </c>
      <c r="E510">
        <v>0</v>
      </c>
      <c r="F510" s="1">
        <v>1.9425173025666699E-8</v>
      </c>
      <c r="G510" s="1">
        <f t="shared" si="14"/>
        <v>1.9425173025666699E-8</v>
      </c>
      <c r="H510">
        <v>6.6878000000000002</v>
      </c>
      <c r="I510">
        <v>4.2743000000000002</v>
      </c>
      <c r="J510" s="1">
        <f t="shared" si="15"/>
        <v>-2.4135</v>
      </c>
    </row>
    <row r="511" spans="1:10" x14ac:dyDescent="0.2">
      <c r="A511" t="s">
        <v>5</v>
      </c>
      <c r="B511">
        <v>6</v>
      </c>
      <c r="C511">
        <v>0.5</v>
      </c>
      <c r="D511">
        <v>0.1</v>
      </c>
      <c r="E511" s="1">
        <v>2.7755575615628901E-17</v>
      </c>
      <c r="F511">
        <v>0</v>
      </c>
      <c r="G511" s="1">
        <f t="shared" si="14"/>
        <v>-2.7755575615628901E-17</v>
      </c>
      <c r="H511">
        <v>2.2303999999999999</v>
      </c>
      <c r="I511">
        <v>4.3291000000000004</v>
      </c>
      <c r="J511" s="1">
        <f t="shared" si="15"/>
        <v>2.0987000000000005</v>
      </c>
    </row>
    <row r="512" spans="1:10" x14ac:dyDescent="0.2">
      <c r="A512" t="s">
        <v>5</v>
      </c>
      <c r="B512">
        <v>6</v>
      </c>
      <c r="C512">
        <v>0.5</v>
      </c>
      <c r="D512">
        <v>0.2</v>
      </c>
      <c r="E512" s="1">
        <v>8.3266726846886704E-17</v>
      </c>
      <c r="F512">
        <v>0</v>
      </c>
      <c r="G512" s="1">
        <f t="shared" si="14"/>
        <v>-8.3266726846886704E-17</v>
      </c>
      <c r="H512">
        <v>2.2261000000000002</v>
      </c>
      <c r="I512">
        <v>4.6862000000000004</v>
      </c>
      <c r="J512" s="1">
        <f t="shared" si="15"/>
        <v>2.4601000000000002</v>
      </c>
    </row>
    <row r="513" spans="1:10" x14ac:dyDescent="0.2">
      <c r="A513" t="s">
        <v>5</v>
      </c>
      <c r="B513">
        <v>6</v>
      </c>
      <c r="C513">
        <v>0.5</v>
      </c>
      <c r="D513">
        <v>0.3</v>
      </c>
      <c r="E513" s="1">
        <v>5.5511151231257802E-17</v>
      </c>
      <c r="F513" s="1">
        <v>5.04784403165814E-9</v>
      </c>
      <c r="G513" s="1">
        <f t="shared" si="14"/>
        <v>5.0478439761469887E-9</v>
      </c>
      <c r="H513">
        <v>2.2265999999999999</v>
      </c>
      <c r="I513">
        <v>4.6689999999999996</v>
      </c>
      <c r="J513" s="1">
        <f t="shared" si="15"/>
        <v>2.4423999999999997</v>
      </c>
    </row>
    <row r="514" spans="1:10" x14ac:dyDescent="0.2">
      <c r="A514" t="s">
        <v>5</v>
      </c>
      <c r="B514">
        <v>6</v>
      </c>
      <c r="C514">
        <v>0.5</v>
      </c>
      <c r="D514">
        <v>0.4</v>
      </c>
      <c r="E514" s="1">
        <v>5.5511151231257802E-17</v>
      </c>
      <c r="F514">
        <v>0</v>
      </c>
      <c r="G514" s="1">
        <f t="shared" si="14"/>
        <v>-5.5511151231257802E-17</v>
      </c>
      <c r="H514">
        <v>2.2109999999999999</v>
      </c>
      <c r="I514">
        <v>4.2988999999999997</v>
      </c>
      <c r="J514" s="1">
        <f t="shared" si="15"/>
        <v>2.0878999999999999</v>
      </c>
    </row>
    <row r="515" spans="1:10" x14ac:dyDescent="0.2">
      <c r="A515" t="s">
        <v>5</v>
      </c>
      <c r="B515">
        <v>6</v>
      </c>
      <c r="C515">
        <v>0.5</v>
      </c>
      <c r="D515">
        <v>0.5</v>
      </c>
      <c r="E515" s="1">
        <v>1.11022302462516E-16</v>
      </c>
      <c r="F515">
        <v>0</v>
      </c>
      <c r="G515" s="1">
        <f t="shared" ref="G515:G578" si="16">F515-E515</f>
        <v>-1.11022302462516E-16</v>
      </c>
      <c r="H515">
        <v>2.2134999999999998</v>
      </c>
      <c r="I515">
        <v>4.6875999999999998</v>
      </c>
      <c r="J515" s="1">
        <f t="shared" ref="J515:J578" si="17">I515-H515</f>
        <v>2.4741</v>
      </c>
    </row>
    <row r="516" spans="1:10" x14ac:dyDescent="0.2">
      <c r="A516" t="s">
        <v>5</v>
      </c>
      <c r="B516">
        <v>6</v>
      </c>
      <c r="C516">
        <v>0.5</v>
      </c>
      <c r="D516">
        <v>0.6</v>
      </c>
      <c r="E516" s="1">
        <v>2.2204460492503E-16</v>
      </c>
      <c r="F516">
        <v>0</v>
      </c>
      <c r="G516" s="1">
        <f t="shared" si="16"/>
        <v>-2.2204460492503E-16</v>
      </c>
      <c r="H516">
        <v>2.2185000000000001</v>
      </c>
      <c r="I516">
        <v>4.6662999999999997</v>
      </c>
      <c r="J516" s="1">
        <f t="shared" si="17"/>
        <v>2.4477999999999995</v>
      </c>
    </row>
    <row r="517" spans="1:10" x14ac:dyDescent="0.2">
      <c r="A517" t="s">
        <v>5</v>
      </c>
      <c r="B517">
        <v>6</v>
      </c>
      <c r="C517">
        <v>0.5</v>
      </c>
      <c r="D517">
        <v>0.7</v>
      </c>
      <c r="E517" s="1">
        <v>1.11022302462516E-16</v>
      </c>
      <c r="F517" s="1">
        <v>1.4771267098368E-8</v>
      </c>
      <c r="G517" s="1">
        <f t="shared" si="16"/>
        <v>1.4771266987345698E-8</v>
      </c>
      <c r="H517">
        <v>2.2084000000000001</v>
      </c>
      <c r="I517">
        <v>4.2789000000000001</v>
      </c>
      <c r="J517" s="1">
        <f t="shared" si="17"/>
        <v>2.0705</v>
      </c>
    </row>
    <row r="518" spans="1:10" x14ac:dyDescent="0.2">
      <c r="A518" t="s">
        <v>5</v>
      </c>
      <c r="B518">
        <v>6</v>
      </c>
      <c r="C518">
        <v>0.5</v>
      </c>
      <c r="D518">
        <v>0.8</v>
      </c>
      <c r="E518">
        <v>0</v>
      </c>
      <c r="F518" s="1">
        <v>1.4105404955167001E-8</v>
      </c>
      <c r="G518" s="1">
        <f t="shared" si="16"/>
        <v>1.4105404955167001E-8</v>
      </c>
      <c r="H518">
        <v>2.2273000000000001</v>
      </c>
      <c r="I518">
        <v>4.2648000000000001</v>
      </c>
      <c r="J518" s="1">
        <f t="shared" si="17"/>
        <v>2.0375000000000001</v>
      </c>
    </row>
    <row r="519" spans="1:10" x14ac:dyDescent="0.2">
      <c r="A519" t="s">
        <v>5</v>
      </c>
      <c r="B519">
        <v>6</v>
      </c>
      <c r="C519">
        <v>0.5</v>
      </c>
      <c r="D519">
        <v>0.9</v>
      </c>
      <c r="E519">
        <v>0</v>
      </c>
      <c r="F519" s="1">
        <v>9.1439850136154599E-9</v>
      </c>
      <c r="G519" s="1">
        <f t="shared" si="16"/>
        <v>9.1439850136154599E-9</v>
      </c>
      <c r="H519">
        <v>2.2136999999999998</v>
      </c>
      <c r="I519">
        <v>4.6832000000000003</v>
      </c>
      <c r="J519" s="1">
        <f t="shared" si="17"/>
        <v>2.4695000000000005</v>
      </c>
    </row>
    <row r="520" spans="1:10" x14ac:dyDescent="0.2">
      <c r="A520" t="s">
        <v>5</v>
      </c>
      <c r="B520">
        <v>7</v>
      </c>
      <c r="C520">
        <v>0.1</v>
      </c>
      <c r="D520">
        <v>0.1</v>
      </c>
      <c r="E520" s="1">
        <v>1.38777878078145E-17</v>
      </c>
      <c r="F520" s="1">
        <v>2.2211687379924998E-6</v>
      </c>
      <c r="G520" s="1">
        <f t="shared" si="16"/>
        <v>2.2211687379786221E-6</v>
      </c>
      <c r="H520">
        <v>11.922499999999999</v>
      </c>
      <c r="I520">
        <v>18.271000000000001</v>
      </c>
      <c r="J520" s="1">
        <f t="shared" si="17"/>
        <v>6.3485000000000014</v>
      </c>
    </row>
    <row r="521" spans="1:10" x14ac:dyDescent="0.2">
      <c r="A521" t="s">
        <v>5</v>
      </c>
      <c r="B521">
        <v>7</v>
      </c>
      <c r="C521">
        <v>0.1</v>
      </c>
      <c r="D521">
        <v>0.2</v>
      </c>
      <c r="E521" s="1">
        <v>2.7755575615628901E-17</v>
      </c>
      <c r="F521" s="1">
        <v>1.6072732912986199E-5</v>
      </c>
      <c r="G521" s="1">
        <f t="shared" si="16"/>
        <v>1.6072732912958443E-5</v>
      </c>
      <c r="H521">
        <v>11.843</v>
      </c>
      <c r="I521">
        <v>18.658799999999999</v>
      </c>
      <c r="J521" s="1">
        <f t="shared" si="17"/>
        <v>6.8157999999999994</v>
      </c>
    </row>
    <row r="522" spans="1:10" x14ac:dyDescent="0.2">
      <c r="A522" t="s">
        <v>5</v>
      </c>
      <c r="B522">
        <v>7</v>
      </c>
      <c r="C522">
        <v>0.1</v>
      </c>
      <c r="D522">
        <v>0.3</v>
      </c>
      <c r="E522">
        <v>0</v>
      </c>
      <c r="F522" s="1">
        <v>3.4510095608009099E-5</v>
      </c>
      <c r="G522" s="1">
        <f t="shared" si="16"/>
        <v>3.4510095608009099E-5</v>
      </c>
      <c r="H522">
        <v>11.773999999999999</v>
      </c>
      <c r="I522">
        <v>18.300799999999999</v>
      </c>
      <c r="J522" s="1">
        <f t="shared" si="17"/>
        <v>6.5267999999999997</v>
      </c>
    </row>
    <row r="523" spans="1:10" x14ac:dyDescent="0.2">
      <c r="A523" t="s">
        <v>5</v>
      </c>
      <c r="B523">
        <v>7</v>
      </c>
      <c r="C523">
        <v>0.1</v>
      </c>
      <c r="D523">
        <v>0.4</v>
      </c>
      <c r="E523">
        <v>0</v>
      </c>
      <c r="F523" s="1">
        <v>3.7652784221020599E-5</v>
      </c>
      <c r="G523" s="1">
        <f t="shared" si="16"/>
        <v>3.7652784221020599E-5</v>
      </c>
      <c r="H523">
        <v>11.831</v>
      </c>
      <c r="I523">
        <v>18.742999999999999</v>
      </c>
      <c r="J523" s="1">
        <f t="shared" si="17"/>
        <v>6.911999999999999</v>
      </c>
    </row>
    <row r="524" spans="1:10" x14ac:dyDescent="0.2">
      <c r="A524" t="s">
        <v>5</v>
      </c>
      <c r="B524">
        <v>7</v>
      </c>
      <c r="C524">
        <v>0.1</v>
      </c>
      <c r="D524">
        <v>0.5</v>
      </c>
      <c r="E524">
        <v>0</v>
      </c>
      <c r="F524" s="1">
        <v>3.8104753092016401E-5</v>
      </c>
      <c r="G524" s="1">
        <f t="shared" si="16"/>
        <v>3.8104753092016401E-5</v>
      </c>
      <c r="H524">
        <v>11.8416</v>
      </c>
      <c r="I524">
        <v>18.689900000000002</v>
      </c>
      <c r="J524" s="1">
        <f t="shared" si="17"/>
        <v>6.8483000000000018</v>
      </c>
    </row>
    <row r="525" spans="1:10" x14ac:dyDescent="0.2">
      <c r="A525" t="s">
        <v>5</v>
      </c>
      <c r="B525">
        <v>7</v>
      </c>
      <c r="C525">
        <v>0.1</v>
      </c>
      <c r="D525">
        <v>0.6</v>
      </c>
      <c r="E525">
        <v>0</v>
      </c>
      <c r="F525" s="1">
        <v>3.5865893623032698E-5</v>
      </c>
      <c r="G525" s="1">
        <f t="shared" si="16"/>
        <v>3.5865893623032698E-5</v>
      </c>
      <c r="H525">
        <v>11.8239</v>
      </c>
      <c r="I525">
        <v>18.693300000000001</v>
      </c>
      <c r="J525" s="1">
        <f t="shared" si="17"/>
        <v>6.8694000000000006</v>
      </c>
    </row>
    <row r="526" spans="1:10" x14ac:dyDescent="0.2">
      <c r="A526" t="s">
        <v>5</v>
      </c>
      <c r="B526">
        <v>7</v>
      </c>
      <c r="C526">
        <v>0.1</v>
      </c>
      <c r="D526">
        <v>0.7</v>
      </c>
      <c r="E526" s="1">
        <v>1.11022302462516E-16</v>
      </c>
      <c r="F526" s="1">
        <v>4.7377353356026199E-5</v>
      </c>
      <c r="G526" s="1">
        <f t="shared" si="16"/>
        <v>4.7377353355915177E-5</v>
      </c>
      <c r="H526">
        <v>11.7788</v>
      </c>
      <c r="I526">
        <v>18.5136</v>
      </c>
      <c r="J526" s="1">
        <f t="shared" si="17"/>
        <v>6.7347999999999999</v>
      </c>
    </row>
    <row r="527" spans="1:10" x14ac:dyDescent="0.2">
      <c r="A527" t="s">
        <v>5</v>
      </c>
      <c r="B527">
        <v>7</v>
      </c>
      <c r="C527">
        <v>0.1</v>
      </c>
      <c r="D527">
        <v>0.8</v>
      </c>
      <c r="E527" s="1">
        <v>1.11022302462516E-16</v>
      </c>
      <c r="F527">
        <v>3.3481893001090002E-4</v>
      </c>
      <c r="G527" s="1">
        <f t="shared" si="16"/>
        <v>3.3481893001078899E-4</v>
      </c>
      <c r="H527">
        <v>11.8392</v>
      </c>
      <c r="I527">
        <v>18.6816</v>
      </c>
      <c r="J527" s="1">
        <f t="shared" si="17"/>
        <v>6.8423999999999996</v>
      </c>
    </row>
    <row r="528" spans="1:10" x14ac:dyDescent="0.2">
      <c r="A528" t="s">
        <v>5</v>
      </c>
      <c r="B528">
        <v>7</v>
      </c>
      <c r="C528">
        <v>0.1</v>
      </c>
      <c r="D528">
        <v>0.9</v>
      </c>
      <c r="E528" s="1">
        <v>1.11022302462516E-16</v>
      </c>
      <c r="F528">
        <v>2.8914677626199999E-4</v>
      </c>
      <c r="G528" s="1">
        <f t="shared" si="16"/>
        <v>2.8914677626188897E-4</v>
      </c>
      <c r="H528">
        <v>11.809799999999999</v>
      </c>
      <c r="I528">
        <v>18.289300000000001</v>
      </c>
      <c r="J528" s="1">
        <f t="shared" si="17"/>
        <v>6.4795000000000016</v>
      </c>
    </row>
    <row r="529" spans="1:10" x14ac:dyDescent="0.2">
      <c r="A529" t="s">
        <v>5</v>
      </c>
      <c r="B529">
        <v>7</v>
      </c>
      <c r="C529">
        <v>0.2</v>
      </c>
      <c r="D529">
        <v>0.1</v>
      </c>
      <c r="E529" s="1">
        <v>2.7755575615628901E-17</v>
      </c>
      <c r="F529" s="1">
        <v>1.9364830988744002E-8</v>
      </c>
      <c r="G529" s="1">
        <f t="shared" si="16"/>
        <v>1.9364830960988426E-8</v>
      </c>
      <c r="H529">
        <v>16.943899999999999</v>
      </c>
      <c r="I529">
        <v>18.366800000000001</v>
      </c>
      <c r="J529" s="1">
        <f t="shared" si="17"/>
        <v>1.4229000000000021</v>
      </c>
    </row>
    <row r="530" spans="1:10" x14ac:dyDescent="0.2">
      <c r="A530" t="s">
        <v>5</v>
      </c>
      <c r="B530">
        <v>7</v>
      </c>
      <c r="C530">
        <v>0.2</v>
      </c>
      <c r="D530">
        <v>0.2</v>
      </c>
      <c r="E530" s="1">
        <v>2.7755575615628901E-17</v>
      </c>
      <c r="F530" s="1">
        <v>9.0337687996822096E-8</v>
      </c>
      <c r="G530" s="1">
        <f t="shared" si="16"/>
        <v>9.033768796906652E-8</v>
      </c>
      <c r="H530">
        <v>16.814900000000002</v>
      </c>
      <c r="I530">
        <v>18.694900000000001</v>
      </c>
      <c r="J530" s="1">
        <f t="shared" si="17"/>
        <v>1.879999999999999</v>
      </c>
    </row>
    <row r="531" spans="1:10" x14ac:dyDescent="0.2">
      <c r="A531" t="s">
        <v>5</v>
      </c>
      <c r="B531">
        <v>7</v>
      </c>
      <c r="C531">
        <v>0.2</v>
      </c>
      <c r="D531">
        <v>0.3</v>
      </c>
      <c r="E531">
        <v>0</v>
      </c>
      <c r="F531" s="1">
        <v>1.5836712996542001E-8</v>
      </c>
      <c r="G531" s="1">
        <f t="shared" si="16"/>
        <v>1.5836712996542001E-8</v>
      </c>
      <c r="H531">
        <v>16.860800000000001</v>
      </c>
      <c r="I531">
        <v>18.679099999999998</v>
      </c>
      <c r="J531" s="1">
        <f t="shared" si="17"/>
        <v>1.8182999999999971</v>
      </c>
    </row>
    <row r="532" spans="1:10" x14ac:dyDescent="0.2">
      <c r="A532" t="s">
        <v>5</v>
      </c>
      <c r="B532">
        <v>7</v>
      </c>
      <c r="C532">
        <v>0.2</v>
      </c>
      <c r="D532">
        <v>0.4</v>
      </c>
      <c r="E532" s="1">
        <v>5.5511151231257802E-17</v>
      </c>
      <c r="F532" s="1">
        <v>4.8537844499207896E-7</v>
      </c>
      <c r="G532" s="1">
        <f t="shared" si="16"/>
        <v>4.8537844493656781E-7</v>
      </c>
      <c r="H532">
        <v>16.898099999999999</v>
      </c>
      <c r="I532">
        <v>18.308</v>
      </c>
      <c r="J532" s="1">
        <f t="shared" si="17"/>
        <v>1.4099000000000004</v>
      </c>
    </row>
    <row r="533" spans="1:10" x14ac:dyDescent="0.2">
      <c r="A533" t="s">
        <v>5</v>
      </c>
      <c r="B533">
        <v>7</v>
      </c>
      <c r="C533">
        <v>0.2</v>
      </c>
      <c r="D533">
        <v>0.5</v>
      </c>
      <c r="E533">
        <v>0</v>
      </c>
      <c r="F533" s="1">
        <v>6.3023019897245902E-7</v>
      </c>
      <c r="G533" s="1">
        <f t="shared" si="16"/>
        <v>6.3023019897245902E-7</v>
      </c>
      <c r="H533">
        <v>16.8613</v>
      </c>
      <c r="I533">
        <v>18.683599999999998</v>
      </c>
      <c r="J533" s="1">
        <f t="shared" si="17"/>
        <v>1.8222999999999985</v>
      </c>
    </row>
    <row r="534" spans="1:10" x14ac:dyDescent="0.2">
      <c r="A534" t="s">
        <v>5</v>
      </c>
      <c r="B534">
        <v>7</v>
      </c>
      <c r="C534">
        <v>0.2</v>
      </c>
      <c r="D534">
        <v>0.6</v>
      </c>
      <c r="E534" s="1">
        <v>1.11022302462516E-16</v>
      </c>
      <c r="F534" s="1">
        <v>2.2866791580256101E-6</v>
      </c>
      <c r="G534" s="1">
        <f t="shared" si="16"/>
        <v>2.2866791579145878E-6</v>
      </c>
      <c r="H534">
        <v>16.809100000000001</v>
      </c>
      <c r="I534">
        <v>18.659099999999999</v>
      </c>
      <c r="J534" s="1">
        <f t="shared" si="17"/>
        <v>1.8499999999999979</v>
      </c>
    </row>
    <row r="535" spans="1:10" x14ac:dyDescent="0.2">
      <c r="A535" t="s">
        <v>5</v>
      </c>
      <c r="B535">
        <v>7</v>
      </c>
      <c r="C535">
        <v>0.2</v>
      </c>
      <c r="D535">
        <v>0.7</v>
      </c>
      <c r="E535" s="1">
        <v>1.11022302462516E-16</v>
      </c>
      <c r="F535" s="1">
        <v>2.2917218950313499E-6</v>
      </c>
      <c r="G535" s="1">
        <f t="shared" si="16"/>
        <v>2.2917218949203276E-6</v>
      </c>
      <c r="H535">
        <v>16.870999999999999</v>
      </c>
      <c r="I535">
        <v>18.701499999999999</v>
      </c>
      <c r="J535" s="1">
        <f t="shared" si="17"/>
        <v>1.8305000000000007</v>
      </c>
    </row>
    <row r="536" spans="1:10" x14ac:dyDescent="0.2">
      <c r="A536" t="s">
        <v>5</v>
      </c>
      <c r="B536">
        <v>7</v>
      </c>
      <c r="C536">
        <v>0.2</v>
      </c>
      <c r="D536">
        <v>0.8</v>
      </c>
      <c r="E536">
        <v>0</v>
      </c>
      <c r="F536" s="1">
        <v>1.66416581992568E-6</v>
      </c>
      <c r="G536" s="1">
        <f t="shared" si="16"/>
        <v>1.66416581992568E-6</v>
      </c>
      <c r="H536">
        <v>16.859000000000002</v>
      </c>
      <c r="I536">
        <v>18.291899999999998</v>
      </c>
      <c r="J536" s="1">
        <f t="shared" si="17"/>
        <v>1.4328999999999965</v>
      </c>
    </row>
    <row r="537" spans="1:10" x14ac:dyDescent="0.2">
      <c r="A537" t="s">
        <v>5</v>
      </c>
      <c r="B537">
        <v>7</v>
      </c>
      <c r="C537">
        <v>0.2</v>
      </c>
      <c r="D537">
        <v>0.9</v>
      </c>
      <c r="E537" s="1">
        <v>2.2204460492503E-16</v>
      </c>
      <c r="F537" s="1">
        <v>3.8382536299286204E-6</v>
      </c>
      <c r="G537" s="1">
        <f t="shared" si="16"/>
        <v>3.8382536297065758E-6</v>
      </c>
      <c r="H537">
        <v>16.7348</v>
      </c>
      <c r="I537">
        <v>18.271699999999999</v>
      </c>
      <c r="J537" s="1">
        <f t="shared" si="17"/>
        <v>1.5368999999999993</v>
      </c>
    </row>
    <row r="538" spans="1:10" x14ac:dyDescent="0.2">
      <c r="A538" t="s">
        <v>5</v>
      </c>
      <c r="B538">
        <v>7</v>
      </c>
      <c r="C538">
        <v>0.3</v>
      </c>
      <c r="D538">
        <v>0.1</v>
      </c>
      <c r="E538" s="1">
        <v>2.7755575615628901E-17</v>
      </c>
      <c r="F538" s="1">
        <v>3.76778098998276E-9</v>
      </c>
      <c r="G538" s="1">
        <f t="shared" si="16"/>
        <v>3.7677809622271843E-9</v>
      </c>
      <c r="H538">
        <v>18.147400000000001</v>
      </c>
      <c r="I538">
        <v>18.2928</v>
      </c>
      <c r="J538" s="1">
        <f t="shared" si="17"/>
        <v>0.14539999999999864</v>
      </c>
    </row>
    <row r="539" spans="1:10" x14ac:dyDescent="0.2">
      <c r="A539" t="s">
        <v>5</v>
      </c>
      <c r="B539">
        <v>7</v>
      </c>
      <c r="C539">
        <v>0.3</v>
      </c>
      <c r="D539">
        <v>0.2</v>
      </c>
      <c r="E539" s="1">
        <v>2.7755575615628901E-17</v>
      </c>
      <c r="F539" s="1">
        <v>2.2640412017382901E-8</v>
      </c>
      <c r="G539" s="1">
        <f t="shared" si="16"/>
        <v>2.2640411989627326E-8</v>
      </c>
      <c r="H539">
        <v>18.021899999999999</v>
      </c>
      <c r="I539">
        <v>18.305599999999998</v>
      </c>
      <c r="J539" s="1">
        <f t="shared" si="17"/>
        <v>0.28369999999999962</v>
      </c>
    </row>
    <row r="540" spans="1:10" x14ac:dyDescent="0.2">
      <c r="A540" t="s">
        <v>5</v>
      </c>
      <c r="B540">
        <v>7</v>
      </c>
      <c r="C540">
        <v>0.3</v>
      </c>
      <c r="D540">
        <v>0.3</v>
      </c>
      <c r="E540">
        <v>0</v>
      </c>
      <c r="F540" s="1">
        <v>6.7258439928608002E-9</v>
      </c>
      <c r="G540" s="1">
        <f t="shared" si="16"/>
        <v>6.7258439928608002E-9</v>
      </c>
      <c r="H540">
        <v>18.052700000000002</v>
      </c>
      <c r="I540">
        <v>18.698699999999999</v>
      </c>
      <c r="J540" s="1">
        <f t="shared" si="17"/>
        <v>0.64599999999999724</v>
      </c>
    </row>
    <row r="541" spans="1:10" x14ac:dyDescent="0.2">
      <c r="A541" t="s">
        <v>5</v>
      </c>
      <c r="B541">
        <v>7</v>
      </c>
      <c r="C541">
        <v>0.3</v>
      </c>
      <c r="D541">
        <v>0.4</v>
      </c>
      <c r="E541" s="1">
        <v>5.5511151231257802E-17</v>
      </c>
      <c r="F541" s="1">
        <v>7.5752776995674496E-8</v>
      </c>
      <c r="G541" s="1">
        <f t="shared" si="16"/>
        <v>7.5752776940163344E-8</v>
      </c>
      <c r="H541">
        <v>18.067299999999999</v>
      </c>
      <c r="I541">
        <v>18.709099999999999</v>
      </c>
      <c r="J541" s="1">
        <f t="shared" si="17"/>
        <v>0.64179999999999993</v>
      </c>
    </row>
    <row r="542" spans="1:10" x14ac:dyDescent="0.2">
      <c r="A542" t="s">
        <v>5</v>
      </c>
      <c r="B542">
        <v>7</v>
      </c>
      <c r="C542">
        <v>0.3</v>
      </c>
      <c r="D542">
        <v>0.5</v>
      </c>
      <c r="E542">
        <v>0</v>
      </c>
      <c r="F542" s="1">
        <v>4.2995821014635302E-8</v>
      </c>
      <c r="G542" s="1">
        <f t="shared" si="16"/>
        <v>4.2995821014635302E-8</v>
      </c>
      <c r="H542">
        <v>18.063099999999999</v>
      </c>
      <c r="I542">
        <v>18.683399999999999</v>
      </c>
      <c r="J542" s="1">
        <f t="shared" si="17"/>
        <v>0.6203000000000003</v>
      </c>
    </row>
    <row r="543" spans="1:10" x14ac:dyDescent="0.2">
      <c r="A543" t="s">
        <v>5</v>
      </c>
      <c r="B543">
        <v>7</v>
      </c>
      <c r="C543">
        <v>0.3</v>
      </c>
      <c r="D543">
        <v>0.6</v>
      </c>
      <c r="E543" s="1">
        <v>1.11022302462516E-16</v>
      </c>
      <c r="F543" s="1">
        <v>9.8745882026740604E-8</v>
      </c>
      <c r="G543" s="1">
        <f t="shared" si="16"/>
        <v>9.8745881915718301E-8</v>
      </c>
      <c r="H543">
        <v>18.075099999999999</v>
      </c>
      <c r="I543">
        <v>18.722899999999999</v>
      </c>
      <c r="J543" s="1">
        <f t="shared" si="17"/>
        <v>0.64780000000000015</v>
      </c>
    </row>
    <row r="544" spans="1:10" x14ac:dyDescent="0.2">
      <c r="A544" t="s">
        <v>5</v>
      </c>
      <c r="B544">
        <v>7</v>
      </c>
      <c r="C544">
        <v>0.3</v>
      </c>
      <c r="D544">
        <v>0.7</v>
      </c>
      <c r="E544" s="1">
        <v>1.11022302462516E-16</v>
      </c>
      <c r="F544" s="1">
        <v>2.02051410047588E-8</v>
      </c>
      <c r="G544" s="1">
        <f t="shared" si="16"/>
        <v>2.0205140893736497E-8</v>
      </c>
      <c r="H544">
        <v>18.0822</v>
      </c>
      <c r="I544">
        <v>18.724900000000002</v>
      </c>
      <c r="J544" s="1">
        <f t="shared" si="17"/>
        <v>0.64270000000000138</v>
      </c>
    </row>
    <row r="545" spans="1:10" x14ac:dyDescent="0.2">
      <c r="A545" t="s">
        <v>5</v>
      </c>
      <c r="B545">
        <v>7</v>
      </c>
      <c r="C545">
        <v>0.3</v>
      </c>
      <c r="D545">
        <v>0.8</v>
      </c>
      <c r="E545">
        <v>0</v>
      </c>
      <c r="F545" s="1">
        <v>3.2594070298319601E-7</v>
      </c>
      <c r="G545" s="1">
        <f t="shared" si="16"/>
        <v>3.2594070298319601E-7</v>
      </c>
      <c r="H545">
        <v>18.101299999999998</v>
      </c>
      <c r="I545">
        <v>18.737100000000002</v>
      </c>
      <c r="J545" s="1">
        <f t="shared" si="17"/>
        <v>0.63580000000000325</v>
      </c>
    </row>
    <row r="546" spans="1:10" x14ac:dyDescent="0.2">
      <c r="A546" t="s">
        <v>5</v>
      </c>
      <c r="B546">
        <v>7</v>
      </c>
      <c r="C546">
        <v>0.3</v>
      </c>
      <c r="D546">
        <v>0.9</v>
      </c>
      <c r="E546">
        <v>0</v>
      </c>
      <c r="F546" s="1">
        <v>2.6085711035683801E-8</v>
      </c>
      <c r="G546" s="1">
        <f t="shared" si="16"/>
        <v>2.6085711035683801E-8</v>
      </c>
      <c r="H546">
        <v>18.117799999999999</v>
      </c>
      <c r="I546">
        <v>18.303999999999998</v>
      </c>
      <c r="J546" s="1">
        <f t="shared" si="17"/>
        <v>0.18619999999999948</v>
      </c>
    </row>
    <row r="547" spans="1:10" x14ac:dyDescent="0.2">
      <c r="A547" t="s">
        <v>5</v>
      </c>
      <c r="B547">
        <v>7</v>
      </c>
      <c r="C547">
        <v>0.4</v>
      </c>
      <c r="D547">
        <v>0.1</v>
      </c>
      <c r="E547" s="1">
        <v>4.1633363423443401E-17</v>
      </c>
      <c r="F547">
        <v>0</v>
      </c>
      <c r="G547" s="1">
        <f t="shared" si="16"/>
        <v>-4.1633363423443401E-17</v>
      </c>
      <c r="H547">
        <v>18.867799999999999</v>
      </c>
      <c r="I547">
        <v>18.332799999999999</v>
      </c>
      <c r="J547" s="1">
        <f t="shared" si="17"/>
        <v>-0.53500000000000014</v>
      </c>
    </row>
    <row r="548" spans="1:10" x14ac:dyDescent="0.2">
      <c r="A548" t="s">
        <v>5</v>
      </c>
      <c r="B548">
        <v>7</v>
      </c>
      <c r="C548">
        <v>0.4</v>
      </c>
      <c r="D548">
        <v>0.2</v>
      </c>
      <c r="E548" s="1">
        <v>2.7755575615628901E-17</v>
      </c>
      <c r="F548">
        <v>0</v>
      </c>
      <c r="G548" s="1">
        <f t="shared" si="16"/>
        <v>-2.7755575615628901E-17</v>
      </c>
      <c r="H548">
        <v>18.753</v>
      </c>
      <c r="I548">
        <v>18.6753</v>
      </c>
      <c r="J548" s="1">
        <f t="shared" si="17"/>
        <v>-7.7700000000000102E-2</v>
      </c>
    </row>
    <row r="549" spans="1:10" x14ac:dyDescent="0.2">
      <c r="A549" t="s">
        <v>5</v>
      </c>
      <c r="B549">
        <v>7</v>
      </c>
      <c r="C549">
        <v>0.4</v>
      </c>
      <c r="D549">
        <v>0.3</v>
      </c>
      <c r="E549" s="1">
        <v>5.5511151231257802E-17</v>
      </c>
      <c r="F549" s="1">
        <v>5.6109240031965199E-9</v>
      </c>
      <c r="G549" s="1">
        <f t="shared" si="16"/>
        <v>5.6109239476853686E-9</v>
      </c>
      <c r="H549">
        <v>18.787700000000001</v>
      </c>
      <c r="I549">
        <v>18.423200000000001</v>
      </c>
      <c r="J549" s="1">
        <f t="shared" si="17"/>
        <v>-0.3644999999999996</v>
      </c>
    </row>
    <row r="550" spans="1:10" x14ac:dyDescent="0.2">
      <c r="A550" t="s">
        <v>5</v>
      </c>
      <c r="B550">
        <v>7</v>
      </c>
      <c r="C550">
        <v>0.4</v>
      </c>
      <c r="D550">
        <v>0.4</v>
      </c>
      <c r="E550" s="1">
        <v>1.6653345369377299E-16</v>
      </c>
      <c r="F550">
        <v>0</v>
      </c>
      <c r="G550" s="1">
        <f t="shared" si="16"/>
        <v>-1.6653345369377299E-16</v>
      </c>
      <c r="H550">
        <v>18.762799999999999</v>
      </c>
      <c r="I550">
        <v>18.7255</v>
      </c>
      <c r="J550" s="1">
        <f t="shared" si="17"/>
        <v>-3.7299999999998334E-2</v>
      </c>
    </row>
    <row r="551" spans="1:10" x14ac:dyDescent="0.2">
      <c r="A551" t="s">
        <v>5</v>
      </c>
      <c r="B551">
        <v>7</v>
      </c>
      <c r="C551">
        <v>0.4</v>
      </c>
      <c r="D551">
        <v>0.5</v>
      </c>
      <c r="E551" s="1">
        <v>1.11022302462516E-16</v>
      </c>
      <c r="F551">
        <v>0</v>
      </c>
      <c r="G551" s="1">
        <f t="shared" si="16"/>
        <v>-1.11022302462516E-16</v>
      </c>
      <c r="H551">
        <v>18.695900000000002</v>
      </c>
      <c r="I551">
        <v>18.314699999999998</v>
      </c>
      <c r="J551" s="1">
        <f t="shared" si="17"/>
        <v>-0.38120000000000331</v>
      </c>
    </row>
    <row r="552" spans="1:10" x14ac:dyDescent="0.2">
      <c r="A552" t="s">
        <v>5</v>
      </c>
      <c r="B552">
        <v>7</v>
      </c>
      <c r="C552">
        <v>0.4</v>
      </c>
      <c r="D552">
        <v>0.6</v>
      </c>
      <c r="E552">
        <v>0</v>
      </c>
      <c r="F552" s="1">
        <v>2.08687429559262E-8</v>
      </c>
      <c r="G552" s="1">
        <f t="shared" si="16"/>
        <v>2.08687429559262E-8</v>
      </c>
      <c r="H552">
        <v>18.756699999999999</v>
      </c>
      <c r="I552">
        <v>18.703199999999999</v>
      </c>
      <c r="J552" s="1">
        <f t="shared" si="17"/>
        <v>-5.3499999999999659E-2</v>
      </c>
    </row>
    <row r="553" spans="1:10" x14ac:dyDescent="0.2">
      <c r="A553" t="s">
        <v>5</v>
      </c>
      <c r="B553">
        <v>7</v>
      </c>
      <c r="C553">
        <v>0.4</v>
      </c>
      <c r="D553">
        <v>0.7</v>
      </c>
      <c r="E553">
        <v>0</v>
      </c>
      <c r="F553" s="1">
        <v>3.19724879904726E-8</v>
      </c>
      <c r="G553" s="1">
        <f t="shared" si="16"/>
        <v>3.19724879904726E-8</v>
      </c>
      <c r="H553">
        <v>18.715</v>
      </c>
      <c r="I553">
        <v>18.2987</v>
      </c>
      <c r="J553" s="1">
        <f t="shared" si="17"/>
        <v>-0.41629999999999967</v>
      </c>
    </row>
    <row r="554" spans="1:10" x14ac:dyDescent="0.2">
      <c r="A554" t="s">
        <v>5</v>
      </c>
      <c r="B554">
        <v>7</v>
      </c>
      <c r="C554">
        <v>0.4</v>
      </c>
      <c r="D554">
        <v>0.8</v>
      </c>
      <c r="E554" s="1">
        <v>2.2204460492503E-16</v>
      </c>
      <c r="F554" s="1">
        <v>2.2790572096198499E-8</v>
      </c>
      <c r="G554" s="1">
        <f t="shared" si="16"/>
        <v>2.2790571874153894E-8</v>
      </c>
      <c r="H554">
        <v>18.743200000000002</v>
      </c>
      <c r="I554">
        <v>18.701899999999998</v>
      </c>
      <c r="J554" s="1">
        <f t="shared" si="17"/>
        <v>-4.1300000000003223E-2</v>
      </c>
    </row>
    <row r="555" spans="1:10" x14ac:dyDescent="0.2">
      <c r="A555" t="s">
        <v>5</v>
      </c>
      <c r="B555">
        <v>7</v>
      </c>
      <c r="C555">
        <v>0.4</v>
      </c>
      <c r="D555">
        <v>0.9</v>
      </c>
      <c r="E555" s="1">
        <v>3.3306690738754701E-16</v>
      </c>
      <c r="F555" s="1">
        <v>8.2888358954313901E-8</v>
      </c>
      <c r="G555" s="1">
        <f t="shared" si="16"/>
        <v>8.2888358621246994E-8</v>
      </c>
      <c r="H555">
        <v>18.770299999999999</v>
      </c>
      <c r="I555">
        <v>18.322199999999999</v>
      </c>
      <c r="J555" s="1">
        <f t="shared" si="17"/>
        <v>-0.44810000000000016</v>
      </c>
    </row>
    <row r="556" spans="1:10" x14ac:dyDescent="0.2">
      <c r="A556" t="s">
        <v>5</v>
      </c>
      <c r="B556">
        <v>7</v>
      </c>
      <c r="C556">
        <v>0.5</v>
      </c>
      <c r="D556">
        <v>0.1</v>
      </c>
      <c r="E556" s="1">
        <v>1.38777878078145E-17</v>
      </c>
      <c r="F556">
        <v>0</v>
      </c>
      <c r="G556" s="1">
        <f t="shared" si="16"/>
        <v>-1.38777878078145E-17</v>
      </c>
      <c r="H556">
        <v>9.0951000000000004</v>
      </c>
      <c r="I556">
        <v>18.348600000000001</v>
      </c>
      <c r="J556" s="1">
        <f t="shared" si="17"/>
        <v>9.2535000000000007</v>
      </c>
    </row>
    <row r="557" spans="1:10" x14ac:dyDescent="0.2">
      <c r="A557" t="s">
        <v>5</v>
      </c>
      <c r="B557">
        <v>7</v>
      </c>
      <c r="C557">
        <v>0.5</v>
      </c>
      <c r="D557">
        <v>0.2</v>
      </c>
      <c r="E557" s="1">
        <v>8.3266726846886704E-17</v>
      </c>
      <c r="F557">
        <v>0</v>
      </c>
      <c r="G557" s="1">
        <f t="shared" si="16"/>
        <v>-8.3266726846886704E-17</v>
      </c>
      <c r="H557">
        <v>9.0717999999999996</v>
      </c>
      <c r="I557">
        <v>18.3508</v>
      </c>
      <c r="J557" s="1">
        <f t="shared" si="17"/>
        <v>9.2789999999999999</v>
      </c>
    </row>
    <row r="558" spans="1:10" x14ac:dyDescent="0.2">
      <c r="A558" t="s">
        <v>5</v>
      </c>
      <c r="B558">
        <v>7</v>
      </c>
      <c r="C558">
        <v>0.5</v>
      </c>
      <c r="D558">
        <v>0.3</v>
      </c>
      <c r="E558" s="1">
        <v>5.5511151231257802E-17</v>
      </c>
      <c r="F558">
        <v>0</v>
      </c>
      <c r="G558" s="1">
        <f t="shared" si="16"/>
        <v>-5.5511151231257802E-17</v>
      </c>
      <c r="H558">
        <v>9.0850000000000009</v>
      </c>
      <c r="I558">
        <v>18.7531</v>
      </c>
      <c r="J558" s="1">
        <f t="shared" si="17"/>
        <v>9.668099999999999</v>
      </c>
    </row>
    <row r="559" spans="1:10" x14ac:dyDescent="0.2">
      <c r="A559" t="s">
        <v>5</v>
      </c>
      <c r="B559">
        <v>7</v>
      </c>
      <c r="C559">
        <v>0.5</v>
      </c>
      <c r="D559">
        <v>0.4</v>
      </c>
      <c r="E559" s="1">
        <v>5.5511151231257802E-17</v>
      </c>
      <c r="F559">
        <v>0</v>
      </c>
      <c r="G559" s="1">
        <f t="shared" si="16"/>
        <v>-5.5511151231257802E-17</v>
      </c>
      <c r="H559">
        <v>9.0947999999999993</v>
      </c>
      <c r="I559">
        <v>18.3048</v>
      </c>
      <c r="J559" s="1">
        <f t="shared" si="17"/>
        <v>9.2100000000000009</v>
      </c>
    </row>
    <row r="560" spans="1:10" x14ac:dyDescent="0.2">
      <c r="A560" t="s">
        <v>5</v>
      </c>
      <c r="B560">
        <v>7</v>
      </c>
      <c r="C560">
        <v>0.5</v>
      </c>
      <c r="D560">
        <v>0.5</v>
      </c>
      <c r="E560" s="1">
        <v>5.5511151231257802E-17</v>
      </c>
      <c r="F560">
        <v>0</v>
      </c>
      <c r="G560" s="1">
        <f t="shared" si="16"/>
        <v>-5.5511151231257802E-17</v>
      </c>
      <c r="H560">
        <v>9.0480999999999998</v>
      </c>
      <c r="I560">
        <v>18.3233</v>
      </c>
      <c r="J560" s="1">
        <f t="shared" si="17"/>
        <v>9.2751999999999999</v>
      </c>
    </row>
    <row r="561" spans="1:10" x14ac:dyDescent="0.2">
      <c r="A561" t="s">
        <v>5</v>
      </c>
      <c r="B561">
        <v>7</v>
      </c>
      <c r="C561">
        <v>0.5</v>
      </c>
      <c r="D561">
        <v>0.6</v>
      </c>
      <c r="E561">
        <v>0</v>
      </c>
      <c r="F561" s="1">
        <v>1.1938548927226099E-8</v>
      </c>
      <c r="G561" s="1">
        <f t="shared" si="16"/>
        <v>1.1938548927226099E-8</v>
      </c>
      <c r="H561">
        <v>9.0587</v>
      </c>
      <c r="I561">
        <v>18.701899999999998</v>
      </c>
      <c r="J561" s="1">
        <f t="shared" si="17"/>
        <v>9.6431999999999984</v>
      </c>
    </row>
    <row r="562" spans="1:10" x14ac:dyDescent="0.2">
      <c r="A562" t="s">
        <v>5</v>
      </c>
      <c r="B562">
        <v>7</v>
      </c>
      <c r="C562">
        <v>0.5</v>
      </c>
      <c r="D562">
        <v>0.7</v>
      </c>
      <c r="E562" s="1">
        <v>2.2204460492503E-16</v>
      </c>
      <c r="F562" s="1">
        <v>1.44053319273141E-8</v>
      </c>
      <c r="G562" s="1">
        <f t="shared" si="16"/>
        <v>1.4405331705269495E-8</v>
      </c>
      <c r="H562">
        <v>9.0620999999999992</v>
      </c>
      <c r="I562">
        <v>18.675000000000001</v>
      </c>
      <c r="J562" s="1">
        <f t="shared" si="17"/>
        <v>9.6129000000000016</v>
      </c>
    </row>
    <row r="563" spans="1:10" x14ac:dyDescent="0.2">
      <c r="A563" t="s">
        <v>5</v>
      </c>
      <c r="B563">
        <v>7</v>
      </c>
      <c r="C563">
        <v>0.5</v>
      </c>
      <c r="D563">
        <v>0.8</v>
      </c>
      <c r="E563" s="1">
        <v>1.11022302462516E-16</v>
      </c>
      <c r="F563" s="1">
        <v>1.2615534950022299E-8</v>
      </c>
      <c r="G563" s="1">
        <f t="shared" si="16"/>
        <v>1.2615534838999997E-8</v>
      </c>
      <c r="H563">
        <v>9.1286000000000005</v>
      </c>
      <c r="I563">
        <v>18.7973</v>
      </c>
      <c r="J563" s="1">
        <f t="shared" si="17"/>
        <v>9.6686999999999994</v>
      </c>
    </row>
    <row r="564" spans="1:10" x14ac:dyDescent="0.2">
      <c r="A564" t="s">
        <v>5</v>
      </c>
      <c r="B564">
        <v>7</v>
      </c>
      <c r="C564">
        <v>0.5</v>
      </c>
      <c r="D564">
        <v>0.9</v>
      </c>
      <c r="E564" s="1">
        <v>1.11022302462516E-16</v>
      </c>
      <c r="F564" s="1">
        <v>1.9898213965419098E-8</v>
      </c>
      <c r="G564" s="1">
        <f t="shared" si="16"/>
        <v>1.9898213854396796E-8</v>
      </c>
      <c r="H564">
        <v>9.0879999999999992</v>
      </c>
      <c r="I564">
        <v>18.329699999999999</v>
      </c>
      <c r="J564" s="1">
        <f t="shared" si="17"/>
        <v>9.2416999999999998</v>
      </c>
    </row>
    <row r="565" spans="1:10" x14ac:dyDescent="0.2">
      <c r="A565" t="s">
        <v>5</v>
      </c>
      <c r="B565">
        <v>8</v>
      </c>
      <c r="C565">
        <v>0.1</v>
      </c>
      <c r="D565">
        <v>0.1</v>
      </c>
      <c r="E565" s="1">
        <v>2.7755575615628901E-17</v>
      </c>
      <c r="F565" s="1">
        <v>2.92913309939968E-5</v>
      </c>
      <c r="G565" s="1">
        <f t="shared" si="16"/>
        <v>2.9291330993969044E-5</v>
      </c>
      <c r="H565">
        <v>29.322600000000001</v>
      </c>
      <c r="I565">
        <v>39.025100000000002</v>
      </c>
      <c r="J565" s="1">
        <f t="shared" si="17"/>
        <v>9.7025000000000006</v>
      </c>
    </row>
    <row r="566" spans="1:10" x14ac:dyDescent="0.2">
      <c r="A566" t="s">
        <v>5</v>
      </c>
      <c r="B566">
        <v>8</v>
      </c>
      <c r="C566">
        <v>0.1</v>
      </c>
      <c r="D566">
        <v>0.2</v>
      </c>
      <c r="E566" s="1">
        <v>5.5511151231257802E-17</v>
      </c>
      <c r="F566" s="1">
        <v>7.9617148770999596E-5</v>
      </c>
      <c r="G566" s="1">
        <f t="shared" si="16"/>
        <v>7.9617148770944084E-5</v>
      </c>
      <c r="H566">
        <v>29.3567</v>
      </c>
      <c r="I566">
        <v>39.6188</v>
      </c>
      <c r="J566" s="1">
        <f t="shared" si="17"/>
        <v>10.2621</v>
      </c>
    </row>
    <row r="567" spans="1:10" x14ac:dyDescent="0.2">
      <c r="A567" t="s">
        <v>5</v>
      </c>
      <c r="B567">
        <v>8</v>
      </c>
      <c r="C567">
        <v>0.1</v>
      </c>
      <c r="D567">
        <v>0.3</v>
      </c>
      <c r="E567">
        <v>0</v>
      </c>
      <c r="F567">
        <v>1.492847012349E-4</v>
      </c>
      <c r="G567" s="1">
        <f t="shared" si="16"/>
        <v>1.492847012349E-4</v>
      </c>
      <c r="H567">
        <v>29.203900000000001</v>
      </c>
      <c r="I567">
        <v>39.568399999999997</v>
      </c>
      <c r="J567" s="1">
        <f t="shared" si="17"/>
        <v>10.364499999999996</v>
      </c>
    </row>
    <row r="568" spans="1:10" x14ac:dyDescent="0.2">
      <c r="A568" t="s">
        <v>5</v>
      </c>
      <c r="B568">
        <v>8</v>
      </c>
      <c r="C568">
        <v>0.1</v>
      </c>
      <c r="D568">
        <v>0.4</v>
      </c>
      <c r="E568">
        <v>0</v>
      </c>
      <c r="F568">
        <v>2.32752848954E-4</v>
      </c>
      <c r="G568" s="1">
        <f t="shared" si="16"/>
        <v>2.32752848954E-4</v>
      </c>
      <c r="H568">
        <v>29.303599999999999</v>
      </c>
      <c r="I568">
        <v>39.2654</v>
      </c>
      <c r="J568" s="1">
        <f t="shared" si="17"/>
        <v>9.9618000000000002</v>
      </c>
    </row>
    <row r="569" spans="1:10" x14ac:dyDescent="0.2">
      <c r="A569" t="s">
        <v>5</v>
      </c>
      <c r="B569">
        <v>8</v>
      </c>
      <c r="C569">
        <v>0.1</v>
      </c>
      <c r="D569">
        <v>0.5</v>
      </c>
      <c r="E569" s="1">
        <v>2.2204460492503E-16</v>
      </c>
      <c r="F569">
        <v>2.422618991789E-4</v>
      </c>
      <c r="G569" s="1">
        <f t="shared" si="16"/>
        <v>2.4226189917867796E-4</v>
      </c>
      <c r="H569">
        <v>29.206900000000001</v>
      </c>
      <c r="I569">
        <v>39.125300000000003</v>
      </c>
      <c r="J569" s="1">
        <f t="shared" si="17"/>
        <v>9.9184000000000019</v>
      </c>
    </row>
    <row r="570" spans="1:10" x14ac:dyDescent="0.2">
      <c r="A570" t="s">
        <v>5</v>
      </c>
      <c r="B570">
        <v>8</v>
      </c>
      <c r="C570">
        <v>0.1</v>
      </c>
      <c r="D570">
        <v>0.6</v>
      </c>
      <c r="E570" s="1">
        <v>1.11022302462516E-16</v>
      </c>
      <c r="F570">
        <v>4.7439387018989999E-4</v>
      </c>
      <c r="G570" s="1">
        <f t="shared" si="16"/>
        <v>4.7439387018978897E-4</v>
      </c>
      <c r="H570">
        <v>29.150500000000001</v>
      </c>
      <c r="I570">
        <v>38.984000000000002</v>
      </c>
      <c r="J570" s="1">
        <f t="shared" si="17"/>
        <v>9.8335000000000008</v>
      </c>
    </row>
    <row r="571" spans="1:10" x14ac:dyDescent="0.2">
      <c r="A571" t="s">
        <v>5</v>
      </c>
      <c r="B571">
        <v>8</v>
      </c>
      <c r="C571">
        <v>0.1</v>
      </c>
      <c r="D571">
        <v>0.7</v>
      </c>
      <c r="E571">
        <v>0</v>
      </c>
      <c r="F571">
        <v>6.1501743793090002E-4</v>
      </c>
      <c r="G571" s="1">
        <f t="shared" si="16"/>
        <v>6.1501743793090002E-4</v>
      </c>
      <c r="H571">
        <v>29.1892</v>
      </c>
      <c r="I571">
        <v>38.975700000000003</v>
      </c>
      <c r="J571" s="1">
        <f t="shared" si="17"/>
        <v>9.7865000000000038</v>
      </c>
    </row>
    <row r="572" spans="1:10" x14ac:dyDescent="0.2">
      <c r="A572" t="s">
        <v>5</v>
      </c>
      <c r="B572">
        <v>8</v>
      </c>
      <c r="C572">
        <v>0.1</v>
      </c>
      <c r="D572">
        <v>0.8</v>
      </c>
      <c r="E572" s="1">
        <v>1.11022302462516E-16</v>
      </c>
      <c r="F572">
        <v>1.7330037383867999E-3</v>
      </c>
      <c r="G572" s="1">
        <f t="shared" si="16"/>
        <v>1.7330037383866889E-3</v>
      </c>
      <c r="H572">
        <v>29.153400000000001</v>
      </c>
      <c r="I572">
        <v>39.230400000000003</v>
      </c>
      <c r="J572" s="1">
        <f t="shared" si="17"/>
        <v>10.077000000000002</v>
      </c>
    </row>
    <row r="573" spans="1:10" x14ac:dyDescent="0.2">
      <c r="A573" t="s">
        <v>5</v>
      </c>
      <c r="B573">
        <v>8</v>
      </c>
      <c r="C573">
        <v>0.1</v>
      </c>
      <c r="D573">
        <v>0.9</v>
      </c>
      <c r="E573" s="1">
        <v>1.11022302462516E-16</v>
      </c>
      <c r="F573">
        <v>6.1662200889500002E-4</v>
      </c>
      <c r="G573" s="1">
        <f t="shared" si="16"/>
        <v>6.16622008894889E-4</v>
      </c>
      <c r="H573">
        <v>29.222999999999999</v>
      </c>
      <c r="I573">
        <v>39.332299999999996</v>
      </c>
      <c r="J573" s="1">
        <f t="shared" si="17"/>
        <v>10.109299999999998</v>
      </c>
    </row>
    <row r="574" spans="1:10" x14ac:dyDescent="0.2">
      <c r="A574" t="s">
        <v>5</v>
      </c>
      <c r="B574">
        <v>8</v>
      </c>
      <c r="C574">
        <v>0.2</v>
      </c>
      <c r="D574">
        <v>0.1</v>
      </c>
      <c r="E574" s="1">
        <v>2.7755575615628901E-17</v>
      </c>
      <c r="F574" s="1">
        <v>4.5337287604696503E-8</v>
      </c>
      <c r="G574" s="1">
        <f t="shared" si="16"/>
        <v>4.5337287576940928E-8</v>
      </c>
      <c r="H574">
        <v>47.186799999999998</v>
      </c>
      <c r="I574">
        <v>39.162700000000001</v>
      </c>
      <c r="J574" s="1">
        <f t="shared" si="17"/>
        <v>-8.0240999999999971</v>
      </c>
    </row>
    <row r="575" spans="1:10" x14ac:dyDescent="0.2">
      <c r="A575" t="s">
        <v>5</v>
      </c>
      <c r="B575">
        <v>8</v>
      </c>
      <c r="C575">
        <v>0.2</v>
      </c>
      <c r="D575">
        <v>0.2</v>
      </c>
      <c r="E575" s="1">
        <v>2.7755575615628901E-17</v>
      </c>
      <c r="F575" s="1">
        <v>2.8599766499493002E-7</v>
      </c>
      <c r="G575" s="1">
        <f t="shared" si="16"/>
        <v>2.8599766496717445E-7</v>
      </c>
      <c r="H575">
        <v>47.399299999999997</v>
      </c>
      <c r="I575">
        <v>39.314599999999999</v>
      </c>
      <c r="J575" s="1">
        <f t="shared" si="17"/>
        <v>-8.084699999999998</v>
      </c>
    </row>
    <row r="576" spans="1:10" x14ac:dyDescent="0.2">
      <c r="A576" t="s">
        <v>5</v>
      </c>
      <c r="B576">
        <v>8</v>
      </c>
      <c r="C576">
        <v>0.2</v>
      </c>
      <c r="D576">
        <v>0.3</v>
      </c>
      <c r="E576">
        <v>0</v>
      </c>
      <c r="F576" s="1">
        <v>1.29100529500104E-6</v>
      </c>
      <c r="G576" s="1">
        <f t="shared" si="16"/>
        <v>1.29100529500104E-6</v>
      </c>
      <c r="H576">
        <v>47.257300000000001</v>
      </c>
      <c r="I576">
        <v>39.328299999999999</v>
      </c>
      <c r="J576" s="1">
        <f t="shared" si="17"/>
        <v>-7.929000000000002</v>
      </c>
    </row>
    <row r="577" spans="1:10" x14ac:dyDescent="0.2">
      <c r="A577" t="s">
        <v>5</v>
      </c>
      <c r="B577">
        <v>8</v>
      </c>
      <c r="C577">
        <v>0.2</v>
      </c>
      <c r="D577">
        <v>0.4</v>
      </c>
      <c r="E577" s="1">
        <v>5.5511151231257802E-17</v>
      </c>
      <c r="F577" s="1">
        <v>1.4236248710441901E-6</v>
      </c>
      <c r="G577" s="1">
        <f t="shared" si="16"/>
        <v>1.4236248709886789E-6</v>
      </c>
      <c r="H577">
        <v>47.027200000000001</v>
      </c>
      <c r="I577">
        <v>39.39</v>
      </c>
      <c r="J577" s="1">
        <f t="shared" si="17"/>
        <v>-7.6372</v>
      </c>
    </row>
    <row r="578" spans="1:10" x14ac:dyDescent="0.2">
      <c r="A578" t="s">
        <v>5</v>
      </c>
      <c r="B578">
        <v>8</v>
      </c>
      <c r="C578">
        <v>0.2</v>
      </c>
      <c r="D578">
        <v>0.5</v>
      </c>
      <c r="E578" s="1">
        <v>5.5511151231257802E-17</v>
      </c>
      <c r="F578" s="1">
        <v>1.2649179790269501E-6</v>
      </c>
      <c r="G578" s="1">
        <f t="shared" si="16"/>
        <v>1.264917978971439E-6</v>
      </c>
      <c r="H578">
        <v>47.106699999999996</v>
      </c>
      <c r="I578">
        <v>39.264200000000002</v>
      </c>
      <c r="J578" s="1">
        <f t="shared" si="17"/>
        <v>-7.842499999999994</v>
      </c>
    </row>
    <row r="579" spans="1:10" x14ac:dyDescent="0.2">
      <c r="A579" t="s">
        <v>5</v>
      </c>
      <c r="B579">
        <v>8</v>
      </c>
      <c r="C579">
        <v>0.2</v>
      </c>
      <c r="D579">
        <v>0.6</v>
      </c>
      <c r="E579">
        <v>0</v>
      </c>
      <c r="F579" s="1">
        <v>1.75061825502532E-6</v>
      </c>
      <c r="G579" s="1">
        <f t="shared" ref="G579:G609" si="18">F579-E579</f>
        <v>1.75061825502532E-6</v>
      </c>
      <c r="H579">
        <v>47.066000000000003</v>
      </c>
      <c r="I579">
        <v>38.911799999999999</v>
      </c>
      <c r="J579" s="1">
        <f t="shared" ref="J579:J609" si="19">I579-H579</f>
        <v>-8.154200000000003</v>
      </c>
    </row>
    <row r="580" spans="1:10" x14ac:dyDescent="0.2">
      <c r="A580" t="s">
        <v>5</v>
      </c>
      <c r="B580">
        <v>8</v>
      </c>
      <c r="C580">
        <v>0.2</v>
      </c>
      <c r="D580">
        <v>0.7</v>
      </c>
      <c r="E580" s="1">
        <v>2.2204460492503E-16</v>
      </c>
      <c r="F580" s="1">
        <v>1.63547876019798E-7</v>
      </c>
      <c r="G580" s="1">
        <f t="shared" si="18"/>
        <v>1.6354787579775339E-7</v>
      </c>
      <c r="H580">
        <v>47.166499999999999</v>
      </c>
      <c r="I580">
        <v>39.211399999999998</v>
      </c>
      <c r="J580" s="1">
        <f t="shared" si="19"/>
        <v>-7.9551000000000016</v>
      </c>
    </row>
    <row r="581" spans="1:10" x14ac:dyDescent="0.2">
      <c r="A581" t="s">
        <v>5</v>
      </c>
      <c r="B581">
        <v>8</v>
      </c>
      <c r="C581">
        <v>0.2</v>
      </c>
      <c r="D581">
        <v>0.8</v>
      </c>
      <c r="E581" s="1">
        <v>2.2204460492503E-16</v>
      </c>
      <c r="F581" s="1">
        <v>6.29377727900948E-6</v>
      </c>
      <c r="G581" s="1">
        <f t="shared" si="18"/>
        <v>6.2937772787874354E-6</v>
      </c>
      <c r="H581">
        <v>47.229599999999998</v>
      </c>
      <c r="I581">
        <v>39.335900000000002</v>
      </c>
      <c r="J581" s="1">
        <f t="shared" si="19"/>
        <v>-7.8936999999999955</v>
      </c>
    </row>
    <row r="582" spans="1:10" x14ac:dyDescent="0.2">
      <c r="A582" t="s">
        <v>5</v>
      </c>
      <c r="B582">
        <v>8</v>
      </c>
      <c r="C582">
        <v>0.2</v>
      </c>
      <c r="D582">
        <v>0.9</v>
      </c>
      <c r="E582">
        <v>0</v>
      </c>
      <c r="F582" s="1">
        <v>1.3447262033006199E-5</v>
      </c>
      <c r="G582" s="1">
        <f t="shared" si="18"/>
        <v>1.3447262033006199E-5</v>
      </c>
      <c r="H582">
        <v>47.180999999999997</v>
      </c>
      <c r="I582">
        <v>39.293999999999997</v>
      </c>
      <c r="J582" s="1">
        <f t="shared" si="19"/>
        <v>-7.8870000000000005</v>
      </c>
    </row>
    <row r="583" spans="1:10" x14ac:dyDescent="0.2">
      <c r="A583" t="s">
        <v>5</v>
      </c>
      <c r="B583">
        <v>8</v>
      </c>
      <c r="C583">
        <v>0.3</v>
      </c>
      <c r="D583">
        <v>0.1</v>
      </c>
      <c r="E583" s="1">
        <v>1.38777878078145E-17</v>
      </c>
      <c r="F583" s="1">
        <v>9.0011969960945798E-9</v>
      </c>
      <c r="G583" s="1">
        <f t="shared" si="18"/>
        <v>9.001196982216792E-9</v>
      </c>
      <c r="H583">
        <v>51.551499999999997</v>
      </c>
      <c r="I583">
        <v>39.097499999999997</v>
      </c>
      <c r="J583" s="1">
        <f t="shared" si="19"/>
        <v>-12.454000000000001</v>
      </c>
    </row>
    <row r="584" spans="1:10" x14ac:dyDescent="0.2">
      <c r="A584" t="s">
        <v>5</v>
      </c>
      <c r="B584">
        <v>8</v>
      </c>
      <c r="C584">
        <v>0.3</v>
      </c>
      <c r="D584">
        <v>0.2</v>
      </c>
      <c r="E584" s="1">
        <v>5.5511151231257802E-17</v>
      </c>
      <c r="F584">
        <v>0</v>
      </c>
      <c r="G584" s="1">
        <f t="shared" si="18"/>
        <v>-5.5511151231257802E-17</v>
      </c>
      <c r="H584">
        <v>51.669600000000003</v>
      </c>
      <c r="I584">
        <v>38.858600000000003</v>
      </c>
      <c r="J584" s="1">
        <f t="shared" si="19"/>
        <v>-12.811</v>
      </c>
    </row>
    <row r="585" spans="1:10" x14ac:dyDescent="0.2">
      <c r="A585" t="s">
        <v>5</v>
      </c>
      <c r="B585">
        <v>8</v>
      </c>
      <c r="C585">
        <v>0.3</v>
      </c>
      <c r="D585">
        <v>0.3</v>
      </c>
      <c r="E585" s="1">
        <v>5.5511151231257802E-17</v>
      </c>
      <c r="F585" s="1">
        <v>5.88646860144593E-8</v>
      </c>
      <c r="G585" s="1">
        <f t="shared" si="18"/>
        <v>5.8864685958948148E-8</v>
      </c>
      <c r="H585">
        <v>51.847099999999998</v>
      </c>
      <c r="I585">
        <v>40.311500000000002</v>
      </c>
      <c r="J585" s="1">
        <f t="shared" si="19"/>
        <v>-11.535599999999995</v>
      </c>
    </row>
    <row r="586" spans="1:10" x14ac:dyDescent="0.2">
      <c r="A586" t="s">
        <v>5</v>
      </c>
      <c r="B586">
        <v>8</v>
      </c>
      <c r="C586">
        <v>0.3</v>
      </c>
      <c r="D586">
        <v>0.4</v>
      </c>
      <c r="E586" s="1">
        <v>1.11022302462516E-16</v>
      </c>
      <c r="F586" s="1">
        <v>7.7433344958244303E-8</v>
      </c>
      <c r="G586" s="1">
        <f t="shared" si="18"/>
        <v>7.7433344847222001E-8</v>
      </c>
      <c r="H586">
        <v>56.698300000000003</v>
      </c>
      <c r="I586">
        <v>39.304600000000001</v>
      </c>
      <c r="J586" s="1">
        <f t="shared" si="19"/>
        <v>-17.393700000000003</v>
      </c>
    </row>
    <row r="587" spans="1:10" x14ac:dyDescent="0.2">
      <c r="A587" t="s">
        <v>5</v>
      </c>
      <c r="B587">
        <v>8</v>
      </c>
      <c r="C587">
        <v>0.3</v>
      </c>
      <c r="D587">
        <v>0.5</v>
      </c>
      <c r="E587" s="1">
        <v>2.2204460492503E-16</v>
      </c>
      <c r="F587" s="1">
        <v>1.56724001998398E-7</v>
      </c>
      <c r="G587" s="1">
        <f t="shared" si="18"/>
        <v>1.5672400177635339E-7</v>
      </c>
      <c r="H587">
        <v>51.319299999999998</v>
      </c>
      <c r="I587">
        <v>38.850299999999997</v>
      </c>
      <c r="J587" s="1">
        <f t="shared" si="19"/>
        <v>-12.469000000000001</v>
      </c>
    </row>
    <row r="588" spans="1:10" x14ac:dyDescent="0.2">
      <c r="A588" t="s">
        <v>5</v>
      </c>
      <c r="B588">
        <v>8</v>
      </c>
      <c r="C588">
        <v>0.3</v>
      </c>
      <c r="D588">
        <v>0.6</v>
      </c>
      <c r="E588" s="1">
        <v>1.11022302462516E-16</v>
      </c>
      <c r="F588" s="1">
        <v>3.81876194999187E-7</v>
      </c>
      <c r="G588" s="1">
        <f t="shared" si="18"/>
        <v>3.818761948881647E-7</v>
      </c>
      <c r="H588">
        <v>50.571899999999999</v>
      </c>
      <c r="I588">
        <v>39.019300000000001</v>
      </c>
      <c r="J588" s="1">
        <f t="shared" si="19"/>
        <v>-11.552599999999998</v>
      </c>
    </row>
    <row r="589" spans="1:10" x14ac:dyDescent="0.2">
      <c r="A589" t="s">
        <v>5</v>
      </c>
      <c r="B589">
        <v>8</v>
      </c>
      <c r="C589">
        <v>0.3</v>
      </c>
      <c r="D589">
        <v>0.7</v>
      </c>
      <c r="E589" s="1">
        <v>1.11022302462516E-16</v>
      </c>
      <c r="F589" s="1">
        <v>3.7121310902943302E-7</v>
      </c>
      <c r="G589" s="1">
        <f t="shared" si="18"/>
        <v>3.7121310891841072E-7</v>
      </c>
      <c r="H589">
        <v>50.622300000000003</v>
      </c>
      <c r="I589">
        <v>39.3093</v>
      </c>
      <c r="J589" s="1">
        <f t="shared" si="19"/>
        <v>-11.313000000000002</v>
      </c>
    </row>
    <row r="590" spans="1:10" x14ac:dyDescent="0.2">
      <c r="A590" t="s">
        <v>5</v>
      </c>
      <c r="B590">
        <v>8</v>
      </c>
      <c r="C590">
        <v>0.3</v>
      </c>
      <c r="D590">
        <v>0.8</v>
      </c>
      <c r="E590" s="1">
        <v>2.2204460492503E-16</v>
      </c>
      <c r="F590" s="1">
        <v>1.28951017974721E-7</v>
      </c>
      <c r="G590" s="1">
        <f t="shared" si="18"/>
        <v>1.289510177526764E-7</v>
      </c>
      <c r="H590">
        <v>50.711399999999998</v>
      </c>
      <c r="I590">
        <v>39.409500000000001</v>
      </c>
      <c r="J590" s="1">
        <f t="shared" si="19"/>
        <v>-11.301899999999996</v>
      </c>
    </row>
    <row r="591" spans="1:10" x14ac:dyDescent="0.2">
      <c r="A591" t="s">
        <v>5</v>
      </c>
      <c r="B591">
        <v>8</v>
      </c>
      <c r="C591">
        <v>0.3</v>
      </c>
      <c r="D591">
        <v>0.9</v>
      </c>
      <c r="E591" s="1">
        <v>1.11022302462516E-16</v>
      </c>
      <c r="F591" s="1">
        <v>7.5175466096588703E-7</v>
      </c>
      <c r="G591" s="1">
        <f t="shared" si="18"/>
        <v>7.5175466085486473E-7</v>
      </c>
      <c r="H591">
        <v>50.420200000000001</v>
      </c>
      <c r="I591">
        <v>39.063400000000001</v>
      </c>
      <c r="J591" s="1">
        <f t="shared" si="19"/>
        <v>-11.3568</v>
      </c>
    </row>
    <row r="592" spans="1:10" x14ac:dyDescent="0.2">
      <c r="A592" t="s">
        <v>5</v>
      </c>
      <c r="B592">
        <v>8</v>
      </c>
      <c r="C592">
        <v>0.4</v>
      </c>
      <c r="D592">
        <v>0.1</v>
      </c>
      <c r="E592" s="1">
        <v>1.38777878078145E-17</v>
      </c>
      <c r="F592">
        <v>0</v>
      </c>
      <c r="G592" s="1">
        <f t="shared" si="18"/>
        <v>-1.38777878078145E-17</v>
      </c>
      <c r="H592">
        <v>52.683100000000003</v>
      </c>
      <c r="I592">
        <v>38.913499999999999</v>
      </c>
      <c r="J592" s="1">
        <f t="shared" si="19"/>
        <v>-13.769600000000004</v>
      </c>
    </row>
    <row r="593" spans="1:10" x14ac:dyDescent="0.2">
      <c r="A593" t="s">
        <v>5</v>
      </c>
      <c r="B593">
        <v>8</v>
      </c>
      <c r="C593">
        <v>0.4</v>
      </c>
      <c r="D593">
        <v>0.2</v>
      </c>
      <c r="E593">
        <v>0</v>
      </c>
      <c r="F593">
        <v>0</v>
      </c>
      <c r="G593" s="1">
        <f t="shared" si="18"/>
        <v>0</v>
      </c>
      <c r="H593">
        <v>52.854900000000001</v>
      </c>
      <c r="I593">
        <v>39.3063</v>
      </c>
      <c r="J593" s="1">
        <f t="shared" si="19"/>
        <v>-13.5486</v>
      </c>
    </row>
    <row r="594" spans="1:10" x14ac:dyDescent="0.2">
      <c r="A594" t="s">
        <v>5</v>
      </c>
      <c r="B594">
        <v>8</v>
      </c>
      <c r="C594">
        <v>0.4</v>
      </c>
      <c r="D594">
        <v>0.3</v>
      </c>
      <c r="E594" s="1">
        <v>5.5511151231257802E-17</v>
      </c>
      <c r="F594" s="1">
        <v>1.2645793023846599E-8</v>
      </c>
      <c r="G594" s="1">
        <f t="shared" si="18"/>
        <v>1.2645792968335448E-8</v>
      </c>
      <c r="H594">
        <v>52.819499999999998</v>
      </c>
      <c r="I594">
        <v>39.252600000000001</v>
      </c>
      <c r="J594" s="1">
        <f t="shared" si="19"/>
        <v>-13.566899999999997</v>
      </c>
    </row>
    <row r="595" spans="1:10" x14ac:dyDescent="0.2">
      <c r="A595" t="s">
        <v>5</v>
      </c>
      <c r="B595">
        <v>8</v>
      </c>
      <c r="C595">
        <v>0.4</v>
      </c>
      <c r="D595">
        <v>0.4</v>
      </c>
      <c r="E595" s="1">
        <v>1.11022302462516E-16</v>
      </c>
      <c r="F595" s="1">
        <v>7.3048230242456197E-9</v>
      </c>
      <c r="G595" s="1">
        <f t="shared" si="18"/>
        <v>7.3048229132233172E-9</v>
      </c>
      <c r="H595">
        <v>52.575899999999997</v>
      </c>
      <c r="I595">
        <v>39.091500000000003</v>
      </c>
      <c r="J595" s="1">
        <f t="shared" si="19"/>
        <v>-13.484399999999994</v>
      </c>
    </row>
    <row r="596" spans="1:10" x14ac:dyDescent="0.2">
      <c r="A596" t="s">
        <v>5</v>
      </c>
      <c r="B596">
        <v>8</v>
      </c>
      <c r="C596">
        <v>0.4</v>
      </c>
      <c r="D596">
        <v>0.5</v>
      </c>
      <c r="E596" s="1">
        <v>1.11022302462516E-16</v>
      </c>
      <c r="F596" s="1">
        <v>3.5060573000400599E-8</v>
      </c>
      <c r="G596" s="1">
        <f t="shared" si="18"/>
        <v>3.5060572889378296E-8</v>
      </c>
      <c r="H596">
        <v>52.664200000000001</v>
      </c>
      <c r="I596">
        <v>39.354199999999999</v>
      </c>
      <c r="J596" s="1">
        <f t="shared" si="19"/>
        <v>-13.310000000000002</v>
      </c>
    </row>
    <row r="597" spans="1:10" x14ac:dyDescent="0.2">
      <c r="A597" t="s">
        <v>5</v>
      </c>
      <c r="B597">
        <v>8</v>
      </c>
      <c r="C597">
        <v>0.4</v>
      </c>
      <c r="D597">
        <v>0.6</v>
      </c>
      <c r="E597" s="1">
        <v>1.11022302462516E-16</v>
      </c>
      <c r="F597" s="1">
        <v>1.06117650222615E-8</v>
      </c>
      <c r="G597" s="1">
        <f t="shared" si="18"/>
        <v>1.0611764911239198E-8</v>
      </c>
      <c r="H597">
        <v>52.955300000000001</v>
      </c>
      <c r="I597">
        <v>39.265000000000001</v>
      </c>
      <c r="J597" s="1">
        <f t="shared" si="19"/>
        <v>-13.690300000000001</v>
      </c>
    </row>
    <row r="598" spans="1:10" x14ac:dyDescent="0.2">
      <c r="A598" t="s">
        <v>5</v>
      </c>
      <c r="B598">
        <v>8</v>
      </c>
      <c r="C598">
        <v>0.4</v>
      </c>
      <c r="D598">
        <v>0.7</v>
      </c>
      <c r="E598">
        <v>0</v>
      </c>
      <c r="F598" s="1">
        <v>5.8823208970437697E-8</v>
      </c>
      <c r="G598" s="1">
        <f t="shared" si="18"/>
        <v>5.8823208970437697E-8</v>
      </c>
      <c r="H598">
        <v>52.965400000000002</v>
      </c>
      <c r="I598">
        <v>38.884599999999999</v>
      </c>
      <c r="J598" s="1">
        <f t="shared" si="19"/>
        <v>-14.080800000000004</v>
      </c>
    </row>
    <row r="599" spans="1:10" x14ac:dyDescent="0.2">
      <c r="A599" t="s">
        <v>5</v>
      </c>
      <c r="B599">
        <v>8</v>
      </c>
      <c r="C599">
        <v>0.4</v>
      </c>
      <c r="D599">
        <v>0.8</v>
      </c>
      <c r="E599" s="1">
        <v>1.11022302462516E-16</v>
      </c>
      <c r="F599" s="1">
        <v>6.5266600901559002E-8</v>
      </c>
      <c r="G599" s="1">
        <f t="shared" si="18"/>
        <v>6.52666007905367E-8</v>
      </c>
      <c r="H599">
        <v>52.978099999999998</v>
      </c>
      <c r="I599">
        <v>38.876100000000001</v>
      </c>
      <c r="J599" s="1">
        <f t="shared" si="19"/>
        <v>-14.101999999999997</v>
      </c>
    </row>
    <row r="600" spans="1:10" x14ac:dyDescent="0.2">
      <c r="A600" t="s">
        <v>5</v>
      </c>
      <c r="B600">
        <v>8</v>
      </c>
      <c r="C600">
        <v>0.4</v>
      </c>
      <c r="D600">
        <v>0.9</v>
      </c>
      <c r="E600">
        <v>0</v>
      </c>
      <c r="F600" s="1">
        <v>2.9475746066154299E-8</v>
      </c>
      <c r="G600" s="1">
        <f t="shared" si="18"/>
        <v>2.9475746066154299E-8</v>
      </c>
      <c r="H600">
        <v>52.897799999999997</v>
      </c>
      <c r="I600">
        <v>38.932499999999997</v>
      </c>
      <c r="J600" s="1">
        <f t="shared" si="19"/>
        <v>-13.965299999999999</v>
      </c>
    </row>
    <row r="601" spans="1:10" x14ac:dyDescent="0.2">
      <c r="A601" t="s">
        <v>5</v>
      </c>
      <c r="B601">
        <v>8</v>
      </c>
      <c r="C601">
        <v>0.5</v>
      </c>
      <c r="D601">
        <v>0.1</v>
      </c>
      <c r="E601">
        <v>0</v>
      </c>
      <c r="F601">
        <v>0</v>
      </c>
      <c r="G601" s="1">
        <f t="shared" si="18"/>
        <v>0</v>
      </c>
      <c r="H601">
        <v>28.972899999999999</v>
      </c>
      <c r="I601">
        <v>38.894799999999996</v>
      </c>
      <c r="J601" s="1">
        <f t="shared" si="19"/>
        <v>9.9218999999999973</v>
      </c>
    </row>
    <row r="602" spans="1:10" x14ac:dyDescent="0.2">
      <c r="A602" t="s">
        <v>5</v>
      </c>
      <c r="B602">
        <v>8</v>
      </c>
      <c r="C602">
        <v>0.5</v>
      </c>
      <c r="D602">
        <v>0.2</v>
      </c>
      <c r="E602" s="1">
        <v>2.7755575615628901E-17</v>
      </c>
      <c r="F602">
        <v>0</v>
      </c>
      <c r="G602" s="1">
        <f t="shared" si="18"/>
        <v>-2.7755575615628901E-17</v>
      </c>
      <c r="H602">
        <v>29.041</v>
      </c>
      <c r="I602">
        <v>38.978099999999998</v>
      </c>
      <c r="J602" s="1">
        <f t="shared" si="19"/>
        <v>9.9370999999999974</v>
      </c>
    </row>
    <row r="603" spans="1:10" x14ac:dyDescent="0.2">
      <c r="A603" t="s">
        <v>5</v>
      </c>
      <c r="B603">
        <v>8</v>
      </c>
      <c r="C603">
        <v>0.5</v>
      </c>
      <c r="D603">
        <v>0.3</v>
      </c>
      <c r="E603" s="1">
        <v>5.5511151231257802E-17</v>
      </c>
      <c r="F603">
        <v>0</v>
      </c>
      <c r="G603" s="1">
        <f t="shared" si="18"/>
        <v>-5.5511151231257802E-17</v>
      </c>
      <c r="H603">
        <v>29.448899999999998</v>
      </c>
      <c r="I603">
        <v>39.009</v>
      </c>
      <c r="J603" s="1">
        <f t="shared" si="19"/>
        <v>9.560100000000002</v>
      </c>
    </row>
    <row r="604" spans="1:10" x14ac:dyDescent="0.2">
      <c r="A604" t="s">
        <v>5</v>
      </c>
      <c r="B604">
        <v>8</v>
      </c>
      <c r="C604">
        <v>0.5</v>
      </c>
      <c r="D604">
        <v>0.4</v>
      </c>
      <c r="E604" s="1">
        <v>5.5511151231257802E-17</v>
      </c>
      <c r="F604" s="1">
        <v>7.9005999520376202E-9</v>
      </c>
      <c r="G604" s="1">
        <f t="shared" si="18"/>
        <v>7.900599896526469E-9</v>
      </c>
      <c r="H604">
        <v>29.342400000000001</v>
      </c>
      <c r="I604">
        <v>38.896799999999999</v>
      </c>
      <c r="J604" s="1">
        <f t="shared" si="19"/>
        <v>9.5543999999999976</v>
      </c>
    </row>
    <row r="605" spans="1:10" x14ac:dyDescent="0.2">
      <c r="A605" t="s">
        <v>5</v>
      </c>
      <c r="B605">
        <v>8</v>
      </c>
      <c r="C605">
        <v>0.5</v>
      </c>
      <c r="D605">
        <v>0.5</v>
      </c>
      <c r="E605">
        <v>0</v>
      </c>
      <c r="F605">
        <v>0</v>
      </c>
      <c r="G605" s="1">
        <f t="shared" si="18"/>
        <v>0</v>
      </c>
      <c r="H605">
        <v>29.034700000000001</v>
      </c>
      <c r="I605">
        <v>38.841500000000003</v>
      </c>
      <c r="J605" s="1">
        <f t="shared" si="19"/>
        <v>9.8068000000000026</v>
      </c>
    </row>
    <row r="606" spans="1:10" x14ac:dyDescent="0.2">
      <c r="A606" t="s">
        <v>5</v>
      </c>
      <c r="B606">
        <v>8</v>
      </c>
      <c r="C606">
        <v>0.5</v>
      </c>
      <c r="D606">
        <v>0.6</v>
      </c>
      <c r="E606">
        <v>0</v>
      </c>
      <c r="F606" s="1">
        <v>1.43754079751091E-8</v>
      </c>
      <c r="G606" s="1">
        <f t="shared" si="18"/>
        <v>1.43754079751091E-8</v>
      </c>
      <c r="H606">
        <v>28.876200000000001</v>
      </c>
      <c r="I606">
        <v>39.321800000000003</v>
      </c>
      <c r="J606" s="1">
        <f t="shared" si="19"/>
        <v>10.445600000000002</v>
      </c>
    </row>
    <row r="607" spans="1:10" x14ac:dyDescent="0.2">
      <c r="A607" t="s">
        <v>5</v>
      </c>
      <c r="B607">
        <v>8</v>
      </c>
      <c r="C607">
        <v>0.5</v>
      </c>
      <c r="D607">
        <v>0.7</v>
      </c>
      <c r="E607" s="1">
        <v>1.11022302462516E-16</v>
      </c>
      <c r="F607" s="1">
        <v>2.5532826075647102E-8</v>
      </c>
      <c r="G607" s="1">
        <f t="shared" si="18"/>
        <v>2.5532825964624799E-8</v>
      </c>
      <c r="H607">
        <v>28.981100000000001</v>
      </c>
      <c r="I607">
        <v>39.2941</v>
      </c>
      <c r="J607" s="1">
        <f t="shared" si="19"/>
        <v>10.312999999999999</v>
      </c>
    </row>
    <row r="608" spans="1:10" x14ac:dyDescent="0.2">
      <c r="A608" t="s">
        <v>5</v>
      </c>
      <c r="B608">
        <v>8</v>
      </c>
      <c r="C608">
        <v>0.5</v>
      </c>
      <c r="D608">
        <v>0.8</v>
      </c>
      <c r="E608">
        <v>0</v>
      </c>
      <c r="F608" s="1">
        <v>1.1434821978184599E-8</v>
      </c>
      <c r="G608" s="1">
        <f t="shared" si="18"/>
        <v>1.1434821978184599E-8</v>
      </c>
      <c r="H608">
        <v>28.806999999999999</v>
      </c>
      <c r="I608">
        <v>39.323999999999998</v>
      </c>
      <c r="J608" s="1">
        <f t="shared" si="19"/>
        <v>10.516999999999999</v>
      </c>
    </row>
    <row r="609" spans="1:10" x14ac:dyDescent="0.2">
      <c r="A609" t="s">
        <v>5</v>
      </c>
      <c r="B609">
        <v>8</v>
      </c>
      <c r="C609">
        <v>0.5</v>
      </c>
      <c r="D609">
        <v>0.9</v>
      </c>
      <c r="E609" s="1">
        <v>1.11022302462516E-16</v>
      </c>
      <c r="F609" s="1">
        <v>2.25692760036367E-8</v>
      </c>
      <c r="G609" s="1">
        <f t="shared" si="18"/>
        <v>2.2569275892614398E-8</v>
      </c>
      <c r="H609">
        <v>28.8386</v>
      </c>
      <c r="I609">
        <v>39.344499999999996</v>
      </c>
      <c r="J609" s="1">
        <f t="shared" si="19"/>
        <v>10.505899999999997</v>
      </c>
    </row>
  </sheetData>
  <conditionalFormatting sqref="G2:G609">
    <cfRule type="cellIs" dxfId="12" priority="4" operator="equal">
      <formula>0</formula>
    </cfRule>
    <cfRule type="cellIs" dxfId="11" priority="5" operator="lessThan">
      <formula>0</formula>
    </cfRule>
    <cfRule type="cellIs" dxfId="10" priority="6" operator="greaterThan">
      <formula>0</formula>
    </cfRule>
  </conditionalFormatting>
  <conditionalFormatting sqref="J2:J609">
    <cfRule type="cellIs" dxfId="9" priority="1" operator="lessThan">
      <formula>0</formula>
    </cfRule>
    <cfRule type="cellIs" dxfId="8" priority="2" operator="equal">
      <formula>0</formula>
    </cfRule>
    <cfRule type="cellIs" dxfId="7" priority="3" operator="greater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056C3-F4BE-2343-B2A4-ECF62FA34834}">
  <dimension ref="A1:L782"/>
  <sheetViews>
    <sheetView workbookViewId="0">
      <selection activeCell="L2" sqref="L2"/>
    </sheetView>
  </sheetViews>
  <sheetFormatPr baseColWidth="10" defaultRowHeight="16" x14ac:dyDescent="0.2"/>
  <cols>
    <col min="1" max="1" width="12.33203125" bestFit="1" customWidth="1"/>
    <col min="2" max="2" width="5.83203125" bestFit="1" customWidth="1"/>
    <col min="3" max="3" width="5" bestFit="1" customWidth="1"/>
    <col min="4" max="4" width="10" bestFit="1" customWidth="1"/>
    <col min="5" max="5" width="12.83203125" style="1" customWidth="1"/>
    <col min="6" max="6" width="11.1640625" style="1" customWidth="1"/>
    <col min="7" max="7" width="17.1640625" style="1" customWidth="1"/>
    <col min="8" max="8" width="16" customWidth="1"/>
    <col min="9" max="9" width="14" customWidth="1"/>
    <col min="10" max="10" width="17.5" customWidth="1"/>
    <col min="11" max="11" width="61.83203125" customWidth="1"/>
  </cols>
  <sheetData>
    <row r="1" spans="1:12" x14ac:dyDescent="0.2">
      <c r="A1" s="2" t="s">
        <v>0</v>
      </c>
      <c r="B1" s="2" t="s">
        <v>1</v>
      </c>
      <c r="C1" s="2" t="s">
        <v>2</v>
      </c>
      <c r="D1" s="2" t="s">
        <v>6</v>
      </c>
      <c r="E1" s="3" t="s">
        <v>7</v>
      </c>
      <c r="F1" s="3" t="s">
        <v>8</v>
      </c>
      <c r="G1" s="3" t="s">
        <v>9</v>
      </c>
      <c r="H1" s="2" t="s">
        <v>10</v>
      </c>
      <c r="I1" s="2" t="s">
        <v>11</v>
      </c>
      <c r="J1" s="2" t="s">
        <v>12</v>
      </c>
      <c r="K1" s="4" t="s">
        <v>13</v>
      </c>
    </row>
    <row r="2" spans="1:12" x14ac:dyDescent="0.2">
      <c r="A2" t="s">
        <v>3</v>
      </c>
      <c r="B2">
        <v>2</v>
      </c>
      <c r="C2">
        <v>0.1</v>
      </c>
      <c r="D2">
        <v>0.1</v>
      </c>
      <c r="E2" s="1">
        <v>0</v>
      </c>
      <c r="F2" s="1">
        <v>0</v>
      </c>
      <c r="G2" s="1">
        <f>F2-E2</f>
        <v>0</v>
      </c>
      <c r="H2">
        <v>0.1241</v>
      </c>
      <c r="I2">
        <v>2.1911999999999998</v>
      </c>
      <c r="J2">
        <f>I2-H2</f>
        <v>2.0670999999999999</v>
      </c>
      <c r="K2" t="s">
        <v>14</v>
      </c>
      <c r="L2" s="1">
        <f>SUM(E2:E782)</f>
        <v>1.6368850719317149E-13</v>
      </c>
    </row>
    <row r="3" spans="1:12" x14ac:dyDescent="0.2">
      <c r="A3" t="s">
        <v>3</v>
      </c>
      <c r="B3">
        <v>2</v>
      </c>
      <c r="C3">
        <v>0.1</v>
      </c>
      <c r="D3">
        <v>0.2</v>
      </c>
      <c r="E3" s="1">
        <v>0</v>
      </c>
      <c r="F3" s="1">
        <v>0</v>
      </c>
      <c r="G3" s="1">
        <f t="shared" ref="G3:G66" si="0">F3-E3</f>
        <v>0</v>
      </c>
      <c r="H3">
        <v>0.126</v>
      </c>
      <c r="I3">
        <v>1.0357000000000001</v>
      </c>
      <c r="J3">
        <f t="shared" ref="J3:J66" si="1">I3-H3</f>
        <v>0.90970000000000006</v>
      </c>
      <c r="K3" t="s">
        <v>15</v>
      </c>
      <c r="L3" s="1">
        <f>SUM(F2:F782)</f>
        <v>1.6391453821135882E-7</v>
      </c>
    </row>
    <row r="4" spans="1:12" x14ac:dyDescent="0.2">
      <c r="A4" t="s">
        <v>3</v>
      </c>
      <c r="B4">
        <v>2</v>
      </c>
      <c r="C4">
        <v>0.1</v>
      </c>
      <c r="D4">
        <v>0.3</v>
      </c>
      <c r="E4" s="1">
        <v>1.11022302462516E-16</v>
      </c>
      <c r="F4" s="1">
        <v>0</v>
      </c>
      <c r="G4" s="1">
        <f t="shared" si="0"/>
        <v>-1.11022302462516E-16</v>
      </c>
      <c r="H4">
        <v>0.13919999999999999</v>
      </c>
      <c r="I4">
        <v>0.47570000000000001</v>
      </c>
      <c r="J4">
        <f t="shared" si="1"/>
        <v>0.33650000000000002</v>
      </c>
      <c r="K4" t="s">
        <v>16</v>
      </c>
      <c r="L4" s="1">
        <f>AVERAGE(E2:E782)</f>
        <v>2.0958835748165363E-16</v>
      </c>
    </row>
    <row r="5" spans="1:12" x14ac:dyDescent="0.2">
      <c r="A5" t="s">
        <v>3</v>
      </c>
      <c r="B5">
        <v>2</v>
      </c>
      <c r="C5">
        <v>0.1</v>
      </c>
      <c r="D5">
        <v>0.4</v>
      </c>
      <c r="E5" s="1">
        <v>1.11022302462516E-16</v>
      </c>
      <c r="F5" s="1">
        <v>0</v>
      </c>
      <c r="G5" s="1">
        <f t="shared" si="0"/>
        <v>-1.11022302462516E-16</v>
      </c>
      <c r="H5">
        <v>0.12139999999999999</v>
      </c>
      <c r="I5">
        <v>0.47670000000000001</v>
      </c>
      <c r="J5">
        <f t="shared" si="1"/>
        <v>0.3553</v>
      </c>
      <c r="K5" t="s">
        <v>17</v>
      </c>
      <c r="L5" s="1">
        <f>AVERAGE(F2:F782)</f>
        <v>2.0987776979687429E-10</v>
      </c>
    </row>
    <row r="6" spans="1:12" x14ac:dyDescent="0.2">
      <c r="A6" t="s">
        <v>3</v>
      </c>
      <c r="B6">
        <v>2</v>
      </c>
      <c r="C6">
        <v>0.1</v>
      </c>
      <c r="D6">
        <v>0.5</v>
      </c>
      <c r="E6" s="1">
        <v>5.5511151231257802E-17</v>
      </c>
      <c r="F6" s="1">
        <v>0</v>
      </c>
      <c r="G6" s="1">
        <f t="shared" si="0"/>
        <v>-5.5511151231257802E-17</v>
      </c>
      <c r="H6">
        <v>0.12239999999999999</v>
      </c>
      <c r="I6">
        <v>0.47570000000000001</v>
      </c>
      <c r="J6">
        <f t="shared" si="1"/>
        <v>0.3533</v>
      </c>
      <c r="K6" t="s">
        <v>18</v>
      </c>
      <c r="L6" s="1">
        <f>AVERAGEIF(G2:G782,"&gt;0")</f>
        <v>3.9979154527390225E-9</v>
      </c>
    </row>
    <row r="7" spans="1:12" x14ac:dyDescent="0.2">
      <c r="A7" t="s">
        <v>3</v>
      </c>
      <c r="B7">
        <v>2</v>
      </c>
      <c r="C7">
        <v>0.1</v>
      </c>
      <c r="D7">
        <v>0.6</v>
      </c>
      <c r="E7" s="1">
        <v>0</v>
      </c>
      <c r="F7" s="1">
        <v>0</v>
      </c>
      <c r="G7" s="1">
        <f t="shared" si="0"/>
        <v>0</v>
      </c>
      <c r="H7">
        <v>0.13120000000000001</v>
      </c>
      <c r="I7">
        <v>0.43269999999999997</v>
      </c>
      <c r="J7">
        <f t="shared" si="1"/>
        <v>0.30149999999999999</v>
      </c>
      <c r="K7" t="s">
        <v>19</v>
      </c>
      <c r="L7" s="1">
        <f>-1*AVERAGEIF(G2:G782,"&lt;0")</f>
        <v>2.9451749681028452E-16</v>
      </c>
    </row>
    <row r="8" spans="1:12" x14ac:dyDescent="0.2">
      <c r="A8" t="s">
        <v>3</v>
      </c>
      <c r="B8">
        <v>2</v>
      </c>
      <c r="C8">
        <v>0.1</v>
      </c>
      <c r="D8">
        <v>0.7</v>
      </c>
      <c r="E8" s="1">
        <v>1.11022302462516E-16</v>
      </c>
      <c r="F8" s="1">
        <v>0</v>
      </c>
      <c r="G8" s="1">
        <f t="shared" si="0"/>
        <v>-1.11022302462516E-16</v>
      </c>
      <c r="H8">
        <v>0.12920000000000001</v>
      </c>
      <c r="I8">
        <v>0.43259999999999998</v>
      </c>
      <c r="J8">
        <f t="shared" si="1"/>
        <v>0.3034</v>
      </c>
      <c r="K8" t="s">
        <v>27</v>
      </c>
      <c r="L8" s="1">
        <f>MAX(G2:G782)</f>
        <v>4.9175179900329302E-9</v>
      </c>
    </row>
    <row r="9" spans="1:12" x14ac:dyDescent="0.2">
      <c r="A9" t="s">
        <v>3</v>
      </c>
      <c r="B9">
        <v>2</v>
      </c>
      <c r="C9">
        <v>0.1</v>
      </c>
      <c r="D9">
        <v>0.8</v>
      </c>
      <c r="E9" s="1">
        <v>0</v>
      </c>
      <c r="F9" s="1">
        <v>0</v>
      </c>
      <c r="G9" s="1">
        <f t="shared" si="0"/>
        <v>0</v>
      </c>
      <c r="H9">
        <v>0.12609999999999999</v>
      </c>
      <c r="I9">
        <v>0.42849999999999999</v>
      </c>
      <c r="J9">
        <f t="shared" si="1"/>
        <v>0.3024</v>
      </c>
      <c r="K9" t="s">
        <v>28</v>
      </c>
      <c r="L9" s="1">
        <f>-1*MIN(G2:G782)</f>
        <v>2.7755575615628902E-15</v>
      </c>
    </row>
    <row r="10" spans="1:12" x14ac:dyDescent="0.2">
      <c r="A10" t="s">
        <v>3</v>
      </c>
      <c r="B10">
        <v>2</v>
      </c>
      <c r="C10">
        <v>0.1</v>
      </c>
      <c r="D10">
        <v>0.9</v>
      </c>
      <c r="E10" s="1">
        <v>4.4408920985006301E-16</v>
      </c>
      <c r="F10" s="1">
        <v>0</v>
      </c>
      <c r="G10" s="1">
        <f t="shared" si="0"/>
        <v>-4.4408920985006301E-16</v>
      </c>
      <c r="H10">
        <v>0.12889999999999999</v>
      </c>
      <c r="I10">
        <v>0.41099999999999998</v>
      </c>
      <c r="J10">
        <f t="shared" si="1"/>
        <v>0.28210000000000002</v>
      </c>
    </row>
    <row r="11" spans="1:12" x14ac:dyDescent="0.2">
      <c r="A11" t="s">
        <v>3</v>
      </c>
      <c r="B11">
        <v>2</v>
      </c>
      <c r="C11">
        <v>0.2</v>
      </c>
      <c r="D11">
        <v>0.1</v>
      </c>
      <c r="E11" s="1">
        <v>4.1633363423443401E-17</v>
      </c>
      <c r="F11" s="1">
        <v>0</v>
      </c>
      <c r="G11" s="1">
        <f t="shared" si="0"/>
        <v>-4.1633363423443401E-17</v>
      </c>
      <c r="H11">
        <v>0.11360000000000001</v>
      </c>
      <c r="I11">
        <v>0.45729999999999998</v>
      </c>
      <c r="J11">
        <f t="shared" si="1"/>
        <v>0.34370000000000001</v>
      </c>
      <c r="K11" s="4" t="s">
        <v>20</v>
      </c>
    </row>
    <row r="12" spans="1:12" x14ac:dyDescent="0.2">
      <c r="A12" t="s">
        <v>3</v>
      </c>
      <c r="B12">
        <v>2</v>
      </c>
      <c r="C12">
        <v>0.2</v>
      </c>
      <c r="D12">
        <v>0.2</v>
      </c>
      <c r="E12" s="1">
        <v>5.5511151231257802E-17</v>
      </c>
      <c r="F12" s="1">
        <v>0</v>
      </c>
      <c r="G12" s="1">
        <f t="shared" si="0"/>
        <v>-5.5511151231257802E-17</v>
      </c>
      <c r="H12">
        <v>0.1216</v>
      </c>
      <c r="I12">
        <v>0.4476</v>
      </c>
      <c r="J12">
        <f t="shared" si="1"/>
        <v>0.32600000000000001</v>
      </c>
      <c r="K12" t="s">
        <v>21</v>
      </c>
      <c r="L12" s="1">
        <f>SUM(H2:H7822)</f>
        <v>698.54200000000083</v>
      </c>
    </row>
    <row r="13" spans="1:12" x14ac:dyDescent="0.2">
      <c r="A13" t="s">
        <v>3</v>
      </c>
      <c r="B13">
        <v>2</v>
      </c>
      <c r="C13">
        <v>0.2</v>
      </c>
      <c r="D13">
        <v>0.3</v>
      </c>
      <c r="E13" s="1">
        <v>5.5511151231257802E-17</v>
      </c>
      <c r="F13" s="1">
        <v>0</v>
      </c>
      <c r="G13" s="1">
        <f t="shared" si="0"/>
        <v>-5.5511151231257802E-17</v>
      </c>
      <c r="H13">
        <v>0.1132</v>
      </c>
      <c r="I13">
        <v>0.4224</v>
      </c>
      <c r="J13">
        <f t="shared" si="1"/>
        <v>0.30920000000000003</v>
      </c>
      <c r="K13" t="s">
        <v>22</v>
      </c>
      <c r="L13" s="1">
        <f>SUM(I2:I782)</f>
        <v>9352.0185999999994</v>
      </c>
    </row>
    <row r="14" spans="1:12" x14ac:dyDescent="0.2">
      <c r="A14" t="s">
        <v>3</v>
      </c>
      <c r="B14">
        <v>2</v>
      </c>
      <c r="C14">
        <v>0.2</v>
      </c>
      <c r="D14">
        <v>0.4</v>
      </c>
      <c r="E14" s="1">
        <v>5.5511151231257802E-17</v>
      </c>
      <c r="F14" s="1">
        <v>0</v>
      </c>
      <c r="G14" s="1">
        <f t="shared" si="0"/>
        <v>-5.5511151231257802E-17</v>
      </c>
      <c r="H14">
        <v>0.1113</v>
      </c>
      <c r="I14">
        <v>0.51239999999999997</v>
      </c>
      <c r="J14">
        <f t="shared" si="1"/>
        <v>0.40109999999999996</v>
      </c>
      <c r="K14" t="s">
        <v>23</v>
      </c>
      <c r="L14" s="1">
        <f>AVERAGE(H2:H782)</f>
        <v>0.89441997439180643</v>
      </c>
    </row>
    <row r="15" spans="1:12" x14ac:dyDescent="0.2">
      <c r="A15" t="s">
        <v>3</v>
      </c>
      <c r="B15">
        <v>2</v>
      </c>
      <c r="C15">
        <v>0.2</v>
      </c>
      <c r="D15">
        <v>0.5</v>
      </c>
      <c r="E15" s="1">
        <v>1.11022302462516E-16</v>
      </c>
      <c r="F15" s="1">
        <v>0</v>
      </c>
      <c r="G15" s="1">
        <f t="shared" si="0"/>
        <v>-1.11022302462516E-16</v>
      </c>
      <c r="H15">
        <v>0.11459999999999999</v>
      </c>
      <c r="I15">
        <v>0.41449999999999998</v>
      </c>
      <c r="J15">
        <f t="shared" si="1"/>
        <v>0.2999</v>
      </c>
      <c r="K15" t="s">
        <v>24</v>
      </c>
      <c r="L15" s="1">
        <f>AVERAGE(I2:I782)</f>
        <v>11.97441562099872</v>
      </c>
    </row>
    <row r="16" spans="1:12" x14ac:dyDescent="0.2">
      <c r="A16" t="s">
        <v>3</v>
      </c>
      <c r="B16">
        <v>2</v>
      </c>
      <c r="C16">
        <v>0.2</v>
      </c>
      <c r="D16">
        <v>0.6</v>
      </c>
      <c r="E16" s="1">
        <v>1.11022302462516E-16</v>
      </c>
      <c r="F16" s="1">
        <v>0</v>
      </c>
      <c r="G16" s="1">
        <f t="shared" si="0"/>
        <v>-1.11022302462516E-16</v>
      </c>
      <c r="H16">
        <v>0.1119</v>
      </c>
      <c r="I16">
        <v>0.45960000000000001</v>
      </c>
      <c r="J16">
        <f t="shared" si="1"/>
        <v>0.34770000000000001</v>
      </c>
      <c r="K16" s="5" t="s">
        <v>25</v>
      </c>
      <c r="L16" s="1">
        <f>AVERAGEIF(J2:J782,"&gt;0")</f>
        <v>11.079995646606914</v>
      </c>
    </row>
    <row r="17" spans="1:12" x14ac:dyDescent="0.2">
      <c r="A17" t="s">
        <v>3</v>
      </c>
      <c r="B17">
        <v>2</v>
      </c>
      <c r="C17">
        <v>0.2</v>
      </c>
      <c r="D17">
        <v>0.7</v>
      </c>
      <c r="E17" s="1">
        <v>2.2204460492503E-16</v>
      </c>
      <c r="F17" s="1">
        <v>0</v>
      </c>
      <c r="G17" s="1">
        <f t="shared" si="0"/>
        <v>-2.2204460492503E-16</v>
      </c>
      <c r="H17">
        <v>0.10920000000000001</v>
      </c>
      <c r="I17">
        <v>0.40479999999999999</v>
      </c>
      <c r="J17">
        <f t="shared" si="1"/>
        <v>0.29559999999999997</v>
      </c>
      <c r="K17" s="5" t="s">
        <v>26</v>
      </c>
      <c r="L17" s="1">
        <v>0</v>
      </c>
    </row>
    <row r="18" spans="1:12" x14ac:dyDescent="0.2">
      <c r="A18" t="s">
        <v>3</v>
      </c>
      <c r="B18">
        <v>2</v>
      </c>
      <c r="C18">
        <v>0.2</v>
      </c>
      <c r="D18">
        <v>0.8</v>
      </c>
      <c r="E18" s="1">
        <v>1.11022302462516E-16</v>
      </c>
      <c r="F18" s="1">
        <v>0</v>
      </c>
      <c r="G18" s="1">
        <f t="shared" si="0"/>
        <v>-1.11022302462516E-16</v>
      </c>
      <c r="H18">
        <v>0.1119</v>
      </c>
      <c r="I18">
        <v>0.4199</v>
      </c>
      <c r="J18">
        <f t="shared" si="1"/>
        <v>0.308</v>
      </c>
      <c r="K18" t="s">
        <v>29</v>
      </c>
      <c r="L18">
        <f>MAX(J2:J782)</f>
        <v>113.2251</v>
      </c>
    </row>
    <row r="19" spans="1:12" x14ac:dyDescent="0.2">
      <c r="A19" t="s">
        <v>3</v>
      </c>
      <c r="B19">
        <v>2</v>
      </c>
      <c r="C19">
        <v>0.2</v>
      </c>
      <c r="D19">
        <v>0.9</v>
      </c>
      <c r="E19" s="1">
        <v>3.3306690738754701E-16</v>
      </c>
      <c r="F19" s="1">
        <v>0</v>
      </c>
      <c r="G19" s="1">
        <f t="shared" si="0"/>
        <v>-3.3306690738754701E-16</v>
      </c>
      <c r="H19">
        <v>0.11310000000000001</v>
      </c>
      <c r="I19">
        <v>0.43930000000000002</v>
      </c>
      <c r="J19">
        <f t="shared" si="1"/>
        <v>0.32620000000000005</v>
      </c>
      <c r="K19" t="s">
        <v>30</v>
      </c>
      <c r="L19">
        <v>0</v>
      </c>
    </row>
    <row r="20" spans="1:12" x14ac:dyDescent="0.2">
      <c r="A20" t="s">
        <v>3</v>
      </c>
      <c r="B20">
        <v>2</v>
      </c>
      <c r="C20">
        <v>0.3</v>
      </c>
      <c r="D20">
        <v>0.1</v>
      </c>
      <c r="E20" s="1">
        <v>4.1633363423443401E-17</v>
      </c>
      <c r="F20" s="1">
        <v>0</v>
      </c>
      <c r="G20" s="1">
        <f t="shared" si="0"/>
        <v>-4.1633363423443401E-17</v>
      </c>
      <c r="H20">
        <v>0.14249999999999999</v>
      </c>
      <c r="I20">
        <v>0.46610000000000001</v>
      </c>
      <c r="J20">
        <f t="shared" si="1"/>
        <v>0.3236</v>
      </c>
    </row>
    <row r="21" spans="1:12" x14ac:dyDescent="0.2">
      <c r="A21" t="s">
        <v>3</v>
      </c>
      <c r="B21">
        <v>2</v>
      </c>
      <c r="C21">
        <v>0.3</v>
      </c>
      <c r="D21">
        <v>0.2</v>
      </c>
      <c r="E21" s="1">
        <v>0</v>
      </c>
      <c r="F21" s="1">
        <v>0</v>
      </c>
      <c r="G21" s="1">
        <f t="shared" si="0"/>
        <v>0</v>
      </c>
      <c r="H21">
        <v>0.14349999999999999</v>
      </c>
      <c r="I21">
        <v>0.42449999999999999</v>
      </c>
      <c r="J21">
        <f t="shared" si="1"/>
        <v>0.28100000000000003</v>
      </c>
    </row>
    <row r="22" spans="1:12" x14ac:dyDescent="0.2">
      <c r="A22" t="s">
        <v>3</v>
      </c>
      <c r="B22">
        <v>2</v>
      </c>
      <c r="C22">
        <v>0.3</v>
      </c>
      <c r="D22">
        <v>0.3</v>
      </c>
      <c r="E22" s="1">
        <v>5.5511151231257802E-17</v>
      </c>
      <c r="F22" s="1">
        <v>0</v>
      </c>
      <c r="G22" s="1">
        <f t="shared" si="0"/>
        <v>-5.5511151231257802E-17</v>
      </c>
      <c r="H22">
        <v>0.14929999999999999</v>
      </c>
      <c r="I22">
        <v>0.39589999999999997</v>
      </c>
      <c r="J22">
        <f t="shared" si="1"/>
        <v>0.24659999999999999</v>
      </c>
    </row>
    <row r="23" spans="1:12" x14ac:dyDescent="0.2">
      <c r="A23" t="s">
        <v>3</v>
      </c>
      <c r="B23">
        <v>2</v>
      </c>
      <c r="C23">
        <v>0.3</v>
      </c>
      <c r="D23">
        <v>0.4</v>
      </c>
      <c r="E23" s="1">
        <v>1.6653345369377299E-16</v>
      </c>
      <c r="F23" s="1">
        <v>0</v>
      </c>
      <c r="G23" s="1">
        <f t="shared" si="0"/>
        <v>-1.6653345369377299E-16</v>
      </c>
      <c r="H23">
        <v>0.14280000000000001</v>
      </c>
      <c r="I23">
        <v>0.45229999999999998</v>
      </c>
      <c r="J23">
        <f t="shared" si="1"/>
        <v>0.3095</v>
      </c>
    </row>
    <row r="24" spans="1:12" x14ac:dyDescent="0.2">
      <c r="A24" t="s">
        <v>3</v>
      </c>
      <c r="B24">
        <v>2</v>
      </c>
      <c r="C24">
        <v>0.3</v>
      </c>
      <c r="D24">
        <v>0.5</v>
      </c>
      <c r="E24" s="1">
        <v>1.11022302462516E-16</v>
      </c>
      <c r="F24" s="1">
        <v>0</v>
      </c>
      <c r="G24" s="1">
        <f t="shared" si="0"/>
        <v>-1.11022302462516E-16</v>
      </c>
      <c r="H24">
        <v>0.14510000000000001</v>
      </c>
      <c r="I24">
        <v>0.3972</v>
      </c>
      <c r="J24">
        <f t="shared" si="1"/>
        <v>0.25209999999999999</v>
      </c>
    </row>
    <row r="25" spans="1:12" x14ac:dyDescent="0.2">
      <c r="A25" t="s">
        <v>3</v>
      </c>
      <c r="B25">
        <v>2</v>
      </c>
      <c r="C25">
        <v>0.3</v>
      </c>
      <c r="D25">
        <v>0.6</v>
      </c>
      <c r="E25" s="1">
        <v>1.11022302462516E-16</v>
      </c>
      <c r="F25" s="1">
        <v>0</v>
      </c>
      <c r="G25" s="1">
        <f t="shared" si="0"/>
        <v>-1.11022302462516E-16</v>
      </c>
      <c r="H25">
        <v>0.14599999999999999</v>
      </c>
      <c r="I25">
        <v>0.39760000000000001</v>
      </c>
      <c r="J25">
        <f t="shared" si="1"/>
        <v>0.25160000000000005</v>
      </c>
    </row>
    <row r="26" spans="1:12" x14ac:dyDescent="0.2">
      <c r="A26" t="s">
        <v>3</v>
      </c>
      <c r="B26">
        <v>2</v>
      </c>
      <c r="C26">
        <v>0.3</v>
      </c>
      <c r="D26">
        <v>0.7</v>
      </c>
      <c r="E26" s="1">
        <v>2.2204460492503E-16</v>
      </c>
      <c r="F26" s="1">
        <v>0</v>
      </c>
      <c r="G26" s="1">
        <f t="shared" si="0"/>
        <v>-2.2204460492503E-16</v>
      </c>
      <c r="H26">
        <v>0.18729999999999999</v>
      </c>
      <c r="I26">
        <v>0.39600000000000002</v>
      </c>
      <c r="J26">
        <f t="shared" si="1"/>
        <v>0.20870000000000002</v>
      </c>
    </row>
    <row r="27" spans="1:12" x14ac:dyDescent="0.2">
      <c r="A27" t="s">
        <v>3</v>
      </c>
      <c r="B27">
        <v>2</v>
      </c>
      <c r="C27">
        <v>0.3</v>
      </c>
      <c r="D27">
        <v>0.8</v>
      </c>
      <c r="E27" s="1">
        <v>1.11022302462516E-16</v>
      </c>
      <c r="F27" s="1">
        <v>0</v>
      </c>
      <c r="G27" s="1">
        <f t="shared" si="0"/>
        <v>-1.11022302462516E-16</v>
      </c>
      <c r="H27">
        <v>0.18090000000000001</v>
      </c>
      <c r="I27">
        <v>0.41620000000000001</v>
      </c>
      <c r="J27">
        <f t="shared" si="1"/>
        <v>0.23530000000000001</v>
      </c>
    </row>
    <row r="28" spans="1:12" x14ac:dyDescent="0.2">
      <c r="A28" t="s">
        <v>3</v>
      </c>
      <c r="B28">
        <v>2</v>
      </c>
      <c r="C28">
        <v>0.3</v>
      </c>
      <c r="D28">
        <v>0.9</v>
      </c>
      <c r="E28" s="1">
        <v>3.3306690738754701E-16</v>
      </c>
      <c r="F28" s="1">
        <v>0</v>
      </c>
      <c r="G28" s="1">
        <f t="shared" si="0"/>
        <v>-3.3306690738754701E-16</v>
      </c>
      <c r="H28">
        <v>0.13919999999999999</v>
      </c>
      <c r="I28">
        <v>0.43109999999999998</v>
      </c>
      <c r="J28">
        <f t="shared" si="1"/>
        <v>0.29189999999999999</v>
      </c>
    </row>
    <row r="29" spans="1:12" x14ac:dyDescent="0.2">
      <c r="A29" t="s">
        <v>3</v>
      </c>
      <c r="B29">
        <v>2</v>
      </c>
      <c r="C29">
        <v>0.4</v>
      </c>
      <c r="D29">
        <v>0.1</v>
      </c>
      <c r="E29" s="1">
        <v>0</v>
      </c>
      <c r="F29" s="1">
        <v>3.5519999996847E-9</v>
      </c>
      <c r="G29" s="1">
        <f t="shared" si="0"/>
        <v>3.5519999996847E-9</v>
      </c>
      <c r="H29">
        <v>0.13739999999999999</v>
      </c>
      <c r="I29">
        <v>0.50529999999999997</v>
      </c>
      <c r="J29">
        <f t="shared" si="1"/>
        <v>0.3679</v>
      </c>
    </row>
    <row r="30" spans="1:12" x14ac:dyDescent="0.2">
      <c r="A30" t="s">
        <v>3</v>
      </c>
      <c r="B30">
        <v>2</v>
      </c>
      <c r="C30">
        <v>0.4</v>
      </c>
      <c r="D30">
        <v>0.2</v>
      </c>
      <c r="E30" s="1">
        <v>5.5511151231257802E-17</v>
      </c>
      <c r="F30" s="1">
        <v>0</v>
      </c>
      <c r="G30" s="1">
        <f t="shared" si="0"/>
        <v>-5.5511151231257802E-17</v>
      </c>
      <c r="H30">
        <v>0.1234</v>
      </c>
      <c r="I30">
        <v>0.43430000000000002</v>
      </c>
      <c r="J30">
        <f t="shared" si="1"/>
        <v>0.31090000000000001</v>
      </c>
    </row>
    <row r="31" spans="1:12" x14ac:dyDescent="0.2">
      <c r="A31" t="s">
        <v>3</v>
      </c>
      <c r="B31">
        <v>2</v>
      </c>
      <c r="C31">
        <v>0.4</v>
      </c>
      <c r="D31">
        <v>0.3</v>
      </c>
      <c r="E31" s="1">
        <v>5.5511151231257802E-17</v>
      </c>
      <c r="F31" s="1">
        <v>0</v>
      </c>
      <c r="G31" s="1">
        <f t="shared" si="0"/>
        <v>-5.5511151231257802E-17</v>
      </c>
      <c r="H31">
        <v>0.13350000000000001</v>
      </c>
      <c r="I31">
        <v>0.40379999999999999</v>
      </c>
      <c r="J31">
        <f t="shared" si="1"/>
        <v>0.27029999999999998</v>
      </c>
    </row>
    <row r="32" spans="1:12" x14ac:dyDescent="0.2">
      <c r="A32" t="s">
        <v>3</v>
      </c>
      <c r="B32">
        <v>2</v>
      </c>
      <c r="C32">
        <v>0.4</v>
      </c>
      <c r="D32">
        <v>0.4</v>
      </c>
      <c r="E32" s="1">
        <v>5.5511151231257802E-17</v>
      </c>
      <c r="F32" s="1">
        <v>0</v>
      </c>
      <c r="G32" s="1">
        <f t="shared" si="0"/>
        <v>-5.5511151231257802E-17</v>
      </c>
      <c r="H32">
        <v>0.14069999999999999</v>
      </c>
      <c r="I32">
        <v>0.40620000000000001</v>
      </c>
      <c r="J32">
        <f t="shared" si="1"/>
        <v>0.26550000000000001</v>
      </c>
    </row>
    <row r="33" spans="1:10" x14ac:dyDescent="0.2">
      <c r="A33" t="s">
        <v>3</v>
      </c>
      <c r="B33">
        <v>2</v>
      </c>
      <c r="C33">
        <v>0.4</v>
      </c>
      <c r="D33">
        <v>0.5</v>
      </c>
      <c r="E33" s="1">
        <v>0</v>
      </c>
      <c r="F33" s="1">
        <v>0</v>
      </c>
      <c r="G33" s="1">
        <f t="shared" si="0"/>
        <v>0</v>
      </c>
      <c r="H33">
        <v>0.13500000000000001</v>
      </c>
      <c r="I33">
        <v>0.41660000000000003</v>
      </c>
      <c r="J33">
        <f t="shared" si="1"/>
        <v>0.28160000000000002</v>
      </c>
    </row>
    <row r="34" spans="1:10" x14ac:dyDescent="0.2">
      <c r="A34" t="s">
        <v>3</v>
      </c>
      <c r="B34">
        <v>2</v>
      </c>
      <c r="C34">
        <v>0.4</v>
      </c>
      <c r="D34">
        <v>0.6</v>
      </c>
      <c r="E34" s="1">
        <v>2.2204460492503E-16</v>
      </c>
      <c r="F34" s="1">
        <v>0</v>
      </c>
      <c r="G34" s="1">
        <f t="shared" si="0"/>
        <v>-2.2204460492503E-16</v>
      </c>
      <c r="H34">
        <v>0.1255</v>
      </c>
      <c r="I34">
        <v>0.41499999999999998</v>
      </c>
      <c r="J34">
        <f t="shared" si="1"/>
        <v>0.28949999999999998</v>
      </c>
    </row>
    <row r="35" spans="1:10" x14ac:dyDescent="0.2">
      <c r="A35" t="s">
        <v>3</v>
      </c>
      <c r="B35">
        <v>2</v>
      </c>
      <c r="C35">
        <v>0.4</v>
      </c>
      <c r="D35">
        <v>0.7</v>
      </c>
      <c r="E35" s="1">
        <v>1.11022302462516E-16</v>
      </c>
      <c r="F35" s="1">
        <v>0</v>
      </c>
      <c r="G35" s="1">
        <f t="shared" si="0"/>
        <v>-1.11022302462516E-16</v>
      </c>
      <c r="H35">
        <v>0.1212</v>
      </c>
      <c r="I35">
        <v>0.48499999999999999</v>
      </c>
      <c r="J35">
        <f t="shared" si="1"/>
        <v>0.36380000000000001</v>
      </c>
    </row>
    <row r="36" spans="1:10" x14ac:dyDescent="0.2">
      <c r="A36" t="s">
        <v>3</v>
      </c>
      <c r="B36">
        <v>2</v>
      </c>
      <c r="C36">
        <v>0.4</v>
      </c>
      <c r="D36">
        <v>0.8</v>
      </c>
      <c r="E36" s="1">
        <v>2.2204460492503E-16</v>
      </c>
      <c r="F36" s="1">
        <v>0</v>
      </c>
      <c r="G36" s="1">
        <f t="shared" si="0"/>
        <v>-2.2204460492503E-16</v>
      </c>
      <c r="H36">
        <v>0.1225</v>
      </c>
      <c r="I36">
        <v>0.44009999999999999</v>
      </c>
      <c r="J36">
        <f t="shared" si="1"/>
        <v>0.31759999999999999</v>
      </c>
    </row>
    <row r="37" spans="1:10" x14ac:dyDescent="0.2">
      <c r="A37" t="s">
        <v>3</v>
      </c>
      <c r="B37">
        <v>2</v>
      </c>
      <c r="C37">
        <v>0.4</v>
      </c>
      <c r="D37">
        <v>0.9</v>
      </c>
      <c r="E37" s="1">
        <v>3.3306690738754701E-16</v>
      </c>
      <c r="F37" s="1">
        <v>0</v>
      </c>
      <c r="G37" s="1">
        <f t="shared" si="0"/>
        <v>-3.3306690738754701E-16</v>
      </c>
      <c r="H37">
        <v>0.12180000000000001</v>
      </c>
      <c r="I37">
        <v>0.4551</v>
      </c>
      <c r="J37">
        <f t="shared" si="1"/>
        <v>0.33329999999999999</v>
      </c>
    </row>
    <row r="38" spans="1:10" x14ac:dyDescent="0.2">
      <c r="A38" t="s">
        <v>3</v>
      </c>
      <c r="B38">
        <v>2</v>
      </c>
      <c r="C38">
        <v>0.5</v>
      </c>
      <c r="D38">
        <v>0.1</v>
      </c>
      <c r="E38" s="1">
        <v>0</v>
      </c>
      <c r="F38" s="1">
        <v>0</v>
      </c>
      <c r="G38" s="1">
        <f t="shared" si="0"/>
        <v>0</v>
      </c>
      <c r="H38">
        <v>9.9000000000000005E-2</v>
      </c>
      <c r="I38">
        <v>0.42609999999999998</v>
      </c>
      <c r="J38">
        <f t="shared" si="1"/>
        <v>0.32709999999999995</v>
      </c>
    </row>
    <row r="39" spans="1:10" x14ac:dyDescent="0.2">
      <c r="A39" t="s">
        <v>3</v>
      </c>
      <c r="B39">
        <v>2</v>
      </c>
      <c r="C39">
        <v>0.5</v>
      </c>
      <c r="D39">
        <v>0.2</v>
      </c>
      <c r="E39" s="1">
        <v>0</v>
      </c>
      <c r="F39" s="1">
        <v>0</v>
      </c>
      <c r="G39" s="1">
        <f t="shared" si="0"/>
        <v>0</v>
      </c>
      <c r="H39">
        <v>9.6699999999999994E-2</v>
      </c>
      <c r="I39">
        <v>0.40679999999999999</v>
      </c>
      <c r="J39">
        <f t="shared" si="1"/>
        <v>0.31009999999999999</v>
      </c>
    </row>
    <row r="40" spans="1:10" x14ac:dyDescent="0.2">
      <c r="A40" t="s">
        <v>3</v>
      </c>
      <c r="B40">
        <v>2</v>
      </c>
      <c r="C40">
        <v>0.5</v>
      </c>
      <c r="D40">
        <v>0.3</v>
      </c>
      <c r="E40" s="1">
        <v>1.6653345369377299E-16</v>
      </c>
      <c r="F40" s="1">
        <v>0</v>
      </c>
      <c r="G40" s="1">
        <f t="shared" si="0"/>
        <v>-1.6653345369377299E-16</v>
      </c>
      <c r="H40">
        <v>9.7900000000000001E-2</v>
      </c>
      <c r="I40">
        <v>0.44919999999999999</v>
      </c>
      <c r="J40">
        <f t="shared" si="1"/>
        <v>0.3513</v>
      </c>
    </row>
    <row r="41" spans="1:10" x14ac:dyDescent="0.2">
      <c r="A41" t="s">
        <v>3</v>
      </c>
      <c r="B41">
        <v>2</v>
      </c>
      <c r="C41">
        <v>0.5</v>
      </c>
      <c r="D41">
        <v>0.4</v>
      </c>
      <c r="E41" s="1">
        <v>0</v>
      </c>
      <c r="F41" s="1">
        <v>0</v>
      </c>
      <c r="G41" s="1">
        <f t="shared" si="0"/>
        <v>0</v>
      </c>
      <c r="H41">
        <v>9.7299999999999998E-2</v>
      </c>
      <c r="I41">
        <v>0.48220000000000002</v>
      </c>
      <c r="J41">
        <f t="shared" si="1"/>
        <v>0.38490000000000002</v>
      </c>
    </row>
    <row r="42" spans="1:10" x14ac:dyDescent="0.2">
      <c r="A42" t="s">
        <v>3</v>
      </c>
      <c r="B42">
        <v>2</v>
      </c>
      <c r="C42">
        <v>0.5</v>
      </c>
      <c r="D42">
        <v>0.5</v>
      </c>
      <c r="E42" s="1">
        <v>0</v>
      </c>
      <c r="F42" s="1">
        <v>0</v>
      </c>
      <c r="G42" s="1">
        <f t="shared" si="0"/>
        <v>0</v>
      </c>
      <c r="H42">
        <v>0.1011</v>
      </c>
      <c r="I42">
        <v>0.40500000000000003</v>
      </c>
      <c r="J42">
        <f t="shared" si="1"/>
        <v>0.30390000000000006</v>
      </c>
    </row>
    <row r="43" spans="1:10" x14ac:dyDescent="0.2">
      <c r="A43" t="s">
        <v>3</v>
      </c>
      <c r="B43">
        <v>2</v>
      </c>
      <c r="C43">
        <v>0.5</v>
      </c>
      <c r="D43">
        <v>0.6</v>
      </c>
      <c r="E43" s="1">
        <v>1.11022302462516E-16</v>
      </c>
      <c r="F43" s="1">
        <v>0</v>
      </c>
      <c r="G43" s="1">
        <f t="shared" si="0"/>
        <v>-1.11022302462516E-16</v>
      </c>
      <c r="H43">
        <v>0.1008</v>
      </c>
      <c r="I43">
        <v>0.43940000000000001</v>
      </c>
      <c r="J43">
        <f t="shared" si="1"/>
        <v>0.33860000000000001</v>
      </c>
    </row>
    <row r="44" spans="1:10" x14ac:dyDescent="0.2">
      <c r="A44" t="s">
        <v>3</v>
      </c>
      <c r="B44">
        <v>2</v>
      </c>
      <c r="C44">
        <v>0.5</v>
      </c>
      <c r="D44">
        <v>0.7</v>
      </c>
      <c r="E44" s="1">
        <v>1.11022302462516E-16</v>
      </c>
      <c r="F44" s="1">
        <v>0</v>
      </c>
      <c r="G44" s="1">
        <f t="shared" si="0"/>
        <v>-1.11022302462516E-16</v>
      </c>
      <c r="H44">
        <v>9.9699999999999997E-2</v>
      </c>
      <c r="I44">
        <v>0.43459999999999999</v>
      </c>
      <c r="J44">
        <f t="shared" si="1"/>
        <v>0.33489999999999998</v>
      </c>
    </row>
    <row r="45" spans="1:10" x14ac:dyDescent="0.2">
      <c r="A45" t="s">
        <v>3</v>
      </c>
      <c r="B45">
        <v>2</v>
      </c>
      <c r="C45">
        <v>0.5</v>
      </c>
      <c r="D45">
        <v>0.8</v>
      </c>
      <c r="E45" s="1">
        <v>2.2204460492503E-16</v>
      </c>
      <c r="F45" s="1">
        <v>0</v>
      </c>
      <c r="G45" s="1">
        <f t="shared" si="0"/>
        <v>-2.2204460492503E-16</v>
      </c>
      <c r="H45">
        <v>0.1013</v>
      </c>
      <c r="I45">
        <v>0.42759999999999998</v>
      </c>
      <c r="J45">
        <f t="shared" si="1"/>
        <v>0.32629999999999998</v>
      </c>
    </row>
    <row r="46" spans="1:10" x14ac:dyDescent="0.2">
      <c r="A46" t="s">
        <v>3</v>
      </c>
      <c r="B46">
        <v>2</v>
      </c>
      <c r="C46">
        <v>0.5</v>
      </c>
      <c r="D46">
        <v>0.9</v>
      </c>
      <c r="E46" s="1">
        <v>1.11022302462516E-16</v>
      </c>
      <c r="F46" s="1">
        <v>0</v>
      </c>
      <c r="G46" s="1">
        <f t="shared" si="0"/>
        <v>-1.11022302462516E-16</v>
      </c>
      <c r="H46">
        <v>0.1016</v>
      </c>
      <c r="I46">
        <v>0.4123</v>
      </c>
      <c r="J46">
        <f t="shared" si="1"/>
        <v>0.31069999999999998</v>
      </c>
    </row>
    <row r="47" spans="1:10" x14ac:dyDescent="0.2">
      <c r="A47" t="s">
        <v>3</v>
      </c>
      <c r="B47">
        <v>3</v>
      </c>
      <c r="C47">
        <v>0.1</v>
      </c>
      <c r="D47">
        <v>0.1</v>
      </c>
      <c r="E47" s="1">
        <v>4.1633363423443401E-17</v>
      </c>
      <c r="F47" s="1">
        <v>0</v>
      </c>
      <c r="G47" s="1">
        <f t="shared" si="0"/>
        <v>-4.1633363423443401E-17</v>
      </c>
      <c r="H47">
        <v>0.40920000000000001</v>
      </c>
      <c r="I47">
        <v>1.4635</v>
      </c>
      <c r="J47">
        <f t="shared" si="1"/>
        <v>1.0543</v>
      </c>
    </row>
    <row r="48" spans="1:10" x14ac:dyDescent="0.2">
      <c r="A48" t="s">
        <v>3</v>
      </c>
      <c r="B48">
        <v>3</v>
      </c>
      <c r="C48">
        <v>0.1</v>
      </c>
      <c r="D48">
        <v>0.2</v>
      </c>
      <c r="E48" s="1">
        <v>5.5511151231257802E-17</v>
      </c>
      <c r="F48" s="1">
        <v>0</v>
      </c>
      <c r="G48" s="1">
        <f t="shared" si="0"/>
        <v>-5.5511151231257802E-17</v>
      </c>
      <c r="H48">
        <v>0.3967</v>
      </c>
      <c r="I48">
        <v>0.68140000000000001</v>
      </c>
      <c r="J48">
        <f t="shared" si="1"/>
        <v>0.28470000000000001</v>
      </c>
    </row>
    <row r="49" spans="1:10" x14ac:dyDescent="0.2">
      <c r="A49" t="s">
        <v>3</v>
      </c>
      <c r="B49">
        <v>3</v>
      </c>
      <c r="C49">
        <v>0.1</v>
      </c>
      <c r="D49">
        <v>0.3</v>
      </c>
      <c r="E49" s="1">
        <v>1.6653345369377299E-16</v>
      </c>
      <c r="F49" s="1">
        <v>0</v>
      </c>
      <c r="G49" s="1">
        <f t="shared" si="0"/>
        <v>-1.6653345369377299E-16</v>
      </c>
      <c r="H49">
        <v>0.4</v>
      </c>
      <c r="I49">
        <v>0.68089999999999995</v>
      </c>
      <c r="J49">
        <f t="shared" si="1"/>
        <v>0.28089999999999993</v>
      </c>
    </row>
    <row r="50" spans="1:10" x14ac:dyDescent="0.2">
      <c r="A50" t="s">
        <v>3</v>
      </c>
      <c r="B50">
        <v>3</v>
      </c>
      <c r="C50">
        <v>0.1</v>
      </c>
      <c r="D50">
        <v>0.4</v>
      </c>
      <c r="E50" s="1">
        <v>2.2204460492503E-16</v>
      </c>
      <c r="F50" s="1">
        <v>0</v>
      </c>
      <c r="G50" s="1">
        <f t="shared" si="0"/>
        <v>-2.2204460492503E-16</v>
      </c>
      <c r="H50">
        <v>0.40400000000000003</v>
      </c>
      <c r="I50">
        <v>0.90310000000000001</v>
      </c>
      <c r="J50">
        <f t="shared" si="1"/>
        <v>0.49909999999999999</v>
      </c>
    </row>
    <row r="51" spans="1:10" x14ac:dyDescent="0.2">
      <c r="A51" t="s">
        <v>3</v>
      </c>
      <c r="B51">
        <v>3</v>
      </c>
      <c r="C51">
        <v>0.1</v>
      </c>
      <c r="D51">
        <v>0.5</v>
      </c>
      <c r="E51" s="1">
        <v>5.5511151231257802E-17</v>
      </c>
      <c r="F51" s="1">
        <v>0</v>
      </c>
      <c r="G51" s="1">
        <f t="shared" si="0"/>
        <v>-5.5511151231257802E-17</v>
      </c>
      <c r="H51">
        <v>0.40160000000000001</v>
      </c>
      <c r="I51">
        <v>0.74809999999999999</v>
      </c>
      <c r="J51">
        <f t="shared" si="1"/>
        <v>0.34649999999999997</v>
      </c>
    </row>
    <row r="52" spans="1:10" x14ac:dyDescent="0.2">
      <c r="A52" t="s">
        <v>3</v>
      </c>
      <c r="B52">
        <v>3</v>
      </c>
      <c r="C52">
        <v>0.1</v>
      </c>
      <c r="D52">
        <v>0.6</v>
      </c>
      <c r="E52" s="1">
        <v>2.2204460492503E-16</v>
      </c>
      <c r="F52" s="1">
        <v>0</v>
      </c>
      <c r="G52" s="1">
        <f t="shared" si="0"/>
        <v>-2.2204460492503E-16</v>
      </c>
      <c r="H52">
        <v>0.40689999999999998</v>
      </c>
      <c r="I52">
        <v>0.65139999999999998</v>
      </c>
      <c r="J52">
        <f t="shared" si="1"/>
        <v>0.2445</v>
      </c>
    </row>
    <row r="53" spans="1:10" x14ac:dyDescent="0.2">
      <c r="A53" t="s">
        <v>3</v>
      </c>
      <c r="B53">
        <v>3</v>
      </c>
      <c r="C53">
        <v>0.1</v>
      </c>
      <c r="D53">
        <v>0.7</v>
      </c>
      <c r="E53" s="1">
        <v>4.4408920985006301E-16</v>
      </c>
      <c r="F53" s="1">
        <v>0</v>
      </c>
      <c r="G53" s="1">
        <f t="shared" si="0"/>
        <v>-4.4408920985006301E-16</v>
      </c>
      <c r="H53">
        <v>0.38890000000000002</v>
      </c>
      <c r="I53">
        <v>0.96250000000000002</v>
      </c>
      <c r="J53">
        <f t="shared" si="1"/>
        <v>0.5736</v>
      </c>
    </row>
    <row r="54" spans="1:10" x14ac:dyDescent="0.2">
      <c r="A54" t="s">
        <v>3</v>
      </c>
      <c r="B54">
        <v>3</v>
      </c>
      <c r="C54">
        <v>0.1</v>
      </c>
      <c r="D54">
        <v>0.8</v>
      </c>
      <c r="E54" s="1">
        <v>1.11022302462516E-16</v>
      </c>
      <c r="F54" s="1">
        <v>0</v>
      </c>
      <c r="G54" s="1">
        <f t="shared" si="0"/>
        <v>-1.11022302462516E-16</v>
      </c>
      <c r="H54">
        <v>0.39319999999999999</v>
      </c>
      <c r="I54">
        <v>0.78010000000000002</v>
      </c>
      <c r="J54">
        <f t="shared" si="1"/>
        <v>0.38690000000000002</v>
      </c>
    </row>
    <row r="55" spans="1:10" x14ac:dyDescent="0.2">
      <c r="A55" t="s">
        <v>3</v>
      </c>
      <c r="B55">
        <v>3</v>
      </c>
      <c r="C55">
        <v>0.1</v>
      </c>
      <c r="D55">
        <v>0.9</v>
      </c>
      <c r="E55" s="1">
        <v>4.4408920985006301E-16</v>
      </c>
      <c r="F55" s="1">
        <v>0</v>
      </c>
      <c r="G55" s="1">
        <f t="shared" si="0"/>
        <v>-4.4408920985006301E-16</v>
      </c>
      <c r="H55">
        <v>0.3871</v>
      </c>
      <c r="I55">
        <v>0.87129999999999996</v>
      </c>
      <c r="J55">
        <f t="shared" si="1"/>
        <v>0.48419999999999996</v>
      </c>
    </row>
    <row r="56" spans="1:10" x14ac:dyDescent="0.2">
      <c r="A56" t="s">
        <v>3</v>
      </c>
      <c r="B56">
        <v>3</v>
      </c>
      <c r="C56">
        <v>0.2</v>
      </c>
      <c r="D56">
        <v>0.1</v>
      </c>
      <c r="E56" s="1">
        <v>6.9388939039072296E-17</v>
      </c>
      <c r="F56" s="1">
        <v>0</v>
      </c>
      <c r="G56" s="1">
        <f t="shared" si="0"/>
        <v>-6.9388939039072296E-17</v>
      </c>
      <c r="H56">
        <v>0.38090000000000002</v>
      </c>
      <c r="I56">
        <v>0.66349999999999998</v>
      </c>
      <c r="J56">
        <f t="shared" si="1"/>
        <v>0.28259999999999996</v>
      </c>
    </row>
    <row r="57" spans="1:10" x14ac:dyDescent="0.2">
      <c r="A57" t="s">
        <v>3</v>
      </c>
      <c r="B57">
        <v>3</v>
      </c>
      <c r="C57">
        <v>0.2</v>
      </c>
      <c r="D57">
        <v>0.2</v>
      </c>
      <c r="E57" s="1">
        <v>8.3266726846886704E-17</v>
      </c>
      <c r="F57" s="1">
        <v>0</v>
      </c>
      <c r="G57" s="1">
        <f t="shared" si="0"/>
        <v>-8.3266726846886704E-17</v>
      </c>
      <c r="H57">
        <v>0.38400000000000001</v>
      </c>
      <c r="I57">
        <v>0.83430000000000004</v>
      </c>
      <c r="J57">
        <f t="shared" si="1"/>
        <v>0.45030000000000003</v>
      </c>
    </row>
    <row r="58" spans="1:10" x14ac:dyDescent="0.2">
      <c r="A58" t="s">
        <v>3</v>
      </c>
      <c r="B58">
        <v>3</v>
      </c>
      <c r="C58">
        <v>0.2</v>
      </c>
      <c r="D58">
        <v>0.3</v>
      </c>
      <c r="E58" s="1">
        <v>1.11022302462516E-16</v>
      </c>
      <c r="F58" s="1">
        <v>0</v>
      </c>
      <c r="G58" s="1">
        <f t="shared" si="0"/>
        <v>-1.11022302462516E-16</v>
      </c>
      <c r="H58">
        <v>0.37690000000000001</v>
      </c>
      <c r="I58">
        <v>0.77080000000000004</v>
      </c>
      <c r="J58">
        <f t="shared" si="1"/>
        <v>0.39390000000000003</v>
      </c>
    </row>
    <row r="59" spans="1:10" x14ac:dyDescent="0.2">
      <c r="A59" t="s">
        <v>3</v>
      </c>
      <c r="B59">
        <v>3</v>
      </c>
      <c r="C59">
        <v>0.2</v>
      </c>
      <c r="D59">
        <v>0.4</v>
      </c>
      <c r="E59" s="1">
        <v>1.11022302462516E-16</v>
      </c>
      <c r="F59" s="1">
        <v>0</v>
      </c>
      <c r="G59" s="1">
        <f t="shared" si="0"/>
        <v>-1.11022302462516E-16</v>
      </c>
      <c r="H59">
        <v>0.37630000000000002</v>
      </c>
      <c r="I59">
        <v>0.84509999999999996</v>
      </c>
      <c r="J59">
        <f t="shared" si="1"/>
        <v>0.46879999999999994</v>
      </c>
    </row>
    <row r="60" spans="1:10" x14ac:dyDescent="0.2">
      <c r="A60" t="s">
        <v>3</v>
      </c>
      <c r="B60">
        <v>3</v>
      </c>
      <c r="C60">
        <v>0.2</v>
      </c>
      <c r="D60">
        <v>0.5</v>
      </c>
      <c r="E60" s="1">
        <v>1.11022302462516E-16</v>
      </c>
      <c r="F60" s="1">
        <v>0</v>
      </c>
      <c r="G60" s="1">
        <f t="shared" si="0"/>
        <v>-1.11022302462516E-16</v>
      </c>
      <c r="H60">
        <v>0.37880000000000003</v>
      </c>
      <c r="I60">
        <v>0.75160000000000005</v>
      </c>
      <c r="J60">
        <f t="shared" si="1"/>
        <v>0.37280000000000002</v>
      </c>
    </row>
    <row r="61" spans="1:10" x14ac:dyDescent="0.2">
      <c r="A61" t="s">
        <v>3</v>
      </c>
      <c r="B61">
        <v>3</v>
      </c>
      <c r="C61">
        <v>0.2</v>
      </c>
      <c r="D61">
        <v>0.6</v>
      </c>
      <c r="E61" s="1">
        <v>1.11022302462516E-16</v>
      </c>
      <c r="F61" s="1">
        <v>0</v>
      </c>
      <c r="G61" s="1">
        <f t="shared" si="0"/>
        <v>-1.11022302462516E-16</v>
      </c>
      <c r="H61">
        <v>0.37709999999999999</v>
      </c>
      <c r="I61">
        <v>0.85450000000000004</v>
      </c>
      <c r="J61">
        <f t="shared" si="1"/>
        <v>0.47740000000000005</v>
      </c>
    </row>
    <row r="62" spans="1:10" x14ac:dyDescent="0.2">
      <c r="A62" t="s">
        <v>3</v>
      </c>
      <c r="B62">
        <v>3</v>
      </c>
      <c r="C62">
        <v>0.2</v>
      </c>
      <c r="D62">
        <v>0.7</v>
      </c>
      <c r="E62" s="1">
        <v>0</v>
      </c>
      <c r="F62" s="1">
        <v>0</v>
      </c>
      <c r="G62" s="1">
        <f t="shared" si="0"/>
        <v>0</v>
      </c>
      <c r="H62">
        <v>0.379</v>
      </c>
      <c r="I62">
        <v>0.76990000000000003</v>
      </c>
      <c r="J62">
        <f t="shared" si="1"/>
        <v>0.39090000000000003</v>
      </c>
    </row>
    <row r="63" spans="1:10" x14ac:dyDescent="0.2">
      <c r="A63" t="s">
        <v>3</v>
      </c>
      <c r="B63">
        <v>3</v>
      </c>
      <c r="C63">
        <v>0.2</v>
      </c>
      <c r="D63">
        <v>0.8</v>
      </c>
      <c r="E63" s="1">
        <v>2.2204460492503E-16</v>
      </c>
      <c r="F63" s="1">
        <v>0</v>
      </c>
      <c r="G63" s="1">
        <f t="shared" si="0"/>
        <v>-2.2204460492503E-16</v>
      </c>
      <c r="H63">
        <v>0.37990000000000002</v>
      </c>
      <c r="I63">
        <v>0.66100000000000003</v>
      </c>
      <c r="J63">
        <f t="shared" si="1"/>
        <v>0.28110000000000002</v>
      </c>
    </row>
    <row r="64" spans="1:10" x14ac:dyDescent="0.2">
      <c r="A64" t="s">
        <v>3</v>
      </c>
      <c r="B64">
        <v>3</v>
      </c>
      <c r="C64">
        <v>0.2</v>
      </c>
      <c r="D64">
        <v>0.9</v>
      </c>
      <c r="E64" s="1">
        <v>2.2204460492503E-16</v>
      </c>
      <c r="F64" s="1">
        <v>0</v>
      </c>
      <c r="G64" s="1">
        <f t="shared" si="0"/>
        <v>-2.2204460492503E-16</v>
      </c>
      <c r="H64">
        <v>0.39379999999999998</v>
      </c>
      <c r="I64">
        <v>0.93159999999999998</v>
      </c>
      <c r="J64">
        <f t="shared" si="1"/>
        <v>0.53780000000000006</v>
      </c>
    </row>
    <row r="65" spans="1:10" x14ac:dyDescent="0.2">
      <c r="A65" t="s">
        <v>3</v>
      </c>
      <c r="B65">
        <v>3</v>
      </c>
      <c r="C65">
        <v>0.3</v>
      </c>
      <c r="D65">
        <v>0.1</v>
      </c>
      <c r="E65" s="1">
        <v>4.1633363423443401E-17</v>
      </c>
      <c r="F65" s="1">
        <v>0</v>
      </c>
      <c r="G65" s="1">
        <f t="shared" si="0"/>
        <v>-4.1633363423443401E-17</v>
      </c>
      <c r="H65">
        <v>0.42049999999999998</v>
      </c>
      <c r="I65">
        <v>0.75580000000000003</v>
      </c>
      <c r="J65">
        <f t="shared" si="1"/>
        <v>0.33530000000000004</v>
      </c>
    </row>
    <row r="66" spans="1:10" x14ac:dyDescent="0.2">
      <c r="A66" t="s">
        <v>3</v>
      </c>
      <c r="B66">
        <v>3</v>
      </c>
      <c r="C66">
        <v>0.3</v>
      </c>
      <c r="D66">
        <v>0.2</v>
      </c>
      <c r="E66" s="1">
        <v>2.7755575615628901E-17</v>
      </c>
      <c r="F66" s="1">
        <v>0</v>
      </c>
      <c r="G66" s="1">
        <f t="shared" si="0"/>
        <v>-2.7755575615628901E-17</v>
      </c>
      <c r="H66">
        <v>0.40279999999999999</v>
      </c>
      <c r="I66">
        <v>0.68830000000000002</v>
      </c>
      <c r="J66">
        <f t="shared" si="1"/>
        <v>0.28550000000000003</v>
      </c>
    </row>
    <row r="67" spans="1:10" x14ac:dyDescent="0.2">
      <c r="A67" t="s">
        <v>3</v>
      </c>
      <c r="B67">
        <v>3</v>
      </c>
      <c r="C67">
        <v>0.3</v>
      </c>
      <c r="D67">
        <v>0.3</v>
      </c>
      <c r="E67" s="1">
        <v>1.6653345369377299E-16</v>
      </c>
      <c r="F67" s="1">
        <v>0</v>
      </c>
      <c r="G67" s="1">
        <f t="shared" ref="G67:G130" si="2">F67-E67</f>
        <v>-1.6653345369377299E-16</v>
      </c>
      <c r="H67">
        <v>0.44640000000000002</v>
      </c>
      <c r="I67">
        <v>0.91039999999999999</v>
      </c>
      <c r="J67">
        <f t="shared" ref="J67:J130" si="3">I67-H67</f>
        <v>0.46399999999999997</v>
      </c>
    </row>
    <row r="68" spans="1:10" x14ac:dyDescent="0.2">
      <c r="A68" t="s">
        <v>3</v>
      </c>
      <c r="B68">
        <v>3</v>
      </c>
      <c r="C68">
        <v>0.3</v>
      </c>
      <c r="D68">
        <v>0.4</v>
      </c>
      <c r="E68" s="1">
        <v>0</v>
      </c>
      <c r="F68" s="1">
        <v>0</v>
      </c>
      <c r="G68" s="1">
        <f t="shared" si="2"/>
        <v>0</v>
      </c>
      <c r="H68">
        <v>0.44429999999999997</v>
      </c>
      <c r="I68">
        <v>0.74199999999999999</v>
      </c>
      <c r="J68">
        <f t="shared" si="3"/>
        <v>0.29770000000000002</v>
      </c>
    </row>
    <row r="69" spans="1:10" x14ac:dyDescent="0.2">
      <c r="A69" t="s">
        <v>3</v>
      </c>
      <c r="B69">
        <v>3</v>
      </c>
      <c r="C69">
        <v>0.3</v>
      </c>
      <c r="D69">
        <v>0.5</v>
      </c>
      <c r="E69" s="1">
        <v>0</v>
      </c>
      <c r="F69" s="1">
        <v>0</v>
      </c>
      <c r="G69" s="1">
        <f t="shared" si="2"/>
        <v>0</v>
      </c>
      <c r="H69">
        <v>0.46079999999999999</v>
      </c>
      <c r="I69">
        <v>0.84160000000000001</v>
      </c>
      <c r="J69">
        <f t="shared" si="3"/>
        <v>0.38080000000000003</v>
      </c>
    </row>
    <row r="70" spans="1:10" x14ac:dyDescent="0.2">
      <c r="A70" t="s">
        <v>3</v>
      </c>
      <c r="B70">
        <v>3</v>
      </c>
      <c r="C70">
        <v>0.3</v>
      </c>
      <c r="D70">
        <v>0.6</v>
      </c>
      <c r="E70" s="1">
        <v>2.2204460492503E-16</v>
      </c>
      <c r="F70" s="1">
        <v>0</v>
      </c>
      <c r="G70" s="1">
        <f t="shared" si="2"/>
        <v>-2.2204460492503E-16</v>
      </c>
      <c r="H70">
        <v>0.46450000000000002</v>
      </c>
      <c r="I70">
        <v>0.74739999999999995</v>
      </c>
      <c r="J70">
        <f t="shared" si="3"/>
        <v>0.28289999999999993</v>
      </c>
    </row>
    <row r="71" spans="1:10" x14ac:dyDescent="0.2">
      <c r="A71" t="s">
        <v>3</v>
      </c>
      <c r="B71">
        <v>3</v>
      </c>
      <c r="C71">
        <v>0.3</v>
      </c>
      <c r="D71">
        <v>0.7</v>
      </c>
      <c r="E71" s="1">
        <v>2.2204460492503E-16</v>
      </c>
      <c r="F71" s="1">
        <v>0</v>
      </c>
      <c r="G71" s="1">
        <f t="shared" si="2"/>
        <v>-2.2204460492503E-16</v>
      </c>
      <c r="H71">
        <v>0.44919999999999999</v>
      </c>
      <c r="I71">
        <v>0.84689999999999999</v>
      </c>
      <c r="J71">
        <f t="shared" si="3"/>
        <v>0.3977</v>
      </c>
    </row>
    <row r="72" spans="1:10" x14ac:dyDescent="0.2">
      <c r="A72" t="s">
        <v>3</v>
      </c>
      <c r="B72">
        <v>3</v>
      </c>
      <c r="C72">
        <v>0.3</v>
      </c>
      <c r="D72">
        <v>0.8</v>
      </c>
      <c r="E72" s="1">
        <v>2.2204460492503E-16</v>
      </c>
      <c r="F72" s="1">
        <v>0</v>
      </c>
      <c r="G72" s="1">
        <f t="shared" si="2"/>
        <v>-2.2204460492503E-16</v>
      </c>
      <c r="H72">
        <v>0.42080000000000001</v>
      </c>
      <c r="I72">
        <v>0.75519999999999998</v>
      </c>
      <c r="J72">
        <f t="shared" si="3"/>
        <v>0.33439999999999998</v>
      </c>
    </row>
    <row r="73" spans="1:10" x14ac:dyDescent="0.2">
      <c r="A73" t="s">
        <v>3</v>
      </c>
      <c r="B73">
        <v>3</v>
      </c>
      <c r="C73">
        <v>0.3</v>
      </c>
      <c r="D73">
        <v>0.9</v>
      </c>
      <c r="E73" s="1">
        <v>1.11022302462516E-16</v>
      </c>
      <c r="F73" s="1">
        <v>0</v>
      </c>
      <c r="G73" s="1">
        <f t="shared" si="2"/>
        <v>-1.11022302462516E-16</v>
      </c>
      <c r="H73">
        <v>0.41849999999999998</v>
      </c>
      <c r="I73">
        <v>0.6744</v>
      </c>
      <c r="J73">
        <f t="shared" si="3"/>
        <v>0.25590000000000002</v>
      </c>
    </row>
    <row r="74" spans="1:10" x14ac:dyDescent="0.2">
      <c r="A74" t="s">
        <v>3</v>
      </c>
      <c r="B74">
        <v>3</v>
      </c>
      <c r="C74">
        <v>0.4</v>
      </c>
      <c r="D74">
        <v>0.1</v>
      </c>
      <c r="E74" s="1">
        <v>1.38777878078145E-17</v>
      </c>
      <c r="F74" s="1">
        <v>0</v>
      </c>
      <c r="G74" s="1">
        <f t="shared" si="2"/>
        <v>-1.38777878078145E-17</v>
      </c>
      <c r="H74">
        <v>0.38019999999999998</v>
      </c>
      <c r="I74">
        <v>0.83330000000000004</v>
      </c>
      <c r="J74">
        <f t="shared" si="3"/>
        <v>0.45310000000000006</v>
      </c>
    </row>
    <row r="75" spans="1:10" x14ac:dyDescent="0.2">
      <c r="A75" t="s">
        <v>3</v>
      </c>
      <c r="B75">
        <v>3</v>
      </c>
      <c r="C75">
        <v>0.4</v>
      </c>
      <c r="D75">
        <v>0.2</v>
      </c>
      <c r="E75" s="1">
        <v>2.7755575615628901E-17</v>
      </c>
      <c r="F75" s="1">
        <v>0</v>
      </c>
      <c r="G75" s="1">
        <f t="shared" si="2"/>
        <v>-2.7755575615628901E-17</v>
      </c>
      <c r="H75">
        <v>0.3926</v>
      </c>
      <c r="I75">
        <v>0.6613</v>
      </c>
      <c r="J75">
        <f t="shared" si="3"/>
        <v>0.26869999999999999</v>
      </c>
    </row>
    <row r="76" spans="1:10" x14ac:dyDescent="0.2">
      <c r="A76" t="s">
        <v>3</v>
      </c>
      <c r="B76">
        <v>3</v>
      </c>
      <c r="C76">
        <v>0.4</v>
      </c>
      <c r="D76">
        <v>0.3</v>
      </c>
      <c r="E76" s="1">
        <v>5.5511151231257802E-17</v>
      </c>
      <c r="F76" s="1">
        <v>0</v>
      </c>
      <c r="G76" s="1">
        <f t="shared" si="2"/>
        <v>-5.5511151231257802E-17</v>
      </c>
      <c r="H76">
        <v>0.3765</v>
      </c>
      <c r="I76">
        <v>0.87190000000000001</v>
      </c>
      <c r="J76">
        <f t="shared" si="3"/>
        <v>0.49540000000000001</v>
      </c>
    </row>
    <row r="77" spans="1:10" x14ac:dyDescent="0.2">
      <c r="A77" t="s">
        <v>3</v>
      </c>
      <c r="B77">
        <v>3</v>
      </c>
      <c r="C77">
        <v>0.4</v>
      </c>
      <c r="D77">
        <v>0.4</v>
      </c>
      <c r="E77" s="1">
        <v>1.11022302462516E-16</v>
      </c>
      <c r="F77" s="1">
        <v>0</v>
      </c>
      <c r="G77" s="1">
        <f t="shared" si="2"/>
        <v>-1.11022302462516E-16</v>
      </c>
      <c r="H77">
        <v>0.38629999999999998</v>
      </c>
      <c r="I77">
        <v>0.75260000000000005</v>
      </c>
      <c r="J77">
        <f t="shared" si="3"/>
        <v>0.36630000000000007</v>
      </c>
    </row>
    <row r="78" spans="1:10" x14ac:dyDescent="0.2">
      <c r="A78" t="s">
        <v>3</v>
      </c>
      <c r="B78">
        <v>3</v>
      </c>
      <c r="C78">
        <v>0.4</v>
      </c>
      <c r="D78">
        <v>0.5</v>
      </c>
      <c r="E78" s="1">
        <v>1.11022302462516E-16</v>
      </c>
      <c r="F78" s="1">
        <v>0</v>
      </c>
      <c r="G78" s="1">
        <f t="shared" si="2"/>
        <v>-1.11022302462516E-16</v>
      </c>
      <c r="H78">
        <v>0.3831</v>
      </c>
      <c r="I78">
        <v>0.91659999999999997</v>
      </c>
      <c r="J78">
        <f t="shared" si="3"/>
        <v>0.53349999999999997</v>
      </c>
    </row>
    <row r="79" spans="1:10" x14ac:dyDescent="0.2">
      <c r="A79" t="s">
        <v>3</v>
      </c>
      <c r="B79">
        <v>3</v>
      </c>
      <c r="C79">
        <v>0.4</v>
      </c>
      <c r="D79">
        <v>0.6</v>
      </c>
      <c r="E79" s="1">
        <v>4.4408920985006301E-16</v>
      </c>
      <c r="F79" s="1">
        <v>0</v>
      </c>
      <c r="G79" s="1">
        <f t="shared" si="2"/>
        <v>-4.4408920985006301E-16</v>
      </c>
      <c r="H79">
        <v>0.39460000000000001</v>
      </c>
      <c r="I79">
        <v>0.75129999999999997</v>
      </c>
      <c r="J79">
        <f t="shared" si="3"/>
        <v>0.35669999999999996</v>
      </c>
    </row>
    <row r="80" spans="1:10" x14ac:dyDescent="0.2">
      <c r="A80" t="s">
        <v>3</v>
      </c>
      <c r="B80">
        <v>3</v>
      </c>
      <c r="C80">
        <v>0.4</v>
      </c>
      <c r="D80">
        <v>0.7</v>
      </c>
      <c r="E80" s="1">
        <v>2.2204460492503E-16</v>
      </c>
      <c r="F80" s="1">
        <v>0</v>
      </c>
      <c r="G80" s="1">
        <f t="shared" si="2"/>
        <v>-2.2204460492503E-16</v>
      </c>
      <c r="H80">
        <v>0.38750000000000001</v>
      </c>
      <c r="I80">
        <v>0.75939999999999996</v>
      </c>
      <c r="J80">
        <f t="shared" si="3"/>
        <v>0.37189999999999995</v>
      </c>
    </row>
    <row r="81" spans="1:10" x14ac:dyDescent="0.2">
      <c r="A81" t="s">
        <v>3</v>
      </c>
      <c r="B81">
        <v>3</v>
      </c>
      <c r="C81">
        <v>0.4</v>
      </c>
      <c r="D81">
        <v>0.8</v>
      </c>
      <c r="E81" s="1">
        <v>0</v>
      </c>
      <c r="F81" s="1">
        <v>0</v>
      </c>
      <c r="G81" s="1">
        <f t="shared" si="2"/>
        <v>0</v>
      </c>
      <c r="H81">
        <v>0.38679999999999998</v>
      </c>
      <c r="I81">
        <v>0.73170000000000002</v>
      </c>
      <c r="J81">
        <f t="shared" si="3"/>
        <v>0.34490000000000004</v>
      </c>
    </row>
    <row r="82" spans="1:10" x14ac:dyDescent="0.2">
      <c r="A82" t="s">
        <v>3</v>
      </c>
      <c r="B82">
        <v>3</v>
      </c>
      <c r="C82">
        <v>0.4</v>
      </c>
      <c r="D82">
        <v>0.9</v>
      </c>
      <c r="E82" s="1">
        <v>2.2204460492503E-16</v>
      </c>
      <c r="F82" s="1">
        <v>0</v>
      </c>
      <c r="G82" s="1">
        <f t="shared" si="2"/>
        <v>-2.2204460492503E-16</v>
      </c>
      <c r="H82">
        <v>0.38300000000000001</v>
      </c>
      <c r="I82">
        <v>0.64800000000000002</v>
      </c>
      <c r="J82">
        <f t="shared" si="3"/>
        <v>0.26500000000000001</v>
      </c>
    </row>
    <row r="83" spans="1:10" x14ac:dyDescent="0.2">
      <c r="A83" t="s">
        <v>3</v>
      </c>
      <c r="B83">
        <v>3</v>
      </c>
      <c r="C83">
        <v>0.5</v>
      </c>
      <c r="D83">
        <v>0.1</v>
      </c>
      <c r="E83" s="1">
        <v>0</v>
      </c>
      <c r="F83" s="1">
        <v>0</v>
      </c>
      <c r="G83" s="1">
        <f t="shared" si="2"/>
        <v>0</v>
      </c>
      <c r="H83">
        <v>0.32369999999999999</v>
      </c>
      <c r="I83">
        <v>0.83620000000000005</v>
      </c>
      <c r="J83">
        <f t="shared" si="3"/>
        <v>0.51250000000000007</v>
      </c>
    </row>
    <row r="84" spans="1:10" x14ac:dyDescent="0.2">
      <c r="A84" t="s">
        <v>3</v>
      </c>
      <c r="B84">
        <v>3</v>
      </c>
      <c r="C84">
        <v>0.5</v>
      </c>
      <c r="D84">
        <v>0.2</v>
      </c>
      <c r="E84" s="1">
        <v>5.5511151231257802E-17</v>
      </c>
      <c r="F84" s="1">
        <v>0</v>
      </c>
      <c r="G84" s="1">
        <f t="shared" si="2"/>
        <v>-5.5511151231257802E-17</v>
      </c>
      <c r="H84">
        <v>0.32890000000000003</v>
      </c>
      <c r="I84">
        <v>0.74399999999999999</v>
      </c>
      <c r="J84">
        <f t="shared" si="3"/>
        <v>0.41509999999999997</v>
      </c>
    </row>
    <row r="85" spans="1:10" x14ac:dyDescent="0.2">
      <c r="A85" t="s">
        <v>3</v>
      </c>
      <c r="B85">
        <v>3</v>
      </c>
      <c r="C85">
        <v>0.5</v>
      </c>
      <c r="D85">
        <v>0.3</v>
      </c>
      <c r="E85" s="1">
        <v>0</v>
      </c>
      <c r="F85" s="1">
        <v>0</v>
      </c>
      <c r="G85" s="1">
        <f t="shared" si="2"/>
        <v>0</v>
      </c>
      <c r="H85">
        <v>0.34439999999999998</v>
      </c>
      <c r="I85">
        <v>0.83230000000000004</v>
      </c>
      <c r="J85">
        <f t="shared" si="3"/>
        <v>0.48790000000000006</v>
      </c>
    </row>
    <row r="86" spans="1:10" x14ac:dyDescent="0.2">
      <c r="A86" t="s">
        <v>3</v>
      </c>
      <c r="B86">
        <v>3</v>
      </c>
      <c r="C86">
        <v>0.5</v>
      </c>
      <c r="D86">
        <v>0.4</v>
      </c>
      <c r="E86" s="1">
        <v>1.11022302462516E-16</v>
      </c>
      <c r="F86" s="1">
        <v>0</v>
      </c>
      <c r="G86" s="1">
        <f t="shared" si="2"/>
        <v>-1.11022302462516E-16</v>
      </c>
      <c r="H86">
        <v>0.3488</v>
      </c>
      <c r="I86">
        <v>0.64080000000000004</v>
      </c>
      <c r="J86">
        <f t="shared" si="3"/>
        <v>0.29200000000000004</v>
      </c>
    </row>
    <row r="87" spans="1:10" x14ac:dyDescent="0.2">
      <c r="A87" t="s">
        <v>3</v>
      </c>
      <c r="B87">
        <v>3</v>
      </c>
      <c r="C87">
        <v>0.5</v>
      </c>
      <c r="D87">
        <v>0.5</v>
      </c>
      <c r="E87" s="1">
        <v>2.2204460492503E-16</v>
      </c>
      <c r="F87" s="1">
        <v>0</v>
      </c>
      <c r="G87" s="1">
        <f t="shared" si="2"/>
        <v>-2.2204460492503E-16</v>
      </c>
      <c r="H87">
        <v>0.35170000000000001</v>
      </c>
      <c r="I87">
        <v>0.90059999999999996</v>
      </c>
      <c r="J87">
        <f t="shared" si="3"/>
        <v>0.54889999999999994</v>
      </c>
    </row>
    <row r="88" spans="1:10" x14ac:dyDescent="0.2">
      <c r="A88" t="s">
        <v>3</v>
      </c>
      <c r="B88">
        <v>3</v>
      </c>
      <c r="C88">
        <v>0.5</v>
      </c>
      <c r="D88">
        <v>0.6</v>
      </c>
      <c r="E88" s="1">
        <v>4.4408920985006301E-16</v>
      </c>
      <c r="F88" s="1">
        <v>0</v>
      </c>
      <c r="G88" s="1">
        <f t="shared" si="2"/>
        <v>-4.4408920985006301E-16</v>
      </c>
      <c r="H88">
        <v>0.35749999999999998</v>
      </c>
      <c r="I88">
        <v>0.73829999999999996</v>
      </c>
      <c r="J88">
        <f t="shared" si="3"/>
        <v>0.38079999999999997</v>
      </c>
    </row>
    <row r="89" spans="1:10" x14ac:dyDescent="0.2">
      <c r="A89" t="s">
        <v>3</v>
      </c>
      <c r="B89">
        <v>3</v>
      </c>
      <c r="C89">
        <v>0.5</v>
      </c>
      <c r="D89">
        <v>0.7</v>
      </c>
      <c r="E89" s="1">
        <v>1.11022302462516E-16</v>
      </c>
      <c r="F89" s="1">
        <v>0</v>
      </c>
      <c r="G89" s="1">
        <f t="shared" si="2"/>
        <v>-1.11022302462516E-16</v>
      </c>
      <c r="H89">
        <v>0.3392</v>
      </c>
      <c r="I89">
        <v>0.73809999999999998</v>
      </c>
      <c r="J89">
        <f t="shared" si="3"/>
        <v>0.39889999999999998</v>
      </c>
    </row>
    <row r="90" spans="1:10" x14ac:dyDescent="0.2">
      <c r="A90" t="s">
        <v>3</v>
      </c>
      <c r="B90">
        <v>3</v>
      </c>
      <c r="C90">
        <v>0.5</v>
      </c>
      <c r="D90">
        <v>0.8</v>
      </c>
      <c r="E90" s="1">
        <v>1.11022302462516E-16</v>
      </c>
      <c r="F90" s="1">
        <v>0</v>
      </c>
      <c r="G90" s="1">
        <f t="shared" si="2"/>
        <v>-1.11022302462516E-16</v>
      </c>
      <c r="H90">
        <v>0.36370000000000002</v>
      </c>
      <c r="I90">
        <v>0.73129999999999995</v>
      </c>
      <c r="J90">
        <f t="shared" si="3"/>
        <v>0.36759999999999993</v>
      </c>
    </row>
    <row r="91" spans="1:10" x14ac:dyDescent="0.2">
      <c r="A91" t="s">
        <v>3</v>
      </c>
      <c r="B91">
        <v>3</v>
      </c>
      <c r="C91">
        <v>0.5</v>
      </c>
      <c r="D91">
        <v>0.9</v>
      </c>
      <c r="E91" s="1">
        <v>5.5511151231257797E-16</v>
      </c>
      <c r="F91" s="1">
        <v>0</v>
      </c>
      <c r="G91" s="1">
        <f t="shared" si="2"/>
        <v>-5.5511151231257797E-16</v>
      </c>
      <c r="H91">
        <v>0.34839999999999999</v>
      </c>
      <c r="I91">
        <v>0.82720000000000005</v>
      </c>
      <c r="J91">
        <f t="shared" si="3"/>
        <v>0.47880000000000006</v>
      </c>
    </row>
    <row r="92" spans="1:10" x14ac:dyDescent="0.2">
      <c r="A92" t="s">
        <v>3</v>
      </c>
      <c r="B92">
        <v>4</v>
      </c>
      <c r="C92">
        <v>0.1</v>
      </c>
      <c r="D92">
        <v>0.1</v>
      </c>
      <c r="E92" s="1">
        <v>0</v>
      </c>
      <c r="F92" s="1">
        <v>0</v>
      </c>
      <c r="G92" s="1">
        <f t="shared" si="2"/>
        <v>0</v>
      </c>
      <c r="H92">
        <v>0.47260000000000002</v>
      </c>
      <c r="I92">
        <v>3.9104999999999999</v>
      </c>
      <c r="J92">
        <f t="shared" si="3"/>
        <v>3.4379</v>
      </c>
    </row>
    <row r="93" spans="1:10" x14ac:dyDescent="0.2">
      <c r="A93" t="s">
        <v>3</v>
      </c>
      <c r="B93">
        <v>4</v>
      </c>
      <c r="C93">
        <v>0.1</v>
      </c>
      <c r="D93">
        <v>0.2</v>
      </c>
      <c r="E93" s="1">
        <v>2.7755575615628901E-17</v>
      </c>
      <c r="F93" s="1">
        <v>0</v>
      </c>
      <c r="G93" s="1">
        <f t="shared" si="2"/>
        <v>-2.7755575615628901E-17</v>
      </c>
      <c r="H93">
        <v>0.55030000000000001</v>
      </c>
      <c r="I93">
        <v>1.4632000000000001</v>
      </c>
      <c r="J93">
        <f t="shared" si="3"/>
        <v>0.91290000000000004</v>
      </c>
    </row>
    <row r="94" spans="1:10" x14ac:dyDescent="0.2">
      <c r="A94" t="s">
        <v>3</v>
      </c>
      <c r="B94">
        <v>4</v>
      </c>
      <c r="C94">
        <v>0.1</v>
      </c>
      <c r="D94">
        <v>0.3</v>
      </c>
      <c r="E94" s="1">
        <v>2.7755575615628899E-16</v>
      </c>
      <c r="F94" s="1">
        <v>0</v>
      </c>
      <c r="G94" s="1">
        <f t="shared" si="2"/>
        <v>-2.7755575615628899E-16</v>
      </c>
      <c r="H94">
        <v>0.4884</v>
      </c>
      <c r="I94">
        <v>1.6657</v>
      </c>
      <c r="J94">
        <f t="shared" si="3"/>
        <v>1.1773</v>
      </c>
    </row>
    <row r="95" spans="1:10" x14ac:dyDescent="0.2">
      <c r="A95" t="s">
        <v>3</v>
      </c>
      <c r="B95">
        <v>4</v>
      </c>
      <c r="C95">
        <v>0.1</v>
      </c>
      <c r="D95">
        <v>0.4</v>
      </c>
      <c r="E95" s="1">
        <v>0</v>
      </c>
      <c r="F95" s="1">
        <v>0</v>
      </c>
      <c r="G95" s="1">
        <f t="shared" si="2"/>
        <v>0</v>
      </c>
      <c r="H95">
        <v>0.48</v>
      </c>
      <c r="I95">
        <v>1.478</v>
      </c>
      <c r="J95">
        <f t="shared" si="3"/>
        <v>0.998</v>
      </c>
    </row>
    <row r="96" spans="1:10" x14ac:dyDescent="0.2">
      <c r="A96" t="s">
        <v>3</v>
      </c>
      <c r="B96">
        <v>4</v>
      </c>
      <c r="C96">
        <v>0.1</v>
      </c>
      <c r="D96">
        <v>0.5</v>
      </c>
      <c r="E96" s="1">
        <v>1.11022302462516E-16</v>
      </c>
      <c r="F96" s="1">
        <v>0</v>
      </c>
      <c r="G96" s="1">
        <f t="shared" si="2"/>
        <v>-1.11022302462516E-16</v>
      </c>
      <c r="H96">
        <v>0.48499999999999999</v>
      </c>
      <c r="I96">
        <v>1.4564999999999999</v>
      </c>
      <c r="J96">
        <f t="shared" si="3"/>
        <v>0.97149999999999992</v>
      </c>
    </row>
    <row r="97" spans="1:10" x14ac:dyDescent="0.2">
      <c r="A97" t="s">
        <v>3</v>
      </c>
      <c r="B97">
        <v>4</v>
      </c>
      <c r="C97">
        <v>0.1</v>
      </c>
      <c r="D97">
        <v>0.6</v>
      </c>
      <c r="E97" s="1">
        <v>5.5511151231257797E-16</v>
      </c>
      <c r="F97" s="1">
        <v>0</v>
      </c>
      <c r="G97" s="1">
        <f t="shared" si="2"/>
        <v>-5.5511151231257797E-16</v>
      </c>
      <c r="H97">
        <v>0.48470000000000002</v>
      </c>
      <c r="I97">
        <v>1.486</v>
      </c>
      <c r="J97">
        <f t="shared" si="3"/>
        <v>1.0013000000000001</v>
      </c>
    </row>
    <row r="98" spans="1:10" x14ac:dyDescent="0.2">
      <c r="A98" t="s">
        <v>3</v>
      </c>
      <c r="B98">
        <v>4</v>
      </c>
      <c r="C98">
        <v>0.1</v>
      </c>
      <c r="D98">
        <v>0.7</v>
      </c>
      <c r="E98" s="1">
        <v>3.3306690738754701E-16</v>
      </c>
      <c r="F98" s="1">
        <v>3.94232291256458E-9</v>
      </c>
      <c r="G98" s="1">
        <f t="shared" si="2"/>
        <v>3.9423225794976727E-9</v>
      </c>
      <c r="H98">
        <v>0.51719999999999999</v>
      </c>
      <c r="I98">
        <v>1.6519999999999999</v>
      </c>
      <c r="J98">
        <f t="shared" si="3"/>
        <v>1.1347999999999998</v>
      </c>
    </row>
    <row r="99" spans="1:10" x14ac:dyDescent="0.2">
      <c r="A99" t="s">
        <v>3</v>
      </c>
      <c r="B99">
        <v>4</v>
      </c>
      <c r="C99">
        <v>0.1</v>
      </c>
      <c r="D99">
        <v>0.8</v>
      </c>
      <c r="E99" s="1">
        <v>3.3306690738754701E-16</v>
      </c>
      <c r="F99" s="1">
        <v>0</v>
      </c>
      <c r="G99" s="1">
        <f t="shared" si="2"/>
        <v>-3.3306690738754701E-16</v>
      </c>
      <c r="H99">
        <v>0.47710000000000002</v>
      </c>
      <c r="I99">
        <v>1.4633</v>
      </c>
      <c r="J99">
        <f t="shared" si="3"/>
        <v>0.98619999999999997</v>
      </c>
    </row>
    <row r="100" spans="1:10" x14ac:dyDescent="0.2">
      <c r="A100" t="s">
        <v>3</v>
      </c>
      <c r="B100">
        <v>4</v>
      </c>
      <c r="C100">
        <v>0.1</v>
      </c>
      <c r="D100">
        <v>0.9</v>
      </c>
      <c r="E100" s="1">
        <v>1.11022302462516E-16</v>
      </c>
      <c r="F100" s="1">
        <v>0</v>
      </c>
      <c r="G100" s="1">
        <f t="shared" si="2"/>
        <v>-1.11022302462516E-16</v>
      </c>
      <c r="H100">
        <v>0.48370000000000002</v>
      </c>
      <c r="I100">
        <v>1.6614</v>
      </c>
      <c r="J100">
        <f t="shared" si="3"/>
        <v>1.1777</v>
      </c>
    </row>
    <row r="101" spans="1:10" x14ac:dyDescent="0.2">
      <c r="A101" t="s">
        <v>3</v>
      </c>
      <c r="B101">
        <v>4</v>
      </c>
      <c r="C101">
        <v>0.2</v>
      </c>
      <c r="D101">
        <v>0.1</v>
      </c>
      <c r="E101" s="1">
        <v>0</v>
      </c>
      <c r="F101" s="1">
        <v>0</v>
      </c>
      <c r="G101" s="1">
        <f t="shared" si="2"/>
        <v>0</v>
      </c>
      <c r="H101">
        <v>0.495</v>
      </c>
      <c r="I101">
        <v>1.3202</v>
      </c>
      <c r="J101">
        <f t="shared" si="3"/>
        <v>0.82520000000000004</v>
      </c>
    </row>
    <row r="102" spans="1:10" x14ac:dyDescent="0.2">
      <c r="A102" t="s">
        <v>3</v>
      </c>
      <c r="B102">
        <v>4</v>
      </c>
      <c r="C102">
        <v>0.2</v>
      </c>
      <c r="D102">
        <v>0.2</v>
      </c>
      <c r="E102" s="1">
        <v>5.5511151231257802E-17</v>
      </c>
      <c r="F102" s="1">
        <v>0</v>
      </c>
      <c r="G102" s="1">
        <f t="shared" si="2"/>
        <v>-5.5511151231257802E-17</v>
      </c>
      <c r="H102">
        <v>0.50539999999999996</v>
      </c>
      <c r="I102">
        <v>1.4873000000000001</v>
      </c>
      <c r="J102">
        <f t="shared" si="3"/>
        <v>0.98190000000000011</v>
      </c>
    </row>
    <row r="103" spans="1:10" x14ac:dyDescent="0.2">
      <c r="A103" t="s">
        <v>3</v>
      </c>
      <c r="B103">
        <v>4</v>
      </c>
      <c r="C103">
        <v>0.2</v>
      </c>
      <c r="D103">
        <v>0.3</v>
      </c>
      <c r="E103" s="1">
        <v>1.6653345369377299E-16</v>
      </c>
      <c r="F103" s="1">
        <v>0</v>
      </c>
      <c r="G103" s="1">
        <f t="shared" si="2"/>
        <v>-1.6653345369377299E-16</v>
      </c>
      <c r="H103">
        <v>0.48849999999999999</v>
      </c>
      <c r="I103">
        <v>1.4981</v>
      </c>
      <c r="J103">
        <f t="shared" si="3"/>
        <v>1.0096000000000001</v>
      </c>
    </row>
    <row r="104" spans="1:10" x14ac:dyDescent="0.2">
      <c r="A104" t="s">
        <v>3</v>
      </c>
      <c r="B104">
        <v>4</v>
      </c>
      <c r="C104">
        <v>0.2</v>
      </c>
      <c r="D104">
        <v>0.4</v>
      </c>
      <c r="E104" s="1">
        <v>3.3306690738754701E-16</v>
      </c>
      <c r="F104" s="1">
        <v>0</v>
      </c>
      <c r="G104" s="1">
        <f t="shared" si="2"/>
        <v>-3.3306690738754701E-16</v>
      </c>
      <c r="H104">
        <v>0.50149999999999995</v>
      </c>
      <c r="I104">
        <v>1.657</v>
      </c>
      <c r="J104">
        <f t="shared" si="3"/>
        <v>1.1555</v>
      </c>
    </row>
    <row r="105" spans="1:10" x14ac:dyDescent="0.2">
      <c r="A105" t="s">
        <v>3</v>
      </c>
      <c r="B105">
        <v>4</v>
      </c>
      <c r="C105">
        <v>0.2</v>
      </c>
      <c r="D105">
        <v>0.5</v>
      </c>
      <c r="E105" s="1">
        <v>2.7755575615628899E-16</v>
      </c>
      <c r="F105" s="1">
        <v>0</v>
      </c>
      <c r="G105" s="1">
        <f t="shared" si="2"/>
        <v>-2.7755575615628899E-16</v>
      </c>
      <c r="H105">
        <v>0.48499999999999999</v>
      </c>
      <c r="I105">
        <v>1.3083</v>
      </c>
      <c r="J105">
        <f t="shared" si="3"/>
        <v>0.82330000000000003</v>
      </c>
    </row>
    <row r="106" spans="1:10" x14ac:dyDescent="0.2">
      <c r="A106" t="s">
        <v>3</v>
      </c>
      <c r="B106">
        <v>4</v>
      </c>
      <c r="C106">
        <v>0.2</v>
      </c>
      <c r="D106">
        <v>0.6</v>
      </c>
      <c r="E106" s="1">
        <v>4.4408920985006301E-16</v>
      </c>
      <c r="F106" s="1">
        <v>0</v>
      </c>
      <c r="G106" s="1">
        <f t="shared" si="2"/>
        <v>-4.4408920985006301E-16</v>
      </c>
      <c r="H106">
        <v>0.49580000000000002</v>
      </c>
      <c r="I106">
        <v>1.6344000000000001</v>
      </c>
      <c r="J106">
        <f t="shared" si="3"/>
        <v>1.1386000000000001</v>
      </c>
    </row>
    <row r="107" spans="1:10" x14ac:dyDescent="0.2">
      <c r="A107" t="s">
        <v>3</v>
      </c>
      <c r="B107">
        <v>4</v>
      </c>
      <c r="C107">
        <v>0.2</v>
      </c>
      <c r="D107">
        <v>0.7</v>
      </c>
      <c r="E107" s="1">
        <v>0</v>
      </c>
      <c r="F107" s="1">
        <v>0</v>
      </c>
      <c r="G107" s="1">
        <f t="shared" si="2"/>
        <v>0</v>
      </c>
      <c r="H107">
        <v>0.48620000000000002</v>
      </c>
      <c r="I107">
        <v>1.4879</v>
      </c>
      <c r="J107">
        <f t="shared" si="3"/>
        <v>1.0017</v>
      </c>
    </row>
    <row r="108" spans="1:10" x14ac:dyDescent="0.2">
      <c r="A108" t="s">
        <v>3</v>
      </c>
      <c r="B108">
        <v>4</v>
      </c>
      <c r="C108">
        <v>0.2</v>
      </c>
      <c r="D108">
        <v>0.8</v>
      </c>
      <c r="E108" s="1">
        <v>6.6613381477509402E-16</v>
      </c>
      <c r="F108" s="1">
        <v>0</v>
      </c>
      <c r="G108" s="1">
        <f t="shared" si="2"/>
        <v>-6.6613381477509402E-16</v>
      </c>
      <c r="H108">
        <v>0.48280000000000001</v>
      </c>
      <c r="I108">
        <v>1.6435</v>
      </c>
      <c r="J108">
        <f t="shared" si="3"/>
        <v>1.1606999999999998</v>
      </c>
    </row>
    <row r="109" spans="1:10" x14ac:dyDescent="0.2">
      <c r="A109" t="s">
        <v>3</v>
      </c>
      <c r="B109">
        <v>4</v>
      </c>
      <c r="C109">
        <v>0.2</v>
      </c>
      <c r="D109">
        <v>0.9</v>
      </c>
      <c r="E109" s="1">
        <v>5.5511151231257797E-16</v>
      </c>
      <c r="F109" s="1">
        <v>0</v>
      </c>
      <c r="G109" s="1">
        <f t="shared" si="2"/>
        <v>-5.5511151231257797E-16</v>
      </c>
      <c r="H109">
        <v>0.49270000000000003</v>
      </c>
      <c r="I109">
        <v>1.3056000000000001</v>
      </c>
      <c r="J109">
        <f t="shared" si="3"/>
        <v>0.81290000000000007</v>
      </c>
    </row>
    <row r="110" spans="1:10" x14ac:dyDescent="0.2">
      <c r="A110" t="s">
        <v>3</v>
      </c>
      <c r="B110">
        <v>4</v>
      </c>
      <c r="C110">
        <v>0.3</v>
      </c>
      <c r="D110">
        <v>0.1</v>
      </c>
      <c r="E110" s="1">
        <v>6.9388939039072296E-17</v>
      </c>
      <c r="F110" s="1">
        <v>0</v>
      </c>
      <c r="G110" s="1">
        <f t="shared" si="2"/>
        <v>-6.9388939039072296E-17</v>
      </c>
      <c r="H110">
        <v>0.50249999999999995</v>
      </c>
      <c r="I110">
        <v>1.6964999999999999</v>
      </c>
      <c r="J110">
        <f t="shared" si="3"/>
        <v>1.194</v>
      </c>
    </row>
    <row r="111" spans="1:10" x14ac:dyDescent="0.2">
      <c r="A111" t="s">
        <v>3</v>
      </c>
      <c r="B111">
        <v>4</v>
      </c>
      <c r="C111">
        <v>0.3</v>
      </c>
      <c r="D111">
        <v>0.2</v>
      </c>
      <c r="E111" s="1">
        <v>1.38777878078144E-16</v>
      </c>
      <c r="F111" s="1">
        <v>0</v>
      </c>
      <c r="G111" s="1">
        <f t="shared" si="2"/>
        <v>-1.38777878078144E-16</v>
      </c>
      <c r="H111">
        <v>0.51280000000000003</v>
      </c>
      <c r="I111">
        <v>1.655</v>
      </c>
      <c r="J111">
        <f t="shared" si="3"/>
        <v>1.1421999999999999</v>
      </c>
    </row>
    <row r="112" spans="1:10" x14ac:dyDescent="0.2">
      <c r="A112" t="s">
        <v>3</v>
      </c>
      <c r="B112">
        <v>4</v>
      </c>
      <c r="C112">
        <v>0.3</v>
      </c>
      <c r="D112">
        <v>0.3</v>
      </c>
      <c r="E112" s="1">
        <v>1.11022302462516E-16</v>
      </c>
      <c r="F112" s="1">
        <v>0</v>
      </c>
      <c r="G112" s="1">
        <f t="shared" si="2"/>
        <v>-1.11022302462516E-16</v>
      </c>
      <c r="H112">
        <v>0.50319999999999998</v>
      </c>
      <c r="I112">
        <v>1.27</v>
      </c>
      <c r="J112">
        <f t="shared" si="3"/>
        <v>0.76680000000000004</v>
      </c>
    </row>
    <row r="113" spans="1:10" x14ac:dyDescent="0.2">
      <c r="A113" t="s">
        <v>3</v>
      </c>
      <c r="B113">
        <v>4</v>
      </c>
      <c r="C113">
        <v>0.3</v>
      </c>
      <c r="D113">
        <v>0.4</v>
      </c>
      <c r="E113" s="1">
        <v>2.2204460492503E-16</v>
      </c>
      <c r="F113" s="1">
        <v>0</v>
      </c>
      <c r="G113" s="1">
        <f t="shared" si="2"/>
        <v>-2.2204460492503E-16</v>
      </c>
      <c r="H113">
        <v>0.5302</v>
      </c>
      <c r="I113">
        <v>1.4958</v>
      </c>
      <c r="J113">
        <f t="shared" si="3"/>
        <v>0.96560000000000001</v>
      </c>
    </row>
    <row r="114" spans="1:10" x14ac:dyDescent="0.2">
      <c r="A114" t="s">
        <v>3</v>
      </c>
      <c r="B114">
        <v>4</v>
      </c>
      <c r="C114">
        <v>0.3</v>
      </c>
      <c r="D114">
        <v>0.5</v>
      </c>
      <c r="E114" s="1">
        <v>1.6653345369377299E-16</v>
      </c>
      <c r="F114" s="1">
        <v>0</v>
      </c>
      <c r="G114" s="1">
        <f t="shared" si="2"/>
        <v>-1.6653345369377299E-16</v>
      </c>
      <c r="H114">
        <v>0.51490000000000002</v>
      </c>
      <c r="I114">
        <v>1.4467000000000001</v>
      </c>
      <c r="J114">
        <f t="shared" si="3"/>
        <v>0.93180000000000007</v>
      </c>
    </row>
    <row r="115" spans="1:10" x14ac:dyDescent="0.2">
      <c r="A115" t="s">
        <v>3</v>
      </c>
      <c r="B115">
        <v>4</v>
      </c>
      <c r="C115">
        <v>0.3</v>
      </c>
      <c r="D115">
        <v>0.6</v>
      </c>
      <c r="E115" s="1">
        <v>4.4408920985006301E-16</v>
      </c>
      <c r="F115" s="1">
        <v>0</v>
      </c>
      <c r="G115" s="1">
        <f t="shared" si="2"/>
        <v>-4.4408920985006301E-16</v>
      </c>
      <c r="H115">
        <v>0.52600000000000002</v>
      </c>
      <c r="I115">
        <v>1.6156999999999999</v>
      </c>
      <c r="J115">
        <f t="shared" si="3"/>
        <v>1.0896999999999999</v>
      </c>
    </row>
    <row r="116" spans="1:10" x14ac:dyDescent="0.2">
      <c r="A116" t="s">
        <v>3</v>
      </c>
      <c r="B116">
        <v>4</v>
      </c>
      <c r="C116">
        <v>0.3</v>
      </c>
      <c r="D116">
        <v>0.7</v>
      </c>
      <c r="E116" s="1">
        <v>6.6613381477509402E-16</v>
      </c>
      <c r="F116" s="1">
        <v>0</v>
      </c>
      <c r="G116" s="1">
        <f t="shared" si="2"/>
        <v>-6.6613381477509402E-16</v>
      </c>
      <c r="H116">
        <v>0.52849999999999997</v>
      </c>
      <c r="I116">
        <v>1.6621999999999999</v>
      </c>
      <c r="J116">
        <f t="shared" si="3"/>
        <v>1.1336999999999999</v>
      </c>
    </row>
    <row r="117" spans="1:10" x14ac:dyDescent="0.2">
      <c r="A117" t="s">
        <v>3</v>
      </c>
      <c r="B117">
        <v>4</v>
      </c>
      <c r="C117">
        <v>0.3</v>
      </c>
      <c r="D117">
        <v>0.8</v>
      </c>
      <c r="E117" s="1">
        <v>2.2204460492503E-16</v>
      </c>
      <c r="F117" s="1">
        <v>0</v>
      </c>
      <c r="G117" s="1">
        <f t="shared" si="2"/>
        <v>-2.2204460492503E-16</v>
      </c>
      <c r="H117">
        <v>0.52090000000000003</v>
      </c>
      <c r="I117">
        <v>1.2912999999999999</v>
      </c>
      <c r="J117">
        <f t="shared" si="3"/>
        <v>0.77039999999999986</v>
      </c>
    </row>
    <row r="118" spans="1:10" x14ac:dyDescent="0.2">
      <c r="A118" t="s">
        <v>3</v>
      </c>
      <c r="B118">
        <v>4</v>
      </c>
      <c r="C118">
        <v>0.3</v>
      </c>
      <c r="D118">
        <v>0.9</v>
      </c>
      <c r="E118" s="1">
        <v>5.5511151231257797E-16</v>
      </c>
      <c r="F118" s="1">
        <v>0</v>
      </c>
      <c r="G118" s="1">
        <f t="shared" si="2"/>
        <v>-5.5511151231257797E-16</v>
      </c>
      <c r="H118">
        <v>0.52329999999999999</v>
      </c>
      <c r="I118">
        <v>1.4491000000000001</v>
      </c>
      <c r="J118">
        <f t="shared" si="3"/>
        <v>0.92580000000000007</v>
      </c>
    </row>
    <row r="119" spans="1:10" x14ac:dyDescent="0.2">
      <c r="A119" t="s">
        <v>3</v>
      </c>
      <c r="B119">
        <v>4</v>
      </c>
      <c r="C119">
        <v>0.4</v>
      </c>
      <c r="D119">
        <v>0.1</v>
      </c>
      <c r="E119" s="1">
        <v>1.38777878078145E-17</v>
      </c>
      <c r="F119" s="1">
        <v>0</v>
      </c>
      <c r="G119" s="1">
        <f t="shared" si="2"/>
        <v>-1.38777878078145E-17</v>
      </c>
      <c r="H119">
        <v>0.53690000000000004</v>
      </c>
      <c r="I119">
        <v>1.5091000000000001</v>
      </c>
      <c r="J119">
        <f t="shared" si="3"/>
        <v>0.97220000000000006</v>
      </c>
    </row>
    <row r="120" spans="1:10" x14ac:dyDescent="0.2">
      <c r="A120" t="s">
        <v>3</v>
      </c>
      <c r="B120">
        <v>4</v>
      </c>
      <c r="C120">
        <v>0.4</v>
      </c>
      <c r="D120">
        <v>0.2</v>
      </c>
      <c r="E120" s="1">
        <v>8.3266726846886704E-17</v>
      </c>
      <c r="F120" s="1">
        <v>0</v>
      </c>
      <c r="G120" s="1">
        <f t="shared" si="2"/>
        <v>-8.3266726846886704E-17</v>
      </c>
      <c r="H120">
        <v>0.51160000000000005</v>
      </c>
      <c r="I120">
        <v>1.4619</v>
      </c>
      <c r="J120">
        <f t="shared" si="3"/>
        <v>0.95029999999999992</v>
      </c>
    </row>
    <row r="121" spans="1:10" x14ac:dyDescent="0.2">
      <c r="A121" t="s">
        <v>3</v>
      </c>
      <c r="B121">
        <v>4</v>
      </c>
      <c r="C121">
        <v>0.4</v>
      </c>
      <c r="D121">
        <v>0.3</v>
      </c>
      <c r="E121" s="1">
        <v>1.11022302462516E-16</v>
      </c>
      <c r="F121" s="1">
        <v>0</v>
      </c>
      <c r="G121" s="1">
        <f t="shared" si="2"/>
        <v>-1.11022302462516E-16</v>
      </c>
      <c r="H121">
        <v>0.51759999999999995</v>
      </c>
      <c r="I121">
        <v>1.4822</v>
      </c>
      <c r="J121">
        <f t="shared" si="3"/>
        <v>0.96460000000000001</v>
      </c>
    </row>
    <row r="122" spans="1:10" x14ac:dyDescent="0.2">
      <c r="A122" t="s">
        <v>3</v>
      </c>
      <c r="B122">
        <v>4</v>
      </c>
      <c r="C122">
        <v>0.4</v>
      </c>
      <c r="D122">
        <v>0.4</v>
      </c>
      <c r="E122" s="1">
        <v>0</v>
      </c>
      <c r="F122" s="1">
        <v>0</v>
      </c>
      <c r="G122" s="1">
        <f t="shared" si="2"/>
        <v>0</v>
      </c>
      <c r="H122">
        <v>0.53620000000000001</v>
      </c>
      <c r="I122">
        <v>1.4237</v>
      </c>
      <c r="J122">
        <f t="shared" si="3"/>
        <v>0.88749999999999996</v>
      </c>
    </row>
    <row r="123" spans="1:10" x14ac:dyDescent="0.2">
      <c r="A123" t="s">
        <v>3</v>
      </c>
      <c r="B123">
        <v>4</v>
      </c>
      <c r="C123">
        <v>0.4</v>
      </c>
      <c r="D123">
        <v>0.5</v>
      </c>
      <c r="E123" s="1">
        <v>2.2204460492503E-16</v>
      </c>
      <c r="F123" s="1">
        <v>0</v>
      </c>
      <c r="G123" s="1">
        <f t="shared" si="2"/>
        <v>-2.2204460492503E-16</v>
      </c>
      <c r="H123">
        <v>0.52190000000000003</v>
      </c>
      <c r="I123">
        <v>1.6649</v>
      </c>
      <c r="J123">
        <f t="shared" si="3"/>
        <v>1.143</v>
      </c>
    </row>
    <row r="124" spans="1:10" x14ac:dyDescent="0.2">
      <c r="A124" t="s">
        <v>3</v>
      </c>
      <c r="B124">
        <v>4</v>
      </c>
      <c r="C124">
        <v>0.4</v>
      </c>
      <c r="D124">
        <v>0.6</v>
      </c>
      <c r="E124" s="1">
        <v>1.11022302462516E-16</v>
      </c>
      <c r="F124" s="1">
        <v>0</v>
      </c>
      <c r="G124" s="1">
        <f t="shared" si="2"/>
        <v>-1.11022302462516E-16</v>
      </c>
      <c r="H124">
        <v>0.53810000000000002</v>
      </c>
      <c r="I124">
        <v>1.4642999999999999</v>
      </c>
      <c r="J124">
        <f t="shared" si="3"/>
        <v>0.92619999999999991</v>
      </c>
    </row>
    <row r="125" spans="1:10" x14ac:dyDescent="0.2">
      <c r="A125" t="s">
        <v>3</v>
      </c>
      <c r="B125">
        <v>4</v>
      </c>
      <c r="C125">
        <v>0.4</v>
      </c>
      <c r="D125">
        <v>0.7</v>
      </c>
      <c r="E125" s="1">
        <v>3.3306690738754701E-16</v>
      </c>
      <c r="F125" s="1">
        <v>0</v>
      </c>
      <c r="G125" s="1">
        <f t="shared" si="2"/>
        <v>-3.3306690738754701E-16</v>
      </c>
      <c r="H125">
        <v>0.52790000000000004</v>
      </c>
      <c r="I125">
        <v>1.3329</v>
      </c>
      <c r="J125">
        <f t="shared" si="3"/>
        <v>0.80499999999999994</v>
      </c>
    </row>
    <row r="126" spans="1:10" x14ac:dyDescent="0.2">
      <c r="A126" t="s">
        <v>3</v>
      </c>
      <c r="B126">
        <v>4</v>
      </c>
      <c r="C126">
        <v>0.4</v>
      </c>
      <c r="D126">
        <v>0.8</v>
      </c>
      <c r="E126" s="1">
        <v>4.4408920985006301E-16</v>
      </c>
      <c r="F126" s="1">
        <v>0</v>
      </c>
      <c r="G126" s="1">
        <f t="shared" si="2"/>
        <v>-4.4408920985006301E-16</v>
      </c>
      <c r="H126">
        <v>0.5242</v>
      </c>
      <c r="I126">
        <v>1.4771000000000001</v>
      </c>
      <c r="J126">
        <f t="shared" si="3"/>
        <v>0.95290000000000008</v>
      </c>
    </row>
    <row r="127" spans="1:10" x14ac:dyDescent="0.2">
      <c r="A127" t="s">
        <v>3</v>
      </c>
      <c r="B127">
        <v>4</v>
      </c>
      <c r="C127">
        <v>0.4</v>
      </c>
      <c r="D127">
        <v>0.9</v>
      </c>
      <c r="E127" s="1">
        <v>2.2204460492503E-16</v>
      </c>
      <c r="F127" s="1">
        <v>0</v>
      </c>
      <c r="G127" s="1">
        <f t="shared" si="2"/>
        <v>-2.2204460492503E-16</v>
      </c>
      <c r="H127">
        <v>0.50219999999999998</v>
      </c>
      <c r="I127">
        <v>1.4893000000000001</v>
      </c>
      <c r="J127">
        <f t="shared" si="3"/>
        <v>0.98710000000000009</v>
      </c>
    </row>
    <row r="128" spans="1:10" x14ac:dyDescent="0.2">
      <c r="A128" t="s">
        <v>3</v>
      </c>
      <c r="B128">
        <v>4</v>
      </c>
      <c r="C128">
        <v>0.5</v>
      </c>
      <c r="D128">
        <v>0.1</v>
      </c>
      <c r="E128" s="1">
        <v>2.7755575615628901E-17</v>
      </c>
      <c r="F128" s="1">
        <v>0</v>
      </c>
      <c r="G128" s="1">
        <f t="shared" si="2"/>
        <v>-2.7755575615628901E-17</v>
      </c>
      <c r="H128">
        <v>0.39479999999999998</v>
      </c>
      <c r="I128">
        <v>1.4771000000000001</v>
      </c>
      <c r="J128">
        <f t="shared" si="3"/>
        <v>1.0823</v>
      </c>
    </row>
    <row r="129" spans="1:10" x14ac:dyDescent="0.2">
      <c r="A129" t="s">
        <v>3</v>
      </c>
      <c r="B129">
        <v>4</v>
      </c>
      <c r="C129">
        <v>0.5</v>
      </c>
      <c r="D129">
        <v>0.2</v>
      </c>
      <c r="E129" s="1">
        <v>1.11022302462516E-16</v>
      </c>
      <c r="F129" s="1">
        <v>0</v>
      </c>
      <c r="G129" s="1">
        <f t="shared" si="2"/>
        <v>-1.11022302462516E-16</v>
      </c>
      <c r="H129">
        <v>0.36499999999999999</v>
      </c>
      <c r="I129">
        <v>1.502</v>
      </c>
      <c r="J129">
        <f t="shared" si="3"/>
        <v>1.137</v>
      </c>
    </row>
    <row r="130" spans="1:10" x14ac:dyDescent="0.2">
      <c r="A130" t="s">
        <v>3</v>
      </c>
      <c r="B130">
        <v>4</v>
      </c>
      <c r="C130">
        <v>0.5</v>
      </c>
      <c r="D130">
        <v>0.3</v>
      </c>
      <c r="E130" s="1">
        <v>1.11022302462516E-16</v>
      </c>
      <c r="F130" s="1">
        <v>0</v>
      </c>
      <c r="G130" s="1">
        <f t="shared" si="2"/>
        <v>-1.11022302462516E-16</v>
      </c>
      <c r="H130">
        <v>0.37659999999999999</v>
      </c>
      <c r="I130">
        <v>1.4986999999999999</v>
      </c>
      <c r="J130">
        <f t="shared" si="3"/>
        <v>1.1220999999999999</v>
      </c>
    </row>
    <row r="131" spans="1:10" x14ac:dyDescent="0.2">
      <c r="A131" t="s">
        <v>3</v>
      </c>
      <c r="B131">
        <v>4</v>
      </c>
      <c r="C131">
        <v>0.5</v>
      </c>
      <c r="D131">
        <v>0.4</v>
      </c>
      <c r="E131" s="1">
        <v>1.6653345369377299E-16</v>
      </c>
      <c r="F131" s="1">
        <v>0</v>
      </c>
      <c r="G131" s="1">
        <f t="shared" ref="G131:G194" si="4">F131-E131</f>
        <v>-1.6653345369377299E-16</v>
      </c>
      <c r="H131">
        <v>0.37669999999999998</v>
      </c>
      <c r="I131">
        <v>1.6505000000000001</v>
      </c>
      <c r="J131">
        <f t="shared" ref="J131:J194" si="5">I131-H131</f>
        <v>1.2738</v>
      </c>
    </row>
    <row r="132" spans="1:10" x14ac:dyDescent="0.2">
      <c r="A132" t="s">
        <v>3</v>
      </c>
      <c r="B132">
        <v>4</v>
      </c>
      <c r="C132">
        <v>0.5</v>
      </c>
      <c r="D132">
        <v>0.5</v>
      </c>
      <c r="E132" s="1">
        <v>2.7755575615628899E-16</v>
      </c>
      <c r="F132" s="1">
        <v>0</v>
      </c>
      <c r="G132" s="1">
        <f t="shared" si="4"/>
        <v>-2.7755575615628899E-16</v>
      </c>
      <c r="H132">
        <v>0.38779999999999998</v>
      </c>
      <c r="I132">
        <v>1.2571000000000001</v>
      </c>
      <c r="J132">
        <f t="shared" si="5"/>
        <v>0.86930000000000018</v>
      </c>
    </row>
    <row r="133" spans="1:10" x14ac:dyDescent="0.2">
      <c r="A133" t="s">
        <v>3</v>
      </c>
      <c r="B133">
        <v>4</v>
      </c>
      <c r="C133">
        <v>0.5</v>
      </c>
      <c r="D133">
        <v>0.6</v>
      </c>
      <c r="E133" s="1">
        <v>5.5511151231257797E-16</v>
      </c>
      <c r="F133" s="1">
        <v>0</v>
      </c>
      <c r="G133" s="1">
        <f t="shared" si="4"/>
        <v>-5.5511151231257797E-16</v>
      </c>
      <c r="H133">
        <v>0.37340000000000001</v>
      </c>
      <c r="I133">
        <v>1.4643999999999999</v>
      </c>
      <c r="J133">
        <f t="shared" si="5"/>
        <v>1.091</v>
      </c>
    </row>
    <row r="134" spans="1:10" x14ac:dyDescent="0.2">
      <c r="A134" t="s">
        <v>3</v>
      </c>
      <c r="B134">
        <v>4</v>
      </c>
      <c r="C134">
        <v>0.5</v>
      </c>
      <c r="D134">
        <v>0.7</v>
      </c>
      <c r="E134" s="1">
        <v>3.3306690738754701E-16</v>
      </c>
      <c r="F134" s="1">
        <v>0</v>
      </c>
      <c r="G134" s="1">
        <f t="shared" si="4"/>
        <v>-3.3306690738754701E-16</v>
      </c>
      <c r="H134">
        <v>0.3856</v>
      </c>
      <c r="I134">
        <v>1.6739999999999999</v>
      </c>
      <c r="J134">
        <f t="shared" si="5"/>
        <v>1.2884</v>
      </c>
    </row>
    <row r="135" spans="1:10" x14ac:dyDescent="0.2">
      <c r="A135" t="s">
        <v>3</v>
      </c>
      <c r="B135">
        <v>4</v>
      </c>
      <c r="C135">
        <v>0.5</v>
      </c>
      <c r="D135">
        <v>0.8</v>
      </c>
      <c r="E135" s="1">
        <v>2.2204460492503E-16</v>
      </c>
      <c r="F135" s="1">
        <v>0</v>
      </c>
      <c r="G135" s="1">
        <f t="shared" si="4"/>
        <v>-2.2204460492503E-16</v>
      </c>
      <c r="H135">
        <v>0.38250000000000001</v>
      </c>
      <c r="I135">
        <v>1.6957</v>
      </c>
      <c r="J135">
        <f t="shared" si="5"/>
        <v>1.3131999999999999</v>
      </c>
    </row>
    <row r="136" spans="1:10" x14ac:dyDescent="0.2">
      <c r="A136" t="s">
        <v>3</v>
      </c>
      <c r="B136">
        <v>4</v>
      </c>
      <c r="C136">
        <v>0.5</v>
      </c>
      <c r="D136">
        <v>0.9</v>
      </c>
      <c r="E136" s="1">
        <v>6.6613381477509402E-16</v>
      </c>
      <c r="F136" s="1">
        <v>0</v>
      </c>
      <c r="G136" s="1">
        <f t="shared" si="4"/>
        <v>-6.6613381477509402E-16</v>
      </c>
      <c r="H136">
        <v>0.37330000000000002</v>
      </c>
      <c r="I136">
        <v>1.5225</v>
      </c>
      <c r="J136">
        <f t="shared" si="5"/>
        <v>1.1492</v>
      </c>
    </row>
    <row r="137" spans="1:10" x14ac:dyDescent="0.2">
      <c r="A137" t="s">
        <v>3</v>
      </c>
      <c r="B137">
        <v>5</v>
      </c>
      <c r="C137">
        <v>0.1</v>
      </c>
      <c r="D137">
        <v>0.1</v>
      </c>
      <c r="E137" s="1">
        <v>1.38777878078145E-17</v>
      </c>
      <c r="F137" s="1">
        <v>0</v>
      </c>
      <c r="G137" s="1">
        <f t="shared" si="4"/>
        <v>-1.38777878078145E-17</v>
      </c>
      <c r="H137">
        <v>0.66359999999999997</v>
      </c>
      <c r="I137">
        <v>6.6025</v>
      </c>
      <c r="J137">
        <f t="shared" si="5"/>
        <v>5.9389000000000003</v>
      </c>
    </row>
    <row r="138" spans="1:10" x14ac:dyDescent="0.2">
      <c r="A138" t="s">
        <v>3</v>
      </c>
      <c r="B138">
        <v>5</v>
      </c>
      <c r="C138">
        <v>0.1</v>
      </c>
      <c r="D138">
        <v>0.2</v>
      </c>
      <c r="E138" s="1">
        <v>1.38777878078144E-16</v>
      </c>
      <c r="F138" s="1">
        <v>0</v>
      </c>
      <c r="G138" s="1">
        <f t="shared" si="4"/>
        <v>-1.38777878078144E-16</v>
      </c>
      <c r="H138">
        <v>0.68500000000000005</v>
      </c>
      <c r="I138">
        <v>2.6577999999999999</v>
      </c>
      <c r="J138">
        <f t="shared" si="5"/>
        <v>1.9727999999999999</v>
      </c>
    </row>
    <row r="139" spans="1:10" x14ac:dyDescent="0.2">
      <c r="A139" t="s">
        <v>3</v>
      </c>
      <c r="B139">
        <v>5</v>
      </c>
      <c r="C139">
        <v>0.1</v>
      </c>
      <c r="D139">
        <v>0.3</v>
      </c>
      <c r="E139" s="1">
        <v>2.2204460492503E-16</v>
      </c>
      <c r="F139" s="1">
        <v>0</v>
      </c>
      <c r="G139" s="1">
        <f t="shared" si="4"/>
        <v>-2.2204460492503E-16</v>
      </c>
      <c r="H139">
        <v>0.67459999999999998</v>
      </c>
      <c r="I139">
        <v>2.6280999999999999</v>
      </c>
      <c r="J139">
        <f t="shared" si="5"/>
        <v>1.9535</v>
      </c>
    </row>
    <row r="140" spans="1:10" x14ac:dyDescent="0.2">
      <c r="A140" t="s">
        <v>3</v>
      </c>
      <c r="B140">
        <v>5</v>
      </c>
      <c r="C140">
        <v>0.1</v>
      </c>
      <c r="D140">
        <v>0.4</v>
      </c>
      <c r="E140" s="1">
        <v>3.3306690738754701E-16</v>
      </c>
      <c r="F140" s="1">
        <v>0</v>
      </c>
      <c r="G140" s="1">
        <f t="shared" si="4"/>
        <v>-3.3306690738754701E-16</v>
      </c>
      <c r="H140">
        <v>0.67090000000000005</v>
      </c>
      <c r="I140">
        <v>2.7907000000000002</v>
      </c>
      <c r="J140">
        <f t="shared" si="5"/>
        <v>2.1198000000000001</v>
      </c>
    </row>
    <row r="141" spans="1:10" x14ac:dyDescent="0.2">
      <c r="A141" t="s">
        <v>3</v>
      </c>
      <c r="B141">
        <v>5</v>
      </c>
      <c r="C141">
        <v>0.1</v>
      </c>
      <c r="D141">
        <v>0.5</v>
      </c>
      <c r="E141" s="1">
        <v>3.3306690738754701E-16</v>
      </c>
      <c r="F141" s="1">
        <v>0</v>
      </c>
      <c r="G141" s="1">
        <f t="shared" si="4"/>
        <v>-3.3306690738754701E-16</v>
      </c>
      <c r="H141">
        <v>0.65739999999999998</v>
      </c>
      <c r="I141">
        <v>2.6328999999999998</v>
      </c>
      <c r="J141">
        <f t="shared" si="5"/>
        <v>1.9754999999999998</v>
      </c>
    </row>
    <row r="142" spans="1:10" x14ac:dyDescent="0.2">
      <c r="A142" t="s">
        <v>3</v>
      </c>
      <c r="B142">
        <v>5</v>
      </c>
      <c r="C142">
        <v>0.1</v>
      </c>
      <c r="D142">
        <v>0.6</v>
      </c>
      <c r="E142" s="1">
        <v>4.4408920985006301E-16</v>
      </c>
      <c r="F142" s="1">
        <v>0</v>
      </c>
      <c r="G142" s="1">
        <f t="shared" si="4"/>
        <v>-4.4408920985006301E-16</v>
      </c>
      <c r="H142">
        <v>0.69479999999999997</v>
      </c>
      <c r="I142">
        <v>2.6469</v>
      </c>
      <c r="J142">
        <f t="shared" si="5"/>
        <v>1.9521000000000002</v>
      </c>
    </row>
    <row r="143" spans="1:10" x14ac:dyDescent="0.2">
      <c r="A143" t="s">
        <v>3</v>
      </c>
      <c r="B143">
        <v>5</v>
      </c>
      <c r="C143">
        <v>0.1</v>
      </c>
      <c r="D143">
        <v>0.7</v>
      </c>
      <c r="E143" s="1">
        <v>1.11022302462516E-16</v>
      </c>
      <c r="F143" s="1">
        <v>0</v>
      </c>
      <c r="G143" s="1">
        <f t="shared" si="4"/>
        <v>-1.11022302462516E-16</v>
      </c>
      <c r="H143">
        <v>0.68789999999999996</v>
      </c>
      <c r="I143">
        <v>2.7105999999999999</v>
      </c>
      <c r="J143">
        <f t="shared" si="5"/>
        <v>2.0226999999999999</v>
      </c>
    </row>
    <row r="144" spans="1:10" x14ac:dyDescent="0.2">
      <c r="A144" t="s">
        <v>3</v>
      </c>
      <c r="B144">
        <v>5</v>
      </c>
      <c r="C144">
        <v>0.1</v>
      </c>
      <c r="D144">
        <v>0.8</v>
      </c>
      <c r="E144" s="1">
        <v>4.4408920985006301E-16</v>
      </c>
      <c r="F144" s="1">
        <v>0</v>
      </c>
      <c r="G144" s="1">
        <f t="shared" si="4"/>
        <v>-4.4408920985006301E-16</v>
      </c>
      <c r="H144">
        <v>0.66649999999999998</v>
      </c>
      <c r="I144">
        <v>2.5897000000000001</v>
      </c>
      <c r="J144">
        <f t="shared" si="5"/>
        <v>1.9232</v>
      </c>
    </row>
    <row r="145" spans="1:10" x14ac:dyDescent="0.2">
      <c r="A145" t="s">
        <v>3</v>
      </c>
      <c r="B145">
        <v>5</v>
      </c>
      <c r="C145">
        <v>0.1</v>
      </c>
      <c r="D145">
        <v>0.9</v>
      </c>
      <c r="E145" s="1">
        <v>1.11022302462516E-16</v>
      </c>
      <c r="F145" s="1">
        <v>0</v>
      </c>
      <c r="G145" s="1">
        <f t="shared" si="4"/>
        <v>-1.11022302462516E-16</v>
      </c>
      <c r="H145">
        <v>0.68820000000000003</v>
      </c>
      <c r="I145">
        <v>2.8008000000000002</v>
      </c>
      <c r="J145">
        <f t="shared" si="5"/>
        <v>2.1126</v>
      </c>
    </row>
    <row r="146" spans="1:10" x14ac:dyDescent="0.2">
      <c r="A146" t="s">
        <v>3</v>
      </c>
      <c r="B146">
        <v>5</v>
      </c>
      <c r="C146">
        <v>0.2</v>
      </c>
      <c r="D146">
        <v>0.1</v>
      </c>
      <c r="E146" s="1">
        <v>0</v>
      </c>
      <c r="F146" s="1">
        <v>0</v>
      </c>
      <c r="G146" s="1">
        <f t="shared" si="4"/>
        <v>0</v>
      </c>
      <c r="H146">
        <v>0.70879999999999999</v>
      </c>
      <c r="I146">
        <v>2.8367</v>
      </c>
      <c r="J146">
        <f t="shared" si="5"/>
        <v>2.1278999999999999</v>
      </c>
    </row>
    <row r="147" spans="1:10" x14ac:dyDescent="0.2">
      <c r="A147" t="s">
        <v>3</v>
      </c>
      <c r="B147">
        <v>5</v>
      </c>
      <c r="C147">
        <v>0.2</v>
      </c>
      <c r="D147">
        <v>0.2</v>
      </c>
      <c r="E147" s="1">
        <v>1.94289029309402E-16</v>
      </c>
      <c r="F147" s="1">
        <v>0</v>
      </c>
      <c r="G147" s="1">
        <f t="shared" si="4"/>
        <v>-1.94289029309402E-16</v>
      </c>
      <c r="H147">
        <v>0.71850000000000003</v>
      </c>
      <c r="I147">
        <v>2.8370000000000002</v>
      </c>
      <c r="J147">
        <f t="shared" si="5"/>
        <v>2.1185</v>
      </c>
    </row>
    <row r="148" spans="1:10" x14ac:dyDescent="0.2">
      <c r="A148" t="s">
        <v>3</v>
      </c>
      <c r="B148">
        <v>5</v>
      </c>
      <c r="C148">
        <v>0.2</v>
      </c>
      <c r="D148">
        <v>0.3</v>
      </c>
      <c r="E148" s="1">
        <v>5.5511151231257802E-17</v>
      </c>
      <c r="F148" s="1">
        <v>0</v>
      </c>
      <c r="G148" s="1">
        <f t="shared" si="4"/>
        <v>-5.5511151231257802E-17</v>
      </c>
      <c r="H148">
        <v>0.6976</v>
      </c>
      <c r="I148">
        <v>2.4373999999999998</v>
      </c>
      <c r="J148">
        <f t="shared" si="5"/>
        <v>1.7397999999999998</v>
      </c>
    </row>
    <row r="149" spans="1:10" x14ac:dyDescent="0.2">
      <c r="A149" t="s">
        <v>3</v>
      </c>
      <c r="B149">
        <v>5</v>
      </c>
      <c r="C149">
        <v>0.2</v>
      </c>
      <c r="D149">
        <v>0.4</v>
      </c>
      <c r="E149" s="1">
        <v>3.3306690738754701E-16</v>
      </c>
      <c r="F149" s="1">
        <v>0</v>
      </c>
      <c r="G149" s="1">
        <f t="shared" si="4"/>
        <v>-3.3306690738754701E-16</v>
      </c>
      <c r="H149">
        <v>0.71679999999999999</v>
      </c>
      <c r="I149">
        <v>2.8003</v>
      </c>
      <c r="J149">
        <f t="shared" si="5"/>
        <v>2.0834999999999999</v>
      </c>
    </row>
    <row r="150" spans="1:10" x14ac:dyDescent="0.2">
      <c r="A150" t="s">
        <v>3</v>
      </c>
      <c r="B150">
        <v>5</v>
      </c>
      <c r="C150">
        <v>0.2</v>
      </c>
      <c r="D150">
        <v>0.5</v>
      </c>
      <c r="E150" s="1">
        <v>1.11022302462516E-16</v>
      </c>
      <c r="F150" s="1">
        <v>0</v>
      </c>
      <c r="G150" s="1">
        <f t="shared" si="4"/>
        <v>-1.11022302462516E-16</v>
      </c>
      <c r="H150">
        <v>0.68959999999999999</v>
      </c>
      <c r="I150">
        <v>2.7744</v>
      </c>
      <c r="J150">
        <f t="shared" si="5"/>
        <v>2.0848</v>
      </c>
    </row>
    <row r="151" spans="1:10" x14ac:dyDescent="0.2">
      <c r="A151" t="s">
        <v>3</v>
      </c>
      <c r="B151">
        <v>5</v>
      </c>
      <c r="C151">
        <v>0.2</v>
      </c>
      <c r="D151">
        <v>0.6</v>
      </c>
      <c r="E151" s="1">
        <v>3.3306690738754701E-16</v>
      </c>
      <c r="F151" s="1">
        <v>0</v>
      </c>
      <c r="G151" s="1">
        <f t="shared" si="4"/>
        <v>-3.3306690738754701E-16</v>
      </c>
      <c r="H151">
        <v>0.68689999999999996</v>
      </c>
      <c r="I151">
        <v>2.6983999999999999</v>
      </c>
      <c r="J151">
        <f t="shared" si="5"/>
        <v>2.0114999999999998</v>
      </c>
    </row>
    <row r="152" spans="1:10" x14ac:dyDescent="0.2">
      <c r="A152" t="s">
        <v>3</v>
      </c>
      <c r="B152">
        <v>5</v>
      </c>
      <c r="C152">
        <v>0.2</v>
      </c>
      <c r="D152">
        <v>0.7</v>
      </c>
      <c r="E152" s="1">
        <v>3.3306690738754701E-16</v>
      </c>
      <c r="F152" s="1">
        <v>0</v>
      </c>
      <c r="G152" s="1">
        <f t="shared" si="4"/>
        <v>-3.3306690738754701E-16</v>
      </c>
      <c r="H152">
        <v>0.7097</v>
      </c>
      <c r="I152">
        <v>2.6884000000000001</v>
      </c>
      <c r="J152">
        <f t="shared" si="5"/>
        <v>1.9787000000000001</v>
      </c>
    </row>
    <row r="153" spans="1:10" x14ac:dyDescent="0.2">
      <c r="A153" t="s">
        <v>3</v>
      </c>
      <c r="B153">
        <v>5</v>
      </c>
      <c r="C153">
        <v>0.2</v>
      </c>
      <c r="D153">
        <v>0.8</v>
      </c>
      <c r="E153" s="1">
        <v>3.3306690738754701E-16</v>
      </c>
      <c r="F153" s="1">
        <v>0</v>
      </c>
      <c r="G153" s="1">
        <f t="shared" si="4"/>
        <v>-3.3306690738754701E-16</v>
      </c>
      <c r="H153">
        <v>0.69330000000000003</v>
      </c>
      <c r="I153">
        <v>2.5956000000000001</v>
      </c>
      <c r="J153">
        <f t="shared" si="5"/>
        <v>1.9023000000000001</v>
      </c>
    </row>
    <row r="154" spans="1:10" x14ac:dyDescent="0.2">
      <c r="A154" t="s">
        <v>3</v>
      </c>
      <c r="B154">
        <v>5</v>
      </c>
      <c r="C154">
        <v>0.2</v>
      </c>
      <c r="D154">
        <v>0.9</v>
      </c>
      <c r="E154" s="1">
        <v>3.3306690738754701E-16</v>
      </c>
      <c r="F154" s="1">
        <v>0</v>
      </c>
      <c r="G154" s="1">
        <f t="shared" si="4"/>
        <v>-3.3306690738754701E-16</v>
      </c>
      <c r="H154">
        <v>0.68240000000000001</v>
      </c>
      <c r="I154">
        <v>2.6078000000000001</v>
      </c>
      <c r="J154">
        <f t="shared" si="5"/>
        <v>1.9254000000000002</v>
      </c>
    </row>
    <row r="155" spans="1:10" x14ac:dyDescent="0.2">
      <c r="A155" t="s">
        <v>3</v>
      </c>
      <c r="B155">
        <v>5</v>
      </c>
      <c r="C155">
        <v>0.3</v>
      </c>
      <c r="D155">
        <v>0.1</v>
      </c>
      <c r="E155" s="1">
        <v>6.9388939039072296E-17</v>
      </c>
      <c r="F155" s="1">
        <v>0</v>
      </c>
      <c r="G155" s="1">
        <f t="shared" si="4"/>
        <v>-6.9388939039072296E-17</v>
      </c>
      <c r="H155">
        <v>0.69820000000000004</v>
      </c>
      <c r="I155">
        <v>2.7231999999999998</v>
      </c>
      <c r="J155">
        <f t="shared" si="5"/>
        <v>2.0249999999999999</v>
      </c>
    </row>
    <row r="156" spans="1:10" x14ac:dyDescent="0.2">
      <c r="A156" t="s">
        <v>3</v>
      </c>
      <c r="B156">
        <v>5</v>
      </c>
      <c r="C156">
        <v>0.3</v>
      </c>
      <c r="D156">
        <v>0.2</v>
      </c>
      <c r="E156" s="1">
        <v>5.5511151231257802E-17</v>
      </c>
      <c r="F156" s="1">
        <v>0</v>
      </c>
      <c r="G156" s="1">
        <f t="shared" si="4"/>
        <v>-5.5511151231257802E-17</v>
      </c>
      <c r="H156">
        <v>0.72460000000000002</v>
      </c>
      <c r="I156">
        <v>2.6446999999999998</v>
      </c>
      <c r="J156">
        <f t="shared" si="5"/>
        <v>1.9200999999999997</v>
      </c>
    </row>
    <row r="157" spans="1:10" x14ac:dyDescent="0.2">
      <c r="A157" t="s">
        <v>3</v>
      </c>
      <c r="B157">
        <v>5</v>
      </c>
      <c r="C157">
        <v>0.3</v>
      </c>
      <c r="D157">
        <v>0.3</v>
      </c>
      <c r="E157" s="1">
        <v>1.6653345369377299E-16</v>
      </c>
      <c r="F157" s="1">
        <v>0</v>
      </c>
      <c r="G157" s="1">
        <f t="shared" si="4"/>
        <v>-1.6653345369377299E-16</v>
      </c>
      <c r="H157">
        <v>0.74399999999999999</v>
      </c>
      <c r="I157">
        <v>2.8054000000000001</v>
      </c>
      <c r="J157">
        <f t="shared" si="5"/>
        <v>2.0613999999999999</v>
      </c>
    </row>
    <row r="158" spans="1:10" x14ac:dyDescent="0.2">
      <c r="A158" t="s">
        <v>3</v>
      </c>
      <c r="B158">
        <v>5</v>
      </c>
      <c r="C158">
        <v>0.3</v>
      </c>
      <c r="D158">
        <v>0.4</v>
      </c>
      <c r="E158" s="1">
        <v>2.2204460492503E-16</v>
      </c>
      <c r="F158" s="1">
        <v>0</v>
      </c>
      <c r="G158" s="1">
        <f t="shared" si="4"/>
        <v>-2.2204460492503E-16</v>
      </c>
      <c r="H158">
        <v>0.71619999999999995</v>
      </c>
      <c r="I158">
        <v>2.8431999999999999</v>
      </c>
      <c r="J158">
        <f t="shared" si="5"/>
        <v>2.1269999999999998</v>
      </c>
    </row>
    <row r="159" spans="1:10" x14ac:dyDescent="0.2">
      <c r="A159" t="s">
        <v>3</v>
      </c>
      <c r="B159">
        <v>5</v>
      </c>
      <c r="C159">
        <v>0.3</v>
      </c>
      <c r="D159">
        <v>0.5</v>
      </c>
      <c r="E159" s="1">
        <v>3.8857805861880499E-16</v>
      </c>
      <c r="F159" s="1">
        <v>0</v>
      </c>
      <c r="G159" s="1">
        <f t="shared" si="4"/>
        <v>-3.8857805861880499E-16</v>
      </c>
      <c r="H159">
        <v>0.70230000000000004</v>
      </c>
      <c r="I159">
        <v>2.7505000000000002</v>
      </c>
      <c r="J159">
        <f t="shared" si="5"/>
        <v>2.0482</v>
      </c>
    </row>
    <row r="160" spans="1:10" x14ac:dyDescent="0.2">
      <c r="A160" t="s">
        <v>3</v>
      </c>
      <c r="B160">
        <v>5</v>
      </c>
      <c r="C160">
        <v>0.3</v>
      </c>
      <c r="D160">
        <v>0.6</v>
      </c>
      <c r="E160" s="1">
        <v>4.4408920985006301E-16</v>
      </c>
      <c r="F160" s="1">
        <v>0</v>
      </c>
      <c r="G160" s="1">
        <f t="shared" si="4"/>
        <v>-4.4408920985006301E-16</v>
      </c>
      <c r="H160">
        <v>0.74019999999999997</v>
      </c>
      <c r="I160">
        <v>2.4695</v>
      </c>
      <c r="J160">
        <f t="shared" si="5"/>
        <v>1.7293000000000001</v>
      </c>
    </row>
    <row r="161" spans="1:10" x14ac:dyDescent="0.2">
      <c r="A161" t="s">
        <v>3</v>
      </c>
      <c r="B161">
        <v>5</v>
      </c>
      <c r="C161">
        <v>0.3</v>
      </c>
      <c r="D161">
        <v>0.7</v>
      </c>
      <c r="E161" s="1">
        <v>1.11022302462516E-16</v>
      </c>
      <c r="F161" s="1">
        <v>0</v>
      </c>
      <c r="G161" s="1">
        <f t="shared" si="4"/>
        <v>-1.11022302462516E-16</v>
      </c>
      <c r="H161">
        <v>0.81850000000000001</v>
      </c>
      <c r="I161">
        <v>2.7161</v>
      </c>
      <c r="J161">
        <f t="shared" si="5"/>
        <v>1.8976</v>
      </c>
    </row>
    <row r="162" spans="1:10" x14ac:dyDescent="0.2">
      <c r="A162" t="s">
        <v>3</v>
      </c>
      <c r="B162">
        <v>5</v>
      </c>
      <c r="C162">
        <v>0.3</v>
      </c>
      <c r="D162">
        <v>0.8</v>
      </c>
      <c r="E162" s="1">
        <v>8.8817841970012405E-16</v>
      </c>
      <c r="F162" s="1">
        <v>0</v>
      </c>
      <c r="G162" s="1">
        <f t="shared" si="4"/>
        <v>-8.8817841970012405E-16</v>
      </c>
      <c r="H162">
        <v>0.80820000000000003</v>
      </c>
      <c r="I162">
        <v>2.7536999999999998</v>
      </c>
      <c r="J162">
        <f t="shared" si="5"/>
        <v>1.9454999999999998</v>
      </c>
    </row>
    <row r="163" spans="1:10" x14ac:dyDescent="0.2">
      <c r="A163" t="s">
        <v>3</v>
      </c>
      <c r="B163">
        <v>5</v>
      </c>
      <c r="C163">
        <v>0.3</v>
      </c>
      <c r="D163">
        <v>0.9</v>
      </c>
      <c r="E163" s="1">
        <v>0</v>
      </c>
      <c r="F163" s="1">
        <v>0</v>
      </c>
      <c r="G163" s="1">
        <f t="shared" si="4"/>
        <v>0</v>
      </c>
      <c r="H163">
        <v>0.79239999999999999</v>
      </c>
      <c r="I163">
        <v>2.6654</v>
      </c>
      <c r="J163">
        <f t="shared" si="5"/>
        <v>1.873</v>
      </c>
    </row>
    <row r="164" spans="1:10" x14ac:dyDescent="0.2">
      <c r="A164" t="s">
        <v>3</v>
      </c>
      <c r="B164">
        <v>5</v>
      </c>
      <c r="C164">
        <v>0.4</v>
      </c>
      <c r="D164">
        <v>0.1</v>
      </c>
      <c r="E164" s="1">
        <v>1.38777878078145E-17</v>
      </c>
      <c r="F164" s="1">
        <v>0</v>
      </c>
      <c r="G164" s="1">
        <f t="shared" si="4"/>
        <v>-1.38777878078145E-17</v>
      </c>
      <c r="H164">
        <v>0.75949999999999995</v>
      </c>
      <c r="I164">
        <v>2.5585</v>
      </c>
      <c r="J164">
        <f t="shared" si="5"/>
        <v>1.7989999999999999</v>
      </c>
    </row>
    <row r="165" spans="1:10" x14ac:dyDescent="0.2">
      <c r="A165" t="s">
        <v>3</v>
      </c>
      <c r="B165">
        <v>5</v>
      </c>
      <c r="C165">
        <v>0.4</v>
      </c>
      <c r="D165">
        <v>0.2</v>
      </c>
      <c r="E165" s="1">
        <v>8.3266726846886704E-17</v>
      </c>
      <c r="F165" s="1">
        <v>0</v>
      </c>
      <c r="G165" s="1">
        <f t="shared" si="4"/>
        <v>-8.3266726846886704E-17</v>
      </c>
      <c r="H165">
        <v>0.72040000000000004</v>
      </c>
      <c r="I165">
        <v>3.0238</v>
      </c>
      <c r="J165">
        <f t="shared" si="5"/>
        <v>2.3033999999999999</v>
      </c>
    </row>
    <row r="166" spans="1:10" x14ac:dyDescent="0.2">
      <c r="A166" t="s">
        <v>3</v>
      </c>
      <c r="B166">
        <v>5</v>
      </c>
      <c r="C166">
        <v>0.4</v>
      </c>
      <c r="D166">
        <v>0.3</v>
      </c>
      <c r="E166" s="1">
        <v>2.2204460492503E-16</v>
      </c>
      <c r="F166" s="1">
        <v>0</v>
      </c>
      <c r="G166" s="1">
        <f t="shared" si="4"/>
        <v>-2.2204460492503E-16</v>
      </c>
      <c r="H166">
        <v>0.74109999999999998</v>
      </c>
      <c r="I166">
        <v>2.8488000000000002</v>
      </c>
      <c r="J166">
        <f t="shared" si="5"/>
        <v>2.1077000000000004</v>
      </c>
    </row>
    <row r="167" spans="1:10" x14ac:dyDescent="0.2">
      <c r="A167" t="s">
        <v>3</v>
      </c>
      <c r="B167">
        <v>5</v>
      </c>
      <c r="C167">
        <v>0.4</v>
      </c>
      <c r="D167">
        <v>0.4</v>
      </c>
      <c r="E167" s="1">
        <v>0</v>
      </c>
      <c r="F167" s="1">
        <v>0</v>
      </c>
      <c r="G167" s="1">
        <f t="shared" si="4"/>
        <v>0</v>
      </c>
      <c r="H167">
        <v>0.7631</v>
      </c>
      <c r="I167">
        <v>2.718</v>
      </c>
      <c r="J167">
        <f t="shared" si="5"/>
        <v>1.9548999999999999</v>
      </c>
    </row>
    <row r="168" spans="1:10" x14ac:dyDescent="0.2">
      <c r="A168" t="s">
        <v>3</v>
      </c>
      <c r="B168">
        <v>5</v>
      </c>
      <c r="C168">
        <v>0.4</v>
      </c>
      <c r="D168">
        <v>0.5</v>
      </c>
      <c r="E168" s="1">
        <v>3.8857805861880499E-16</v>
      </c>
      <c r="F168" s="1">
        <v>0</v>
      </c>
      <c r="G168" s="1">
        <f t="shared" si="4"/>
        <v>-3.8857805861880499E-16</v>
      </c>
      <c r="H168">
        <v>0.74509999999999998</v>
      </c>
      <c r="I168">
        <v>2.5836999999999999</v>
      </c>
      <c r="J168">
        <f t="shared" si="5"/>
        <v>1.8386</v>
      </c>
    </row>
    <row r="169" spans="1:10" x14ac:dyDescent="0.2">
      <c r="A169" t="s">
        <v>3</v>
      </c>
      <c r="B169">
        <v>5</v>
      </c>
      <c r="C169">
        <v>0.4</v>
      </c>
      <c r="D169">
        <v>0.6</v>
      </c>
      <c r="E169" s="1">
        <v>1.11022302462516E-16</v>
      </c>
      <c r="F169" s="1">
        <v>0</v>
      </c>
      <c r="G169" s="1">
        <f t="shared" si="4"/>
        <v>-1.11022302462516E-16</v>
      </c>
      <c r="H169">
        <v>0.71319999999999995</v>
      </c>
      <c r="I169">
        <v>2.774</v>
      </c>
      <c r="J169">
        <f t="shared" si="5"/>
        <v>2.0608</v>
      </c>
    </row>
    <row r="170" spans="1:10" x14ac:dyDescent="0.2">
      <c r="A170" t="s">
        <v>3</v>
      </c>
      <c r="B170">
        <v>5</v>
      </c>
      <c r="C170">
        <v>0.4</v>
      </c>
      <c r="D170">
        <v>0.7</v>
      </c>
      <c r="E170" s="1">
        <v>5.5511151231257797E-16</v>
      </c>
      <c r="F170" s="1">
        <v>0</v>
      </c>
      <c r="G170" s="1">
        <f t="shared" si="4"/>
        <v>-5.5511151231257797E-16</v>
      </c>
      <c r="H170">
        <v>0.73170000000000002</v>
      </c>
      <c r="I170">
        <v>2.69</v>
      </c>
      <c r="J170">
        <f t="shared" si="5"/>
        <v>1.9582999999999999</v>
      </c>
    </row>
    <row r="171" spans="1:10" x14ac:dyDescent="0.2">
      <c r="A171" t="s">
        <v>3</v>
      </c>
      <c r="B171">
        <v>5</v>
      </c>
      <c r="C171">
        <v>0.4</v>
      </c>
      <c r="D171">
        <v>0.8</v>
      </c>
      <c r="E171" s="1">
        <v>7.7715611723760997E-16</v>
      </c>
      <c r="F171" s="1">
        <v>0</v>
      </c>
      <c r="G171" s="1">
        <f t="shared" si="4"/>
        <v>-7.7715611723760997E-16</v>
      </c>
      <c r="H171">
        <v>0.72589999999999999</v>
      </c>
      <c r="I171">
        <v>2.8969999999999998</v>
      </c>
      <c r="J171">
        <f t="shared" si="5"/>
        <v>2.1711</v>
      </c>
    </row>
    <row r="172" spans="1:10" x14ac:dyDescent="0.2">
      <c r="A172" t="s">
        <v>3</v>
      </c>
      <c r="B172">
        <v>5</v>
      </c>
      <c r="C172">
        <v>0.4</v>
      </c>
      <c r="D172">
        <v>0.9</v>
      </c>
      <c r="E172" s="1">
        <v>0</v>
      </c>
      <c r="F172" s="1">
        <v>0</v>
      </c>
      <c r="G172" s="1">
        <f t="shared" si="4"/>
        <v>0</v>
      </c>
      <c r="H172">
        <v>0.72789999999999999</v>
      </c>
      <c r="I172">
        <v>2.6274999999999999</v>
      </c>
      <c r="J172">
        <f t="shared" si="5"/>
        <v>1.8996</v>
      </c>
    </row>
    <row r="173" spans="1:10" x14ac:dyDescent="0.2">
      <c r="A173" t="s">
        <v>3</v>
      </c>
      <c r="B173">
        <v>5</v>
      </c>
      <c r="C173">
        <v>0.5</v>
      </c>
      <c r="D173">
        <v>0.1</v>
      </c>
      <c r="E173" s="1">
        <v>0</v>
      </c>
      <c r="F173" s="1">
        <v>0</v>
      </c>
      <c r="G173" s="1">
        <f t="shared" si="4"/>
        <v>0</v>
      </c>
      <c r="H173">
        <v>0.57889999999999997</v>
      </c>
      <c r="I173">
        <v>2.8849999999999998</v>
      </c>
      <c r="J173">
        <f t="shared" si="5"/>
        <v>2.3060999999999998</v>
      </c>
    </row>
    <row r="174" spans="1:10" x14ac:dyDescent="0.2">
      <c r="A174" t="s">
        <v>3</v>
      </c>
      <c r="B174">
        <v>5</v>
      </c>
      <c r="C174">
        <v>0.5</v>
      </c>
      <c r="D174">
        <v>0.2</v>
      </c>
      <c r="E174" s="1">
        <v>1.11022302462516E-16</v>
      </c>
      <c r="F174" s="1">
        <v>0</v>
      </c>
      <c r="G174" s="1">
        <f t="shared" si="4"/>
        <v>-1.11022302462516E-16</v>
      </c>
      <c r="H174">
        <v>0.58899999999999997</v>
      </c>
      <c r="I174">
        <v>2.7732999999999999</v>
      </c>
      <c r="J174">
        <f t="shared" si="5"/>
        <v>2.1842999999999999</v>
      </c>
    </row>
    <row r="175" spans="1:10" x14ac:dyDescent="0.2">
      <c r="A175" t="s">
        <v>3</v>
      </c>
      <c r="B175">
        <v>5</v>
      </c>
      <c r="C175">
        <v>0.5</v>
      </c>
      <c r="D175">
        <v>0.3</v>
      </c>
      <c r="E175" s="1">
        <v>5.5511151231257802E-17</v>
      </c>
      <c r="F175" s="1">
        <v>0</v>
      </c>
      <c r="G175" s="1">
        <f t="shared" si="4"/>
        <v>-5.5511151231257802E-17</v>
      </c>
      <c r="H175">
        <v>0.59150000000000003</v>
      </c>
      <c r="I175">
        <v>2.6036000000000001</v>
      </c>
      <c r="J175">
        <f t="shared" si="5"/>
        <v>2.0121000000000002</v>
      </c>
    </row>
    <row r="176" spans="1:10" x14ac:dyDescent="0.2">
      <c r="A176" t="s">
        <v>3</v>
      </c>
      <c r="B176">
        <v>5</v>
      </c>
      <c r="C176">
        <v>0.5</v>
      </c>
      <c r="D176">
        <v>0.4</v>
      </c>
      <c r="E176" s="1">
        <v>5.5511151231257802E-17</v>
      </c>
      <c r="F176" s="1">
        <v>0</v>
      </c>
      <c r="G176" s="1">
        <f t="shared" si="4"/>
        <v>-5.5511151231257802E-17</v>
      </c>
      <c r="H176">
        <v>0.58850000000000002</v>
      </c>
      <c r="I176">
        <v>2.3990999999999998</v>
      </c>
      <c r="J176">
        <f t="shared" si="5"/>
        <v>1.8105999999999998</v>
      </c>
    </row>
    <row r="177" spans="1:10" x14ac:dyDescent="0.2">
      <c r="A177" t="s">
        <v>3</v>
      </c>
      <c r="B177">
        <v>5</v>
      </c>
      <c r="C177">
        <v>0.5</v>
      </c>
      <c r="D177">
        <v>0.5</v>
      </c>
      <c r="E177" s="1">
        <v>2.2204460492503E-16</v>
      </c>
      <c r="F177" s="1">
        <v>0</v>
      </c>
      <c r="G177" s="1">
        <f t="shared" si="4"/>
        <v>-2.2204460492503E-16</v>
      </c>
      <c r="H177">
        <v>0.60719999999999996</v>
      </c>
      <c r="I177">
        <v>2.4022000000000001</v>
      </c>
      <c r="J177">
        <f t="shared" si="5"/>
        <v>1.7950000000000002</v>
      </c>
    </row>
    <row r="178" spans="1:10" x14ac:dyDescent="0.2">
      <c r="A178" t="s">
        <v>3</v>
      </c>
      <c r="B178">
        <v>5</v>
      </c>
      <c r="C178">
        <v>0.5</v>
      </c>
      <c r="D178">
        <v>0.6</v>
      </c>
      <c r="E178" s="1">
        <v>4.4408920985006301E-16</v>
      </c>
      <c r="F178" s="1">
        <v>0</v>
      </c>
      <c r="G178" s="1">
        <f t="shared" si="4"/>
        <v>-4.4408920985006301E-16</v>
      </c>
      <c r="H178">
        <v>0.65680000000000005</v>
      </c>
      <c r="I178">
        <v>2.6686000000000001</v>
      </c>
      <c r="J178">
        <f t="shared" si="5"/>
        <v>2.0118</v>
      </c>
    </row>
    <row r="179" spans="1:10" x14ac:dyDescent="0.2">
      <c r="A179" t="s">
        <v>3</v>
      </c>
      <c r="B179">
        <v>5</v>
      </c>
      <c r="C179">
        <v>0.5</v>
      </c>
      <c r="D179">
        <v>0.7</v>
      </c>
      <c r="E179" s="1">
        <v>1.11022302462516E-16</v>
      </c>
      <c r="F179" s="1">
        <v>0</v>
      </c>
      <c r="G179" s="1">
        <f t="shared" si="4"/>
        <v>-1.11022302462516E-16</v>
      </c>
      <c r="H179">
        <v>0.62660000000000005</v>
      </c>
      <c r="I179">
        <v>2.8694999999999999</v>
      </c>
      <c r="J179">
        <f t="shared" si="5"/>
        <v>2.2428999999999997</v>
      </c>
    </row>
    <row r="180" spans="1:10" x14ac:dyDescent="0.2">
      <c r="A180" t="s">
        <v>3</v>
      </c>
      <c r="B180">
        <v>5</v>
      </c>
      <c r="C180">
        <v>0.5</v>
      </c>
      <c r="D180">
        <v>0.8</v>
      </c>
      <c r="E180" s="1">
        <v>5.5511151231257797E-16</v>
      </c>
      <c r="F180" s="1">
        <v>0</v>
      </c>
      <c r="G180" s="1">
        <f t="shared" si="4"/>
        <v>-5.5511151231257797E-16</v>
      </c>
      <c r="H180">
        <v>0.61160000000000003</v>
      </c>
      <c r="I180">
        <v>2.6177999999999999</v>
      </c>
      <c r="J180">
        <f t="shared" si="5"/>
        <v>2.0061999999999998</v>
      </c>
    </row>
    <row r="181" spans="1:10" x14ac:dyDescent="0.2">
      <c r="A181" t="s">
        <v>3</v>
      </c>
      <c r="B181">
        <v>5</v>
      </c>
      <c r="C181">
        <v>0.5</v>
      </c>
      <c r="D181">
        <v>0.9</v>
      </c>
      <c r="E181" s="1">
        <v>3.3306690738754701E-16</v>
      </c>
      <c r="F181" s="1">
        <v>0</v>
      </c>
      <c r="G181" s="1">
        <f t="shared" si="4"/>
        <v>-3.3306690738754701E-16</v>
      </c>
      <c r="H181">
        <v>0.60660000000000003</v>
      </c>
      <c r="I181">
        <v>2.8161999999999998</v>
      </c>
      <c r="J181">
        <f t="shared" si="5"/>
        <v>2.2096</v>
      </c>
    </row>
    <row r="182" spans="1:10" x14ac:dyDescent="0.2">
      <c r="A182" t="s">
        <v>3</v>
      </c>
      <c r="B182">
        <v>6</v>
      </c>
      <c r="C182">
        <v>0.1</v>
      </c>
      <c r="D182">
        <v>0.1</v>
      </c>
      <c r="E182" s="1">
        <v>1.38777878078145E-17</v>
      </c>
      <c r="F182" s="1">
        <v>0</v>
      </c>
      <c r="G182" s="1">
        <f t="shared" si="4"/>
        <v>-1.38777878078145E-17</v>
      </c>
      <c r="H182">
        <v>1.4738</v>
      </c>
      <c r="I182">
        <v>11.871499999999999</v>
      </c>
      <c r="J182">
        <f t="shared" si="5"/>
        <v>10.397699999999999</v>
      </c>
    </row>
    <row r="183" spans="1:10" x14ac:dyDescent="0.2">
      <c r="A183" t="s">
        <v>3</v>
      </c>
      <c r="B183">
        <v>6</v>
      </c>
      <c r="C183">
        <v>0.1</v>
      </c>
      <c r="D183">
        <v>0.2</v>
      </c>
      <c r="E183" s="1">
        <v>2.4980018054065899E-16</v>
      </c>
      <c r="F183" s="1">
        <v>0</v>
      </c>
      <c r="G183" s="1">
        <f t="shared" si="4"/>
        <v>-2.4980018054065899E-16</v>
      </c>
      <c r="H183">
        <v>1.5792999999999999</v>
      </c>
      <c r="I183">
        <v>5.1759000000000004</v>
      </c>
      <c r="J183">
        <f t="shared" si="5"/>
        <v>3.5966000000000005</v>
      </c>
    </row>
    <row r="184" spans="1:10" x14ac:dyDescent="0.2">
      <c r="A184" t="s">
        <v>3</v>
      </c>
      <c r="B184">
        <v>6</v>
      </c>
      <c r="C184">
        <v>0.1</v>
      </c>
      <c r="D184">
        <v>0.3</v>
      </c>
      <c r="E184" s="1">
        <v>0</v>
      </c>
      <c r="F184" s="1">
        <v>0</v>
      </c>
      <c r="G184" s="1">
        <f t="shared" si="4"/>
        <v>0</v>
      </c>
      <c r="H184">
        <v>1.5198</v>
      </c>
      <c r="I184">
        <v>5.2210000000000001</v>
      </c>
      <c r="J184">
        <f t="shared" si="5"/>
        <v>3.7012</v>
      </c>
    </row>
    <row r="185" spans="1:10" x14ac:dyDescent="0.2">
      <c r="A185" t="s">
        <v>3</v>
      </c>
      <c r="B185">
        <v>6</v>
      </c>
      <c r="C185">
        <v>0.1</v>
      </c>
      <c r="D185">
        <v>0.4</v>
      </c>
      <c r="E185" s="1">
        <v>4.4408920985006301E-16</v>
      </c>
      <c r="F185" s="1">
        <v>0</v>
      </c>
      <c r="G185" s="1">
        <f t="shared" si="4"/>
        <v>-4.4408920985006301E-16</v>
      </c>
      <c r="H185">
        <v>1.4619</v>
      </c>
      <c r="I185">
        <v>5.2956000000000003</v>
      </c>
      <c r="J185">
        <f t="shared" si="5"/>
        <v>3.8337000000000003</v>
      </c>
    </row>
    <row r="186" spans="1:10" x14ac:dyDescent="0.2">
      <c r="A186" t="s">
        <v>3</v>
      </c>
      <c r="B186">
        <v>6</v>
      </c>
      <c r="C186">
        <v>0.1</v>
      </c>
      <c r="D186">
        <v>0.5</v>
      </c>
      <c r="E186" s="1">
        <v>5.5511151231257797E-16</v>
      </c>
      <c r="F186" s="1">
        <v>0</v>
      </c>
      <c r="G186" s="1">
        <f t="shared" si="4"/>
        <v>-5.5511151231257797E-16</v>
      </c>
      <c r="H186">
        <v>1.4435</v>
      </c>
      <c r="I186">
        <v>5.1661000000000001</v>
      </c>
      <c r="J186">
        <f t="shared" si="5"/>
        <v>3.7225999999999999</v>
      </c>
    </row>
    <row r="187" spans="1:10" x14ac:dyDescent="0.2">
      <c r="A187" t="s">
        <v>3</v>
      </c>
      <c r="B187">
        <v>6</v>
      </c>
      <c r="C187">
        <v>0.1</v>
      </c>
      <c r="D187">
        <v>0.6</v>
      </c>
      <c r="E187" s="1">
        <v>1.11022302462516E-16</v>
      </c>
      <c r="F187" s="1">
        <v>0</v>
      </c>
      <c r="G187" s="1">
        <f t="shared" si="4"/>
        <v>-1.11022302462516E-16</v>
      </c>
      <c r="H187">
        <v>1.4688000000000001</v>
      </c>
      <c r="I187">
        <v>5.2125000000000004</v>
      </c>
      <c r="J187">
        <f t="shared" si="5"/>
        <v>3.7437000000000005</v>
      </c>
    </row>
    <row r="188" spans="1:10" x14ac:dyDescent="0.2">
      <c r="A188" t="s">
        <v>3</v>
      </c>
      <c r="B188">
        <v>6</v>
      </c>
      <c r="C188">
        <v>0.1</v>
      </c>
      <c r="D188">
        <v>0.7</v>
      </c>
      <c r="E188" s="1">
        <v>6.6613381477509402E-16</v>
      </c>
      <c r="F188" s="1">
        <v>0</v>
      </c>
      <c r="G188" s="1">
        <f t="shared" si="4"/>
        <v>-6.6613381477509402E-16</v>
      </c>
      <c r="H188">
        <v>1.5486</v>
      </c>
      <c r="I188">
        <v>5.5624000000000002</v>
      </c>
      <c r="J188">
        <f t="shared" si="5"/>
        <v>4.0137999999999998</v>
      </c>
    </row>
    <row r="189" spans="1:10" x14ac:dyDescent="0.2">
      <c r="A189" t="s">
        <v>3</v>
      </c>
      <c r="B189">
        <v>6</v>
      </c>
      <c r="C189">
        <v>0.1</v>
      </c>
      <c r="D189">
        <v>0.8</v>
      </c>
      <c r="E189" s="1">
        <v>6.6613381477509402E-16</v>
      </c>
      <c r="F189" s="1">
        <v>0</v>
      </c>
      <c r="G189" s="1">
        <f t="shared" si="4"/>
        <v>-6.6613381477509402E-16</v>
      </c>
      <c r="H189">
        <v>1.5167999999999999</v>
      </c>
      <c r="I189">
        <v>5.4484000000000004</v>
      </c>
      <c r="J189">
        <f t="shared" si="5"/>
        <v>3.9316000000000004</v>
      </c>
    </row>
    <row r="190" spans="1:10" x14ac:dyDescent="0.2">
      <c r="A190" t="s">
        <v>3</v>
      </c>
      <c r="B190">
        <v>6</v>
      </c>
      <c r="C190">
        <v>0.1</v>
      </c>
      <c r="D190">
        <v>0.9</v>
      </c>
      <c r="E190" s="1">
        <v>6.6613381477509402E-16</v>
      </c>
      <c r="F190" s="1">
        <v>0</v>
      </c>
      <c r="G190" s="1">
        <f t="shared" si="4"/>
        <v>-6.6613381477509402E-16</v>
      </c>
      <c r="H190">
        <v>1.5223</v>
      </c>
      <c r="I190">
        <v>5.3315000000000001</v>
      </c>
      <c r="J190">
        <f t="shared" si="5"/>
        <v>3.8092000000000001</v>
      </c>
    </row>
    <row r="191" spans="1:10" x14ac:dyDescent="0.2">
      <c r="A191" t="s">
        <v>3</v>
      </c>
      <c r="B191">
        <v>6</v>
      </c>
      <c r="C191">
        <v>0.2</v>
      </c>
      <c r="D191">
        <v>0.1</v>
      </c>
      <c r="E191" s="1">
        <v>2.7755575615628901E-17</v>
      </c>
      <c r="F191" s="1">
        <v>0</v>
      </c>
      <c r="G191" s="1">
        <f t="shared" si="4"/>
        <v>-2.7755575615628901E-17</v>
      </c>
      <c r="H191">
        <v>1.5216000000000001</v>
      </c>
      <c r="I191">
        <v>5.2378</v>
      </c>
      <c r="J191">
        <f t="shared" si="5"/>
        <v>3.7161999999999997</v>
      </c>
    </row>
    <row r="192" spans="1:10" x14ac:dyDescent="0.2">
      <c r="A192" t="s">
        <v>3</v>
      </c>
      <c r="B192">
        <v>6</v>
      </c>
      <c r="C192">
        <v>0.2</v>
      </c>
      <c r="D192">
        <v>0.2</v>
      </c>
      <c r="E192" s="1">
        <v>1.94289029309402E-16</v>
      </c>
      <c r="F192" s="1">
        <v>0</v>
      </c>
      <c r="G192" s="1">
        <f t="shared" si="4"/>
        <v>-1.94289029309402E-16</v>
      </c>
      <c r="H192">
        <v>1.5409999999999999</v>
      </c>
      <c r="I192">
        <v>5.2430000000000003</v>
      </c>
      <c r="J192">
        <f t="shared" si="5"/>
        <v>3.7020000000000004</v>
      </c>
    </row>
    <row r="193" spans="1:10" x14ac:dyDescent="0.2">
      <c r="A193" t="s">
        <v>3</v>
      </c>
      <c r="B193">
        <v>6</v>
      </c>
      <c r="C193">
        <v>0.2</v>
      </c>
      <c r="D193">
        <v>0.3</v>
      </c>
      <c r="E193" s="1">
        <v>1.11022302462516E-16</v>
      </c>
      <c r="F193" s="1">
        <v>0</v>
      </c>
      <c r="G193" s="1">
        <f t="shared" si="4"/>
        <v>-1.11022302462516E-16</v>
      </c>
      <c r="H193">
        <v>1.5621</v>
      </c>
      <c r="I193">
        <v>5.0762</v>
      </c>
      <c r="J193">
        <f t="shared" si="5"/>
        <v>3.5141</v>
      </c>
    </row>
    <row r="194" spans="1:10" x14ac:dyDescent="0.2">
      <c r="A194" t="s">
        <v>3</v>
      </c>
      <c r="B194">
        <v>6</v>
      </c>
      <c r="C194">
        <v>0.2</v>
      </c>
      <c r="D194">
        <v>0.4</v>
      </c>
      <c r="E194" s="1">
        <v>5.5511151231257802E-17</v>
      </c>
      <c r="F194" s="1">
        <v>0</v>
      </c>
      <c r="G194" s="1">
        <f t="shared" si="4"/>
        <v>-5.5511151231257802E-17</v>
      </c>
      <c r="H194">
        <v>1.5133000000000001</v>
      </c>
      <c r="I194">
        <v>5.1496000000000004</v>
      </c>
      <c r="J194">
        <f t="shared" si="5"/>
        <v>3.6363000000000003</v>
      </c>
    </row>
    <row r="195" spans="1:10" x14ac:dyDescent="0.2">
      <c r="A195" t="s">
        <v>3</v>
      </c>
      <c r="B195">
        <v>6</v>
      </c>
      <c r="C195">
        <v>0.2</v>
      </c>
      <c r="D195">
        <v>0.5</v>
      </c>
      <c r="E195" s="1">
        <v>3.3306690738754701E-16</v>
      </c>
      <c r="F195" s="1">
        <v>0</v>
      </c>
      <c r="G195" s="1">
        <f t="shared" ref="G195:G258" si="6">F195-E195</f>
        <v>-3.3306690738754701E-16</v>
      </c>
      <c r="H195">
        <v>1.5133000000000001</v>
      </c>
      <c r="I195">
        <v>5.2153999999999998</v>
      </c>
      <c r="J195">
        <f t="shared" ref="J195:J258" si="7">I195-H195</f>
        <v>3.7020999999999997</v>
      </c>
    </row>
    <row r="196" spans="1:10" x14ac:dyDescent="0.2">
      <c r="A196" t="s">
        <v>3</v>
      </c>
      <c r="B196">
        <v>6</v>
      </c>
      <c r="C196">
        <v>0.2</v>
      </c>
      <c r="D196">
        <v>0.6</v>
      </c>
      <c r="E196" s="1">
        <v>8.8817841970012405E-16</v>
      </c>
      <c r="F196" s="1">
        <v>0</v>
      </c>
      <c r="G196" s="1">
        <f t="shared" si="6"/>
        <v>-8.8817841970012405E-16</v>
      </c>
      <c r="H196">
        <v>1.583</v>
      </c>
      <c r="I196">
        <v>5.3059000000000003</v>
      </c>
      <c r="J196">
        <f t="shared" si="7"/>
        <v>3.7229000000000001</v>
      </c>
    </row>
    <row r="197" spans="1:10" x14ac:dyDescent="0.2">
      <c r="A197" t="s">
        <v>3</v>
      </c>
      <c r="B197">
        <v>6</v>
      </c>
      <c r="C197">
        <v>0.2</v>
      </c>
      <c r="D197">
        <v>0.7</v>
      </c>
      <c r="E197" s="1">
        <v>7.7715611723760997E-16</v>
      </c>
      <c r="F197" s="1">
        <v>0</v>
      </c>
      <c r="G197" s="1">
        <f t="shared" si="6"/>
        <v>-7.7715611723760997E-16</v>
      </c>
      <c r="H197">
        <v>1.5412999999999999</v>
      </c>
      <c r="I197">
        <v>5.3371000000000004</v>
      </c>
      <c r="J197">
        <f t="shared" si="7"/>
        <v>3.7958000000000007</v>
      </c>
    </row>
    <row r="198" spans="1:10" x14ac:dyDescent="0.2">
      <c r="A198" t="s">
        <v>3</v>
      </c>
      <c r="B198">
        <v>6</v>
      </c>
      <c r="C198">
        <v>0.2</v>
      </c>
      <c r="D198">
        <v>0.8</v>
      </c>
      <c r="E198" s="1">
        <v>8.8817841970012405E-16</v>
      </c>
      <c r="F198" s="1">
        <v>0</v>
      </c>
      <c r="G198" s="1">
        <f t="shared" si="6"/>
        <v>-8.8817841970012405E-16</v>
      </c>
      <c r="H198">
        <v>1.5477000000000001</v>
      </c>
      <c r="I198">
        <v>5.2276999999999996</v>
      </c>
      <c r="J198">
        <f t="shared" si="7"/>
        <v>3.6799999999999997</v>
      </c>
    </row>
    <row r="199" spans="1:10" x14ac:dyDescent="0.2">
      <c r="A199" t="s">
        <v>3</v>
      </c>
      <c r="B199">
        <v>6</v>
      </c>
      <c r="C199">
        <v>0.2</v>
      </c>
      <c r="D199">
        <v>0.9</v>
      </c>
      <c r="E199" s="1">
        <v>9.992007221626401E-16</v>
      </c>
      <c r="F199" s="1">
        <v>0</v>
      </c>
      <c r="G199" s="1">
        <f t="shared" si="6"/>
        <v>-9.992007221626401E-16</v>
      </c>
      <c r="H199">
        <v>1.51</v>
      </c>
      <c r="I199">
        <v>5.2340999999999998</v>
      </c>
      <c r="J199">
        <f t="shared" si="7"/>
        <v>3.7241</v>
      </c>
    </row>
    <row r="200" spans="1:10" x14ac:dyDescent="0.2">
      <c r="A200" t="s">
        <v>3</v>
      </c>
      <c r="B200">
        <v>6</v>
      </c>
      <c r="C200">
        <v>0.3</v>
      </c>
      <c r="D200">
        <v>0.1</v>
      </c>
      <c r="E200" s="1">
        <v>8.3266726846886704E-17</v>
      </c>
      <c r="F200" s="1">
        <v>0</v>
      </c>
      <c r="G200" s="1">
        <f t="shared" si="6"/>
        <v>-8.3266726846886704E-17</v>
      </c>
      <c r="H200">
        <v>1.5366</v>
      </c>
      <c r="I200">
        <v>5.3701999999999996</v>
      </c>
      <c r="J200">
        <f t="shared" si="7"/>
        <v>3.8335999999999997</v>
      </c>
    </row>
    <row r="201" spans="1:10" x14ac:dyDescent="0.2">
      <c r="A201" t="s">
        <v>3</v>
      </c>
      <c r="B201">
        <v>6</v>
      </c>
      <c r="C201">
        <v>0.3</v>
      </c>
      <c r="D201">
        <v>0.2</v>
      </c>
      <c r="E201" s="1">
        <v>1.38777878078144E-16</v>
      </c>
      <c r="F201" s="1">
        <v>0</v>
      </c>
      <c r="G201" s="1">
        <f t="shared" si="6"/>
        <v>-1.38777878078144E-16</v>
      </c>
      <c r="H201">
        <v>1.5959000000000001</v>
      </c>
      <c r="I201">
        <v>5.3357999999999999</v>
      </c>
      <c r="J201">
        <f t="shared" si="7"/>
        <v>3.7398999999999996</v>
      </c>
    </row>
    <row r="202" spans="1:10" x14ac:dyDescent="0.2">
      <c r="A202" t="s">
        <v>3</v>
      </c>
      <c r="B202">
        <v>6</v>
      </c>
      <c r="C202">
        <v>0.3</v>
      </c>
      <c r="D202">
        <v>0.3</v>
      </c>
      <c r="E202" s="1">
        <v>1.6653345369377299E-16</v>
      </c>
      <c r="F202" s="1">
        <v>0</v>
      </c>
      <c r="G202" s="1">
        <f t="shared" si="6"/>
        <v>-1.6653345369377299E-16</v>
      </c>
      <c r="H202">
        <v>1.5569999999999999</v>
      </c>
      <c r="I202">
        <v>5.2080000000000002</v>
      </c>
      <c r="J202">
        <f t="shared" si="7"/>
        <v>3.6510000000000002</v>
      </c>
    </row>
    <row r="203" spans="1:10" x14ac:dyDescent="0.2">
      <c r="A203" t="s">
        <v>3</v>
      </c>
      <c r="B203">
        <v>6</v>
      </c>
      <c r="C203">
        <v>0.3</v>
      </c>
      <c r="D203">
        <v>0.4</v>
      </c>
      <c r="E203" s="1">
        <v>4.4408920985006301E-16</v>
      </c>
      <c r="F203" s="1">
        <v>0</v>
      </c>
      <c r="G203" s="1">
        <f t="shared" si="6"/>
        <v>-4.4408920985006301E-16</v>
      </c>
      <c r="H203">
        <v>1.5732999999999999</v>
      </c>
      <c r="I203">
        <v>5.4143999999999997</v>
      </c>
      <c r="J203">
        <f t="shared" si="7"/>
        <v>3.8411</v>
      </c>
    </row>
    <row r="204" spans="1:10" x14ac:dyDescent="0.2">
      <c r="A204" t="s">
        <v>3</v>
      </c>
      <c r="B204">
        <v>6</v>
      </c>
      <c r="C204">
        <v>0.3</v>
      </c>
      <c r="D204">
        <v>0.5</v>
      </c>
      <c r="E204" s="1">
        <v>1.11022302462516E-16</v>
      </c>
      <c r="F204" s="1">
        <v>0</v>
      </c>
      <c r="G204" s="1">
        <f t="shared" si="6"/>
        <v>-1.11022302462516E-16</v>
      </c>
      <c r="H204">
        <v>1.5531999999999999</v>
      </c>
      <c r="I204">
        <v>5.2813999999999997</v>
      </c>
      <c r="J204">
        <f t="shared" si="7"/>
        <v>3.7281999999999997</v>
      </c>
    </row>
    <row r="205" spans="1:10" x14ac:dyDescent="0.2">
      <c r="A205" t="s">
        <v>3</v>
      </c>
      <c r="B205">
        <v>6</v>
      </c>
      <c r="C205">
        <v>0.3</v>
      </c>
      <c r="D205">
        <v>0.6</v>
      </c>
      <c r="E205" s="1">
        <v>3.3306690738754701E-16</v>
      </c>
      <c r="F205" s="1">
        <v>0</v>
      </c>
      <c r="G205" s="1">
        <f t="shared" si="6"/>
        <v>-3.3306690738754701E-16</v>
      </c>
      <c r="H205">
        <v>1.5468</v>
      </c>
      <c r="I205">
        <v>5.4477000000000002</v>
      </c>
      <c r="J205">
        <f t="shared" si="7"/>
        <v>3.9009</v>
      </c>
    </row>
    <row r="206" spans="1:10" x14ac:dyDescent="0.2">
      <c r="A206" t="s">
        <v>3</v>
      </c>
      <c r="B206">
        <v>6</v>
      </c>
      <c r="C206">
        <v>0.3</v>
      </c>
      <c r="D206">
        <v>0.7</v>
      </c>
      <c r="E206" s="1">
        <v>7.7715611723760997E-16</v>
      </c>
      <c r="F206" s="1">
        <v>0</v>
      </c>
      <c r="G206" s="1">
        <f t="shared" si="6"/>
        <v>-7.7715611723760997E-16</v>
      </c>
      <c r="H206">
        <v>1.5583</v>
      </c>
      <c r="I206">
        <v>5.2225999999999999</v>
      </c>
      <c r="J206">
        <f t="shared" si="7"/>
        <v>3.6642999999999999</v>
      </c>
    </row>
    <row r="207" spans="1:10" x14ac:dyDescent="0.2">
      <c r="A207" t="s">
        <v>3</v>
      </c>
      <c r="B207">
        <v>6</v>
      </c>
      <c r="C207">
        <v>0.3</v>
      </c>
      <c r="D207">
        <v>0.8</v>
      </c>
      <c r="E207" s="1">
        <v>3.3306690738754701E-16</v>
      </c>
      <c r="F207" s="1">
        <v>0</v>
      </c>
      <c r="G207" s="1">
        <f t="shared" si="6"/>
        <v>-3.3306690738754701E-16</v>
      </c>
      <c r="H207">
        <v>1.5246</v>
      </c>
      <c r="I207">
        <v>5.6052</v>
      </c>
      <c r="J207">
        <f t="shared" si="7"/>
        <v>4.0806000000000004</v>
      </c>
    </row>
    <row r="208" spans="1:10" x14ac:dyDescent="0.2">
      <c r="A208" t="s">
        <v>3</v>
      </c>
      <c r="B208">
        <v>6</v>
      </c>
      <c r="C208">
        <v>0.3</v>
      </c>
      <c r="D208">
        <v>0.9</v>
      </c>
      <c r="E208" s="1">
        <v>3.3306690738754701E-16</v>
      </c>
      <c r="F208" s="1">
        <v>0</v>
      </c>
      <c r="G208" s="1">
        <f t="shared" si="6"/>
        <v>-3.3306690738754701E-16</v>
      </c>
      <c r="H208">
        <v>1.5459000000000001</v>
      </c>
      <c r="I208">
        <v>5.3945999999999996</v>
      </c>
      <c r="J208">
        <f t="shared" si="7"/>
        <v>3.8486999999999996</v>
      </c>
    </row>
    <row r="209" spans="1:10" x14ac:dyDescent="0.2">
      <c r="A209" t="s">
        <v>3</v>
      </c>
      <c r="B209">
        <v>6</v>
      </c>
      <c r="C209">
        <v>0.4</v>
      </c>
      <c r="D209">
        <v>0.1</v>
      </c>
      <c r="E209" s="1">
        <v>4.1633363423443401E-17</v>
      </c>
      <c r="F209" s="1">
        <v>0</v>
      </c>
      <c r="G209" s="1">
        <f t="shared" si="6"/>
        <v>-4.1633363423443401E-17</v>
      </c>
      <c r="H209">
        <v>1.5202</v>
      </c>
      <c r="I209">
        <v>5.1929999999999996</v>
      </c>
      <c r="J209">
        <f t="shared" si="7"/>
        <v>3.6727999999999996</v>
      </c>
    </row>
    <row r="210" spans="1:10" x14ac:dyDescent="0.2">
      <c r="A210" t="s">
        <v>3</v>
      </c>
      <c r="B210">
        <v>6</v>
      </c>
      <c r="C210">
        <v>0.4</v>
      </c>
      <c r="D210">
        <v>0.2</v>
      </c>
      <c r="E210" s="1">
        <v>1.38777878078144E-16</v>
      </c>
      <c r="F210" s="1">
        <v>0</v>
      </c>
      <c r="G210" s="1">
        <f t="shared" si="6"/>
        <v>-1.38777878078144E-16</v>
      </c>
      <c r="H210">
        <v>1.4999</v>
      </c>
      <c r="I210">
        <v>5.2789000000000001</v>
      </c>
      <c r="J210">
        <f t="shared" si="7"/>
        <v>3.7789999999999999</v>
      </c>
    </row>
    <row r="211" spans="1:10" x14ac:dyDescent="0.2">
      <c r="A211" t="s">
        <v>3</v>
      </c>
      <c r="B211">
        <v>6</v>
      </c>
      <c r="C211">
        <v>0.4</v>
      </c>
      <c r="D211">
        <v>0.3</v>
      </c>
      <c r="E211" s="1">
        <v>5.5511151231257802E-17</v>
      </c>
      <c r="F211" s="1">
        <v>0</v>
      </c>
      <c r="G211" s="1">
        <f t="shared" si="6"/>
        <v>-5.5511151231257802E-17</v>
      </c>
      <c r="H211">
        <v>1.5241</v>
      </c>
      <c r="I211">
        <v>5.2743000000000002</v>
      </c>
      <c r="J211">
        <f t="shared" si="7"/>
        <v>3.7502000000000004</v>
      </c>
    </row>
    <row r="212" spans="1:10" x14ac:dyDescent="0.2">
      <c r="A212" t="s">
        <v>3</v>
      </c>
      <c r="B212">
        <v>6</v>
      </c>
      <c r="C212">
        <v>0.4</v>
      </c>
      <c r="D212">
        <v>0.4</v>
      </c>
      <c r="E212" s="1">
        <v>1.6653345369377299E-16</v>
      </c>
      <c r="F212" s="1">
        <v>0</v>
      </c>
      <c r="G212" s="1">
        <f t="shared" si="6"/>
        <v>-1.6653345369377299E-16</v>
      </c>
      <c r="H212">
        <v>1.5364</v>
      </c>
      <c r="I212">
        <v>5.3287000000000004</v>
      </c>
      <c r="J212">
        <f t="shared" si="7"/>
        <v>3.7923000000000004</v>
      </c>
    </row>
    <row r="213" spans="1:10" x14ac:dyDescent="0.2">
      <c r="A213" t="s">
        <v>3</v>
      </c>
      <c r="B213">
        <v>6</v>
      </c>
      <c r="C213">
        <v>0.4</v>
      </c>
      <c r="D213">
        <v>0.5</v>
      </c>
      <c r="E213" s="1">
        <v>5.5511151231257797E-16</v>
      </c>
      <c r="F213" s="1">
        <v>0</v>
      </c>
      <c r="G213" s="1">
        <f t="shared" si="6"/>
        <v>-5.5511151231257797E-16</v>
      </c>
      <c r="H213">
        <v>1.5401</v>
      </c>
      <c r="I213">
        <v>5.4253</v>
      </c>
      <c r="J213">
        <f t="shared" si="7"/>
        <v>3.8852000000000002</v>
      </c>
    </row>
    <row r="214" spans="1:10" x14ac:dyDescent="0.2">
      <c r="A214" t="s">
        <v>3</v>
      </c>
      <c r="B214">
        <v>6</v>
      </c>
      <c r="C214">
        <v>0.4</v>
      </c>
      <c r="D214">
        <v>0.6</v>
      </c>
      <c r="E214" s="1">
        <v>1.11022302462516E-16</v>
      </c>
      <c r="F214" s="1">
        <v>0</v>
      </c>
      <c r="G214" s="1">
        <f t="shared" si="6"/>
        <v>-1.11022302462516E-16</v>
      </c>
      <c r="H214">
        <v>1.5407</v>
      </c>
      <c r="I214">
        <v>5.3144999999999998</v>
      </c>
      <c r="J214">
        <f t="shared" si="7"/>
        <v>3.7737999999999996</v>
      </c>
    </row>
    <row r="215" spans="1:10" x14ac:dyDescent="0.2">
      <c r="A215" t="s">
        <v>3</v>
      </c>
      <c r="B215">
        <v>6</v>
      </c>
      <c r="C215">
        <v>0.4</v>
      </c>
      <c r="D215">
        <v>0.7</v>
      </c>
      <c r="E215" s="1">
        <v>0</v>
      </c>
      <c r="F215" s="1">
        <v>0</v>
      </c>
      <c r="G215" s="1">
        <f t="shared" si="6"/>
        <v>0</v>
      </c>
      <c r="H215">
        <v>1.5465</v>
      </c>
      <c r="I215">
        <v>5.0148999999999999</v>
      </c>
      <c r="J215">
        <f t="shared" si="7"/>
        <v>3.4683999999999999</v>
      </c>
    </row>
    <row r="216" spans="1:10" x14ac:dyDescent="0.2">
      <c r="A216" t="s">
        <v>3</v>
      </c>
      <c r="B216">
        <v>6</v>
      </c>
      <c r="C216">
        <v>0.4</v>
      </c>
      <c r="D216">
        <v>0.8</v>
      </c>
      <c r="E216" s="1">
        <v>7.7715611723760997E-16</v>
      </c>
      <c r="F216" s="1">
        <v>0</v>
      </c>
      <c r="G216" s="1">
        <f t="shared" si="6"/>
        <v>-7.7715611723760997E-16</v>
      </c>
      <c r="H216">
        <v>1.5526</v>
      </c>
      <c r="I216">
        <v>5.1665000000000001</v>
      </c>
      <c r="J216">
        <f t="shared" si="7"/>
        <v>3.6139000000000001</v>
      </c>
    </row>
    <row r="217" spans="1:10" x14ac:dyDescent="0.2">
      <c r="A217" t="s">
        <v>3</v>
      </c>
      <c r="B217">
        <v>6</v>
      </c>
      <c r="C217">
        <v>0.4</v>
      </c>
      <c r="D217">
        <v>0.9</v>
      </c>
      <c r="E217" s="1">
        <v>8.8817841970012405E-16</v>
      </c>
      <c r="F217" s="1">
        <v>0</v>
      </c>
      <c r="G217" s="1">
        <f t="shared" si="6"/>
        <v>-8.8817841970012405E-16</v>
      </c>
      <c r="H217">
        <v>1.5548</v>
      </c>
      <c r="I217">
        <v>5.4114000000000004</v>
      </c>
      <c r="J217">
        <f t="shared" si="7"/>
        <v>3.8566000000000003</v>
      </c>
    </row>
    <row r="218" spans="1:10" x14ac:dyDescent="0.2">
      <c r="A218" t="s">
        <v>3</v>
      </c>
      <c r="B218">
        <v>6</v>
      </c>
      <c r="C218">
        <v>0.5</v>
      </c>
      <c r="D218">
        <v>0.1</v>
      </c>
      <c r="E218" s="1">
        <v>1.11022302462516E-16</v>
      </c>
      <c r="F218" s="1">
        <v>0</v>
      </c>
      <c r="G218" s="1">
        <f t="shared" si="6"/>
        <v>-1.11022302462516E-16</v>
      </c>
      <c r="H218">
        <v>1.3807</v>
      </c>
      <c r="I218">
        <v>4.9509999999999996</v>
      </c>
      <c r="J218">
        <f t="shared" si="7"/>
        <v>3.5702999999999996</v>
      </c>
    </row>
    <row r="219" spans="1:10" x14ac:dyDescent="0.2">
      <c r="A219" t="s">
        <v>3</v>
      </c>
      <c r="B219">
        <v>6</v>
      </c>
      <c r="C219">
        <v>0.5</v>
      </c>
      <c r="D219">
        <v>0.2</v>
      </c>
      <c r="E219" s="1">
        <v>1.6653345369377299E-16</v>
      </c>
      <c r="F219" s="1">
        <v>0</v>
      </c>
      <c r="G219" s="1">
        <f t="shared" si="6"/>
        <v>-1.6653345369377299E-16</v>
      </c>
      <c r="H219">
        <v>1.3823000000000001</v>
      </c>
      <c r="I219">
        <v>5.2743000000000002</v>
      </c>
      <c r="J219">
        <f t="shared" si="7"/>
        <v>3.8920000000000003</v>
      </c>
    </row>
    <row r="220" spans="1:10" x14ac:dyDescent="0.2">
      <c r="A220" t="s">
        <v>3</v>
      </c>
      <c r="B220">
        <v>6</v>
      </c>
      <c r="C220">
        <v>0.5</v>
      </c>
      <c r="D220">
        <v>0.3</v>
      </c>
      <c r="E220" s="1">
        <v>1.11022302462516E-16</v>
      </c>
      <c r="F220" s="1">
        <v>0</v>
      </c>
      <c r="G220" s="1">
        <f t="shared" si="6"/>
        <v>-1.11022302462516E-16</v>
      </c>
      <c r="H220">
        <v>1.4209000000000001</v>
      </c>
      <c r="I220">
        <v>5.1589</v>
      </c>
      <c r="J220">
        <f t="shared" si="7"/>
        <v>3.738</v>
      </c>
    </row>
    <row r="221" spans="1:10" x14ac:dyDescent="0.2">
      <c r="A221" t="s">
        <v>3</v>
      </c>
      <c r="B221">
        <v>6</v>
      </c>
      <c r="C221">
        <v>0.5</v>
      </c>
      <c r="D221">
        <v>0.4</v>
      </c>
      <c r="E221" s="1">
        <v>2.2204460492503E-16</v>
      </c>
      <c r="F221" s="1">
        <v>0</v>
      </c>
      <c r="G221" s="1">
        <f t="shared" si="6"/>
        <v>-2.2204460492503E-16</v>
      </c>
      <c r="H221">
        <v>1.4368000000000001</v>
      </c>
      <c r="I221">
        <v>5.1573000000000002</v>
      </c>
      <c r="J221">
        <f t="shared" si="7"/>
        <v>3.7205000000000004</v>
      </c>
    </row>
    <row r="222" spans="1:10" x14ac:dyDescent="0.2">
      <c r="A222" t="s">
        <v>3</v>
      </c>
      <c r="B222">
        <v>6</v>
      </c>
      <c r="C222">
        <v>0.5</v>
      </c>
      <c r="D222">
        <v>0.5</v>
      </c>
      <c r="E222" s="1">
        <v>4.4408920985006301E-16</v>
      </c>
      <c r="F222" s="1">
        <v>0</v>
      </c>
      <c r="G222" s="1">
        <f t="shared" si="6"/>
        <v>-4.4408920985006301E-16</v>
      </c>
      <c r="H222">
        <v>1.4182999999999999</v>
      </c>
      <c r="I222">
        <v>4.8639999999999999</v>
      </c>
      <c r="J222">
        <f t="shared" si="7"/>
        <v>3.4457</v>
      </c>
    </row>
    <row r="223" spans="1:10" x14ac:dyDescent="0.2">
      <c r="A223" t="s">
        <v>3</v>
      </c>
      <c r="B223">
        <v>6</v>
      </c>
      <c r="C223">
        <v>0.5</v>
      </c>
      <c r="D223">
        <v>0.6</v>
      </c>
      <c r="E223" s="1">
        <v>2.2204460492503E-16</v>
      </c>
      <c r="F223" s="1">
        <v>0</v>
      </c>
      <c r="G223" s="1">
        <f t="shared" si="6"/>
        <v>-2.2204460492503E-16</v>
      </c>
      <c r="H223">
        <v>1.3895</v>
      </c>
      <c r="I223">
        <v>5.0598999999999998</v>
      </c>
      <c r="J223">
        <f t="shared" si="7"/>
        <v>3.6703999999999999</v>
      </c>
    </row>
    <row r="224" spans="1:10" x14ac:dyDescent="0.2">
      <c r="A224" t="s">
        <v>3</v>
      </c>
      <c r="B224">
        <v>6</v>
      </c>
      <c r="C224">
        <v>0.5</v>
      </c>
      <c r="D224">
        <v>0.7</v>
      </c>
      <c r="E224" s="1">
        <v>9.992007221626401E-16</v>
      </c>
      <c r="F224" s="1">
        <v>0</v>
      </c>
      <c r="G224" s="1">
        <f t="shared" si="6"/>
        <v>-9.992007221626401E-16</v>
      </c>
      <c r="H224">
        <v>1.3536999999999999</v>
      </c>
      <c r="I224">
        <v>5.1155999999999997</v>
      </c>
      <c r="J224">
        <f t="shared" si="7"/>
        <v>3.7618999999999998</v>
      </c>
    </row>
    <row r="225" spans="1:10" x14ac:dyDescent="0.2">
      <c r="A225" t="s">
        <v>3</v>
      </c>
      <c r="B225">
        <v>6</v>
      </c>
      <c r="C225">
        <v>0.5</v>
      </c>
      <c r="D225">
        <v>0.8</v>
      </c>
      <c r="E225" s="1">
        <v>4.4408920985006301E-16</v>
      </c>
      <c r="F225" s="1">
        <v>0</v>
      </c>
      <c r="G225" s="1">
        <f t="shared" si="6"/>
        <v>-4.4408920985006301E-16</v>
      </c>
      <c r="H225">
        <v>1.423</v>
      </c>
      <c r="I225">
        <v>5.2992999999999997</v>
      </c>
      <c r="J225">
        <f t="shared" si="7"/>
        <v>3.8762999999999996</v>
      </c>
    </row>
    <row r="226" spans="1:10" x14ac:dyDescent="0.2">
      <c r="A226" t="s">
        <v>3</v>
      </c>
      <c r="B226">
        <v>6</v>
      </c>
      <c r="C226">
        <v>0.5</v>
      </c>
      <c r="D226">
        <v>0.9</v>
      </c>
      <c r="E226" s="1">
        <v>6.6613381477509402E-16</v>
      </c>
      <c r="F226" s="1">
        <v>0</v>
      </c>
      <c r="G226" s="1">
        <f t="shared" si="6"/>
        <v>-6.6613381477509402E-16</v>
      </c>
      <c r="H226">
        <v>1.4169</v>
      </c>
      <c r="I226">
        <v>5.2168999999999999</v>
      </c>
      <c r="J226">
        <f t="shared" si="7"/>
        <v>3.8</v>
      </c>
    </row>
    <row r="227" spans="1:10" x14ac:dyDescent="0.2">
      <c r="A227" t="s">
        <v>3</v>
      </c>
      <c r="B227">
        <v>7</v>
      </c>
      <c r="C227">
        <v>0.1</v>
      </c>
      <c r="D227">
        <v>0.1</v>
      </c>
      <c r="E227" s="1">
        <v>9.7144514654701197E-17</v>
      </c>
      <c r="F227" s="1">
        <v>0</v>
      </c>
      <c r="G227" s="1">
        <f t="shared" si="6"/>
        <v>-9.7144514654701197E-17</v>
      </c>
      <c r="H227">
        <v>1.7977000000000001</v>
      </c>
      <c r="I227">
        <v>24.145800000000001</v>
      </c>
      <c r="J227">
        <f t="shared" si="7"/>
        <v>22.348100000000002</v>
      </c>
    </row>
    <row r="228" spans="1:10" x14ac:dyDescent="0.2">
      <c r="A228" t="s">
        <v>3</v>
      </c>
      <c r="B228">
        <v>7</v>
      </c>
      <c r="C228">
        <v>0.1</v>
      </c>
      <c r="D228">
        <v>0.2</v>
      </c>
      <c r="E228" s="1">
        <v>1.6653345369377299E-16</v>
      </c>
      <c r="F228" s="1">
        <v>0</v>
      </c>
      <c r="G228" s="1">
        <f t="shared" si="6"/>
        <v>-1.6653345369377299E-16</v>
      </c>
      <c r="H228">
        <v>1.7894000000000001</v>
      </c>
      <c r="I228">
        <v>15.657</v>
      </c>
      <c r="J228">
        <f t="shared" si="7"/>
        <v>13.867599999999999</v>
      </c>
    </row>
    <row r="229" spans="1:10" x14ac:dyDescent="0.2">
      <c r="A229" t="s">
        <v>3</v>
      </c>
      <c r="B229">
        <v>7</v>
      </c>
      <c r="C229">
        <v>0.1</v>
      </c>
      <c r="D229">
        <v>0.3</v>
      </c>
      <c r="E229" s="1">
        <v>1.6653345369377299E-16</v>
      </c>
      <c r="F229" s="1">
        <v>0</v>
      </c>
      <c r="G229" s="1">
        <f t="shared" si="6"/>
        <v>-1.6653345369377299E-16</v>
      </c>
      <c r="H229">
        <v>1.8108</v>
      </c>
      <c r="I229">
        <v>15.7828</v>
      </c>
      <c r="J229">
        <f t="shared" si="7"/>
        <v>13.972</v>
      </c>
    </row>
    <row r="230" spans="1:10" x14ac:dyDescent="0.2">
      <c r="A230" t="s">
        <v>3</v>
      </c>
      <c r="B230">
        <v>7</v>
      </c>
      <c r="C230">
        <v>0.1</v>
      </c>
      <c r="D230">
        <v>0.4</v>
      </c>
      <c r="E230" s="1">
        <v>4.4408920985006301E-16</v>
      </c>
      <c r="F230" s="1">
        <v>0</v>
      </c>
      <c r="G230" s="1">
        <f t="shared" si="6"/>
        <v>-4.4408920985006301E-16</v>
      </c>
      <c r="H230">
        <v>1.7956000000000001</v>
      </c>
      <c r="I230">
        <v>15.657400000000001</v>
      </c>
      <c r="J230">
        <f t="shared" si="7"/>
        <v>13.861800000000001</v>
      </c>
    </row>
    <row r="231" spans="1:10" x14ac:dyDescent="0.2">
      <c r="A231" t="s">
        <v>3</v>
      </c>
      <c r="B231">
        <v>7</v>
      </c>
      <c r="C231">
        <v>0.1</v>
      </c>
      <c r="D231">
        <v>0.5</v>
      </c>
      <c r="E231" s="1">
        <v>3.8857805861880499E-16</v>
      </c>
      <c r="F231" s="1">
        <v>0</v>
      </c>
      <c r="G231" s="1">
        <f t="shared" si="6"/>
        <v>-3.8857805861880499E-16</v>
      </c>
      <c r="H231">
        <v>1.7830999999999999</v>
      </c>
      <c r="I231">
        <v>15.6768</v>
      </c>
      <c r="J231">
        <f t="shared" si="7"/>
        <v>13.893700000000001</v>
      </c>
    </row>
    <row r="232" spans="1:10" x14ac:dyDescent="0.2">
      <c r="A232" t="s">
        <v>3</v>
      </c>
      <c r="B232">
        <v>7</v>
      </c>
      <c r="C232">
        <v>0.1</v>
      </c>
      <c r="D232">
        <v>0.6</v>
      </c>
      <c r="E232" s="1">
        <v>4.4408920985006301E-16</v>
      </c>
      <c r="F232" s="1">
        <v>0</v>
      </c>
      <c r="G232" s="1">
        <f t="shared" si="6"/>
        <v>-4.4408920985006301E-16</v>
      </c>
      <c r="H232">
        <v>1.7639</v>
      </c>
      <c r="I232">
        <v>15.714</v>
      </c>
      <c r="J232">
        <f t="shared" si="7"/>
        <v>13.950100000000001</v>
      </c>
    </row>
    <row r="233" spans="1:10" x14ac:dyDescent="0.2">
      <c r="A233" t="s">
        <v>3</v>
      </c>
      <c r="B233">
        <v>7</v>
      </c>
      <c r="C233">
        <v>0.1</v>
      </c>
      <c r="D233">
        <v>0.7</v>
      </c>
      <c r="E233" s="1">
        <v>3.3306690738754701E-16</v>
      </c>
      <c r="F233" s="1">
        <v>0</v>
      </c>
      <c r="G233" s="1">
        <f t="shared" si="6"/>
        <v>-3.3306690738754701E-16</v>
      </c>
      <c r="H233">
        <v>1.8039000000000001</v>
      </c>
      <c r="I233">
        <v>15.745900000000001</v>
      </c>
      <c r="J233">
        <f t="shared" si="7"/>
        <v>13.942</v>
      </c>
    </row>
    <row r="234" spans="1:10" x14ac:dyDescent="0.2">
      <c r="A234" t="s">
        <v>3</v>
      </c>
      <c r="B234">
        <v>7</v>
      </c>
      <c r="C234">
        <v>0.1</v>
      </c>
      <c r="D234">
        <v>0.8</v>
      </c>
      <c r="E234" s="1">
        <v>1.33226762955019E-15</v>
      </c>
      <c r="F234" s="1">
        <v>0</v>
      </c>
      <c r="G234" s="1">
        <f t="shared" si="6"/>
        <v>-1.33226762955019E-15</v>
      </c>
      <c r="H234">
        <v>1.7685999999999999</v>
      </c>
      <c r="I234">
        <v>15.5769</v>
      </c>
      <c r="J234">
        <f t="shared" si="7"/>
        <v>13.808300000000001</v>
      </c>
    </row>
    <row r="235" spans="1:10" x14ac:dyDescent="0.2">
      <c r="A235" t="s">
        <v>3</v>
      </c>
      <c r="B235">
        <v>7</v>
      </c>
      <c r="C235">
        <v>0.1</v>
      </c>
      <c r="D235">
        <v>0.9</v>
      </c>
      <c r="E235" s="1">
        <v>7.7715611723760997E-16</v>
      </c>
      <c r="F235" s="1">
        <v>0</v>
      </c>
      <c r="G235" s="1">
        <f t="shared" si="6"/>
        <v>-7.7715611723760997E-16</v>
      </c>
      <c r="H235">
        <v>1.7665999999999999</v>
      </c>
      <c r="I235">
        <v>15.647</v>
      </c>
      <c r="J235">
        <f t="shared" si="7"/>
        <v>13.8804</v>
      </c>
    </row>
    <row r="236" spans="1:10" x14ac:dyDescent="0.2">
      <c r="A236" t="s">
        <v>3</v>
      </c>
      <c r="B236">
        <v>7</v>
      </c>
      <c r="C236">
        <v>0.2</v>
      </c>
      <c r="D236">
        <v>0.1</v>
      </c>
      <c r="E236" s="1">
        <v>1.38777878078145E-17</v>
      </c>
      <c r="F236" s="1">
        <v>0</v>
      </c>
      <c r="G236" s="1">
        <f t="shared" si="6"/>
        <v>-1.38777878078145E-17</v>
      </c>
      <c r="H236">
        <v>1.8018000000000001</v>
      </c>
      <c r="I236">
        <v>15.6112</v>
      </c>
      <c r="J236">
        <f t="shared" si="7"/>
        <v>13.8094</v>
      </c>
    </row>
    <row r="237" spans="1:10" x14ac:dyDescent="0.2">
      <c r="A237" t="s">
        <v>3</v>
      </c>
      <c r="B237">
        <v>7</v>
      </c>
      <c r="C237">
        <v>0.2</v>
      </c>
      <c r="D237">
        <v>0.2</v>
      </c>
      <c r="E237" s="1">
        <v>0</v>
      </c>
      <c r="F237" s="1">
        <v>0</v>
      </c>
      <c r="G237" s="1">
        <f t="shared" si="6"/>
        <v>0</v>
      </c>
      <c r="H237">
        <v>1.8071999999999999</v>
      </c>
      <c r="I237">
        <v>15.457700000000001</v>
      </c>
      <c r="J237">
        <f t="shared" si="7"/>
        <v>13.650500000000001</v>
      </c>
    </row>
    <row r="238" spans="1:10" x14ac:dyDescent="0.2">
      <c r="A238" t="s">
        <v>3</v>
      </c>
      <c r="B238">
        <v>7</v>
      </c>
      <c r="C238">
        <v>0.2</v>
      </c>
      <c r="D238">
        <v>0.3</v>
      </c>
      <c r="E238" s="1">
        <v>2.7755575615628899E-16</v>
      </c>
      <c r="F238" s="1">
        <v>0</v>
      </c>
      <c r="G238" s="1">
        <f t="shared" si="6"/>
        <v>-2.7755575615628899E-16</v>
      </c>
      <c r="H238">
        <v>1.8090999999999999</v>
      </c>
      <c r="I238">
        <v>15.927300000000001</v>
      </c>
      <c r="J238">
        <f t="shared" si="7"/>
        <v>14.118200000000002</v>
      </c>
    </row>
    <row r="239" spans="1:10" x14ac:dyDescent="0.2">
      <c r="A239" t="s">
        <v>3</v>
      </c>
      <c r="B239">
        <v>7</v>
      </c>
      <c r="C239">
        <v>0.2</v>
      </c>
      <c r="D239">
        <v>0.4</v>
      </c>
      <c r="E239" s="1">
        <v>5.5511151231257802E-17</v>
      </c>
      <c r="F239" s="1">
        <v>0</v>
      </c>
      <c r="G239" s="1">
        <f t="shared" si="6"/>
        <v>-5.5511151231257802E-17</v>
      </c>
      <c r="H239">
        <v>1.7924</v>
      </c>
      <c r="I239">
        <v>15.663</v>
      </c>
      <c r="J239">
        <f t="shared" si="7"/>
        <v>13.8706</v>
      </c>
    </row>
    <row r="240" spans="1:10" x14ac:dyDescent="0.2">
      <c r="A240" t="s">
        <v>3</v>
      </c>
      <c r="B240">
        <v>7</v>
      </c>
      <c r="C240">
        <v>0.2</v>
      </c>
      <c r="D240">
        <v>0.5</v>
      </c>
      <c r="E240" s="1">
        <v>2.2204460492503E-16</v>
      </c>
      <c r="F240" s="1">
        <v>0</v>
      </c>
      <c r="G240" s="1">
        <f t="shared" si="6"/>
        <v>-2.2204460492503E-16</v>
      </c>
      <c r="H240">
        <v>1.8011999999999999</v>
      </c>
      <c r="I240">
        <v>15.873699999999999</v>
      </c>
      <c r="J240">
        <f t="shared" si="7"/>
        <v>14.0725</v>
      </c>
    </row>
    <row r="241" spans="1:10" x14ac:dyDescent="0.2">
      <c r="A241" t="s">
        <v>3</v>
      </c>
      <c r="B241">
        <v>7</v>
      </c>
      <c r="C241">
        <v>0.2</v>
      </c>
      <c r="D241">
        <v>0.6</v>
      </c>
      <c r="E241" s="1">
        <v>1.11022302462516E-16</v>
      </c>
      <c r="F241" s="1">
        <v>0</v>
      </c>
      <c r="G241" s="1">
        <f t="shared" si="6"/>
        <v>-1.11022302462516E-16</v>
      </c>
      <c r="H241">
        <v>1.7998000000000001</v>
      </c>
      <c r="I241">
        <v>15.880699999999999</v>
      </c>
      <c r="J241">
        <f t="shared" si="7"/>
        <v>14.0809</v>
      </c>
    </row>
    <row r="242" spans="1:10" x14ac:dyDescent="0.2">
      <c r="A242" t="s">
        <v>3</v>
      </c>
      <c r="B242">
        <v>7</v>
      </c>
      <c r="C242">
        <v>0.2</v>
      </c>
      <c r="D242">
        <v>0.7</v>
      </c>
      <c r="E242" s="1">
        <v>6.6613381477509402E-16</v>
      </c>
      <c r="F242" s="1">
        <v>0</v>
      </c>
      <c r="G242" s="1">
        <f t="shared" si="6"/>
        <v>-6.6613381477509402E-16</v>
      </c>
      <c r="H242">
        <v>1.8027</v>
      </c>
      <c r="I242">
        <v>15.6591</v>
      </c>
      <c r="J242">
        <f t="shared" si="7"/>
        <v>13.856400000000001</v>
      </c>
    </row>
    <row r="243" spans="1:10" x14ac:dyDescent="0.2">
      <c r="A243" t="s">
        <v>3</v>
      </c>
      <c r="B243">
        <v>7</v>
      </c>
      <c r="C243">
        <v>0.2</v>
      </c>
      <c r="D243">
        <v>0.8</v>
      </c>
      <c r="E243" s="1">
        <v>5.5511151231257797E-16</v>
      </c>
      <c r="F243" s="1">
        <v>0</v>
      </c>
      <c r="G243" s="1">
        <f t="shared" si="6"/>
        <v>-5.5511151231257797E-16</v>
      </c>
      <c r="H243">
        <v>1.8059000000000001</v>
      </c>
      <c r="I243">
        <v>15.868600000000001</v>
      </c>
      <c r="J243">
        <f t="shared" si="7"/>
        <v>14.062700000000001</v>
      </c>
    </row>
    <row r="244" spans="1:10" x14ac:dyDescent="0.2">
      <c r="A244" t="s">
        <v>3</v>
      </c>
      <c r="B244">
        <v>7</v>
      </c>
      <c r="C244">
        <v>0.2</v>
      </c>
      <c r="D244">
        <v>0.9</v>
      </c>
      <c r="E244" s="1">
        <v>2.2204460492503E-16</v>
      </c>
      <c r="F244" s="1">
        <v>0</v>
      </c>
      <c r="G244" s="1">
        <f t="shared" si="6"/>
        <v>-2.2204460492503E-16</v>
      </c>
      <c r="H244">
        <v>1.7718</v>
      </c>
      <c r="I244">
        <v>15.7911</v>
      </c>
      <c r="J244">
        <f t="shared" si="7"/>
        <v>14.019299999999999</v>
      </c>
    </row>
    <row r="245" spans="1:10" x14ac:dyDescent="0.2">
      <c r="A245" t="s">
        <v>3</v>
      </c>
      <c r="B245">
        <v>7</v>
      </c>
      <c r="C245">
        <v>0.3</v>
      </c>
      <c r="D245">
        <v>0.1</v>
      </c>
      <c r="E245" s="1">
        <v>4.1633363423443401E-17</v>
      </c>
      <c r="F245" s="1">
        <v>0</v>
      </c>
      <c r="G245" s="1">
        <f t="shared" si="6"/>
        <v>-4.1633363423443401E-17</v>
      </c>
      <c r="H245">
        <v>1.8932</v>
      </c>
      <c r="I245">
        <v>15.8165</v>
      </c>
      <c r="J245">
        <f t="shared" si="7"/>
        <v>13.923299999999999</v>
      </c>
    </row>
    <row r="246" spans="1:10" x14ac:dyDescent="0.2">
      <c r="A246" t="s">
        <v>3</v>
      </c>
      <c r="B246">
        <v>7</v>
      </c>
      <c r="C246">
        <v>0.3</v>
      </c>
      <c r="D246">
        <v>0.2</v>
      </c>
      <c r="E246" s="1">
        <v>2.7755575615628901E-17</v>
      </c>
      <c r="F246" s="1">
        <v>0</v>
      </c>
      <c r="G246" s="1">
        <f t="shared" si="6"/>
        <v>-2.7755575615628901E-17</v>
      </c>
      <c r="H246">
        <v>1.9049</v>
      </c>
      <c r="I246">
        <v>15.919499999999999</v>
      </c>
      <c r="J246">
        <f t="shared" si="7"/>
        <v>14.0146</v>
      </c>
    </row>
    <row r="247" spans="1:10" x14ac:dyDescent="0.2">
      <c r="A247" t="s">
        <v>3</v>
      </c>
      <c r="B247">
        <v>7</v>
      </c>
      <c r="C247">
        <v>0.3</v>
      </c>
      <c r="D247">
        <v>0.3</v>
      </c>
      <c r="E247" s="1">
        <v>2.2204460492503E-16</v>
      </c>
      <c r="F247" s="1">
        <v>0</v>
      </c>
      <c r="G247" s="1">
        <f t="shared" si="6"/>
        <v>-2.2204460492503E-16</v>
      </c>
      <c r="H247">
        <v>1.9959</v>
      </c>
      <c r="I247">
        <v>15.4171</v>
      </c>
      <c r="J247">
        <f t="shared" si="7"/>
        <v>13.421199999999999</v>
      </c>
    </row>
    <row r="248" spans="1:10" x14ac:dyDescent="0.2">
      <c r="A248" t="s">
        <v>3</v>
      </c>
      <c r="B248">
        <v>7</v>
      </c>
      <c r="C248">
        <v>0.3</v>
      </c>
      <c r="D248">
        <v>0.4</v>
      </c>
      <c r="E248" s="1">
        <v>4.9960036108131896E-16</v>
      </c>
      <c r="F248" s="1">
        <v>0</v>
      </c>
      <c r="G248" s="1">
        <f t="shared" si="6"/>
        <v>-4.9960036108131896E-16</v>
      </c>
      <c r="H248">
        <v>2.0463</v>
      </c>
      <c r="I248">
        <v>15.8932</v>
      </c>
      <c r="J248">
        <f t="shared" si="7"/>
        <v>13.8469</v>
      </c>
    </row>
    <row r="249" spans="1:10" x14ac:dyDescent="0.2">
      <c r="A249" t="s">
        <v>3</v>
      </c>
      <c r="B249">
        <v>7</v>
      </c>
      <c r="C249">
        <v>0.3</v>
      </c>
      <c r="D249">
        <v>0.5</v>
      </c>
      <c r="E249" s="1">
        <v>5.5511151231257802E-17</v>
      </c>
      <c r="F249" s="1">
        <v>0</v>
      </c>
      <c r="G249" s="1">
        <f t="shared" si="6"/>
        <v>-5.5511151231257802E-17</v>
      </c>
      <c r="H249">
        <v>1.9337</v>
      </c>
      <c r="I249">
        <v>15.8064</v>
      </c>
      <c r="J249">
        <f t="shared" si="7"/>
        <v>13.8727</v>
      </c>
    </row>
    <row r="250" spans="1:10" x14ac:dyDescent="0.2">
      <c r="A250" t="s">
        <v>3</v>
      </c>
      <c r="B250">
        <v>7</v>
      </c>
      <c r="C250">
        <v>0.3</v>
      </c>
      <c r="D250">
        <v>0.6</v>
      </c>
      <c r="E250" s="1">
        <v>4.4408920985006301E-16</v>
      </c>
      <c r="F250" s="1">
        <v>0</v>
      </c>
      <c r="G250" s="1">
        <f t="shared" si="6"/>
        <v>-4.4408920985006301E-16</v>
      </c>
      <c r="H250">
        <v>2.1865000000000001</v>
      </c>
      <c r="I250">
        <v>15.860099999999999</v>
      </c>
      <c r="J250">
        <f t="shared" si="7"/>
        <v>13.673599999999999</v>
      </c>
    </row>
    <row r="251" spans="1:10" x14ac:dyDescent="0.2">
      <c r="A251" t="s">
        <v>3</v>
      </c>
      <c r="B251">
        <v>7</v>
      </c>
      <c r="C251">
        <v>0.3</v>
      </c>
      <c r="D251">
        <v>0.7</v>
      </c>
      <c r="E251" s="1">
        <v>4.4408920985006301E-16</v>
      </c>
      <c r="F251" s="1">
        <v>0</v>
      </c>
      <c r="G251" s="1">
        <f t="shared" si="6"/>
        <v>-4.4408920985006301E-16</v>
      </c>
      <c r="H251">
        <v>2.0674000000000001</v>
      </c>
      <c r="I251">
        <v>15.804600000000001</v>
      </c>
      <c r="J251">
        <f t="shared" si="7"/>
        <v>13.737200000000001</v>
      </c>
    </row>
    <row r="252" spans="1:10" x14ac:dyDescent="0.2">
      <c r="A252" t="s">
        <v>3</v>
      </c>
      <c r="B252">
        <v>7</v>
      </c>
      <c r="C252">
        <v>0.3</v>
      </c>
      <c r="D252">
        <v>0.8</v>
      </c>
      <c r="E252" s="1">
        <v>2.2204460492503E-16</v>
      </c>
      <c r="F252" s="1">
        <v>0</v>
      </c>
      <c r="G252" s="1">
        <f t="shared" si="6"/>
        <v>-2.2204460492503E-16</v>
      </c>
      <c r="H252">
        <v>1.9242999999999999</v>
      </c>
      <c r="I252">
        <v>15.951000000000001</v>
      </c>
      <c r="J252">
        <f t="shared" si="7"/>
        <v>14.0267</v>
      </c>
    </row>
    <row r="253" spans="1:10" x14ac:dyDescent="0.2">
      <c r="A253" t="s">
        <v>3</v>
      </c>
      <c r="B253">
        <v>7</v>
      </c>
      <c r="C253">
        <v>0.3</v>
      </c>
      <c r="D253">
        <v>0.9</v>
      </c>
      <c r="E253" s="1">
        <v>7.7715611723760997E-16</v>
      </c>
      <c r="F253" s="1">
        <v>0</v>
      </c>
      <c r="G253" s="1">
        <f t="shared" si="6"/>
        <v>-7.7715611723760997E-16</v>
      </c>
      <c r="H253">
        <v>2.0211999999999999</v>
      </c>
      <c r="I253">
        <v>15.734400000000001</v>
      </c>
      <c r="J253">
        <f t="shared" si="7"/>
        <v>13.713200000000001</v>
      </c>
    </row>
    <row r="254" spans="1:10" x14ac:dyDescent="0.2">
      <c r="A254" t="s">
        <v>3</v>
      </c>
      <c r="B254">
        <v>7</v>
      </c>
      <c r="C254">
        <v>0.4</v>
      </c>
      <c r="D254">
        <v>0.1</v>
      </c>
      <c r="E254" s="1">
        <v>1.38777878078144E-16</v>
      </c>
      <c r="F254" s="1">
        <v>0</v>
      </c>
      <c r="G254" s="1">
        <f t="shared" si="6"/>
        <v>-1.38777878078144E-16</v>
      </c>
      <c r="H254">
        <v>1.9638</v>
      </c>
      <c r="I254">
        <v>15.8056</v>
      </c>
      <c r="J254">
        <f t="shared" si="7"/>
        <v>13.841799999999999</v>
      </c>
    </row>
    <row r="255" spans="1:10" x14ac:dyDescent="0.2">
      <c r="A255" t="s">
        <v>3</v>
      </c>
      <c r="B255">
        <v>7</v>
      </c>
      <c r="C255">
        <v>0.4</v>
      </c>
      <c r="D255">
        <v>0.2</v>
      </c>
      <c r="E255" s="1">
        <v>1.94289029309402E-16</v>
      </c>
      <c r="F255" s="1">
        <v>0</v>
      </c>
      <c r="G255" s="1">
        <f t="shared" si="6"/>
        <v>-1.94289029309402E-16</v>
      </c>
      <c r="H255">
        <v>1.9643999999999999</v>
      </c>
      <c r="I255">
        <v>17.3767</v>
      </c>
      <c r="J255">
        <f t="shared" si="7"/>
        <v>15.4123</v>
      </c>
    </row>
    <row r="256" spans="1:10" x14ac:dyDescent="0.2">
      <c r="A256" t="s">
        <v>3</v>
      </c>
      <c r="B256">
        <v>7</v>
      </c>
      <c r="C256">
        <v>0.4</v>
      </c>
      <c r="D256">
        <v>0.3</v>
      </c>
      <c r="E256" s="1">
        <v>4.4408920985006301E-16</v>
      </c>
      <c r="F256" s="1">
        <v>0</v>
      </c>
      <c r="G256" s="1">
        <f t="shared" si="6"/>
        <v>-4.4408920985006301E-16</v>
      </c>
      <c r="H256">
        <v>1.9240999999999999</v>
      </c>
      <c r="I256">
        <v>17.1022</v>
      </c>
      <c r="J256">
        <f t="shared" si="7"/>
        <v>15.178100000000001</v>
      </c>
    </row>
    <row r="257" spans="1:10" x14ac:dyDescent="0.2">
      <c r="A257" t="s">
        <v>3</v>
      </c>
      <c r="B257">
        <v>7</v>
      </c>
      <c r="C257">
        <v>0.4</v>
      </c>
      <c r="D257">
        <v>0.4</v>
      </c>
      <c r="E257" s="1">
        <v>3.3306690738754701E-16</v>
      </c>
      <c r="F257" s="1">
        <v>0</v>
      </c>
      <c r="G257" s="1">
        <f t="shared" si="6"/>
        <v>-3.3306690738754701E-16</v>
      </c>
      <c r="H257">
        <v>1.9219999999999999</v>
      </c>
      <c r="I257">
        <v>17.004999999999999</v>
      </c>
      <c r="J257">
        <f t="shared" si="7"/>
        <v>15.082999999999998</v>
      </c>
    </row>
    <row r="258" spans="1:10" x14ac:dyDescent="0.2">
      <c r="A258" t="s">
        <v>3</v>
      </c>
      <c r="B258">
        <v>7</v>
      </c>
      <c r="C258">
        <v>0.4</v>
      </c>
      <c r="D258">
        <v>0.5</v>
      </c>
      <c r="E258" s="1">
        <v>3.3306690738754701E-16</v>
      </c>
      <c r="F258" s="1">
        <v>0</v>
      </c>
      <c r="G258" s="1">
        <f t="shared" si="6"/>
        <v>-3.3306690738754701E-16</v>
      </c>
      <c r="H258">
        <v>1.8874</v>
      </c>
      <c r="I258">
        <v>17.2699</v>
      </c>
      <c r="J258">
        <f t="shared" si="7"/>
        <v>15.3825</v>
      </c>
    </row>
    <row r="259" spans="1:10" x14ac:dyDescent="0.2">
      <c r="A259" t="s">
        <v>3</v>
      </c>
      <c r="B259">
        <v>7</v>
      </c>
      <c r="C259">
        <v>0.4</v>
      </c>
      <c r="D259">
        <v>0.6</v>
      </c>
      <c r="E259" s="1">
        <v>7.7715611723760997E-16</v>
      </c>
      <c r="F259" s="1">
        <v>0</v>
      </c>
      <c r="G259" s="1">
        <f t="shared" ref="G259:G322" si="8">F259-E259</f>
        <v>-7.7715611723760997E-16</v>
      </c>
      <c r="H259">
        <v>1.8703000000000001</v>
      </c>
      <c r="I259">
        <v>17.168500000000002</v>
      </c>
      <c r="J259">
        <f t="shared" ref="J259:J322" si="9">I259-H259</f>
        <v>15.298200000000001</v>
      </c>
    </row>
    <row r="260" spans="1:10" x14ac:dyDescent="0.2">
      <c r="A260" t="s">
        <v>3</v>
      </c>
      <c r="B260">
        <v>7</v>
      </c>
      <c r="C260">
        <v>0.4</v>
      </c>
      <c r="D260">
        <v>0.7</v>
      </c>
      <c r="E260" s="1">
        <v>0</v>
      </c>
      <c r="F260" s="1">
        <v>0</v>
      </c>
      <c r="G260" s="1">
        <f t="shared" si="8"/>
        <v>0</v>
      </c>
      <c r="H260">
        <v>1.8637999999999999</v>
      </c>
      <c r="I260">
        <v>17.2712</v>
      </c>
      <c r="J260">
        <f t="shared" si="9"/>
        <v>15.407400000000001</v>
      </c>
    </row>
    <row r="261" spans="1:10" x14ac:dyDescent="0.2">
      <c r="A261" t="s">
        <v>3</v>
      </c>
      <c r="B261">
        <v>7</v>
      </c>
      <c r="C261">
        <v>0.4</v>
      </c>
      <c r="D261">
        <v>0.8</v>
      </c>
      <c r="E261" s="1">
        <v>0</v>
      </c>
      <c r="F261" s="1">
        <v>0</v>
      </c>
      <c r="G261" s="1">
        <f t="shared" si="8"/>
        <v>0</v>
      </c>
      <c r="H261">
        <v>1.9523999999999999</v>
      </c>
      <c r="I261">
        <v>17.0154</v>
      </c>
      <c r="J261">
        <f t="shared" si="9"/>
        <v>15.062999999999999</v>
      </c>
    </row>
    <row r="262" spans="1:10" x14ac:dyDescent="0.2">
      <c r="A262" t="s">
        <v>3</v>
      </c>
      <c r="B262">
        <v>7</v>
      </c>
      <c r="C262">
        <v>0.4</v>
      </c>
      <c r="D262">
        <v>0.9</v>
      </c>
      <c r="E262" s="1">
        <v>7.7715611723760997E-16</v>
      </c>
      <c r="F262" s="1">
        <v>0</v>
      </c>
      <c r="G262" s="1">
        <f t="shared" si="8"/>
        <v>-7.7715611723760997E-16</v>
      </c>
      <c r="H262">
        <v>1.9239999999999999</v>
      </c>
      <c r="I262">
        <v>18.240600000000001</v>
      </c>
      <c r="J262">
        <f t="shared" si="9"/>
        <v>16.316600000000001</v>
      </c>
    </row>
    <row r="263" spans="1:10" x14ac:dyDescent="0.2">
      <c r="A263" t="s">
        <v>3</v>
      </c>
      <c r="B263">
        <v>7</v>
      </c>
      <c r="C263">
        <v>0.5</v>
      </c>
      <c r="D263">
        <v>0.1</v>
      </c>
      <c r="E263" s="1">
        <v>9.7144514654701197E-17</v>
      </c>
      <c r="F263" s="1">
        <v>0</v>
      </c>
      <c r="G263" s="1">
        <f t="shared" si="8"/>
        <v>-9.7144514654701197E-17</v>
      </c>
      <c r="H263">
        <v>1.8130999999999999</v>
      </c>
      <c r="I263">
        <v>17.363299999999999</v>
      </c>
      <c r="J263">
        <f t="shared" si="9"/>
        <v>15.550199999999998</v>
      </c>
    </row>
    <row r="264" spans="1:10" x14ac:dyDescent="0.2">
      <c r="A264" t="s">
        <v>3</v>
      </c>
      <c r="B264">
        <v>7</v>
      </c>
      <c r="C264">
        <v>0.5</v>
      </c>
      <c r="D264">
        <v>0.2</v>
      </c>
      <c r="E264" s="1">
        <v>1.6653345369377299E-16</v>
      </c>
      <c r="F264" s="1">
        <v>0</v>
      </c>
      <c r="G264" s="1">
        <f t="shared" si="8"/>
        <v>-1.6653345369377299E-16</v>
      </c>
      <c r="H264">
        <v>1.8310999999999999</v>
      </c>
      <c r="I264">
        <v>17.110399999999998</v>
      </c>
      <c r="J264">
        <f t="shared" si="9"/>
        <v>15.279299999999999</v>
      </c>
    </row>
    <row r="265" spans="1:10" x14ac:dyDescent="0.2">
      <c r="A265" t="s">
        <v>3</v>
      </c>
      <c r="B265">
        <v>7</v>
      </c>
      <c r="C265">
        <v>0.5</v>
      </c>
      <c r="D265">
        <v>0.3</v>
      </c>
      <c r="E265" s="1">
        <v>1.11022302462516E-16</v>
      </c>
      <c r="F265" s="1">
        <v>0</v>
      </c>
      <c r="G265" s="1">
        <f t="shared" si="8"/>
        <v>-1.11022302462516E-16</v>
      </c>
      <c r="H265">
        <v>1.7967</v>
      </c>
      <c r="I265">
        <v>17.354700000000001</v>
      </c>
      <c r="J265">
        <f t="shared" si="9"/>
        <v>15.558000000000002</v>
      </c>
    </row>
    <row r="266" spans="1:10" x14ac:dyDescent="0.2">
      <c r="A266" t="s">
        <v>3</v>
      </c>
      <c r="B266">
        <v>7</v>
      </c>
      <c r="C266">
        <v>0.5</v>
      </c>
      <c r="D266">
        <v>0.4</v>
      </c>
      <c r="E266" s="1">
        <v>3.3306690738754701E-16</v>
      </c>
      <c r="F266" s="1">
        <v>0</v>
      </c>
      <c r="G266" s="1">
        <f t="shared" si="8"/>
        <v>-3.3306690738754701E-16</v>
      </c>
      <c r="H266">
        <v>1.7766</v>
      </c>
      <c r="I266">
        <v>17.3218</v>
      </c>
      <c r="J266">
        <f t="shared" si="9"/>
        <v>15.545199999999999</v>
      </c>
    </row>
    <row r="267" spans="1:10" x14ac:dyDescent="0.2">
      <c r="A267" t="s">
        <v>3</v>
      </c>
      <c r="B267">
        <v>7</v>
      </c>
      <c r="C267">
        <v>0.5</v>
      </c>
      <c r="D267">
        <v>0.5</v>
      </c>
      <c r="E267" s="1">
        <v>3.3306690738754701E-16</v>
      </c>
      <c r="F267" s="1">
        <v>0</v>
      </c>
      <c r="G267" s="1">
        <f t="shared" si="8"/>
        <v>-3.3306690738754701E-16</v>
      </c>
      <c r="H267">
        <v>1.7766999999999999</v>
      </c>
      <c r="I267">
        <v>15.833299999999999</v>
      </c>
      <c r="J267">
        <f t="shared" si="9"/>
        <v>14.0566</v>
      </c>
    </row>
    <row r="268" spans="1:10" x14ac:dyDescent="0.2">
      <c r="A268" t="s">
        <v>3</v>
      </c>
      <c r="B268">
        <v>7</v>
      </c>
      <c r="C268">
        <v>0.5</v>
      </c>
      <c r="D268">
        <v>0.6</v>
      </c>
      <c r="E268" s="1">
        <v>3.3306690738754701E-16</v>
      </c>
      <c r="F268" s="1">
        <v>0</v>
      </c>
      <c r="G268" s="1">
        <f t="shared" si="8"/>
        <v>-3.3306690738754701E-16</v>
      </c>
      <c r="H268">
        <v>1.8878999999999999</v>
      </c>
      <c r="I268">
        <v>15.893800000000001</v>
      </c>
      <c r="J268">
        <f t="shared" si="9"/>
        <v>14.0059</v>
      </c>
    </row>
    <row r="269" spans="1:10" x14ac:dyDescent="0.2">
      <c r="A269" t="s">
        <v>3</v>
      </c>
      <c r="B269">
        <v>7</v>
      </c>
      <c r="C269">
        <v>0.5</v>
      </c>
      <c r="D269">
        <v>0.7</v>
      </c>
      <c r="E269" s="1">
        <v>7.7715611723760997E-16</v>
      </c>
      <c r="F269" s="1">
        <v>0</v>
      </c>
      <c r="G269" s="1">
        <f t="shared" si="8"/>
        <v>-7.7715611723760997E-16</v>
      </c>
      <c r="H269">
        <v>1.7746999999999999</v>
      </c>
      <c r="I269">
        <v>15.6556</v>
      </c>
      <c r="J269">
        <f t="shared" si="9"/>
        <v>13.8809</v>
      </c>
    </row>
    <row r="270" spans="1:10" x14ac:dyDescent="0.2">
      <c r="A270" t="s">
        <v>3</v>
      </c>
      <c r="B270">
        <v>7</v>
      </c>
      <c r="C270">
        <v>0.5</v>
      </c>
      <c r="D270">
        <v>0.8</v>
      </c>
      <c r="E270" s="1">
        <v>7.7715611723760997E-16</v>
      </c>
      <c r="F270" s="1">
        <v>0</v>
      </c>
      <c r="G270" s="1">
        <f t="shared" si="8"/>
        <v>-7.7715611723760997E-16</v>
      </c>
      <c r="H270">
        <v>1.7493000000000001</v>
      </c>
      <c r="I270">
        <v>15.8248</v>
      </c>
      <c r="J270">
        <f t="shared" si="9"/>
        <v>14.0755</v>
      </c>
    </row>
    <row r="271" spans="1:10" x14ac:dyDescent="0.2">
      <c r="A271" t="s">
        <v>3</v>
      </c>
      <c r="B271">
        <v>7</v>
      </c>
      <c r="C271">
        <v>0.5</v>
      </c>
      <c r="D271">
        <v>0.9</v>
      </c>
      <c r="E271" s="1">
        <v>1.33226762955019E-15</v>
      </c>
      <c r="F271" s="1">
        <v>0</v>
      </c>
      <c r="G271" s="1">
        <f t="shared" si="8"/>
        <v>-1.33226762955019E-15</v>
      </c>
      <c r="H271">
        <v>1.7850999999999999</v>
      </c>
      <c r="I271">
        <v>16.0214</v>
      </c>
      <c r="J271">
        <f t="shared" si="9"/>
        <v>14.2363</v>
      </c>
    </row>
    <row r="272" spans="1:10" x14ac:dyDescent="0.2">
      <c r="A272" t="s">
        <v>3</v>
      </c>
      <c r="B272">
        <v>8</v>
      </c>
      <c r="C272">
        <v>0.1</v>
      </c>
      <c r="D272">
        <v>0.1</v>
      </c>
      <c r="E272" s="1">
        <v>5.5511151231257802E-17</v>
      </c>
      <c r="F272" s="1">
        <v>0</v>
      </c>
      <c r="G272" s="1">
        <f t="shared" si="8"/>
        <v>-5.5511151231257802E-17</v>
      </c>
      <c r="H272">
        <v>3.7715000000000001</v>
      </c>
      <c r="I272">
        <v>52.791800000000002</v>
      </c>
      <c r="J272">
        <f t="shared" si="9"/>
        <v>49.020299999999999</v>
      </c>
    </row>
    <row r="273" spans="1:10" x14ac:dyDescent="0.2">
      <c r="A273" t="s">
        <v>3</v>
      </c>
      <c r="B273">
        <v>8</v>
      </c>
      <c r="C273">
        <v>0.1</v>
      </c>
      <c r="D273">
        <v>0.2</v>
      </c>
      <c r="E273" s="1">
        <v>1.94289029309402E-16</v>
      </c>
      <c r="F273" s="1">
        <v>0</v>
      </c>
      <c r="G273" s="1">
        <f t="shared" si="8"/>
        <v>-1.94289029309402E-16</v>
      </c>
      <c r="H273">
        <v>3.7902999999999998</v>
      </c>
      <c r="I273">
        <v>43.020800000000001</v>
      </c>
      <c r="J273">
        <f t="shared" si="9"/>
        <v>39.230499999999999</v>
      </c>
    </row>
    <row r="274" spans="1:10" x14ac:dyDescent="0.2">
      <c r="A274" t="s">
        <v>3</v>
      </c>
      <c r="B274">
        <v>8</v>
      </c>
      <c r="C274">
        <v>0.1</v>
      </c>
      <c r="D274">
        <v>0.3</v>
      </c>
      <c r="E274" s="1">
        <v>5.5511151231257802E-17</v>
      </c>
      <c r="F274" s="1">
        <v>0</v>
      </c>
      <c r="G274" s="1">
        <f t="shared" si="8"/>
        <v>-5.5511151231257802E-17</v>
      </c>
      <c r="H274">
        <v>3.7625000000000002</v>
      </c>
      <c r="I274">
        <v>40.987900000000003</v>
      </c>
      <c r="J274">
        <f t="shared" si="9"/>
        <v>37.2254</v>
      </c>
    </row>
    <row r="275" spans="1:10" x14ac:dyDescent="0.2">
      <c r="A275" t="s">
        <v>3</v>
      </c>
      <c r="B275">
        <v>8</v>
      </c>
      <c r="C275">
        <v>0.1</v>
      </c>
      <c r="D275">
        <v>0.4</v>
      </c>
      <c r="E275" s="1">
        <v>1.11022302462516E-16</v>
      </c>
      <c r="F275" s="1">
        <v>0</v>
      </c>
      <c r="G275" s="1">
        <f t="shared" si="8"/>
        <v>-1.11022302462516E-16</v>
      </c>
      <c r="H275">
        <v>3.7780999999999998</v>
      </c>
      <c r="I275">
        <v>40.8125</v>
      </c>
      <c r="J275">
        <f t="shared" si="9"/>
        <v>37.034399999999998</v>
      </c>
    </row>
    <row r="276" spans="1:10" x14ac:dyDescent="0.2">
      <c r="A276" t="s">
        <v>3</v>
      </c>
      <c r="B276">
        <v>8</v>
      </c>
      <c r="C276">
        <v>0.1</v>
      </c>
      <c r="D276">
        <v>0.5</v>
      </c>
      <c r="E276" s="1">
        <v>1.11022302462516E-16</v>
      </c>
      <c r="F276" s="1">
        <v>0</v>
      </c>
      <c r="G276" s="1">
        <f t="shared" si="8"/>
        <v>-1.11022302462516E-16</v>
      </c>
      <c r="H276">
        <v>3.7541000000000002</v>
      </c>
      <c r="I276">
        <v>41.315899999999999</v>
      </c>
      <c r="J276">
        <f t="shared" si="9"/>
        <v>37.561799999999998</v>
      </c>
    </row>
    <row r="277" spans="1:10" x14ac:dyDescent="0.2">
      <c r="A277" t="s">
        <v>3</v>
      </c>
      <c r="B277">
        <v>8</v>
      </c>
      <c r="C277">
        <v>0.1</v>
      </c>
      <c r="D277">
        <v>0.6</v>
      </c>
      <c r="E277" s="1">
        <v>8.8817841970012405E-16</v>
      </c>
      <c r="F277" s="1">
        <v>0</v>
      </c>
      <c r="G277" s="1">
        <f t="shared" si="8"/>
        <v>-8.8817841970012405E-16</v>
      </c>
      <c r="H277">
        <v>3.7471999999999999</v>
      </c>
      <c r="I277">
        <v>41.486400000000003</v>
      </c>
      <c r="J277">
        <f t="shared" si="9"/>
        <v>37.739200000000004</v>
      </c>
    </row>
    <row r="278" spans="1:10" x14ac:dyDescent="0.2">
      <c r="A278" t="s">
        <v>3</v>
      </c>
      <c r="B278">
        <v>8</v>
      </c>
      <c r="C278">
        <v>0.1</v>
      </c>
      <c r="D278">
        <v>0.7</v>
      </c>
      <c r="E278" s="1">
        <v>2.2204460492503E-16</v>
      </c>
      <c r="F278" s="1">
        <v>0</v>
      </c>
      <c r="G278" s="1">
        <f t="shared" si="8"/>
        <v>-2.2204460492503E-16</v>
      </c>
      <c r="H278">
        <v>3.7128999999999999</v>
      </c>
      <c r="I278">
        <v>41.172400000000003</v>
      </c>
      <c r="J278">
        <f t="shared" si="9"/>
        <v>37.459500000000006</v>
      </c>
    </row>
    <row r="279" spans="1:10" x14ac:dyDescent="0.2">
      <c r="A279" t="s">
        <v>3</v>
      </c>
      <c r="B279">
        <v>8</v>
      </c>
      <c r="C279">
        <v>0.1</v>
      </c>
      <c r="D279">
        <v>0.8</v>
      </c>
      <c r="E279" s="1">
        <v>6.6613381477509402E-16</v>
      </c>
      <c r="F279" s="1">
        <v>0</v>
      </c>
      <c r="G279" s="1">
        <f t="shared" si="8"/>
        <v>-6.6613381477509402E-16</v>
      </c>
      <c r="H279">
        <v>3.7202999999999999</v>
      </c>
      <c r="I279">
        <v>41.4437</v>
      </c>
      <c r="J279">
        <f t="shared" si="9"/>
        <v>37.723399999999998</v>
      </c>
    </row>
    <row r="280" spans="1:10" x14ac:dyDescent="0.2">
      <c r="A280" t="s">
        <v>3</v>
      </c>
      <c r="B280">
        <v>8</v>
      </c>
      <c r="C280">
        <v>0.1</v>
      </c>
      <c r="D280">
        <v>0.9</v>
      </c>
      <c r="E280" s="1">
        <v>8.8817841970012405E-16</v>
      </c>
      <c r="F280" s="1">
        <v>0</v>
      </c>
      <c r="G280" s="1">
        <f t="shared" si="8"/>
        <v>-8.8817841970012405E-16</v>
      </c>
      <c r="H280">
        <v>3.7134</v>
      </c>
      <c r="I280">
        <v>42.080100000000002</v>
      </c>
      <c r="J280">
        <f t="shared" si="9"/>
        <v>38.366700000000002</v>
      </c>
    </row>
    <row r="281" spans="1:10" x14ac:dyDescent="0.2">
      <c r="A281" t="s">
        <v>3</v>
      </c>
      <c r="B281">
        <v>8</v>
      </c>
      <c r="C281">
        <v>0.2</v>
      </c>
      <c r="D281">
        <v>0.1</v>
      </c>
      <c r="E281" s="1">
        <v>2.7755575615628901E-17</v>
      </c>
      <c r="F281" s="1">
        <v>0</v>
      </c>
      <c r="G281" s="1">
        <f t="shared" si="8"/>
        <v>-2.7755575615628901E-17</v>
      </c>
      <c r="H281">
        <v>3.8677999999999999</v>
      </c>
      <c r="I281">
        <v>40.872199999999999</v>
      </c>
      <c r="J281">
        <f t="shared" si="9"/>
        <v>37.004399999999997</v>
      </c>
    </row>
    <row r="282" spans="1:10" x14ac:dyDescent="0.2">
      <c r="A282" t="s">
        <v>3</v>
      </c>
      <c r="B282">
        <v>8</v>
      </c>
      <c r="C282">
        <v>0.2</v>
      </c>
      <c r="D282">
        <v>0.2</v>
      </c>
      <c r="E282" s="1">
        <v>1.38777878078144E-16</v>
      </c>
      <c r="F282" s="1">
        <v>0</v>
      </c>
      <c r="G282" s="1">
        <f t="shared" si="8"/>
        <v>-1.38777878078144E-16</v>
      </c>
      <c r="H282">
        <v>3.7481</v>
      </c>
      <c r="I282">
        <v>40.403799999999997</v>
      </c>
      <c r="J282">
        <f t="shared" si="9"/>
        <v>36.655699999999996</v>
      </c>
    </row>
    <row r="283" spans="1:10" x14ac:dyDescent="0.2">
      <c r="A283" t="s">
        <v>3</v>
      </c>
      <c r="B283">
        <v>8</v>
      </c>
      <c r="C283">
        <v>0.2</v>
      </c>
      <c r="D283">
        <v>0.3</v>
      </c>
      <c r="E283" s="1">
        <v>1.6653345369377299E-16</v>
      </c>
      <c r="F283" s="1">
        <v>0</v>
      </c>
      <c r="G283" s="1">
        <f t="shared" si="8"/>
        <v>-1.6653345369377299E-16</v>
      </c>
      <c r="H283">
        <v>3.6703999999999999</v>
      </c>
      <c r="I283">
        <v>40.630099999999999</v>
      </c>
      <c r="J283">
        <f t="shared" si="9"/>
        <v>36.959699999999998</v>
      </c>
    </row>
    <row r="284" spans="1:10" x14ac:dyDescent="0.2">
      <c r="A284" t="s">
        <v>3</v>
      </c>
      <c r="B284">
        <v>8</v>
      </c>
      <c r="C284">
        <v>0.2</v>
      </c>
      <c r="D284">
        <v>0.4</v>
      </c>
      <c r="E284" s="1">
        <v>5.5511151231257797E-16</v>
      </c>
      <c r="F284" s="1">
        <v>0</v>
      </c>
      <c r="G284" s="1">
        <f t="shared" si="8"/>
        <v>-5.5511151231257797E-16</v>
      </c>
      <c r="H284">
        <v>3.6854</v>
      </c>
      <c r="I284">
        <v>40.600700000000003</v>
      </c>
      <c r="J284">
        <f t="shared" si="9"/>
        <v>36.915300000000002</v>
      </c>
    </row>
    <row r="285" spans="1:10" x14ac:dyDescent="0.2">
      <c r="A285" t="s">
        <v>3</v>
      </c>
      <c r="B285">
        <v>8</v>
      </c>
      <c r="C285">
        <v>0.2</v>
      </c>
      <c r="D285">
        <v>0.5</v>
      </c>
      <c r="E285" s="1">
        <v>3.3306690738754701E-16</v>
      </c>
      <c r="F285" s="1">
        <v>0</v>
      </c>
      <c r="G285" s="1">
        <f t="shared" si="8"/>
        <v>-3.3306690738754701E-16</v>
      </c>
      <c r="H285">
        <v>3.6833</v>
      </c>
      <c r="I285">
        <v>40.5077</v>
      </c>
      <c r="J285">
        <f t="shared" si="9"/>
        <v>36.824399999999997</v>
      </c>
    </row>
    <row r="286" spans="1:10" x14ac:dyDescent="0.2">
      <c r="A286" t="s">
        <v>3</v>
      </c>
      <c r="B286">
        <v>8</v>
      </c>
      <c r="C286">
        <v>0.2</v>
      </c>
      <c r="D286">
        <v>0.6</v>
      </c>
      <c r="E286" s="1">
        <v>7.7715611723760997E-16</v>
      </c>
      <c r="F286" s="1">
        <v>0</v>
      </c>
      <c r="G286" s="1">
        <f t="shared" si="8"/>
        <v>-7.7715611723760997E-16</v>
      </c>
      <c r="H286">
        <v>3.6869000000000001</v>
      </c>
      <c r="I286">
        <v>40.698</v>
      </c>
      <c r="J286">
        <f t="shared" si="9"/>
        <v>37.011099999999999</v>
      </c>
    </row>
    <row r="287" spans="1:10" x14ac:dyDescent="0.2">
      <c r="A287" t="s">
        <v>3</v>
      </c>
      <c r="B287">
        <v>8</v>
      </c>
      <c r="C287">
        <v>0.2</v>
      </c>
      <c r="D287">
        <v>0.7</v>
      </c>
      <c r="E287" s="1">
        <v>0</v>
      </c>
      <c r="F287" s="1">
        <v>0</v>
      </c>
      <c r="G287" s="1">
        <f t="shared" si="8"/>
        <v>0</v>
      </c>
      <c r="H287">
        <v>3.6006</v>
      </c>
      <c r="I287">
        <v>39.836300000000001</v>
      </c>
      <c r="J287">
        <f t="shared" si="9"/>
        <v>36.235700000000001</v>
      </c>
    </row>
    <row r="288" spans="1:10" x14ac:dyDescent="0.2">
      <c r="A288" t="s">
        <v>3</v>
      </c>
      <c r="B288">
        <v>8</v>
      </c>
      <c r="C288">
        <v>0.2</v>
      </c>
      <c r="D288">
        <v>0.8</v>
      </c>
      <c r="E288" s="1">
        <v>6.6613381477509402E-16</v>
      </c>
      <c r="F288" s="1">
        <v>0</v>
      </c>
      <c r="G288" s="1">
        <f t="shared" si="8"/>
        <v>-6.6613381477509402E-16</v>
      </c>
      <c r="H288">
        <v>3.7021999999999999</v>
      </c>
      <c r="I288">
        <v>40.305</v>
      </c>
      <c r="J288">
        <f t="shared" si="9"/>
        <v>36.602800000000002</v>
      </c>
    </row>
    <row r="289" spans="1:10" x14ac:dyDescent="0.2">
      <c r="A289" t="s">
        <v>3</v>
      </c>
      <c r="B289">
        <v>8</v>
      </c>
      <c r="C289">
        <v>0.2</v>
      </c>
      <c r="D289">
        <v>0.9</v>
      </c>
      <c r="E289" s="1">
        <v>2.2204460492503E-16</v>
      </c>
      <c r="F289" s="1">
        <v>0</v>
      </c>
      <c r="G289" s="1">
        <f t="shared" si="8"/>
        <v>-2.2204460492503E-16</v>
      </c>
      <c r="H289">
        <v>3.6939000000000002</v>
      </c>
      <c r="I289">
        <v>40.323700000000002</v>
      </c>
      <c r="J289">
        <f t="shared" si="9"/>
        <v>36.629800000000003</v>
      </c>
    </row>
    <row r="290" spans="1:10" x14ac:dyDescent="0.2">
      <c r="A290" t="s">
        <v>3</v>
      </c>
      <c r="B290">
        <v>8</v>
      </c>
      <c r="C290">
        <v>0.3</v>
      </c>
      <c r="D290">
        <v>0.1</v>
      </c>
      <c r="E290" s="1">
        <v>1.52655665885959E-16</v>
      </c>
      <c r="F290" s="1">
        <v>0</v>
      </c>
      <c r="G290" s="1">
        <f t="shared" si="8"/>
        <v>-1.52655665885959E-16</v>
      </c>
      <c r="H290">
        <v>3.7707999999999999</v>
      </c>
      <c r="I290">
        <v>40.822800000000001</v>
      </c>
      <c r="J290">
        <f t="shared" si="9"/>
        <v>37.052</v>
      </c>
    </row>
    <row r="291" spans="1:10" x14ac:dyDescent="0.2">
      <c r="A291" t="s">
        <v>3</v>
      </c>
      <c r="B291">
        <v>8</v>
      </c>
      <c r="C291">
        <v>0.3</v>
      </c>
      <c r="D291">
        <v>0.2</v>
      </c>
      <c r="E291" s="1">
        <v>1.94289029309402E-16</v>
      </c>
      <c r="F291" s="1">
        <v>0</v>
      </c>
      <c r="G291" s="1">
        <f t="shared" si="8"/>
        <v>-1.94289029309402E-16</v>
      </c>
      <c r="H291">
        <v>3.7772999999999999</v>
      </c>
      <c r="I291">
        <v>42.0274</v>
      </c>
      <c r="J291">
        <f t="shared" si="9"/>
        <v>38.250100000000003</v>
      </c>
    </row>
    <row r="292" spans="1:10" x14ac:dyDescent="0.2">
      <c r="A292" t="s">
        <v>3</v>
      </c>
      <c r="B292">
        <v>8</v>
      </c>
      <c r="C292">
        <v>0.3</v>
      </c>
      <c r="D292">
        <v>0.3</v>
      </c>
      <c r="E292" s="1">
        <v>3.8857805861880499E-16</v>
      </c>
      <c r="F292" s="1">
        <v>0</v>
      </c>
      <c r="G292" s="1">
        <f t="shared" si="8"/>
        <v>-3.8857805861880499E-16</v>
      </c>
      <c r="H292">
        <v>3.7309999999999999</v>
      </c>
      <c r="I292">
        <v>40.4574</v>
      </c>
      <c r="J292">
        <f t="shared" si="9"/>
        <v>36.726399999999998</v>
      </c>
    </row>
    <row r="293" spans="1:10" x14ac:dyDescent="0.2">
      <c r="A293" t="s">
        <v>3</v>
      </c>
      <c r="B293">
        <v>8</v>
      </c>
      <c r="C293">
        <v>0.3</v>
      </c>
      <c r="D293">
        <v>0.4</v>
      </c>
      <c r="E293" s="1">
        <v>6.6613381477509402E-16</v>
      </c>
      <c r="F293" s="1">
        <v>0</v>
      </c>
      <c r="G293" s="1">
        <f t="shared" si="8"/>
        <v>-6.6613381477509402E-16</v>
      </c>
      <c r="H293">
        <v>3.6495000000000002</v>
      </c>
      <c r="I293">
        <v>40.717399999999998</v>
      </c>
      <c r="J293">
        <f t="shared" si="9"/>
        <v>37.067899999999995</v>
      </c>
    </row>
    <row r="294" spans="1:10" x14ac:dyDescent="0.2">
      <c r="A294" t="s">
        <v>3</v>
      </c>
      <c r="B294">
        <v>8</v>
      </c>
      <c r="C294">
        <v>0.3</v>
      </c>
      <c r="D294">
        <v>0.5</v>
      </c>
      <c r="E294" s="1">
        <v>1.11022302462516E-16</v>
      </c>
      <c r="F294" s="1">
        <v>0</v>
      </c>
      <c r="G294" s="1">
        <f t="shared" si="8"/>
        <v>-1.11022302462516E-16</v>
      </c>
      <c r="H294">
        <v>3.6204999999999998</v>
      </c>
      <c r="I294">
        <v>40.942599999999999</v>
      </c>
      <c r="J294">
        <f t="shared" si="9"/>
        <v>37.322099999999999</v>
      </c>
    </row>
    <row r="295" spans="1:10" x14ac:dyDescent="0.2">
      <c r="A295" t="s">
        <v>3</v>
      </c>
      <c r="B295">
        <v>8</v>
      </c>
      <c r="C295">
        <v>0.3</v>
      </c>
      <c r="D295">
        <v>0.6</v>
      </c>
      <c r="E295" s="1">
        <v>1.11022302462516E-16</v>
      </c>
      <c r="F295" s="1">
        <v>0</v>
      </c>
      <c r="G295" s="1">
        <f t="shared" si="8"/>
        <v>-1.11022302462516E-16</v>
      </c>
      <c r="H295">
        <v>3.6173000000000002</v>
      </c>
      <c r="I295">
        <v>41.1629</v>
      </c>
      <c r="J295">
        <f t="shared" si="9"/>
        <v>37.5456</v>
      </c>
    </row>
    <row r="296" spans="1:10" x14ac:dyDescent="0.2">
      <c r="A296" t="s">
        <v>3</v>
      </c>
      <c r="B296">
        <v>8</v>
      </c>
      <c r="C296">
        <v>0.3</v>
      </c>
      <c r="D296">
        <v>0.7</v>
      </c>
      <c r="E296" s="1">
        <v>7.7715611723760997E-16</v>
      </c>
      <c r="F296" s="1">
        <v>0</v>
      </c>
      <c r="G296" s="1">
        <f t="shared" si="8"/>
        <v>-7.7715611723760997E-16</v>
      </c>
      <c r="H296">
        <v>3.6469999999999998</v>
      </c>
      <c r="I296">
        <v>41.204000000000001</v>
      </c>
      <c r="J296">
        <f t="shared" si="9"/>
        <v>37.557000000000002</v>
      </c>
    </row>
    <row r="297" spans="1:10" x14ac:dyDescent="0.2">
      <c r="A297" t="s">
        <v>3</v>
      </c>
      <c r="B297">
        <v>8</v>
      </c>
      <c r="C297">
        <v>0.3</v>
      </c>
      <c r="D297">
        <v>0.8</v>
      </c>
      <c r="E297" s="1">
        <v>1.11022302462516E-16</v>
      </c>
      <c r="F297" s="1">
        <v>0</v>
      </c>
      <c r="G297" s="1">
        <f t="shared" si="8"/>
        <v>-1.11022302462516E-16</v>
      </c>
      <c r="H297">
        <v>3.6526999999999998</v>
      </c>
      <c r="I297">
        <v>40.778199999999998</v>
      </c>
      <c r="J297">
        <f t="shared" si="9"/>
        <v>37.125499999999995</v>
      </c>
    </row>
    <row r="298" spans="1:10" x14ac:dyDescent="0.2">
      <c r="A298" t="s">
        <v>3</v>
      </c>
      <c r="B298">
        <v>8</v>
      </c>
      <c r="C298">
        <v>0.3</v>
      </c>
      <c r="D298">
        <v>0.9</v>
      </c>
      <c r="E298" s="1">
        <v>8.8817841970012405E-16</v>
      </c>
      <c r="F298" s="1">
        <v>0</v>
      </c>
      <c r="G298" s="1">
        <f t="shared" si="8"/>
        <v>-8.8817841970012405E-16</v>
      </c>
      <c r="H298">
        <v>3.6467000000000001</v>
      </c>
      <c r="I298">
        <v>40.929600000000001</v>
      </c>
      <c r="J298">
        <f t="shared" si="9"/>
        <v>37.282899999999998</v>
      </c>
    </row>
    <row r="299" spans="1:10" x14ac:dyDescent="0.2">
      <c r="A299" t="s">
        <v>3</v>
      </c>
      <c r="B299">
        <v>8</v>
      </c>
      <c r="C299">
        <v>0.4</v>
      </c>
      <c r="D299">
        <v>0.1</v>
      </c>
      <c r="E299" s="1">
        <v>6.9388939039072296E-17</v>
      </c>
      <c r="F299" s="1">
        <v>0</v>
      </c>
      <c r="G299" s="1">
        <f t="shared" si="8"/>
        <v>-6.9388939039072296E-17</v>
      </c>
      <c r="H299">
        <v>3.6463999999999999</v>
      </c>
      <c r="I299">
        <v>40.460999999999999</v>
      </c>
      <c r="J299">
        <f t="shared" si="9"/>
        <v>36.814599999999999</v>
      </c>
    </row>
    <row r="300" spans="1:10" x14ac:dyDescent="0.2">
      <c r="A300" t="s">
        <v>3</v>
      </c>
      <c r="B300">
        <v>8</v>
      </c>
      <c r="C300">
        <v>0.4</v>
      </c>
      <c r="D300">
        <v>0.2</v>
      </c>
      <c r="E300" s="1">
        <v>1.94289029309402E-16</v>
      </c>
      <c r="F300" s="1">
        <v>0</v>
      </c>
      <c r="G300" s="1">
        <f t="shared" si="8"/>
        <v>-1.94289029309402E-16</v>
      </c>
      <c r="H300">
        <v>3.6705999999999999</v>
      </c>
      <c r="I300">
        <v>40.241500000000002</v>
      </c>
      <c r="J300">
        <f t="shared" si="9"/>
        <v>36.570900000000002</v>
      </c>
    </row>
    <row r="301" spans="1:10" x14ac:dyDescent="0.2">
      <c r="A301" t="s">
        <v>3</v>
      </c>
      <c r="B301">
        <v>8</v>
      </c>
      <c r="C301">
        <v>0.4</v>
      </c>
      <c r="D301">
        <v>0.3</v>
      </c>
      <c r="E301" s="1">
        <v>4.4408920985006301E-16</v>
      </c>
      <c r="F301" s="1">
        <v>0</v>
      </c>
      <c r="G301" s="1">
        <f t="shared" si="8"/>
        <v>-4.4408920985006301E-16</v>
      </c>
      <c r="H301">
        <v>3.6768000000000001</v>
      </c>
      <c r="I301">
        <v>40.9313</v>
      </c>
      <c r="J301">
        <f t="shared" si="9"/>
        <v>37.2545</v>
      </c>
    </row>
    <row r="302" spans="1:10" x14ac:dyDescent="0.2">
      <c r="A302" t="s">
        <v>3</v>
      </c>
      <c r="B302">
        <v>8</v>
      </c>
      <c r="C302">
        <v>0.4</v>
      </c>
      <c r="D302">
        <v>0.4</v>
      </c>
      <c r="E302" s="1">
        <v>3.3306690738754701E-16</v>
      </c>
      <c r="F302" s="1">
        <v>0</v>
      </c>
      <c r="G302" s="1">
        <f t="shared" si="8"/>
        <v>-3.3306690738754701E-16</v>
      </c>
      <c r="H302">
        <v>3.6892999999999998</v>
      </c>
      <c r="I302">
        <v>40.413200000000003</v>
      </c>
      <c r="J302">
        <f t="shared" si="9"/>
        <v>36.7239</v>
      </c>
    </row>
    <row r="303" spans="1:10" x14ac:dyDescent="0.2">
      <c r="A303" t="s">
        <v>3</v>
      </c>
      <c r="B303">
        <v>8</v>
      </c>
      <c r="C303">
        <v>0.4</v>
      </c>
      <c r="D303">
        <v>0.5</v>
      </c>
      <c r="E303" s="1">
        <v>1.11022302462516E-16</v>
      </c>
      <c r="F303" s="1">
        <v>0</v>
      </c>
      <c r="G303" s="1">
        <f t="shared" si="8"/>
        <v>-1.11022302462516E-16</v>
      </c>
      <c r="H303">
        <v>3.6692999999999998</v>
      </c>
      <c r="I303">
        <v>40.604900000000001</v>
      </c>
      <c r="J303">
        <f t="shared" si="9"/>
        <v>36.935600000000001</v>
      </c>
    </row>
    <row r="304" spans="1:10" x14ac:dyDescent="0.2">
      <c r="A304" t="s">
        <v>3</v>
      </c>
      <c r="B304">
        <v>8</v>
      </c>
      <c r="C304">
        <v>0.4</v>
      </c>
      <c r="D304">
        <v>0.6</v>
      </c>
      <c r="E304" s="1">
        <v>4.4408920985006301E-16</v>
      </c>
      <c r="F304" s="1">
        <v>0</v>
      </c>
      <c r="G304" s="1">
        <f t="shared" si="8"/>
        <v>-4.4408920985006301E-16</v>
      </c>
      <c r="H304">
        <v>3.7401</v>
      </c>
      <c r="I304">
        <v>40.850700000000003</v>
      </c>
      <c r="J304">
        <f t="shared" si="9"/>
        <v>37.110600000000005</v>
      </c>
    </row>
    <row r="305" spans="1:10" x14ac:dyDescent="0.2">
      <c r="A305" t="s">
        <v>3</v>
      </c>
      <c r="B305">
        <v>8</v>
      </c>
      <c r="C305">
        <v>0.4</v>
      </c>
      <c r="D305">
        <v>0.7</v>
      </c>
      <c r="E305" s="1">
        <v>3.3306690738754701E-16</v>
      </c>
      <c r="F305" s="1">
        <v>0</v>
      </c>
      <c r="G305" s="1">
        <f t="shared" si="8"/>
        <v>-3.3306690738754701E-16</v>
      </c>
      <c r="H305">
        <v>3.6705999999999999</v>
      </c>
      <c r="I305">
        <v>40.596499999999999</v>
      </c>
      <c r="J305">
        <f t="shared" si="9"/>
        <v>36.925899999999999</v>
      </c>
    </row>
    <row r="306" spans="1:10" x14ac:dyDescent="0.2">
      <c r="A306" t="s">
        <v>3</v>
      </c>
      <c r="B306">
        <v>8</v>
      </c>
      <c r="C306">
        <v>0.4</v>
      </c>
      <c r="D306">
        <v>0.8</v>
      </c>
      <c r="E306" s="1">
        <v>9.992007221626401E-16</v>
      </c>
      <c r="F306" s="1">
        <v>0</v>
      </c>
      <c r="G306" s="1">
        <f t="shared" si="8"/>
        <v>-9.992007221626401E-16</v>
      </c>
      <c r="H306">
        <v>3.6391</v>
      </c>
      <c r="I306">
        <v>40.5105</v>
      </c>
      <c r="J306">
        <f t="shared" si="9"/>
        <v>36.871400000000001</v>
      </c>
    </row>
    <row r="307" spans="1:10" x14ac:dyDescent="0.2">
      <c r="A307" t="s">
        <v>3</v>
      </c>
      <c r="B307">
        <v>8</v>
      </c>
      <c r="C307">
        <v>0.4</v>
      </c>
      <c r="D307">
        <v>0.9</v>
      </c>
      <c r="E307" s="1">
        <v>1.11022302462516E-16</v>
      </c>
      <c r="F307" s="1">
        <v>0</v>
      </c>
      <c r="G307" s="1">
        <f t="shared" si="8"/>
        <v>-1.11022302462516E-16</v>
      </c>
      <c r="H307">
        <v>3.6351</v>
      </c>
      <c r="I307">
        <v>40.323599999999999</v>
      </c>
      <c r="J307">
        <f t="shared" si="9"/>
        <v>36.688499999999998</v>
      </c>
    </row>
    <row r="308" spans="1:10" x14ac:dyDescent="0.2">
      <c r="A308" t="s">
        <v>3</v>
      </c>
      <c r="B308">
        <v>8</v>
      </c>
      <c r="C308">
        <v>0.5</v>
      </c>
      <c r="D308">
        <v>0.1</v>
      </c>
      <c r="E308" s="1">
        <v>0</v>
      </c>
      <c r="F308" s="1">
        <v>0</v>
      </c>
      <c r="G308" s="1">
        <f t="shared" si="8"/>
        <v>0</v>
      </c>
      <c r="H308">
        <v>3.4952999999999999</v>
      </c>
      <c r="I308">
        <v>40.252699999999997</v>
      </c>
      <c r="J308">
        <f t="shared" si="9"/>
        <v>36.757399999999997</v>
      </c>
    </row>
    <row r="309" spans="1:10" x14ac:dyDescent="0.2">
      <c r="A309" t="s">
        <v>3</v>
      </c>
      <c r="B309">
        <v>8</v>
      </c>
      <c r="C309">
        <v>0.5</v>
      </c>
      <c r="D309">
        <v>0.2</v>
      </c>
      <c r="E309" s="1">
        <v>1.6653345369377299E-16</v>
      </c>
      <c r="F309" s="1">
        <v>0</v>
      </c>
      <c r="G309" s="1">
        <f t="shared" si="8"/>
        <v>-1.6653345369377299E-16</v>
      </c>
      <c r="H309">
        <v>3.4693000000000001</v>
      </c>
      <c r="I309">
        <v>40.023000000000003</v>
      </c>
      <c r="J309">
        <f t="shared" si="9"/>
        <v>36.553700000000006</v>
      </c>
    </row>
    <row r="310" spans="1:10" x14ac:dyDescent="0.2">
      <c r="A310" t="s">
        <v>3</v>
      </c>
      <c r="B310">
        <v>8</v>
      </c>
      <c r="C310">
        <v>0.5</v>
      </c>
      <c r="D310">
        <v>0.3</v>
      </c>
      <c r="E310" s="1">
        <v>3.3306690738754701E-16</v>
      </c>
      <c r="F310" s="1">
        <v>0</v>
      </c>
      <c r="G310" s="1">
        <f t="shared" si="8"/>
        <v>-3.3306690738754701E-16</v>
      </c>
      <c r="H310">
        <v>3.4809000000000001</v>
      </c>
      <c r="I310">
        <v>40.261099999999999</v>
      </c>
      <c r="J310">
        <f t="shared" si="9"/>
        <v>36.780200000000001</v>
      </c>
    </row>
    <row r="311" spans="1:10" x14ac:dyDescent="0.2">
      <c r="A311" t="s">
        <v>3</v>
      </c>
      <c r="B311">
        <v>8</v>
      </c>
      <c r="C311">
        <v>0.5</v>
      </c>
      <c r="D311">
        <v>0.4</v>
      </c>
      <c r="E311" s="1">
        <v>3.3306690738754701E-16</v>
      </c>
      <c r="F311" s="1">
        <v>0</v>
      </c>
      <c r="G311" s="1">
        <f t="shared" si="8"/>
        <v>-3.3306690738754701E-16</v>
      </c>
      <c r="H311">
        <v>3.4874000000000001</v>
      </c>
      <c r="I311">
        <v>40.276899999999998</v>
      </c>
      <c r="J311">
        <f t="shared" si="9"/>
        <v>36.789499999999997</v>
      </c>
    </row>
    <row r="312" spans="1:10" x14ac:dyDescent="0.2">
      <c r="A312" t="s">
        <v>3</v>
      </c>
      <c r="B312">
        <v>8</v>
      </c>
      <c r="C312">
        <v>0.5</v>
      </c>
      <c r="D312">
        <v>0.5</v>
      </c>
      <c r="E312" s="1">
        <v>3.3306690738754701E-16</v>
      </c>
      <c r="F312" s="1">
        <v>0</v>
      </c>
      <c r="G312" s="1">
        <f t="shared" si="8"/>
        <v>-3.3306690738754701E-16</v>
      </c>
      <c r="H312">
        <v>3.4977999999999998</v>
      </c>
      <c r="I312">
        <v>40.008000000000003</v>
      </c>
      <c r="J312">
        <f t="shared" si="9"/>
        <v>36.510200000000005</v>
      </c>
    </row>
    <row r="313" spans="1:10" x14ac:dyDescent="0.2">
      <c r="A313" t="s">
        <v>3</v>
      </c>
      <c r="B313">
        <v>8</v>
      </c>
      <c r="C313">
        <v>0.5</v>
      </c>
      <c r="D313">
        <v>0.6</v>
      </c>
      <c r="E313" s="1">
        <v>3.3306690738754701E-16</v>
      </c>
      <c r="F313" s="1">
        <v>0</v>
      </c>
      <c r="G313" s="1">
        <f t="shared" si="8"/>
        <v>-3.3306690738754701E-16</v>
      </c>
      <c r="H313">
        <v>3.4773999999999998</v>
      </c>
      <c r="I313">
        <v>40.354300000000002</v>
      </c>
      <c r="J313">
        <f t="shared" si="9"/>
        <v>36.876899999999999</v>
      </c>
    </row>
    <row r="314" spans="1:10" x14ac:dyDescent="0.2">
      <c r="A314" t="s">
        <v>3</v>
      </c>
      <c r="B314">
        <v>8</v>
      </c>
      <c r="C314">
        <v>0.5</v>
      </c>
      <c r="D314">
        <v>0.7</v>
      </c>
      <c r="E314" s="1">
        <v>7.7715611723760997E-16</v>
      </c>
      <c r="F314" s="1">
        <v>0</v>
      </c>
      <c r="G314" s="1">
        <f t="shared" si="8"/>
        <v>-7.7715611723760997E-16</v>
      </c>
      <c r="H314">
        <v>3.4645000000000001</v>
      </c>
      <c r="I314">
        <v>40.060099999999998</v>
      </c>
      <c r="J314">
        <f t="shared" si="9"/>
        <v>36.595599999999997</v>
      </c>
    </row>
    <row r="315" spans="1:10" x14ac:dyDescent="0.2">
      <c r="A315" t="s">
        <v>3</v>
      </c>
      <c r="B315">
        <v>8</v>
      </c>
      <c r="C315">
        <v>0.5</v>
      </c>
      <c r="D315">
        <v>0.8</v>
      </c>
      <c r="E315" s="1">
        <v>2.2204460492503E-16</v>
      </c>
      <c r="F315" s="1">
        <v>0</v>
      </c>
      <c r="G315" s="1">
        <f t="shared" si="8"/>
        <v>-2.2204460492503E-16</v>
      </c>
      <c r="H315">
        <v>3.4925000000000002</v>
      </c>
      <c r="I315">
        <v>39.883600000000001</v>
      </c>
      <c r="J315">
        <f t="shared" si="9"/>
        <v>36.391100000000002</v>
      </c>
    </row>
    <row r="316" spans="1:10" x14ac:dyDescent="0.2">
      <c r="A316" t="s">
        <v>3</v>
      </c>
      <c r="B316">
        <v>8</v>
      </c>
      <c r="C316">
        <v>0.5</v>
      </c>
      <c r="D316">
        <v>0.9</v>
      </c>
      <c r="E316" s="1">
        <v>1.22124532708767E-15</v>
      </c>
      <c r="F316" s="1">
        <v>0</v>
      </c>
      <c r="G316" s="1">
        <f t="shared" si="8"/>
        <v>-1.22124532708767E-15</v>
      </c>
      <c r="H316">
        <v>3.4876</v>
      </c>
      <c r="I316">
        <v>40.643300000000004</v>
      </c>
      <c r="J316">
        <f t="shared" si="9"/>
        <v>37.155700000000003</v>
      </c>
    </row>
    <row r="317" spans="1:10" x14ac:dyDescent="0.2">
      <c r="A317" t="s">
        <v>4</v>
      </c>
      <c r="B317">
        <v>2</v>
      </c>
      <c r="C317">
        <v>0.1</v>
      </c>
      <c r="D317">
        <v>0.1</v>
      </c>
      <c r="E317" s="1">
        <v>1.38777878078145E-17</v>
      </c>
      <c r="F317" s="1">
        <v>0</v>
      </c>
      <c r="G317" s="1">
        <f t="shared" si="8"/>
        <v>-1.38777878078145E-17</v>
      </c>
      <c r="H317">
        <v>0.1099</v>
      </c>
      <c r="I317">
        <v>1.5750999999999999</v>
      </c>
      <c r="J317">
        <f t="shared" si="9"/>
        <v>1.4651999999999998</v>
      </c>
    </row>
    <row r="318" spans="1:10" x14ac:dyDescent="0.2">
      <c r="A318" t="s">
        <v>4</v>
      </c>
      <c r="B318">
        <v>2</v>
      </c>
      <c r="C318">
        <v>0.1</v>
      </c>
      <c r="D318">
        <v>0.2</v>
      </c>
      <c r="E318" s="1">
        <v>2.7755575615628901E-17</v>
      </c>
      <c r="F318" s="1">
        <v>0</v>
      </c>
      <c r="G318" s="1">
        <f t="shared" si="8"/>
        <v>-2.7755575615628901E-17</v>
      </c>
      <c r="H318">
        <v>0.1081</v>
      </c>
      <c r="I318">
        <v>0.56969999999999998</v>
      </c>
      <c r="J318">
        <f t="shared" si="9"/>
        <v>0.46160000000000001</v>
      </c>
    </row>
    <row r="319" spans="1:10" x14ac:dyDescent="0.2">
      <c r="A319" t="s">
        <v>4</v>
      </c>
      <c r="B319">
        <v>2</v>
      </c>
      <c r="C319">
        <v>0.1</v>
      </c>
      <c r="D319">
        <v>0.3</v>
      </c>
      <c r="E319" s="1">
        <v>5.5511151231257802E-17</v>
      </c>
      <c r="F319" s="1">
        <v>0</v>
      </c>
      <c r="G319" s="1">
        <f t="shared" si="8"/>
        <v>-5.5511151231257802E-17</v>
      </c>
      <c r="H319">
        <v>0.10680000000000001</v>
      </c>
      <c r="I319">
        <v>0.37809999999999999</v>
      </c>
      <c r="J319">
        <f t="shared" si="9"/>
        <v>0.27129999999999999</v>
      </c>
    </row>
    <row r="320" spans="1:10" x14ac:dyDescent="0.2">
      <c r="A320" t="s">
        <v>4</v>
      </c>
      <c r="B320">
        <v>2</v>
      </c>
      <c r="C320">
        <v>0.1</v>
      </c>
      <c r="D320">
        <v>0.4</v>
      </c>
      <c r="E320" s="1">
        <v>5.5511151231257802E-17</v>
      </c>
      <c r="F320" s="1">
        <v>0</v>
      </c>
      <c r="G320" s="1">
        <f t="shared" si="8"/>
        <v>-5.5511151231257802E-17</v>
      </c>
      <c r="H320">
        <v>0.10639999999999999</v>
      </c>
      <c r="I320">
        <v>0.37869999999999998</v>
      </c>
      <c r="J320">
        <f t="shared" si="9"/>
        <v>0.27229999999999999</v>
      </c>
    </row>
    <row r="321" spans="1:10" x14ac:dyDescent="0.2">
      <c r="A321" t="s">
        <v>4</v>
      </c>
      <c r="B321">
        <v>2</v>
      </c>
      <c r="C321">
        <v>0.1</v>
      </c>
      <c r="D321">
        <v>0.5</v>
      </c>
      <c r="E321" s="1">
        <v>0</v>
      </c>
      <c r="F321" s="1">
        <v>0</v>
      </c>
      <c r="G321" s="1">
        <f t="shared" si="8"/>
        <v>0</v>
      </c>
      <c r="H321">
        <v>0.1087</v>
      </c>
      <c r="I321">
        <v>0.57320000000000004</v>
      </c>
      <c r="J321">
        <f t="shared" si="9"/>
        <v>0.46450000000000002</v>
      </c>
    </row>
    <row r="322" spans="1:10" x14ac:dyDescent="0.2">
      <c r="A322" t="s">
        <v>4</v>
      </c>
      <c r="B322">
        <v>2</v>
      </c>
      <c r="C322">
        <v>0.1</v>
      </c>
      <c r="D322">
        <v>0.6</v>
      </c>
      <c r="E322" s="1">
        <v>0</v>
      </c>
      <c r="F322" s="1">
        <v>0</v>
      </c>
      <c r="G322" s="1">
        <f t="shared" si="8"/>
        <v>0</v>
      </c>
      <c r="H322">
        <v>0.1076</v>
      </c>
      <c r="I322">
        <v>0.35809999999999997</v>
      </c>
      <c r="J322">
        <f t="shared" si="9"/>
        <v>0.25049999999999994</v>
      </c>
    </row>
    <row r="323" spans="1:10" x14ac:dyDescent="0.2">
      <c r="A323" t="s">
        <v>4</v>
      </c>
      <c r="B323">
        <v>2</v>
      </c>
      <c r="C323">
        <v>0.1</v>
      </c>
      <c r="D323">
        <v>0.7</v>
      </c>
      <c r="E323" s="1">
        <v>1.11022302462516E-16</v>
      </c>
      <c r="F323" s="1">
        <v>0</v>
      </c>
      <c r="G323" s="1">
        <f t="shared" ref="G323:G386" si="10">F323-E323</f>
        <v>-1.11022302462516E-16</v>
      </c>
      <c r="H323">
        <v>0.1072</v>
      </c>
      <c r="I323">
        <v>0.57120000000000004</v>
      </c>
      <c r="J323">
        <f t="shared" ref="J323:J386" si="11">I323-H323</f>
        <v>0.46400000000000002</v>
      </c>
    </row>
    <row r="324" spans="1:10" x14ac:dyDescent="0.2">
      <c r="A324" t="s">
        <v>4</v>
      </c>
      <c r="B324">
        <v>2</v>
      </c>
      <c r="C324">
        <v>0.1</v>
      </c>
      <c r="D324">
        <v>0.8</v>
      </c>
      <c r="E324" s="1">
        <v>3.3306690738754701E-16</v>
      </c>
      <c r="F324" s="1">
        <v>0</v>
      </c>
      <c r="G324" s="1">
        <f t="shared" si="10"/>
        <v>-3.3306690738754701E-16</v>
      </c>
      <c r="H324">
        <v>0.1062</v>
      </c>
      <c r="I324">
        <v>0.55669999999999997</v>
      </c>
      <c r="J324">
        <f t="shared" si="11"/>
        <v>0.45049999999999996</v>
      </c>
    </row>
    <row r="325" spans="1:10" x14ac:dyDescent="0.2">
      <c r="A325" t="s">
        <v>4</v>
      </c>
      <c r="B325">
        <v>2</v>
      </c>
      <c r="C325">
        <v>0.1</v>
      </c>
      <c r="D325">
        <v>0.9</v>
      </c>
      <c r="E325" s="1">
        <v>3.3306690738754701E-16</v>
      </c>
      <c r="F325" s="1">
        <v>0</v>
      </c>
      <c r="G325" s="1">
        <f t="shared" si="10"/>
        <v>-3.3306690738754701E-16</v>
      </c>
      <c r="H325">
        <v>0.10630000000000001</v>
      </c>
      <c r="I325">
        <v>0.56269999999999998</v>
      </c>
      <c r="J325">
        <f t="shared" si="11"/>
        <v>0.45639999999999997</v>
      </c>
    </row>
    <row r="326" spans="1:10" x14ac:dyDescent="0.2">
      <c r="A326" t="s">
        <v>4</v>
      </c>
      <c r="B326">
        <v>2</v>
      </c>
      <c r="C326">
        <v>0.2</v>
      </c>
      <c r="D326">
        <v>0.1</v>
      </c>
      <c r="E326" s="1">
        <v>1.38777878078145E-17</v>
      </c>
      <c r="F326" s="1">
        <v>0</v>
      </c>
      <c r="G326" s="1">
        <f t="shared" si="10"/>
        <v>-1.38777878078145E-17</v>
      </c>
      <c r="H326">
        <v>0.1014</v>
      </c>
      <c r="I326">
        <v>0.56459999999999999</v>
      </c>
      <c r="J326">
        <f t="shared" si="11"/>
        <v>0.4632</v>
      </c>
    </row>
    <row r="327" spans="1:10" x14ac:dyDescent="0.2">
      <c r="A327" t="s">
        <v>4</v>
      </c>
      <c r="B327">
        <v>2</v>
      </c>
      <c r="C327">
        <v>0.2</v>
      </c>
      <c r="D327">
        <v>0.2</v>
      </c>
      <c r="E327" s="1">
        <v>2.7755575615628901E-17</v>
      </c>
      <c r="F327" s="1">
        <v>0</v>
      </c>
      <c r="G327" s="1">
        <f t="shared" si="10"/>
        <v>-2.7755575615628901E-17</v>
      </c>
      <c r="H327">
        <v>0.104</v>
      </c>
      <c r="I327">
        <v>0.38300000000000001</v>
      </c>
      <c r="J327">
        <f t="shared" si="11"/>
        <v>0.27900000000000003</v>
      </c>
    </row>
    <row r="328" spans="1:10" x14ac:dyDescent="0.2">
      <c r="A328" t="s">
        <v>4</v>
      </c>
      <c r="B328">
        <v>2</v>
      </c>
      <c r="C328">
        <v>0.2</v>
      </c>
      <c r="D328">
        <v>0.3</v>
      </c>
      <c r="E328" s="1">
        <v>5.5511151231257802E-17</v>
      </c>
      <c r="F328" s="1">
        <v>0</v>
      </c>
      <c r="G328" s="1">
        <f t="shared" si="10"/>
        <v>-5.5511151231257802E-17</v>
      </c>
      <c r="H328">
        <v>0.1027</v>
      </c>
      <c r="I328">
        <v>0.56299999999999994</v>
      </c>
      <c r="J328">
        <f t="shared" si="11"/>
        <v>0.46029999999999993</v>
      </c>
    </row>
    <row r="329" spans="1:10" x14ac:dyDescent="0.2">
      <c r="A329" t="s">
        <v>4</v>
      </c>
      <c r="B329">
        <v>2</v>
      </c>
      <c r="C329">
        <v>0.2</v>
      </c>
      <c r="D329">
        <v>0.4</v>
      </c>
      <c r="E329" s="1">
        <v>1.11022302462516E-16</v>
      </c>
      <c r="F329" s="1">
        <v>0</v>
      </c>
      <c r="G329" s="1">
        <f t="shared" si="10"/>
        <v>-1.11022302462516E-16</v>
      </c>
      <c r="H329">
        <v>0.12529999999999999</v>
      </c>
      <c r="I329">
        <v>0.5615</v>
      </c>
      <c r="J329">
        <f t="shared" si="11"/>
        <v>0.43620000000000003</v>
      </c>
    </row>
    <row r="330" spans="1:10" x14ac:dyDescent="0.2">
      <c r="A330" t="s">
        <v>4</v>
      </c>
      <c r="B330">
        <v>2</v>
      </c>
      <c r="C330">
        <v>0.2</v>
      </c>
      <c r="D330">
        <v>0.5</v>
      </c>
      <c r="E330" s="1">
        <v>1.11022302462516E-16</v>
      </c>
      <c r="F330" s="1">
        <v>0</v>
      </c>
      <c r="G330" s="1">
        <f t="shared" si="10"/>
        <v>-1.11022302462516E-16</v>
      </c>
      <c r="H330">
        <v>0.1071</v>
      </c>
      <c r="I330">
        <v>0.35089999999999999</v>
      </c>
      <c r="J330">
        <f t="shared" si="11"/>
        <v>0.24379999999999999</v>
      </c>
    </row>
    <row r="331" spans="1:10" x14ac:dyDescent="0.2">
      <c r="A331" t="s">
        <v>4</v>
      </c>
      <c r="B331">
        <v>2</v>
      </c>
      <c r="C331">
        <v>0.2</v>
      </c>
      <c r="D331">
        <v>0.6</v>
      </c>
      <c r="E331" s="1">
        <v>1.11022302462516E-16</v>
      </c>
      <c r="F331" s="1">
        <v>0</v>
      </c>
      <c r="G331" s="1">
        <f t="shared" si="10"/>
        <v>-1.11022302462516E-16</v>
      </c>
      <c r="H331">
        <v>0.1041</v>
      </c>
      <c r="I331">
        <v>0.3659</v>
      </c>
      <c r="J331">
        <f t="shared" si="11"/>
        <v>0.26180000000000003</v>
      </c>
    </row>
    <row r="332" spans="1:10" x14ac:dyDescent="0.2">
      <c r="A332" t="s">
        <v>4</v>
      </c>
      <c r="B332">
        <v>2</v>
      </c>
      <c r="C332">
        <v>0.2</v>
      </c>
      <c r="D332">
        <v>0.7</v>
      </c>
      <c r="E332" s="1">
        <v>1.11022302462516E-16</v>
      </c>
      <c r="F332" s="1">
        <v>0</v>
      </c>
      <c r="G332" s="1">
        <f t="shared" si="10"/>
        <v>-1.11022302462516E-16</v>
      </c>
      <c r="H332">
        <v>0.1031</v>
      </c>
      <c r="I332">
        <v>0.37140000000000001</v>
      </c>
      <c r="J332">
        <f t="shared" si="11"/>
        <v>0.26829999999999998</v>
      </c>
    </row>
    <row r="333" spans="1:10" x14ac:dyDescent="0.2">
      <c r="A333" t="s">
        <v>4</v>
      </c>
      <c r="B333">
        <v>2</v>
      </c>
      <c r="C333">
        <v>0.2</v>
      </c>
      <c r="D333">
        <v>0.8</v>
      </c>
      <c r="E333" s="1">
        <v>1.11022302462516E-16</v>
      </c>
      <c r="F333" s="1">
        <v>0</v>
      </c>
      <c r="G333" s="1">
        <f t="shared" si="10"/>
        <v>-1.11022302462516E-16</v>
      </c>
      <c r="H333">
        <v>0.1037</v>
      </c>
      <c r="I333">
        <v>0.5635</v>
      </c>
      <c r="J333">
        <f t="shared" si="11"/>
        <v>0.45979999999999999</v>
      </c>
    </row>
    <row r="334" spans="1:10" x14ac:dyDescent="0.2">
      <c r="A334" t="s">
        <v>4</v>
      </c>
      <c r="B334">
        <v>2</v>
      </c>
      <c r="C334">
        <v>0.2</v>
      </c>
      <c r="D334">
        <v>0.9</v>
      </c>
      <c r="E334" s="1">
        <v>2.2204460492503E-16</v>
      </c>
      <c r="F334" s="1">
        <v>0</v>
      </c>
      <c r="G334" s="1">
        <f t="shared" si="10"/>
        <v>-2.2204460492503E-16</v>
      </c>
      <c r="H334">
        <v>0.1033</v>
      </c>
      <c r="I334">
        <v>0.54869999999999997</v>
      </c>
      <c r="J334">
        <f t="shared" si="11"/>
        <v>0.44539999999999996</v>
      </c>
    </row>
    <row r="335" spans="1:10" x14ac:dyDescent="0.2">
      <c r="A335" t="s">
        <v>4</v>
      </c>
      <c r="B335">
        <v>2</v>
      </c>
      <c r="C335">
        <v>0.3</v>
      </c>
      <c r="D335">
        <v>0.1</v>
      </c>
      <c r="E335" s="1">
        <v>1.38777878078145E-17</v>
      </c>
      <c r="F335" s="1">
        <v>0</v>
      </c>
      <c r="G335" s="1">
        <f t="shared" si="10"/>
        <v>-1.38777878078145E-17</v>
      </c>
      <c r="H335">
        <v>0.1205</v>
      </c>
      <c r="I335">
        <v>0.36099999999999999</v>
      </c>
      <c r="J335">
        <f t="shared" si="11"/>
        <v>0.24049999999999999</v>
      </c>
    </row>
    <row r="336" spans="1:10" x14ac:dyDescent="0.2">
      <c r="A336" t="s">
        <v>4</v>
      </c>
      <c r="B336">
        <v>2</v>
      </c>
      <c r="C336">
        <v>0.3</v>
      </c>
      <c r="D336">
        <v>0.2</v>
      </c>
      <c r="E336" s="1">
        <v>5.5511151231257802E-17</v>
      </c>
      <c r="F336" s="1">
        <v>0</v>
      </c>
      <c r="G336" s="1">
        <f t="shared" si="10"/>
        <v>-5.5511151231257802E-17</v>
      </c>
      <c r="H336">
        <v>0.12379999999999999</v>
      </c>
      <c r="I336">
        <v>0.54830000000000001</v>
      </c>
      <c r="J336">
        <f t="shared" si="11"/>
        <v>0.42449999999999999</v>
      </c>
    </row>
    <row r="337" spans="1:10" x14ac:dyDescent="0.2">
      <c r="A337" t="s">
        <v>4</v>
      </c>
      <c r="B337">
        <v>2</v>
      </c>
      <c r="C337">
        <v>0.3</v>
      </c>
      <c r="D337">
        <v>0.3</v>
      </c>
      <c r="E337" s="1">
        <v>5.5511151231257802E-17</v>
      </c>
      <c r="F337" s="1">
        <v>0</v>
      </c>
      <c r="G337" s="1">
        <f t="shared" si="10"/>
        <v>-5.5511151231257802E-17</v>
      </c>
      <c r="H337">
        <v>0.1222</v>
      </c>
      <c r="I337">
        <v>0.3508</v>
      </c>
      <c r="J337">
        <f t="shared" si="11"/>
        <v>0.2286</v>
      </c>
    </row>
    <row r="338" spans="1:10" x14ac:dyDescent="0.2">
      <c r="A338" t="s">
        <v>4</v>
      </c>
      <c r="B338">
        <v>2</v>
      </c>
      <c r="C338">
        <v>0.3</v>
      </c>
      <c r="D338">
        <v>0.4</v>
      </c>
      <c r="E338" s="1">
        <v>0</v>
      </c>
      <c r="F338" s="1">
        <v>0</v>
      </c>
      <c r="G338" s="1">
        <f t="shared" si="10"/>
        <v>0</v>
      </c>
      <c r="H338">
        <v>0.1222</v>
      </c>
      <c r="I338">
        <v>0.58169999999999999</v>
      </c>
      <c r="J338">
        <f t="shared" si="11"/>
        <v>0.45950000000000002</v>
      </c>
    </row>
    <row r="339" spans="1:10" x14ac:dyDescent="0.2">
      <c r="A339" t="s">
        <v>4</v>
      </c>
      <c r="B339">
        <v>2</v>
      </c>
      <c r="C339">
        <v>0.3</v>
      </c>
      <c r="D339">
        <v>0.5</v>
      </c>
      <c r="E339" s="1">
        <v>1.11022302462516E-16</v>
      </c>
      <c r="F339" s="1">
        <v>0</v>
      </c>
      <c r="G339" s="1">
        <f t="shared" si="10"/>
        <v>-1.11022302462516E-16</v>
      </c>
      <c r="H339">
        <v>0.1206</v>
      </c>
      <c r="I339">
        <v>0.37280000000000002</v>
      </c>
      <c r="J339">
        <f t="shared" si="11"/>
        <v>0.25220000000000004</v>
      </c>
    </row>
    <row r="340" spans="1:10" x14ac:dyDescent="0.2">
      <c r="A340" t="s">
        <v>4</v>
      </c>
      <c r="B340">
        <v>2</v>
      </c>
      <c r="C340">
        <v>0.3</v>
      </c>
      <c r="D340">
        <v>0.6</v>
      </c>
      <c r="E340" s="1">
        <v>1.11022302462516E-16</v>
      </c>
      <c r="F340" s="1">
        <v>0</v>
      </c>
      <c r="G340" s="1">
        <f t="shared" si="10"/>
        <v>-1.11022302462516E-16</v>
      </c>
      <c r="H340">
        <v>0.11940000000000001</v>
      </c>
      <c r="I340">
        <v>0.35239999999999999</v>
      </c>
      <c r="J340">
        <f t="shared" si="11"/>
        <v>0.23299999999999998</v>
      </c>
    </row>
    <row r="341" spans="1:10" x14ac:dyDescent="0.2">
      <c r="A341" t="s">
        <v>4</v>
      </c>
      <c r="B341">
        <v>2</v>
      </c>
      <c r="C341">
        <v>0.3</v>
      </c>
      <c r="D341">
        <v>0.7</v>
      </c>
      <c r="E341" s="1">
        <v>1.11022302462516E-16</v>
      </c>
      <c r="F341" s="1">
        <v>0</v>
      </c>
      <c r="G341" s="1">
        <f t="shared" si="10"/>
        <v>-1.11022302462516E-16</v>
      </c>
      <c r="H341">
        <v>0.1201</v>
      </c>
      <c r="I341">
        <v>0.36470000000000002</v>
      </c>
      <c r="J341">
        <f t="shared" si="11"/>
        <v>0.24460000000000004</v>
      </c>
    </row>
    <row r="342" spans="1:10" x14ac:dyDescent="0.2">
      <c r="A342" t="s">
        <v>4</v>
      </c>
      <c r="B342">
        <v>2</v>
      </c>
      <c r="C342">
        <v>0.3</v>
      </c>
      <c r="D342">
        <v>0.8</v>
      </c>
      <c r="E342" s="1">
        <v>2.2204460492503E-16</v>
      </c>
      <c r="F342" s="1">
        <v>0</v>
      </c>
      <c r="G342" s="1">
        <f t="shared" si="10"/>
        <v>-2.2204460492503E-16</v>
      </c>
      <c r="H342">
        <v>0.1198</v>
      </c>
      <c r="I342">
        <v>0.35010000000000002</v>
      </c>
      <c r="J342">
        <f t="shared" si="11"/>
        <v>0.2303</v>
      </c>
    </row>
    <row r="343" spans="1:10" x14ac:dyDescent="0.2">
      <c r="A343" t="s">
        <v>4</v>
      </c>
      <c r="B343">
        <v>2</v>
      </c>
      <c r="C343">
        <v>0.3</v>
      </c>
      <c r="D343">
        <v>0.9</v>
      </c>
      <c r="E343" s="1">
        <v>1.11022302462516E-16</v>
      </c>
      <c r="F343" s="1">
        <v>0</v>
      </c>
      <c r="G343" s="1">
        <f t="shared" si="10"/>
        <v>-1.11022302462516E-16</v>
      </c>
      <c r="H343">
        <v>0.1196</v>
      </c>
      <c r="I343">
        <v>0.35370000000000001</v>
      </c>
      <c r="J343">
        <f t="shared" si="11"/>
        <v>0.23410000000000003</v>
      </c>
    </row>
    <row r="344" spans="1:10" x14ac:dyDescent="0.2">
      <c r="A344" t="s">
        <v>4</v>
      </c>
      <c r="B344">
        <v>2</v>
      </c>
      <c r="C344">
        <v>0.4</v>
      </c>
      <c r="D344">
        <v>0.1</v>
      </c>
      <c r="E344" s="1">
        <v>2.7755575615628901E-17</v>
      </c>
      <c r="F344" s="1">
        <v>0</v>
      </c>
      <c r="G344" s="1">
        <f t="shared" si="10"/>
        <v>-2.7755575615628901E-17</v>
      </c>
      <c r="H344">
        <v>0.1147</v>
      </c>
      <c r="I344">
        <v>0.35830000000000001</v>
      </c>
      <c r="J344">
        <f t="shared" si="11"/>
        <v>0.24360000000000001</v>
      </c>
    </row>
    <row r="345" spans="1:10" x14ac:dyDescent="0.2">
      <c r="A345" t="s">
        <v>4</v>
      </c>
      <c r="B345">
        <v>2</v>
      </c>
      <c r="C345">
        <v>0.4</v>
      </c>
      <c r="D345">
        <v>0.2</v>
      </c>
      <c r="E345" s="1">
        <v>0</v>
      </c>
      <c r="F345" s="1">
        <v>0</v>
      </c>
      <c r="G345" s="1">
        <f t="shared" si="10"/>
        <v>0</v>
      </c>
      <c r="H345">
        <v>0.1139</v>
      </c>
      <c r="I345">
        <v>0.5716</v>
      </c>
      <c r="J345">
        <f t="shared" si="11"/>
        <v>0.4577</v>
      </c>
    </row>
    <row r="346" spans="1:10" x14ac:dyDescent="0.2">
      <c r="A346" t="s">
        <v>4</v>
      </c>
      <c r="B346">
        <v>2</v>
      </c>
      <c r="C346">
        <v>0.4</v>
      </c>
      <c r="D346">
        <v>0.3</v>
      </c>
      <c r="E346" s="1">
        <v>5.5511151231257802E-17</v>
      </c>
      <c r="F346" s="1">
        <v>3.9999999978945799E-9</v>
      </c>
      <c r="G346" s="1">
        <f t="shared" si="10"/>
        <v>3.9999999423834287E-9</v>
      </c>
      <c r="H346">
        <v>0.1153</v>
      </c>
      <c r="I346">
        <v>0.55589999999999995</v>
      </c>
      <c r="J346">
        <f t="shared" si="11"/>
        <v>0.44059999999999994</v>
      </c>
    </row>
    <row r="347" spans="1:10" x14ac:dyDescent="0.2">
      <c r="A347" t="s">
        <v>4</v>
      </c>
      <c r="B347">
        <v>2</v>
      </c>
      <c r="C347">
        <v>0.4</v>
      </c>
      <c r="D347">
        <v>0.4</v>
      </c>
      <c r="E347" s="1">
        <v>0</v>
      </c>
      <c r="F347" s="1">
        <v>0</v>
      </c>
      <c r="G347" s="1">
        <f t="shared" si="10"/>
        <v>0</v>
      </c>
      <c r="H347">
        <v>0.1158</v>
      </c>
      <c r="I347">
        <v>0.54459999999999997</v>
      </c>
      <c r="J347">
        <f t="shared" si="11"/>
        <v>0.42879999999999996</v>
      </c>
    </row>
    <row r="348" spans="1:10" x14ac:dyDescent="0.2">
      <c r="A348" t="s">
        <v>4</v>
      </c>
      <c r="B348">
        <v>2</v>
      </c>
      <c r="C348">
        <v>0.4</v>
      </c>
      <c r="D348">
        <v>0.5</v>
      </c>
      <c r="E348" s="1">
        <v>1.11022302462516E-16</v>
      </c>
      <c r="F348" s="1">
        <v>0</v>
      </c>
      <c r="G348" s="1">
        <f t="shared" si="10"/>
        <v>-1.11022302462516E-16</v>
      </c>
      <c r="H348">
        <v>0.1186</v>
      </c>
      <c r="I348">
        <v>0.3589</v>
      </c>
      <c r="J348">
        <f t="shared" si="11"/>
        <v>0.24030000000000001</v>
      </c>
    </row>
    <row r="349" spans="1:10" x14ac:dyDescent="0.2">
      <c r="A349" t="s">
        <v>4</v>
      </c>
      <c r="B349">
        <v>2</v>
      </c>
      <c r="C349">
        <v>0.4</v>
      </c>
      <c r="D349">
        <v>0.6</v>
      </c>
      <c r="E349" s="1">
        <v>0</v>
      </c>
      <c r="F349" s="1">
        <v>0</v>
      </c>
      <c r="G349" s="1">
        <f t="shared" si="10"/>
        <v>0</v>
      </c>
      <c r="H349">
        <v>0.1145</v>
      </c>
      <c r="I349">
        <v>0.36270000000000002</v>
      </c>
      <c r="J349">
        <f t="shared" si="11"/>
        <v>0.24820000000000003</v>
      </c>
    </row>
    <row r="350" spans="1:10" x14ac:dyDescent="0.2">
      <c r="A350" t="s">
        <v>4</v>
      </c>
      <c r="B350">
        <v>2</v>
      </c>
      <c r="C350">
        <v>0.4</v>
      </c>
      <c r="D350">
        <v>0.7</v>
      </c>
      <c r="E350" s="1">
        <v>2.2204460492503E-16</v>
      </c>
      <c r="F350" s="1">
        <v>0</v>
      </c>
      <c r="G350" s="1">
        <f t="shared" si="10"/>
        <v>-2.2204460492503E-16</v>
      </c>
      <c r="H350">
        <v>0.11600000000000001</v>
      </c>
      <c r="I350">
        <v>0.58099999999999996</v>
      </c>
      <c r="J350">
        <f t="shared" si="11"/>
        <v>0.46499999999999997</v>
      </c>
    </row>
    <row r="351" spans="1:10" x14ac:dyDescent="0.2">
      <c r="A351" t="s">
        <v>4</v>
      </c>
      <c r="B351">
        <v>2</v>
      </c>
      <c r="C351">
        <v>0.4</v>
      </c>
      <c r="D351">
        <v>0.8</v>
      </c>
      <c r="E351" s="1">
        <v>4.4408920985006301E-16</v>
      </c>
      <c r="F351" s="1">
        <v>0</v>
      </c>
      <c r="G351" s="1">
        <f t="shared" si="10"/>
        <v>-4.4408920985006301E-16</v>
      </c>
      <c r="H351">
        <v>0.1154</v>
      </c>
      <c r="I351">
        <v>0.35470000000000002</v>
      </c>
      <c r="J351">
        <f t="shared" si="11"/>
        <v>0.23930000000000001</v>
      </c>
    </row>
    <row r="352" spans="1:10" x14ac:dyDescent="0.2">
      <c r="A352" t="s">
        <v>4</v>
      </c>
      <c r="B352">
        <v>2</v>
      </c>
      <c r="C352">
        <v>0.4</v>
      </c>
      <c r="D352">
        <v>0.9</v>
      </c>
      <c r="E352" s="1">
        <v>2.2204460492503E-16</v>
      </c>
      <c r="F352" s="1">
        <v>0</v>
      </c>
      <c r="G352" s="1">
        <f t="shared" si="10"/>
        <v>-2.2204460492503E-16</v>
      </c>
      <c r="H352">
        <v>0.11799999999999999</v>
      </c>
      <c r="I352">
        <v>0.3528</v>
      </c>
      <c r="J352">
        <f t="shared" si="11"/>
        <v>0.23480000000000001</v>
      </c>
    </row>
    <row r="353" spans="1:10" x14ac:dyDescent="0.2">
      <c r="A353" t="s">
        <v>4</v>
      </c>
      <c r="B353">
        <v>2</v>
      </c>
      <c r="C353">
        <v>0.5</v>
      </c>
      <c r="D353">
        <v>0.1</v>
      </c>
      <c r="E353" s="1">
        <v>0</v>
      </c>
      <c r="F353" s="1">
        <v>0</v>
      </c>
      <c r="G353" s="1">
        <f t="shared" si="10"/>
        <v>0</v>
      </c>
      <c r="H353">
        <v>9.1399999999999995E-2</v>
      </c>
      <c r="I353">
        <v>0.36320000000000002</v>
      </c>
      <c r="J353">
        <f t="shared" si="11"/>
        <v>0.27180000000000004</v>
      </c>
    </row>
    <row r="354" spans="1:10" x14ac:dyDescent="0.2">
      <c r="A354" t="s">
        <v>4</v>
      </c>
      <c r="B354">
        <v>2</v>
      </c>
      <c r="C354">
        <v>0.5</v>
      </c>
      <c r="D354">
        <v>0.2</v>
      </c>
      <c r="E354" s="1">
        <v>2.7755575615628901E-17</v>
      </c>
      <c r="F354" s="1">
        <v>0</v>
      </c>
      <c r="G354" s="1">
        <f t="shared" si="10"/>
        <v>-2.7755575615628901E-17</v>
      </c>
      <c r="H354">
        <v>8.77E-2</v>
      </c>
      <c r="I354">
        <v>0.56079999999999997</v>
      </c>
      <c r="J354">
        <f t="shared" si="11"/>
        <v>0.47309999999999997</v>
      </c>
    </row>
    <row r="355" spans="1:10" x14ac:dyDescent="0.2">
      <c r="A355" t="s">
        <v>4</v>
      </c>
      <c r="B355">
        <v>2</v>
      </c>
      <c r="C355">
        <v>0.5</v>
      </c>
      <c r="D355">
        <v>0.3</v>
      </c>
      <c r="E355" s="1">
        <v>0</v>
      </c>
      <c r="F355" s="1">
        <v>0</v>
      </c>
      <c r="G355" s="1">
        <f t="shared" si="10"/>
        <v>0</v>
      </c>
      <c r="H355">
        <v>8.7099999999999997E-2</v>
      </c>
      <c r="I355">
        <v>0.36149999999999999</v>
      </c>
      <c r="J355">
        <f t="shared" si="11"/>
        <v>0.27439999999999998</v>
      </c>
    </row>
    <row r="356" spans="1:10" x14ac:dyDescent="0.2">
      <c r="A356" t="s">
        <v>4</v>
      </c>
      <c r="B356">
        <v>2</v>
      </c>
      <c r="C356">
        <v>0.5</v>
      </c>
      <c r="D356">
        <v>0.4</v>
      </c>
      <c r="E356" s="1">
        <v>1.11022302462516E-16</v>
      </c>
      <c r="F356" s="1">
        <v>0</v>
      </c>
      <c r="G356" s="1">
        <f t="shared" si="10"/>
        <v>-1.11022302462516E-16</v>
      </c>
      <c r="H356">
        <v>8.6499999999999994E-2</v>
      </c>
      <c r="I356">
        <v>0.35920000000000002</v>
      </c>
      <c r="J356">
        <f t="shared" si="11"/>
        <v>0.27270000000000005</v>
      </c>
    </row>
    <row r="357" spans="1:10" x14ac:dyDescent="0.2">
      <c r="A357" t="s">
        <v>4</v>
      </c>
      <c r="B357">
        <v>2</v>
      </c>
      <c r="C357">
        <v>0.5</v>
      </c>
      <c r="D357">
        <v>0.5</v>
      </c>
      <c r="E357" s="1">
        <v>1.11022302462516E-16</v>
      </c>
      <c r="F357" s="1">
        <v>0</v>
      </c>
      <c r="G357" s="1">
        <f t="shared" si="10"/>
        <v>-1.11022302462516E-16</v>
      </c>
      <c r="H357">
        <v>8.8700000000000001E-2</v>
      </c>
      <c r="I357">
        <v>0.28410000000000002</v>
      </c>
      <c r="J357">
        <f t="shared" si="11"/>
        <v>0.19540000000000002</v>
      </c>
    </row>
    <row r="358" spans="1:10" x14ac:dyDescent="0.2">
      <c r="A358" t="s">
        <v>4</v>
      </c>
      <c r="B358">
        <v>2</v>
      </c>
      <c r="C358">
        <v>0.5</v>
      </c>
      <c r="D358">
        <v>0.6</v>
      </c>
      <c r="E358" s="1">
        <v>0</v>
      </c>
      <c r="F358" s="1">
        <v>0</v>
      </c>
      <c r="G358" s="1">
        <f t="shared" si="10"/>
        <v>0</v>
      </c>
      <c r="H358">
        <v>0.1104</v>
      </c>
      <c r="I358">
        <v>0.36209999999999998</v>
      </c>
      <c r="J358">
        <f t="shared" si="11"/>
        <v>0.25169999999999998</v>
      </c>
    </row>
    <row r="359" spans="1:10" x14ac:dyDescent="0.2">
      <c r="A359" t="s">
        <v>4</v>
      </c>
      <c r="B359">
        <v>2</v>
      </c>
      <c r="C359">
        <v>0.5</v>
      </c>
      <c r="D359">
        <v>0.7</v>
      </c>
      <c r="E359" s="1">
        <v>0</v>
      </c>
      <c r="F359" s="1">
        <v>0</v>
      </c>
      <c r="G359" s="1">
        <f t="shared" si="10"/>
        <v>0</v>
      </c>
      <c r="H359">
        <v>8.7300000000000003E-2</v>
      </c>
      <c r="I359">
        <v>0.38240000000000002</v>
      </c>
      <c r="J359">
        <f t="shared" si="11"/>
        <v>0.29510000000000003</v>
      </c>
    </row>
    <row r="360" spans="1:10" x14ac:dyDescent="0.2">
      <c r="A360" t="s">
        <v>4</v>
      </c>
      <c r="B360">
        <v>2</v>
      </c>
      <c r="C360">
        <v>0.5</v>
      </c>
      <c r="D360">
        <v>0.8</v>
      </c>
      <c r="E360" s="1">
        <v>0</v>
      </c>
      <c r="F360" s="1">
        <v>0</v>
      </c>
      <c r="G360" s="1">
        <f t="shared" si="10"/>
        <v>0</v>
      </c>
      <c r="H360">
        <v>8.8599999999999998E-2</v>
      </c>
      <c r="I360">
        <v>0.3488</v>
      </c>
      <c r="J360">
        <f t="shared" si="11"/>
        <v>0.26019999999999999</v>
      </c>
    </row>
    <row r="361" spans="1:10" x14ac:dyDescent="0.2">
      <c r="A361" t="s">
        <v>4</v>
      </c>
      <c r="B361">
        <v>2</v>
      </c>
      <c r="C361">
        <v>0.5</v>
      </c>
      <c r="D361">
        <v>0.9</v>
      </c>
      <c r="E361" s="1">
        <v>0</v>
      </c>
      <c r="F361" s="1">
        <v>0</v>
      </c>
      <c r="G361" s="1">
        <f t="shared" si="10"/>
        <v>0</v>
      </c>
      <c r="H361">
        <v>8.8200000000000001E-2</v>
      </c>
      <c r="I361">
        <v>0.53080000000000005</v>
      </c>
      <c r="J361">
        <f t="shared" si="11"/>
        <v>0.44260000000000005</v>
      </c>
    </row>
    <row r="362" spans="1:10" x14ac:dyDescent="0.2">
      <c r="A362" t="s">
        <v>4</v>
      </c>
      <c r="B362">
        <v>3</v>
      </c>
      <c r="C362">
        <v>0.1</v>
      </c>
      <c r="D362">
        <v>0.1</v>
      </c>
      <c r="E362" s="1">
        <v>4.1633363423443401E-17</v>
      </c>
      <c r="F362" s="1">
        <v>0</v>
      </c>
      <c r="G362" s="1">
        <f t="shared" si="10"/>
        <v>-4.1633363423443401E-17</v>
      </c>
      <c r="H362">
        <v>0.29849999999999999</v>
      </c>
      <c r="I362">
        <v>2.3288000000000002</v>
      </c>
      <c r="J362">
        <f t="shared" si="11"/>
        <v>2.0303000000000004</v>
      </c>
    </row>
    <row r="363" spans="1:10" x14ac:dyDescent="0.2">
      <c r="A363" t="s">
        <v>4</v>
      </c>
      <c r="B363">
        <v>3</v>
      </c>
      <c r="C363">
        <v>0.1</v>
      </c>
      <c r="D363">
        <v>0.2</v>
      </c>
      <c r="E363" s="1">
        <v>1.11022302462516E-16</v>
      </c>
      <c r="F363" s="1">
        <v>0</v>
      </c>
      <c r="G363" s="1">
        <f t="shared" si="10"/>
        <v>-1.11022302462516E-16</v>
      </c>
      <c r="H363">
        <v>0.2999</v>
      </c>
      <c r="I363">
        <v>0.93320000000000003</v>
      </c>
      <c r="J363">
        <f t="shared" si="11"/>
        <v>0.63329999999999997</v>
      </c>
    </row>
    <row r="364" spans="1:10" x14ac:dyDescent="0.2">
      <c r="A364" t="s">
        <v>4</v>
      </c>
      <c r="B364">
        <v>3</v>
      </c>
      <c r="C364">
        <v>0.1</v>
      </c>
      <c r="D364">
        <v>0.3</v>
      </c>
      <c r="E364" s="1">
        <v>1.11022302462516E-16</v>
      </c>
      <c r="F364" s="1">
        <v>0</v>
      </c>
      <c r="G364" s="1">
        <f t="shared" si="10"/>
        <v>-1.11022302462516E-16</v>
      </c>
      <c r="H364">
        <v>0.2969</v>
      </c>
      <c r="I364">
        <v>0.91879999999999995</v>
      </c>
      <c r="J364">
        <f t="shared" si="11"/>
        <v>0.6218999999999999</v>
      </c>
    </row>
    <row r="365" spans="1:10" x14ac:dyDescent="0.2">
      <c r="A365" t="s">
        <v>4</v>
      </c>
      <c r="B365">
        <v>3</v>
      </c>
      <c r="C365">
        <v>0.1</v>
      </c>
      <c r="D365">
        <v>0.4</v>
      </c>
      <c r="E365" s="1">
        <v>2.2204460492503E-16</v>
      </c>
      <c r="F365" s="1">
        <v>0</v>
      </c>
      <c r="G365" s="1">
        <f t="shared" si="10"/>
        <v>-2.2204460492503E-16</v>
      </c>
      <c r="H365">
        <v>0.29780000000000001</v>
      </c>
      <c r="I365">
        <v>0.92230000000000001</v>
      </c>
      <c r="J365">
        <f t="shared" si="11"/>
        <v>0.62450000000000006</v>
      </c>
    </row>
    <row r="366" spans="1:10" x14ac:dyDescent="0.2">
      <c r="A366" t="s">
        <v>4</v>
      </c>
      <c r="B366">
        <v>3</v>
      </c>
      <c r="C366">
        <v>0.1</v>
      </c>
      <c r="D366">
        <v>0.5</v>
      </c>
      <c r="E366" s="1">
        <v>5.5511151231257802E-17</v>
      </c>
      <c r="F366" s="1">
        <v>0</v>
      </c>
      <c r="G366" s="1">
        <f t="shared" si="10"/>
        <v>-5.5511151231257802E-17</v>
      </c>
      <c r="H366">
        <v>0.31809999999999999</v>
      </c>
      <c r="I366">
        <v>0.94020000000000004</v>
      </c>
      <c r="J366">
        <f t="shared" si="11"/>
        <v>0.6221000000000001</v>
      </c>
    </row>
    <row r="367" spans="1:10" x14ac:dyDescent="0.2">
      <c r="A367" t="s">
        <v>4</v>
      </c>
      <c r="B367">
        <v>3</v>
      </c>
      <c r="C367">
        <v>0.1</v>
      </c>
      <c r="D367">
        <v>0.6</v>
      </c>
      <c r="E367" s="1">
        <v>1.11022302462516E-16</v>
      </c>
      <c r="F367" s="1">
        <v>0</v>
      </c>
      <c r="G367" s="1">
        <f t="shared" si="10"/>
        <v>-1.11022302462516E-16</v>
      </c>
      <c r="H367">
        <v>0.29759999999999998</v>
      </c>
      <c r="I367">
        <v>1.1384000000000001</v>
      </c>
      <c r="J367">
        <f t="shared" si="11"/>
        <v>0.8408000000000001</v>
      </c>
    </row>
    <row r="368" spans="1:10" x14ac:dyDescent="0.2">
      <c r="A368" t="s">
        <v>4</v>
      </c>
      <c r="B368">
        <v>3</v>
      </c>
      <c r="C368">
        <v>0.1</v>
      </c>
      <c r="D368">
        <v>0.7</v>
      </c>
      <c r="E368" s="1">
        <v>4.4408920985006301E-16</v>
      </c>
      <c r="F368" s="1">
        <v>4.4711699898059001E-9</v>
      </c>
      <c r="G368" s="1">
        <f t="shared" si="10"/>
        <v>4.4711695457166903E-9</v>
      </c>
      <c r="H368">
        <v>0.2984</v>
      </c>
      <c r="I368">
        <v>0.94789999999999996</v>
      </c>
      <c r="J368">
        <f t="shared" si="11"/>
        <v>0.64949999999999997</v>
      </c>
    </row>
    <row r="369" spans="1:10" x14ac:dyDescent="0.2">
      <c r="A369" t="s">
        <v>4</v>
      </c>
      <c r="B369">
        <v>3</v>
      </c>
      <c r="C369">
        <v>0.1</v>
      </c>
      <c r="D369">
        <v>0.8</v>
      </c>
      <c r="E369" s="1">
        <v>5.5511151231257797E-16</v>
      </c>
      <c r="F369" s="1">
        <v>0</v>
      </c>
      <c r="G369" s="1">
        <f t="shared" si="10"/>
        <v>-5.5511151231257797E-16</v>
      </c>
      <c r="H369">
        <v>0.29949999999999999</v>
      </c>
      <c r="I369">
        <v>1.0974999999999999</v>
      </c>
      <c r="J369">
        <f t="shared" si="11"/>
        <v>0.79799999999999993</v>
      </c>
    </row>
    <row r="370" spans="1:10" x14ac:dyDescent="0.2">
      <c r="A370" t="s">
        <v>4</v>
      </c>
      <c r="B370">
        <v>3</v>
      </c>
      <c r="C370">
        <v>0.1</v>
      </c>
      <c r="D370">
        <v>0.9</v>
      </c>
      <c r="E370" s="1">
        <v>8.8817841970012405E-16</v>
      </c>
      <c r="F370" s="1">
        <v>0</v>
      </c>
      <c r="G370" s="1">
        <f t="shared" si="10"/>
        <v>-8.8817841970012405E-16</v>
      </c>
      <c r="H370">
        <v>0.31859999999999999</v>
      </c>
      <c r="I370">
        <v>0.96199999999999997</v>
      </c>
      <c r="J370">
        <f t="shared" si="11"/>
        <v>0.64339999999999997</v>
      </c>
    </row>
    <row r="371" spans="1:10" x14ac:dyDescent="0.2">
      <c r="A371" t="s">
        <v>4</v>
      </c>
      <c r="B371">
        <v>3</v>
      </c>
      <c r="C371">
        <v>0.2</v>
      </c>
      <c r="D371">
        <v>0.1</v>
      </c>
      <c r="E371" s="1">
        <v>1.38777878078145E-17</v>
      </c>
      <c r="F371" s="1">
        <v>0</v>
      </c>
      <c r="G371" s="1">
        <f t="shared" si="10"/>
        <v>-1.38777878078145E-17</v>
      </c>
      <c r="H371">
        <v>0.30080000000000001</v>
      </c>
      <c r="I371">
        <v>0.71</v>
      </c>
      <c r="J371">
        <f t="shared" si="11"/>
        <v>0.40919999999999995</v>
      </c>
    </row>
    <row r="372" spans="1:10" x14ac:dyDescent="0.2">
      <c r="A372" t="s">
        <v>4</v>
      </c>
      <c r="B372">
        <v>3</v>
      </c>
      <c r="C372">
        <v>0.2</v>
      </c>
      <c r="D372">
        <v>0.2</v>
      </c>
      <c r="E372" s="1">
        <v>1.11022302462516E-16</v>
      </c>
      <c r="F372" s="1">
        <v>0</v>
      </c>
      <c r="G372" s="1">
        <f t="shared" si="10"/>
        <v>-1.11022302462516E-16</v>
      </c>
      <c r="H372">
        <v>0.31659999999999999</v>
      </c>
      <c r="I372">
        <v>0.91990000000000005</v>
      </c>
      <c r="J372">
        <f t="shared" si="11"/>
        <v>0.60330000000000006</v>
      </c>
    </row>
    <row r="373" spans="1:10" x14ac:dyDescent="0.2">
      <c r="A373" t="s">
        <v>4</v>
      </c>
      <c r="B373">
        <v>3</v>
      </c>
      <c r="C373">
        <v>0.2</v>
      </c>
      <c r="D373">
        <v>0.3</v>
      </c>
      <c r="E373" s="1">
        <v>5.5511151231257802E-17</v>
      </c>
      <c r="F373" s="1">
        <v>0</v>
      </c>
      <c r="G373" s="1">
        <f t="shared" si="10"/>
        <v>-5.5511151231257802E-17</v>
      </c>
      <c r="H373">
        <v>0.29449999999999998</v>
      </c>
      <c r="I373">
        <v>0.73380000000000001</v>
      </c>
      <c r="J373">
        <f t="shared" si="11"/>
        <v>0.43930000000000002</v>
      </c>
    </row>
    <row r="374" spans="1:10" x14ac:dyDescent="0.2">
      <c r="A374" t="s">
        <v>4</v>
      </c>
      <c r="B374">
        <v>3</v>
      </c>
      <c r="C374">
        <v>0.2</v>
      </c>
      <c r="D374">
        <v>0.4</v>
      </c>
      <c r="E374" s="1">
        <v>2.7755575615628899E-16</v>
      </c>
      <c r="F374" s="1">
        <v>0</v>
      </c>
      <c r="G374" s="1">
        <f t="shared" si="10"/>
        <v>-2.7755575615628899E-16</v>
      </c>
      <c r="H374">
        <v>0.30180000000000001</v>
      </c>
      <c r="I374">
        <v>0.8962</v>
      </c>
      <c r="J374">
        <f t="shared" si="11"/>
        <v>0.59440000000000004</v>
      </c>
    </row>
    <row r="375" spans="1:10" x14ac:dyDescent="0.2">
      <c r="A375" t="s">
        <v>4</v>
      </c>
      <c r="B375">
        <v>3</v>
      </c>
      <c r="C375">
        <v>0.2</v>
      </c>
      <c r="D375">
        <v>0.5</v>
      </c>
      <c r="E375" s="1">
        <v>3.3306690738754701E-16</v>
      </c>
      <c r="F375" s="1">
        <v>0</v>
      </c>
      <c r="G375" s="1">
        <f t="shared" si="10"/>
        <v>-3.3306690738754701E-16</v>
      </c>
      <c r="H375">
        <v>0.29580000000000001</v>
      </c>
      <c r="I375">
        <v>1.083</v>
      </c>
      <c r="J375">
        <f t="shared" si="11"/>
        <v>0.7871999999999999</v>
      </c>
    </row>
    <row r="376" spans="1:10" x14ac:dyDescent="0.2">
      <c r="A376" t="s">
        <v>4</v>
      </c>
      <c r="B376">
        <v>3</v>
      </c>
      <c r="C376">
        <v>0.2</v>
      </c>
      <c r="D376">
        <v>0.6</v>
      </c>
      <c r="E376" s="1">
        <v>0</v>
      </c>
      <c r="F376" s="1">
        <v>0</v>
      </c>
      <c r="G376" s="1">
        <f t="shared" si="10"/>
        <v>0</v>
      </c>
      <c r="H376">
        <v>0.30280000000000001</v>
      </c>
      <c r="I376">
        <v>0.91920000000000002</v>
      </c>
      <c r="J376">
        <f t="shared" si="11"/>
        <v>0.61640000000000006</v>
      </c>
    </row>
    <row r="377" spans="1:10" x14ac:dyDescent="0.2">
      <c r="A377" t="s">
        <v>4</v>
      </c>
      <c r="B377">
        <v>3</v>
      </c>
      <c r="C377">
        <v>0.2</v>
      </c>
      <c r="D377">
        <v>0.7</v>
      </c>
      <c r="E377" s="1">
        <v>1.11022302462516E-16</v>
      </c>
      <c r="F377" s="1">
        <v>0</v>
      </c>
      <c r="G377" s="1">
        <f t="shared" si="10"/>
        <v>-1.11022302462516E-16</v>
      </c>
      <c r="H377">
        <v>0.29959999999999998</v>
      </c>
      <c r="I377">
        <v>0.93140000000000001</v>
      </c>
      <c r="J377">
        <f t="shared" si="11"/>
        <v>0.63180000000000003</v>
      </c>
    </row>
    <row r="378" spans="1:10" x14ac:dyDescent="0.2">
      <c r="A378" t="s">
        <v>4</v>
      </c>
      <c r="B378">
        <v>3</v>
      </c>
      <c r="C378">
        <v>0.2</v>
      </c>
      <c r="D378">
        <v>0.8</v>
      </c>
      <c r="E378" s="1">
        <v>3.3306690738754701E-16</v>
      </c>
      <c r="F378" s="1">
        <v>0</v>
      </c>
      <c r="G378" s="1">
        <f t="shared" si="10"/>
        <v>-3.3306690738754701E-16</v>
      </c>
      <c r="H378">
        <v>0.29780000000000001</v>
      </c>
      <c r="I378">
        <v>0.93820000000000003</v>
      </c>
      <c r="J378">
        <f t="shared" si="11"/>
        <v>0.64040000000000008</v>
      </c>
    </row>
    <row r="379" spans="1:10" x14ac:dyDescent="0.2">
      <c r="A379" t="s">
        <v>4</v>
      </c>
      <c r="B379">
        <v>3</v>
      </c>
      <c r="C379">
        <v>0.2</v>
      </c>
      <c r="D379">
        <v>0.9</v>
      </c>
      <c r="E379" s="1">
        <v>4.4408920985006301E-16</v>
      </c>
      <c r="F379" s="1">
        <v>4.0294400038831701E-9</v>
      </c>
      <c r="G379" s="1">
        <f t="shared" si="10"/>
        <v>4.0294395597939603E-9</v>
      </c>
      <c r="H379">
        <v>0.29880000000000001</v>
      </c>
      <c r="I379">
        <v>0.91090000000000004</v>
      </c>
      <c r="J379">
        <f t="shared" si="11"/>
        <v>0.61210000000000009</v>
      </c>
    </row>
    <row r="380" spans="1:10" x14ac:dyDescent="0.2">
      <c r="A380" t="s">
        <v>4</v>
      </c>
      <c r="B380">
        <v>3</v>
      </c>
      <c r="C380">
        <v>0.3</v>
      </c>
      <c r="D380">
        <v>0.1</v>
      </c>
      <c r="E380" s="1">
        <v>5.5511151231257802E-17</v>
      </c>
      <c r="F380" s="1">
        <v>0</v>
      </c>
      <c r="G380" s="1">
        <f t="shared" si="10"/>
        <v>-5.5511151231257802E-17</v>
      </c>
      <c r="H380">
        <v>0.31640000000000001</v>
      </c>
      <c r="I380">
        <v>0.97199999999999998</v>
      </c>
      <c r="J380">
        <f t="shared" si="11"/>
        <v>0.65559999999999996</v>
      </c>
    </row>
    <row r="381" spans="1:10" x14ac:dyDescent="0.2">
      <c r="A381" t="s">
        <v>4</v>
      </c>
      <c r="B381">
        <v>3</v>
      </c>
      <c r="C381">
        <v>0.3</v>
      </c>
      <c r="D381">
        <v>0.2</v>
      </c>
      <c r="E381" s="1">
        <v>1.11022302462516E-16</v>
      </c>
      <c r="F381" s="1">
        <v>0</v>
      </c>
      <c r="G381" s="1">
        <f t="shared" si="10"/>
        <v>-1.11022302462516E-16</v>
      </c>
      <c r="H381">
        <v>0.31280000000000002</v>
      </c>
      <c r="I381">
        <v>0.95430000000000004</v>
      </c>
      <c r="J381">
        <f t="shared" si="11"/>
        <v>0.64149999999999996</v>
      </c>
    </row>
    <row r="382" spans="1:10" x14ac:dyDescent="0.2">
      <c r="A382" t="s">
        <v>4</v>
      </c>
      <c r="B382">
        <v>3</v>
      </c>
      <c r="C382">
        <v>0.3</v>
      </c>
      <c r="D382">
        <v>0.3</v>
      </c>
      <c r="E382" s="1">
        <v>0</v>
      </c>
      <c r="F382" s="1">
        <v>0</v>
      </c>
      <c r="G382" s="1">
        <f t="shared" si="10"/>
        <v>0</v>
      </c>
      <c r="H382">
        <v>0.31</v>
      </c>
      <c r="I382">
        <v>0.747</v>
      </c>
      <c r="J382">
        <f t="shared" si="11"/>
        <v>0.437</v>
      </c>
    </row>
    <row r="383" spans="1:10" x14ac:dyDescent="0.2">
      <c r="A383" t="s">
        <v>4</v>
      </c>
      <c r="B383">
        <v>3</v>
      </c>
      <c r="C383">
        <v>0.3</v>
      </c>
      <c r="D383">
        <v>0.4</v>
      </c>
      <c r="E383" s="1">
        <v>2.2204460492503E-16</v>
      </c>
      <c r="F383" s="1">
        <v>0</v>
      </c>
      <c r="G383" s="1">
        <f t="shared" si="10"/>
        <v>-2.2204460492503E-16</v>
      </c>
      <c r="H383">
        <v>0.31309999999999999</v>
      </c>
      <c r="I383">
        <v>0.92700000000000005</v>
      </c>
      <c r="J383">
        <f t="shared" si="11"/>
        <v>0.61390000000000011</v>
      </c>
    </row>
    <row r="384" spans="1:10" x14ac:dyDescent="0.2">
      <c r="A384" t="s">
        <v>4</v>
      </c>
      <c r="B384">
        <v>3</v>
      </c>
      <c r="C384">
        <v>0.3</v>
      </c>
      <c r="D384">
        <v>0.5</v>
      </c>
      <c r="E384" s="1">
        <v>2.7755575615628899E-16</v>
      </c>
      <c r="F384" s="1">
        <v>0</v>
      </c>
      <c r="G384" s="1">
        <f t="shared" si="10"/>
        <v>-2.7755575615628899E-16</v>
      </c>
      <c r="H384">
        <v>0.31069999999999998</v>
      </c>
      <c r="I384">
        <v>1.1577</v>
      </c>
      <c r="J384">
        <f t="shared" si="11"/>
        <v>0.84699999999999998</v>
      </c>
    </row>
    <row r="385" spans="1:10" x14ac:dyDescent="0.2">
      <c r="A385" t="s">
        <v>4</v>
      </c>
      <c r="B385">
        <v>3</v>
      </c>
      <c r="C385">
        <v>0.3</v>
      </c>
      <c r="D385">
        <v>0.6</v>
      </c>
      <c r="E385" s="1">
        <v>3.3306690738754701E-16</v>
      </c>
      <c r="F385" s="1">
        <v>0</v>
      </c>
      <c r="G385" s="1">
        <f t="shared" si="10"/>
        <v>-3.3306690738754701E-16</v>
      </c>
      <c r="H385">
        <v>0.32</v>
      </c>
      <c r="I385">
        <v>1.1012</v>
      </c>
      <c r="J385">
        <f t="shared" si="11"/>
        <v>0.78119999999999989</v>
      </c>
    </row>
    <row r="386" spans="1:10" x14ac:dyDescent="0.2">
      <c r="A386" t="s">
        <v>4</v>
      </c>
      <c r="B386">
        <v>3</v>
      </c>
      <c r="C386">
        <v>0.3</v>
      </c>
      <c r="D386">
        <v>0.7</v>
      </c>
      <c r="E386" s="1">
        <v>0</v>
      </c>
      <c r="F386" s="1">
        <v>4.1160499453241098E-9</v>
      </c>
      <c r="G386" s="1">
        <f t="shared" si="10"/>
        <v>4.1160499453241098E-9</v>
      </c>
      <c r="H386">
        <v>0.30980000000000002</v>
      </c>
      <c r="I386">
        <v>1.1621999999999999</v>
      </c>
      <c r="J386">
        <f t="shared" si="11"/>
        <v>0.85239999999999982</v>
      </c>
    </row>
    <row r="387" spans="1:10" x14ac:dyDescent="0.2">
      <c r="A387" t="s">
        <v>4</v>
      </c>
      <c r="B387">
        <v>3</v>
      </c>
      <c r="C387">
        <v>0.3</v>
      </c>
      <c r="D387">
        <v>0.8</v>
      </c>
      <c r="E387" s="1">
        <v>1.11022302462516E-16</v>
      </c>
      <c r="F387" s="1">
        <v>0</v>
      </c>
      <c r="G387" s="1">
        <f t="shared" ref="G387:G450" si="12">F387-E387</f>
        <v>-1.11022302462516E-16</v>
      </c>
      <c r="H387">
        <v>0.31530000000000002</v>
      </c>
      <c r="I387">
        <v>0.94279999999999997</v>
      </c>
      <c r="J387">
        <f t="shared" ref="J387:J450" si="13">I387-H387</f>
        <v>0.62749999999999995</v>
      </c>
    </row>
    <row r="388" spans="1:10" x14ac:dyDescent="0.2">
      <c r="A388" t="s">
        <v>4</v>
      </c>
      <c r="B388">
        <v>3</v>
      </c>
      <c r="C388">
        <v>0.3</v>
      </c>
      <c r="D388">
        <v>0.9</v>
      </c>
      <c r="E388" s="1">
        <v>4.4408920985006301E-16</v>
      </c>
      <c r="F388" s="1">
        <v>0</v>
      </c>
      <c r="G388" s="1">
        <f t="shared" si="12"/>
        <v>-4.4408920985006301E-16</v>
      </c>
      <c r="H388">
        <v>0.31130000000000002</v>
      </c>
      <c r="I388">
        <v>0.74790000000000001</v>
      </c>
      <c r="J388">
        <f t="shared" si="13"/>
        <v>0.43659999999999999</v>
      </c>
    </row>
    <row r="389" spans="1:10" x14ac:dyDescent="0.2">
      <c r="A389" t="s">
        <v>4</v>
      </c>
      <c r="B389">
        <v>3</v>
      </c>
      <c r="C389">
        <v>0.4</v>
      </c>
      <c r="D389">
        <v>0.1</v>
      </c>
      <c r="E389" s="1">
        <v>1.38777878078145E-17</v>
      </c>
      <c r="F389" s="1">
        <v>0</v>
      </c>
      <c r="G389" s="1">
        <f t="shared" si="12"/>
        <v>-1.38777878078145E-17</v>
      </c>
      <c r="H389">
        <v>0.29170000000000001</v>
      </c>
      <c r="I389">
        <v>1.1175999999999999</v>
      </c>
      <c r="J389">
        <f t="shared" si="13"/>
        <v>0.82589999999999986</v>
      </c>
    </row>
    <row r="390" spans="1:10" x14ac:dyDescent="0.2">
      <c r="A390" t="s">
        <v>4</v>
      </c>
      <c r="B390">
        <v>3</v>
      </c>
      <c r="C390">
        <v>0.4</v>
      </c>
      <c r="D390">
        <v>0.2</v>
      </c>
      <c r="E390" s="1">
        <v>5.5511151231257802E-17</v>
      </c>
      <c r="F390" s="1">
        <v>0</v>
      </c>
      <c r="G390" s="1">
        <f t="shared" si="12"/>
        <v>-5.5511151231257802E-17</v>
      </c>
      <c r="H390">
        <v>0.28849999999999998</v>
      </c>
      <c r="I390">
        <v>0.92410000000000003</v>
      </c>
      <c r="J390">
        <f t="shared" si="13"/>
        <v>0.63560000000000005</v>
      </c>
    </row>
    <row r="391" spans="1:10" x14ac:dyDescent="0.2">
      <c r="A391" t="s">
        <v>4</v>
      </c>
      <c r="B391">
        <v>3</v>
      </c>
      <c r="C391">
        <v>0.4</v>
      </c>
      <c r="D391">
        <v>0.3</v>
      </c>
      <c r="E391" s="1">
        <v>5.5511151231257802E-17</v>
      </c>
      <c r="F391" s="1">
        <v>0</v>
      </c>
      <c r="G391" s="1">
        <f t="shared" si="12"/>
        <v>-5.5511151231257802E-17</v>
      </c>
      <c r="H391">
        <v>0.30969999999999998</v>
      </c>
      <c r="I391">
        <v>1.1100000000000001</v>
      </c>
      <c r="J391">
        <f t="shared" si="13"/>
        <v>0.80030000000000012</v>
      </c>
    </row>
    <row r="392" spans="1:10" x14ac:dyDescent="0.2">
      <c r="A392" t="s">
        <v>4</v>
      </c>
      <c r="B392">
        <v>3</v>
      </c>
      <c r="C392">
        <v>0.4</v>
      </c>
      <c r="D392">
        <v>0.4</v>
      </c>
      <c r="E392" s="1">
        <v>2.2204460492503E-16</v>
      </c>
      <c r="F392" s="1">
        <v>0</v>
      </c>
      <c r="G392" s="1">
        <f t="shared" si="12"/>
        <v>-2.2204460492503E-16</v>
      </c>
      <c r="H392">
        <v>0.28849999999999998</v>
      </c>
      <c r="I392">
        <v>0.88729999999999998</v>
      </c>
      <c r="J392">
        <f t="shared" si="13"/>
        <v>0.5988</v>
      </c>
    </row>
    <row r="393" spans="1:10" x14ac:dyDescent="0.2">
      <c r="A393" t="s">
        <v>4</v>
      </c>
      <c r="B393">
        <v>3</v>
      </c>
      <c r="C393">
        <v>0.4</v>
      </c>
      <c r="D393">
        <v>0.5</v>
      </c>
      <c r="E393" s="1">
        <v>1.11022302462516E-16</v>
      </c>
      <c r="F393" s="1">
        <v>0</v>
      </c>
      <c r="G393" s="1">
        <f t="shared" si="12"/>
        <v>-1.11022302462516E-16</v>
      </c>
      <c r="H393">
        <v>0.2903</v>
      </c>
      <c r="I393">
        <v>1.1121000000000001</v>
      </c>
      <c r="J393">
        <f t="shared" si="13"/>
        <v>0.82180000000000009</v>
      </c>
    </row>
    <row r="394" spans="1:10" x14ac:dyDescent="0.2">
      <c r="A394" t="s">
        <v>4</v>
      </c>
      <c r="B394">
        <v>3</v>
      </c>
      <c r="C394">
        <v>0.4</v>
      </c>
      <c r="D394">
        <v>0.6</v>
      </c>
      <c r="E394" s="1">
        <v>1.11022302462516E-16</v>
      </c>
      <c r="F394" s="1">
        <v>0</v>
      </c>
      <c r="G394" s="1">
        <f t="shared" si="12"/>
        <v>-1.11022302462516E-16</v>
      </c>
      <c r="H394">
        <v>0.29239999999999999</v>
      </c>
      <c r="I394">
        <v>0.91180000000000005</v>
      </c>
      <c r="J394">
        <f t="shared" si="13"/>
        <v>0.61940000000000006</v>
      </c>
    </row>
    <row r="395" spans="1:10" x14ac:dyDescent="0.2">
      <c r="A395" t="s">
        <v>4</v>
      </c>
      <c r="B395">
        <v>3</v>
      </c>
      <c r="C395">
        <v>0.4</v>
      </c>
      <c r="D395">
        <v>0.7</v>
      </c>
      <c r="E395" s="1">
        <v>3.3306690738754701E-16</v>
      </c>
      <c r="F395" s="1">
        <v>0</v>
      </c>
      <c r="G395" s="1">
        <f t="shared" si="12"/>
        <v>-3.3306690738754701E-16</v>
      </c>
      <c r="H395">
        <v>0.29110000000000003</v>
      </c>
      <c r="I395">
        <v>0.92220000000000002</v>
      </c>
      <c r="J395">
        <f t="shared" si="13"/>
        <v>0.63109999999999999</v>
      </c>
    </row>
    <row r="396" spans="1:10" x14ac:dyDescent="0.2">
      <c r="A396" t="s">
        <v>4</v>
      </c>
      <c r="B396">
        <v>3</v>
      </c>
      <c r="C396">
        <v>0.4</v>
      </c>
      <c r="D396">
        <v>0.8</v>
      </c>
      <c r="E396" s="1">
        <v>1.11022302462516E-16</v>
      </c>
      <c r="F396" s="1">
        <v>0</v>
      </c>
      <c r="G396" s="1">
        <f t="shared" si="12"/>
        <v>-1.11022302462516E-16</v>
      </c>
      <c r="H396">
        <v>0.3075</v>
      </c>
      <c r="I396">
        <v>0.75260000000000005</v>
      </c>
      <c r="J396">
        <f t="shared" si="13"/>
        <v>0.44510000000000005</v>
      </c>
    </row>
    <row r="397" spans="1:10" x14ac:dyDescent="0.2">
      <c r="A397" t="s">
        <v>4</v>
      </c>
      <c r="B397">
        <v>3</v>
      </c>
      <c r="C397">
        <v>0.4</v>
      </c>
      <c r="D397">
        <v>0.9</v>
      </c>
      <c r="E397" s="1">
        <v>6.6613381477509402E-16</v>
      </c>
      <c r="F397" s="1">
        <v>0</v>
      </c>
      <c r="G397" s="1">
        <f t="shared" si="12"/>
        <v>-6.6613381477509402E-16</v>
      </c>
      <c r="H397">
        <v>0.31559999999999999</v>
      </c>
      <c r="I397">
        <v>0.92210000000000003</v>
      </c>
      <c r="J397">
        <f t="shared" si="13"/>
        <v>0.60650000000000004</v>
      </c>
    </row>
    <row r="398" spans="1:10" x14ac:dyDescent="0.2">
      <c r="A398" t="s">
        <v>4</v>
      </c>
      <c r="B398">
        <v>3</v>
      </c>
      <c r="C398">
        <v>0.5</v>
      </c>
      <c r="D398">
        <v>0.1</v>
      </c>
      <c r="E398" s="1">
        <v>2.7755575615628901E-17</v>
      </c>
      <c r="F398" s="1">
        <v>0</v>
      </c>
      <c r="G398" s="1">
        <f t="shared" si="12"/>
        <v>-2.7755575615628901E-17</v>
      </c>
      <c r="H398">
        <v>0.25929999999999997</v>
      </c>
      <c r="I398">
        <v>0.91020000000000001</v>
      </c>
      <c r="J398">
        <f t="shared" si="13"/>
        <v>0.65090000000000003</v>
      </c>
    </row>
    <row r="399" spans="1:10" x14ac:dyDescent="0.2">
      <c r="A399" t="s">
        <v>4</v>
      </c>
      <c r="B399">
        <v>3</v>
      </c>
      <c r="C399">
        <v>0.5</v>
      </c>
      <c r="D399">
        <v>0.2</v>
      </c>
      <c r="E399" s="1">
        <v>5.5511151231257802E-17</v>
      </c>
      <c r="F399" s="1">
        <v>0</v>
      </c>
      <c r="G399" s="1">
        <f t="shared" si="12"/>
        <v>-5.5511151231257802E-17</v>
      </c>
      <c r="H399">
        <v>0.25640000000000002</v>
      </c>
      <c r="I399">
        <v>0.71240000000000003</v>
      </c>
      <c r="J399">
        <f t="shared" si="13"/>
        <v>0.45600000000000002</v>
      </c>
    </row>
    <row r="400" spans="1:10" x14ac:dyDescent="0.2">
      <c r="A400" t="s">
        <v>4</v>
      </c>
      <c r="B400">
        <v>3</v>
      </c>
      <c r="C400">
        <v>0.5</v>
      </c>
      <c r="D400">
        <v>0.3</v>
      </c>
      <c r="E400" s="1">
        <v>1.11022302462516E-16</v>
      </c>
      <c r="F400" s="1">
        <v>0</v>
      </c>
      <c r="G400" s="1">
        <f t="shared" si="12"/>
        <v>-1.11022302462516E-16</v>
      </c>
      <c r="H400">
        <v>0.26</v>
      </c>
      <c r="I400">
        <v>0.88949999999999996</v>
      </c>
      <c r="J400">
        <f t="shared" si="13"/>
        <v>0.62949999999999995</v>
      </c>
    </row>
    <row r="401" spans="1:10" x14ac:dyDescent="0.2">
      <c r="A401" t="s">
        <v>4</v>
      </c>
      <c r="B401">
        <v>3</v>
      </c>
      <c r="C401">
        <v>0.5</v>
      </c>
      <c r="D401">
        <v>0.4</v>
      </c>
      <c r="E401" s="1">
        <v>1.11022302462516E-16</v>
      </c>
      <c r="F401" s="1">
        <v>0</v>
      </c>
      <c r="G401" s="1">
        <f t="shared" si="12"/>
        <v>-1.11022302462516E-16</v>
      </c>
      <c r="H401">
        <v>0.26569999999999999</v>
      </c>
      <c r="I401">
        <v>1.0721000000000001</v>
      </c>
      <c r="J401">
        <f t="shared" si="13"/>
        <v>0.80640000000000001</v>
      </c>
    </row>
    <row r="402" spans="1:10" x14ac:dyDescent="0.2">
      <c r="A402" t="s">
        <v>4</v>
      </c>
      <c r="B402">
        <v>3</v>
      </c>
      <c r="C402">
        <v>0.5</v>
      </c>
      <c r="D402">
        <v>0.5</v>
      </c>
      <c r="E402" s="1">
        <v>1.11022302462516E-16</v>
      </c>
      <c r="F402" s="1">
        <v>0</v>
      </c>
      <c r="G402" s="1">
        <f t="shared" si="12"/>
        <v>-1.11022302462516E-16</v>
      </c>
      <c r="H402">
        <v>0.25979999999999998</v>
      </c>
      <c r="I402">
        <v>0.73370000000000002</v>
      </c>
      <c r="J402">
        <f t="shared" si="13"/>
        <v>0.47390000000000004</v>
      </c>
    </row>
    <row r="403" spans="1:10" x14ac:dyDescent="0.2">
      <c r="A403" t="s">
        <v>4</v>
      </c>
      <c r="B403">
        <v>3</v>
      </c>
      <c r="C403">
        <v>0.5</v>
      </c>
      <c r="D403">
        <v>0.6</v>
      </c>
      <c r="E403" s="1">
        <v>0</v>
      </c>
      <c r="F403" s="1">
        <v>0</v>
      </c>
      <c r="G403" s="1">
        <f t="shared" si="12"/>
        <v>0</v>
      </c>
      <c r="H403">
        <v>0.26100000000000001</v>
      </c>
      <c r="I403">
        <v>0.91920000000000002</v>
      </c>
      <c r="J403">
        <f t="shared" si="13"/>
        <v>0.65820000000000001</v>
      </c>
    </row>
    <row r="404" spans="1:10" x14ac:dyDescent="0.2">
      <c r="A404" t="s">
        <v>4</v>
      </c>
      <c r="B404">
        <v>3</v>
      </c>
      <c r="C404">
        <v>0.5</v>
      </c>
      <c r="D404">
        <v>0.7</v>
      </c>
      <c r="E404" s="1">
        <v>1.11022302462516E-16</v>
      </c>
      <c r="F404" s="1">
        <v>0</v>
      </c>
      <c r="G404" s="1">
        <f t="shared" si="12"/>
        <v>-1.11022302462516E-16</v>
      </c>
      <c r="H404">
        <v>0.25969999999999999</v>
      </c>
      <c r="I404">
        <v>0.90280000000000005</v>
      </c>
      <c r="J404">
        <f t="shared" si="13"/>
        <v>0.6431</v>
      </c>
    </row>
    <row r="405" spans="1:10" x14ac:dyDescent="0.2">
      <c r="A405" t="s">
        <v>4</v>
      </c>
      <c r="B405">
        <v>3</v>
      </c>
      <c r="C405">
        <v>0.5</v>
      </c>
      <c r="D405">
        <v>0.8</v>
      </c>
      <c r="E405" s="1">
        <v>1.11022302462516E-16</v>
      </c>
      <c r="F405" s="1">
        <v>0</v>
      </c>
      <c r="G405" s="1">
        <f t="shared" si="12"/>
        <v>-1.11022302462516E-16</v>
      </c>
      <c r="H405">
        <v>0.25929999999999997</v>
      </c>
      <c r="I405">
        <v>0.89729999999999999</v>
      </c>
      <c r="J405">
        <f t="shared" si="13"/>
        <v>0.63800000000000001</v>
      </c>
    </row>
    <row r="406" spans="1:10" x14ac:dyDescent="0.2">
      <c r="A406" t="s">
        <v>4</v>
      </c>
      <c r="B406">
        <v>3</v>
      </c>
      <c r="C406">
        <v>0.5</v>
      </c>
      <c r="D406">
        <v>0.9</v>
      </c>
      <c r="E406" s="1">
        <v>2.2204460492503E-16</v>
      </c>
      <c r="F406" s="1">
        <v>0</v>
      </c>
      <c r="G406" s="1">
        <f t="shared" si="12"/>
        <v>-2.2204460492503E-16</v>
      </c>
      <c r="H406">
        <v>0.26719999999999999</v>
      </c>
      <c r="I406">
        <v>1.0968</v>
      </c>
      <c r="J406">
        <f t="shared" si="13"/>
        <v>0.8296</v>
      </c>
    </row>
    <row r="407" spans="1:10" x14ac:dyDescent="0.2">
      <c r="A407" t="s">
        <v>4</v>
      </c>
      <c r="B407">
        <v>4</v>
      </c>
      <c r="C407">
        <v>0.1</v>
      </c>
      <c r="D407">
        <v>0.1</v>
      </c>
      <c r="E407" s="1">
        <v>1.11022302462516E-16</v>
      </c>
      <c r="F407" s="1">
        <v>0</v>
      </c>
      <c r="G407" s="1">
        <f t="shared" si="12"/>
        <v>-1.11022302462516E-16</v>
      </c>
      <c r="H407">
        <v>0.72570000000000001</v>
      </c>
      <c r="I407">
        <v>6.3769</v>
      </c>
      <c r="J407">
        <f t="shared" si="13"/>
        <v>5.6512000000000002</v>
      </c>
    </row>
    <row r="408" spans="1:10" x14ac:dyDescent="0.2">
      <c r="A408" t="s">
        <v>4</v>
      </c>
      <c r="B408">
        <v>4</v>
      </c>
      <c r="C408">
        <v>0.1</v>
      </c>
      <c r="D408">
        <v>0.2</v>
      </c>
      <c r="E408" s="1">
        <v>3.05311331771918E-16</v>
      </c>
      <c r="F408" s="1">
        <v>0</v>
      </c>
      <c r="G408" s="1">
        <f t="shared" si="12"/>
        <v>-3.05311331771918E-16</v>
      </c>
      <c r="H408">
        <v>0.72189999999999999</v>
      </c>
      <c r="I408">
        <v>3.9262999999999999</v>
      </c>
      <c r="J408">
        <f t="shared" si="13"/>
        <v>3.2043999999999997</v>
      </c>
    </row>
    <row r="409" spans="1:10" x14ac:dyDescent="0.2">
      <c r="A409" t="s">
        <v>4</v>
      </c>
      <c r="B409">
        <v>4</v>
      </c>
      <c r="C409">
        <v>0.1</v>
      </c>
      <c r="D409">
        <v>0.3</v>
      </c>
      <c r="E409" s="1">
        <v>1.11022302462516E-16</v>
      </c>
      <c r="F409" s="1">
        <v>0</v>
      </c>
      <c r="G409" s="1">
        <f t="shared" si="12"/>
        <v>-1.11022302462516E-16</v>
      </c>
      <c r="H409">
        <v>0.74950000000000006</v>
      </c>
      <c r="I409">
        <v>3.9771999999999998</v>
      </c>
      <c r="J409">
        <f t="shared" si="13"/>
        <v>3.2276999999999996</v>
      </c>
    </row>
    <row r="410" spans="1:10" x14ac:dyDescent="0.2">
      <c r="A410" t="s">
        <v>4</v>
      </c>
      <c r="B410">
        <v>4</v>
      </c>
      <c r="C410">
        <v>0.1</v>
      </c>
      <c r="D410">
        <v>0.4</v>
      </c>
      <c r="E410" s="1">
        <v>4.9960036108131896E-16</v>
      </c>
      <c r="F410" s="1">
        <v>0</v>
      </c>
      <c r="G410" s="1">
        <f t="shared" si="12"/>
        <v>-4.9960036108131896E-16</v>
      </c>
      <c r="H410">
        <v>0.70579999999999998</v>
      </c>
      <c r="I410">
        <v>4.0849000000000002</v>
      </c>
      <c r="J410">
        <f t="shared" si="13"/>
        <v>3.3791000000000002</v>
      </c>
    </row>
    <row r="411" spans="1:10" x14ac:dyDescent="0.2">
      <c r="A411" t="s">
        <v>4</v>
      </c>
      <c r="B411">
        <v>4</v>
      </c>
      <c r="C411">
        <v>0.1</v>
      </c>
      <c r="D411">
        <v>0.5</v>
      </c>
      <c r="E411" s="1">
        <v>4.4408920985006301E-16</v>
      </c>
      <c r="F411" s="1">
        <v>0</v>
      </c>
      <c r="G411" s="1">
        <f t="shared" si="12"/>
        <v>-4.4408920985006301E-16</v>
      </c>
      <c r="H411">
        <v>0.7046</v>
      </c>
      <c r="I411">
        <v>3.7414000000000001</v>
      </c>
      <c r="J411">
        <f t="shared" si="13"/>
        <v>3.0367999999999999</v>
      </c>
    </row>
    <row r="412" spans="1:10" x14ac:dyDescent="0.2">
      <c r="A412" t="s">
        <v>4</v>
      </c>
      <c r="B412">
        <v>4</v>
      </c>
      <c r="C412">
        <v>0.1</v>
      </c>
      <c r="D412">
        <v>0.6</v>
      </c>
      <c r="E412" s="1">
        <v>2.2204460492503E-16</v>
      </c>
      <c r="F412" s="1">
        <v>0</v>
      </c>
      <c r="G412" s="1">
        <f t="shared" si="12"/>
        <v>-2.2204460492503E-16</v>
      </c>
      <c r="H412">
        <v>0.73019999999999996</v>
      </c>
      <c r="I412">
        <v>3.9519000000000002</v>
      </c>
      <c r="J412">
        <f t="shared" si="13"/>
        <v>3.2217000000000002</v>
      </c>
    </row>
    <row r="413" spans="1:10" x14ac:dyDescent="0.2">
      <c r="A413" t="s">
        <v>4</v>
      </c>
      <c r="B413">
        <v>4</v>
      </c>
      <c r="C413">
        <v>0.1</v>
      </c>
      <c r="D413">
        <v>0.7</v>
      </c>
      <c r="E413" s="1">
        <v>3.3306690738754701E-16</v>
      </c>
      <c r="F413" s="1">
        <v>0</v>
      </c>
      <c r="G413" s="1">
        <f t="shared" si="12"/>
        <v>-3.3306690738754701E-16</v>
      </c>
      <c r="H413">
        <v>0.72640000000000005</v>
      </c>
      <c r="I413">
        <v>3.7454999999999998</v>
      </c>
      <c r="J413">
        <f t="shared" si="13"/>
        <v>3.0190999999999999</v>
      </c>
    </row>
    <row r="414" spans="1:10" x14ac:dyDescent="0.2">
      <c r="A414" t="s">
        <v>4</v>
      </c>
      <c r="B414">
        <v>4</v>
      </c>
      <c r="C414">
        <v>0.1</v>
      </c>
      <c r="D414">
        <v>0.8</v>
      </c>
      <c r="E414" s="1">
        <v>4.4408920985006301E-16</v>
      </c>
      <c r="F414" s="1">
        <v>0</v>
      </c>
      <c r="G414" s="1">
        <f t="shared" si="12"/>
        <v>-4.4408920985006301E-16</v>
      </c>
      <c r="H414">
        <v>0.73540000000000005</v>
      </c>
      <c r="I414">
        <v>3.7465999999999999</v>
      </c>
      <c r="J414">
        <f t="shared" si="13"/>
        <v>3.0111999999999997</v>
      </c>
    </row>
    <row r="415" spans="1:10" x14ac:dyDescent="0.2">
      <c r="A415" t="s">
        <v>4</v>
      </c>
      <c r="B415">
        <v>4</v>
      </c>
      <c r="C415">
        <v>0.1</v>
      </c>
      <c r="D415">
        <v>0.9</v>
      </c>
      <c r="E415" s="1">
        <v>1.4432899320127E-15</v>
      </c>
      <c r="F415" s="1">
        <v>0</v>
      </c>
      <c r="G415" s="1">
        <f t="shared" si="12"/>
        <v>-1.4432899320127E-15</v>
      </c>
      <c r="H415">
        <v>0.72</v>
      </c>
      <c r="I415">
        <v>3.8395999999999999</v>
      </c>
      <c r="J415">
        <f t="shared" si="13"/>
        <v>3.1196000000000002</v>
      </c>
    </row>
    <row r="416" spans="1:10" x14ac:dyDescent="0.2">
      <c r="A416" t="s">
        <v>4</v>
      </c>
      <c r="B416">
        <v>4</v>
      </c>
      <c r="C416">
        <v>0.2</v>
      </c>
      <c r="D416">
        <v>0.1</v>
      </c>
      <c r="E416" s="1">
        <v>9.7144514654701197E-17</v>
      </c>
      <c r="F416" s="1">
        <v>0</v>
      </c>
      <c r="G416" s="1">
        <f t="shared" si="12"/>
        <v>-9.7144514654701197E-17</v>
      </c>
      <c r="H416">
        <v>0.69199999999999995</v>
      </c>
      <c r="I416">
        <v>3.4714999999999998</v>
      </c>
      <c r="J416">
        <f t="shared" si="13"/>
        <v>2.7794999999999996</v>
      </c>
    </row>
    <row r="417" spans="1:10" x14ac:dyDescent="0.2">
      <c r="A417" t="s">
        <v>4</v>
      </c>
      <c r="B417">
        <v>4</v>
      </c>
      <c r="C417">
        <v>0.2</v>
      </c>
      <c r="D417">
        <v>0.2</v>
      </c>
      <c r="E417" s="1">
        <v>5.5511151231257802E-17</v>
      </c>
      <c r="F417" s="1">
        <v>0</v>
      </c>
      <c r="G417" s="1">
        <f t="shared" si="12"/>
        <v>-5.5511151231257802E-17</v>
      </c>
      <c r="H417">
        <v>0.73499999999999999</v>
      </c>
      <c r="I417">
        <v>3.1793999999999998</v>
      </c>
      <c r="J417">
        <f t="shared" si="13"/>
        <v>2.4443999999999999</v>
      </c>
    </row>
    <row r="418" spans="1:10" x14ac:dyDescent="0.2">
      <c r="A418" t="s">
        <v>4</v>
      </c>
      <c r="B418">
        <v>4</v>
      </c>
      <c r="C418">
        <v>0.2</v>
      </c>
      <c r="D418">
        <v>0.3</v>
      </c>
      <c r="E418" s="1">
        <v>5.5511151231257802E-17</v>
      </c>
      <c r="F418" s="1">
        <v>3.5758080433950502E-9</v>
      </c>
      <c r="G418" s="1">
        <f t="shared" si="12"/>
        <v>3.5758079878838989E-9</v>
      </c>
      <c r="H418">
        <v>0.70130000000000003</v>
      </c>
      <c r="I418">
        <v>3.2505999999999999</v>
      </c>
      <c r="J418">
        <f t="shared" si="13"/>
        <v>2.5492999999999997</v>
      </c>
    </row>
    <row r="419" spans="1:10" x14ac:dyDescent="0.2">
      <c r="A419" t="s">
        <v>4</v>
      </c>
      <c r="B419">
        <v>4</v>
      </c>
      <c r="C419">
        <v>0.2</v>
      </c>
      <c r="D419">
        <v>0.4</v>
      </c>
      <c r="E419" s="1">
        <v>3.3306690738754701E-16</v>
      </c>
      <c r="F419" s="1">
        <v>0</v>
      </c>
      <c r="G419" s="1">
        <f t="shared" si="12"/>
        <v>-3.3306690738754701E-16</v>
      </c>
      <c r="H419">
        <v>0.72450000000000003</v>
      </c>
      <c r="I419">
        <v>3.4441999999999999</v>
      </c>
      <c r="J419">
        <f t="shared" si="13"/>
        <v>2.7197</v>
      </c>
    </row>
    <row r="420" spans="1:10" x14ac:dyDescent="0.2">
      <c r="A420" t="s">
        <v>4</v>
      </c>
      <c r="B420">
        <v>4</v>
      </c>
      <c r="C420">
        <v>0.2</v>
      </c>
      <c r="D420">
        <v>0.5</v>
      </c>
      <c r="E420" s="1">
        <v>3.8857805861880499E-16</v>
      </c>
      <c r="F420" s="1">
        <v>0</v>
      </c>
      <c r="G420" s="1">
        <f t="shared" si="12"/>
        <v>-3.8857805861880499E-16</v>
      </c>
      <c r="H420">
        <v>0.71740000000000004</v>
      </c>
      <c r="I420">
        <v>3.2730999999999999</v>
      </c>
      <c r="J420">
        <f t="shared" si="13"/>
        <v>2.5556999999999999</v>
      </c>
    </row>
    <row r="421" spans="1:10" x14ac:dyDescent="0.2">
      <c r="A421" t="s">
        <v>4</v>
      </c>
      <c r="B421">
        <v>4</v>
      </c>
      <c r="C421">
        <v>0.2</v>
      </c>
      <c r="D421">
        <v>0.6</v>
      </c>
      <c r="E421" s="1">
        <v>1.11022302462516E-16</v>
      </c>
      <c r="F421" s="1">
        <v>0</v>
      </c>
      <c r="G421" s="1">
        <f t="shared" si="12"/>
        <v>-1.11022302462516E-16</v>
      </c>
      <c r="H421">
        <v>0.71109999999999995</v>
      </c>
      <c r="I421">
        <v>3.4451999999999998</v>
      </c>
      <c r="J421">
        <f t="shared" si="13"/>
        <v>2.7340999999999998</v>
      </c>
    </row>
    <row r="422" spans="1:10" x14ac:dyDescent="0.2">
      <c r="A422" t="s">
        <v>4</v>
      </c>
      <c r="B422">
        <v>4</v>
      </c>
      <c r="C422">
        <v>0.2</v>
      </c>
      <c r="D422">
        <v>0.7</v>
      </c>
      <c r="E422" s="1">
        <v>9.992007221626401E-16</v>
      </c>
      <c r="F422" s="1">
        <v>0</v>
      </c>
      <c r="G422" s="1">
        <f t="shared" si="12"/>
        <v>-9.992007221626401E-16</v>
      </c>
      <c r="H422">
        <v>0.73809999999999998</v>
      </c>
      <c r="I422">
        <v>3.4622999999999999</v>
      </c>
      <c r="J422">
        <f t="shared" si="13"/>
        <v>2.7241999999999997</v>
      </c>
    </row>
    <row r="423" spans="1:10" x14ac:dyDescent="0.2">
      <c r="A423" t="s">
        <v>4</v>
      </c>
      <c r="B423">
        <v>4</v>
      </c>
      <c r="C423">
        <v>0.2</v>
      </c>
      <c r="D423">
        <v>0.8</v>
      </c>
      <c r="E423" s="1">
        <v>9.992007221626401E-16</v>
      </c>
      <c r="F423" s="1">
        <v>0</v>
      </c>
      <c r="G423" s="1">
        <f t="shared" si="12"/>
        <v>-9.992007221626401E-16</v>
      </c>
      <c r="H423">
        <v>0.71009999999999995</v>
      </c>
      <c r="I423">
        <v>3.0171000000000001</v>
      </c>
      <c r="J423">
        <f t="shared" si="13"/>
        <v>2.3070000000000004</v>
      </c>
    </row>
    <row r="424" spans="1:10" x14ac:dyDescent="0.2">
      <c r="A424" t="s">
        <v>4</v>
      </c>
      <c r="B424">
        <v>4</v>
      </c>
      <c r="C424">
        <v>0.2</v>
      </c>
      <c r="D424">
        <v>0.9</v>
      </c>
      <c r="E424" s="1">
        <v>1.11022302462516E-16</v>
      </c>
      <c r="F424" s="1">
        <v>4.2942459588246598E-9</v>
      </c>
      <c r="G424" s="1">
        <f t="shared" si="12"/>
        <v>4.2942458478023574E-9</v>
      </c>
      <c r="H424">
        <v>0.72860000000000003</v>
      </c>
      <c r="I424">
        <v>3.2465000000000002</v>
      </c>
      <c r="J424">
        <f t="shared" si="13"/>
        <v>2.5179</v>
      </c>
    </row>
    <row r="425" spans="1:10" x14ac:dyDescent="0.2">
      <c r="A425" t="s">
        <v>4</v>
      </c>
      <c r="B425">
        <v>4</v>
      </c>
      <c r="C425">
        <v>0.3</v>
      </c>
      <c r="D425">
        <v>0.1</v>
      </c>
      <c r="E425" s="1">
        <v>1.11022302462516E-16</v>
      </c>
      <c r="F425" s="1">
        <v>4.2077349937663696E-9</v>
      </c>
      <c r="G425" s="1">
        <f t="shared" si="12"/>
        <v>4.2077348827440672E-9</v>
      </c>
      <c r="H425">
        <v>0.72660000000000002</v>
      </c>
      <c r="I425">
        <v>4.0134999999999996</v>
      </c>
      <c r="J425">
        <f t="shared" si="13"/>
        <v>3.2868999999999997</v>
      </c>
    </row>
    <row r="426" spans="1:10" x14ac:dyDescent="0.2">
      <c r="A426" t="s">
        <v>4</v>
      </c>
      <c r="B426">
        <v>4</v>
      </c>
      <c r="C426">
        <v>0.3</v>
      </c>
      <c r="D426">
        <v>0.2</v>
      </c>
      <c r="E426" s="1">
        <v>8.3266726846886704E-17</v>
      </c>
      <c r="F426" s="1">
        <v>0</v>
      </c>
      <c r="G426" s="1">
        <f t="shared" si="12"/>
        <v>-8.3266726846886704E-17</v>
      </c>
      <c r="H426">
        <v>0.7369</v>
      </c>
      <c r="I426">
        <v>3.6778</v>
      </c>
      <c r="J426">
        <f t="shared" si="13"/>
        <v>2.9409000000000001</v>
      </c>
    </row>
    <row r="427" spans="1:10" x14ac:dyDescent="0.2">
      <c r="A427" t="s">
        <v>4</v>
      </c>
      <c r="B427">
        <v>4</v>
      </c>
      <c r="C427">
        <v>0.3</v>
      </c>
      <c r="D427">
        <v>0.3</v>
      </c>
      <c r="E427" s="1">
        <v>2.2204460492503E-16</v>
      </c>
      <c r="F427" s="1">
        <v>0</v>
      </c>
      <c r="G427" s="1">
        <f t="shared" si="12"/>
        <v>-2.2204460492503E-16</v>
      </c>
      <c r="H427">
        <v>0.75960000000000005</v>
      </c>
      <c r="I427">
        <v>3.7618999999999998</v>
      </c>
      <c r="J427">
        <f t="shared" si="13"/>
        <v>3.0023</v>
      </c>
    </row>
    <row r="428" spans="1:10" x14ac:dyDescent="0.2">
      <c r="A428" t="s">
        <v>4</v>
      </c>
      <c r="B428">
        <v>4</v>
      </c>
      <c r="C428">
        <v>0.3</v>
      </c>
      <c r="D428">
        <v>0.4</v>
      </c>
      <c r="E428" s="1">
        <v>3.3306690738754701E-16</v>
      </c>
      <c r="F428" s="1">
        <v>0</v>
      </c>
      <c r="G428" s="1">
        <f t="shared" si="12"/>
        <v>-3.3306690738754701E-16</v>
      </c>
      <c r="H428">
        <v>0.75039999999999996</v>
      </c>
      <c r="I428">
        <v>3.7879999999999998</v>
      </c>
      <c r="J428">
        <f t="shared" si="13"/>
        <v>3.0375999999999999</v>
      </c>
    </row>
    <row r="429" spans="1:10" x14ac:dyDescent="0.2">
      <c r="A429" t="s">
        <v>4</v>
      </c>
      <c r="B429">
        <v>4</v>
      </c>
      <c r="C429">
        <v>0.3</v>
      </c>
      <c r="D429">
        <v>0.5</v>
      </c>
      <c r="E429" s="1">
        <v>2.2204460492503E-16</v>
      </c>
      <c r="F429" s="1">
        <v>0</v>
      </c>
      <c r="G429" s="1">
        <f t="shared" si="12"/>
        <v>-2.2204460492503E-16</v>
      </c>
      <c r="H429">
        <v>0.76</v>
      </c>
      <c r="I429">
        <v>3.6939000000000002</v>
      </c>
      <c r="J429">
        <f t="shared" si="13"/>
        <v>2.9339000000000004</v>
      </c>
    </row>
    <row r="430" spans="1:10" x14ac:dyDescent="0.2">
      <c r="A430" t="s">
        <v>4</v>
      </c>
      <c r="B430">
        <v>4</v>
      </c>
      <c r="C430">
        <v>0.3</v>
      </c>
      <c r="D430">
        <v>0.6</v>
      </c>
      <c r="E430" s="1">
        <v>5.5511151231257797E-16</v>
      </c>
      <c r="F430" s="1">
        <v>0</v>
      </c>
      <c r="G430" s="1">
        <f t="shared" si="12"/>
        <v>-5.5511151231257797E-16</v>
      </c>
      <c r="H430">
        <v>0.75939999999999996</v>
      </c>
      <c r="I430">
        <v>3.8073000000000001</v>
      </c>
      <c r="J430">
        <f t="shared" si="13"/>
        <v>3.0479000000000003</v>
      </c>
    </row>
    <row r="431" spans="1:10" x14ac:dyDescent="0.2">
      <c r="A431" t="s">
        <v>4</v>
      </c>
      <c r="B431">
        <v>4</v>
      </c>
      <c r="C431">
        <v>0.3</v>
      </c>
      <c r="D431">
        <v>0.7</v>
      </c>
      <c r="E431" s="1">
        <v>4.4408920985006301E-16</v>
      </c>
      <c r="F431" s="1">
        <v>0</v>
      </c>
      <c r="G431" s="1">
        <f t="shared" si="12"/>
        <v>-4.4408920985006301E-16</v>
      </c>
      <c r="H431">
        <v>0.7359</v>
      </c>
      <c r="I431">
        <v>3.8132000000000001</v>
      </c>
      <c r="J431">
        <f t="shared" si="13"/>
        <v>3.0773000000000001</v>
      </c>
    </row>
    <row r="432" spans="1:10" x14ac:dyDescent="0.2">
      <c r="A432" t="s">
        <v>4</v>
      </c>
      <c r="B432">
        <v>4</v>
      </c>
      <c r="C432">
        <v>0.3</v>
      </c>
      <c r="D432">
        <v>0.8</v>
      </c>
      <c r="E432" s="1">
        <v>1.11022302462516E-16</v>
      </c>
      <c r="F432" s="1">
        <v>0</v>
      </c>
      <c r="G432" s="1">
        <f t="shared" si="12"/>
        <v>-1.11022302462516E-16</v>
      </c>
      <c r="H432">
        <v>0.79110000000000003</v>
      </c>
      <c r="I432">
        <v>3.758</v>
      </c>
      <c r="J432">
        <f t="shared" si="13"/>
        <v>2.9668999999999999</v>
      </c>
    </row>
    <row r="433" spans="1:10" x14ac:dyDescent="0.2">
      <c r="A433" t="s">
        <v>4</v>
      </c>
      <c r="B433">
        <v>4</v>
      </c>
      <c r="C433">
        <v>0.3</v>
      </c>
      <c r="D433">
        <v>0.9</v>
      </c>
      <c r="E433" s="1">
        <v>1.33226762955019E-15</v>
      </c>
      <c r="F433" s="1">
        <v>0</v>
      </c>
      <c r="G433" s="1">
        <f t="shared" si="12"/>
        <v>-1.33226762955019E-15</v>
      </c>
      <c r="H433">
        <v>0.74890000000000001</v>
      </c>
      <c r="I433">
        <v>3.8935</v>
      </c>
      <c r="J433">
        <f t="shared" si="13"/>
        <v>3.1446000000000001</v>
      </c>
    </row>
    <row r="434" spans="1:10" x14ac:dyDescent="0.2">
      <c r="A434" t="s">
        <v>4</v>
      </c>
      <c r="B434">
        <v>4</v>
      </c>
      <c r="C434">
        <v>0.4</v>
      </c>
      <c r="D434">
        <v>0.1</v>
      </c>
      <c r="E434" s="1">
        <v>5.5511151231257802E-17</v>
      </c>
      <c r="F434" s="1">
        <v>0</v>
      </c>
      <c r="G434" s="1">
        <f t="shared" si="12"/>
        <v>-5.5511151231257802E-17</v>
      </c>
      <c r="H434">
        <v>0.72189999999999999</v>
      </c>
      <c r="I434">
        <v>3.0979999999999999</v>
      </c>
      <c r="J434">
        <f t="shared" si="13"/>
        <v>2.3761000000000001</v>
      </c>
    </row>
    <row r="435" spans="1:10" x14ac:dyDescent="0.2">
      <c r="A435" t="s">
        <v>4</v>
      </c>
      <c r="B435">
        <v>4</v>
      </c>
      <c r="C435">
        <v>0.4</v>
      </c>
      <c r="D435">
        <v>0.2</v>
      </c>
      <c r="E435" s="1">
        <v>5.5511151231257802E-17</v>
      </c>
      <c r="F435" s="1">
        <v>0</v>
      </c>
      <c r="G435" s="1">
        <f t="shared" si="12"/>
        <v>-5.5511151231257802E-17</v>
      </c>
      <c r="H435">
        <v>0.74570000000000003</v>
      </c>
      <c r="I435">
        <v>3.2894999999999999</v>
      </c>
      <c r="J435">
        <f t="shared" si="13"/>
        <v>2.5438000000000001</v>
      </c>
    </row>
    <row r="436" spans="1:10" x14ac:dyDescent="0.2">
      <c r="A436" t="s">
        <v>4</v>
      </c>
      <c r="B436">
        <v>4</v>
      </c>
      <c r="C436">
        <v>0.4</v>
      </c>
      <c r="D436">
        <v>0.3</v>
      </c>
      <c r="E436" s="1">
        <v>4.4408920985006301E-16</v>
      </c>
      <c r="F436" s="1">
        <v>4.1120510330117099E-9</v>
      </c>
      <c r="G436" s="1">
        <f t="shared" si="12"/>
        <v>4.1120505889225001E-9</v>
      </c>
      <c r="H436">
        <v>0.72119999999999995</v>
      </c>
      <c r="I436">
        <v>3.1236000000000002</v>
      </c>
      <c r="J436">
        <f t="shared" si="13"/>
        <v>2.4024000000000001</v>
      </c>
    </row>
    <row r="437" spans="1:10" x14ac:dyDescent="0.2">
      <c r="A437" t="s">
        <v>4</v>
      </c>
      <c r="B437">
        <v>4</v>
      </c>
      <c r="C437">
        <v>0.4</v>
      </c>
      <c r="D437">
        <v>0.4</v>
      </c>
      <c r="E437" s="1">
        <v>6.6613381477509402E-16</v>
      </c>
      <c r="F437" s="1">
        <v>0</v>
      </c>
      <c r="G437" s="1">
        <f t="shared" si="12"/>
        <v>-6.6613381477509402E-16</v>
      </c>
      <c r="H437">
        <v>0.75129999999999997</v>
      </c>
      <c r="I437">
        <v>3.0489999999999999</v>
      </c>
      <c r="J437">
        <f t="shared" si="13"/>
        <v>2.2976999999999999</v>
      </c>
    </row>
    <row r="438" spans="1:10" x14ac:dyDescent="0.2">
      <c r="A438" t="s">
        <v>4</v>
      </c>
      <c r="B438">
        <v>4</v>
      </c>
      <c r="C438">
        <v>0.4</v>
      </c>
      <c r="D438">
        <v>0.5</v>
      </c>
      <c r="E438" s="1">
        <v>1.11022302462516E-16</v>
      </c>
      <c r="F438" s="1">
        <v>0</v>
      </c>
      <c r="G438" s="1">
        <f t="shared" si="12"/>
        <v>-1.11022302462516E-16</v>
      </c>
      <c r="H438">
        <v>0.74719999999999998</v>
      </c>
      <c r="I438">
        <v>3.3231999999999999</v>
      </c>
      <c r="J438">
        <f t="shared" si="13"/>
        <v>2.5760000000000001</v>
      </c>
    </row>
    <row r="439" spans="1:10" x14ac:dyDescent="0.2">
      <c r="A439" t="s">
        <v>4</v>
      </c>
      <c r="B439">
        <v>4</v>
      </c>
      <c r="C439">
        <v>0.4</v>
      </c>
      <c r="D439">
        <v>0.6</v>
      </c>
      <c r="E439" s="1">
        <v>2.2204460492503E-16</v>
      </c>
      <c r="F439" s="1">
        <v>0</v>
      </c>
      <c r="G439" s="1">
        <f t="shared" si="12"/>
        <v>-2.2204460492503E-16</v>
      </c>
      <c r="H439">
        <v>0.73629999999999995</v>
      </c>
      <c r="I439">
        <v>3.4142999999999999</v>
      </c>
      <c r="J439">
        <f t="shared" si="13"/>
        <v>2.6779999999999999</v>
      </c>
    </row>
    <row r="440" spans="1:10" x14ac:dyDescent="0.2">
      <c r="A440" t="s">
        <v>4</v>
      </c>
      <c r="B440">
        <v>4</v>
      </c>
      <c r="C440">
        <v>0.4</v>
      </c>
      <c r="D440">
        <v>0.7</v>
      </c>
      <c r="E440" s="1">
        <v>6.6613381477509402E-16</v>
      </c>
      <c r="F440" s="1">
        <v>0</v>
      </c>
      <c r="G440" s="1">
        <f t="shared" si="12"/>
        <v>-6.6613381477509402E-16</v>
      </c>
      <c r="H440">
        <v>0.75219999999999998</v>
      </c>
      <c r="I440">
        <v>3.1781999999999999</v>
      </c>
      <c r="J440">
        <f t="shared" si="13"/>
        <v>2.4260000000000002</v>
      </c>
    </row>
    <row r="441" spans="1:10" x14ac:dyDescent="0.2">
      <c r="A441" t="s">
        <v>4</v>
      </c>
      <c r="B441">
        <v>4</v>
      </c>
      <c r="C441">
        <v>0.4</v>
      </c>
      <c r="D441">
        <v>0.8</v>
      </c>
      <c r="E441" s="1">
        <v>8.8817841970012405E-16</v>
      </c>
      <c r="F441" s="1">
        <v>0</v>
      </c>
      <c r="G441" s="1">
        <f t="shared" si="12"/>
        <v>-8.8817841970012405E-16</v>
      </c>
      <c r="H441">
        <v>0.73019999999999996</v>
      </c>
      <c r="I441">
        <v>3.3548</v>
      </c>
      <c r="J441">
        <f t="shared" si="13"/>
        <v>2.6246</v>
      </c>
    </row>
    <row r="442" spans="1:10" x14ac:dyDescent="0.2">
      <c r="A442" t="s">
        <v>4</v>
      </c>
      <c r="B442">
        <v>4</v>
      </c>
      <c r="C442">
        <v>0.4</v>
      </c>
      <c r="D442">
        <v>0.9</v>
      </c>
      <c r="E442" s="1">
        <v>6.6613381477509402E-16</v>
      </c>
      <c r="F442" s="1">
        <v>0</v>
      </c>
      <c r="G442" s="1">
        <f t="shared" si="12"/>
        <v>-6.6613381477509402E-16</v>
      </c>
      <c r="H442">
        <v>0.72550000000000003</v>
      </c>
      <c r="I442">
        <v>3.3576999999999999</v>
      </c>
      <c r="J442">
        <f t="shared" si="13"/>
        <v>2.6322000000000001</v>
      </c>
    </row>
    <row r="443" spans="1:10" x14ac:dyDescent="0.2">
      <c r="A443" t="s">
        <v>4</v>
      </c>
      <c r="B443">
        <v>4</v>
      </c>
      <c r="C443">
        <v>0.5</v>
      </c>
      <c r="D443">
        <v>0.1</v>
      </c>
      <c r="E443" s="1">
        <v>8.3266726846886704E-17</v>
      </c>
      <c r="F443" s="1">
        <v>3.2421875045818299E-9</v>
      </c>
      <c r="G443" s="1">
        <f t="shared" si="12"/>
        <v>3.2421874213151031E-9</v>
      </c>
      <c r="H443">
        <v>0.68289999999999995</v>
      </c>
      <c r="I443">
        <v>2.7991999999999999</v>
      </c>
      <c r="J443">
        <f t="shared" si="13"/>
        <v>2.1162999999999998</v>
      </c>
    </row>
    <row r="444" spans="1:10" x14ac:dyDescent="0.2">
      <c r="A444" t="s">
        <v>4</v>
      </c>
      <c r="B444">
        <v>4</v>
      </c>
      <c r="C444">
        <v>0.5</v>
      </c>
      <c r="D444">
        <v>0.2</v>
      </c>
      <c r="E444" s="1">
        <v>5.5511151231257802E-17</v>
      </c>
      <c r="F444" s="1">
        <v>0</v>
      </c>
      <c r="G444" s="1">
        <f t="shared" si="12"/>
        <v>-5.5511151231257802E-17</v>
      </c>
      <c r="H444">
        <v>0.66190000000000004</v>
      </c>
      <c r="I444">
        <v>2.5703999999999998</v>
      </c>
      <c r="J444">
        <f t="shared" si="13"/>
        <v>1.9084999999999996</v>
      </c>
    </row>
    <row r="445" spans="1:10" x14ac:dyDescent="0.2">
      <c r="A445" t="s">
        <v>4</v>
      </c>
      <c r="B445">
        <v>4</v>
      </c>
      <c r="C445">
        <v>0.5</v>
      </c>
      <c r="D445">
        <v>0.3</v>
      </c>
      <c r="E445" s="1">
        <v>1.6653345369377299E-16</v>
      </c>
      <c r="F445" s="1">
        <v>0</v>
      </c>
      <c r="G445" s="1">
        <f t="shared" si="12"/>
        <v>-1.6653345369377299E-16</v>
      </c>
      <c r="H445">
        <v>0.69189999999999996</v>
      </c>
      <c r="I445">
        <v>2.7414000000000001</v>
      </c>
      <c r="J445">
        <f t="shared" si="13"/>
        <v>2.0495000000000001</v>
      </c>
    </row>
    <row r="446" spans="1:10" x14ac:dyDescent="0.2">
      <c r="A446" t="s">
        <v>4</v>
      </c>
      <c r="B446">
        <v>4</v>
      </c>
      <c r="C446">
        <v>0.5</v>
      </c>
      <c r="D446">
        <v>0.4</v>
      </c>
      <c r="E446" s="1">
        <v>1.6653345369377299E-16</v>
      </c>
      <c r="F446" s="1">
        <v>0</v>
      </c>
      <c r="G446" s="1">
        <f t="shared" si="12"/>
        <v>-1.6653345369377299E-16</v>
      </c>
      <c r="H446">
        <v>0.67759999999999998</v>
      </c>
      <c r="I446">
        <v>2.9826000000000001</v>
      </c>
      <c r="J446">
        <f t="shared" si="13"/>
        <v>2.3050000000000002</v>
      </c>
    </row>
    <row r="447" spans="1:10" x14ac:dyDescent="0.2">
      <c r="A447" t="s">
        <v>4</v>
      </c>
      <c r="B447">
        <v>4</v>
      </c>
      <c r="C447">
        <v>0.5</v>
      </c>
      <c r="D447">
        <v>0.5</v>
      </c>
      <c r="E447" s="1">
        <v>0</v>
      </c>
      <c r="F447" s="1">
        <v>0</v>
      </c>
      <c r="G447" s="1">
        <f t="shared" si="12"/>
        <v>0</v>
      </c>
      <c r="H447">
        <v>0.68420000000000003</v>
      </c>
      <c r="I447">
        <v>2.8336999999999999</v>
      </c>
      <c r="J447">
        <f t="shared" si="13"/>
        <v>2.1494999999999997</v>
      </c>
    </row>
    <row r="448" spans="1:10" x14ac:dyDescent="0.2">
      <c r="A448" t="s">
        <v>4</v>
      </c>
      <c r="B448">
        <v>4</v>
      </c>
      <c r="C448">
        <v>0.5</v>
      </c>
      <c r="D448">
        <v>0.6</v>
      </c>
      <c r="E448" s="1">
        <v>7.7715611723760997E-16</v>
      </c>
      <c r="F448" s="1">
        <v>0</v>
      </c>
      <c r="G448" s="1">
        <f t="shared" si="12"/>
        <v>-7.7715611723760997E-16</v>
      </c>
      <c r="H448">
        <v>0.69340000000000002</v>
      </c>
      <c r="I448">
        <v>2.7241</v>
      </c>
      <c r="J448">
        <f t="shared" si="13"/>
        <v>2.0306999999999999</v>
      </c>
    </row>
    <row r="449" spans="1:10" x14ac:dyDescent="0.2">
      <c r="A449" t="s">
        <v>4</v>
      </c>
      <c r="B449">
        <v>4</v>
      </c>
      <c r="C449">
        <v>0.5</v>
      </c>
      <c r="D449">
        <v>0.7</v>
      </c>
      <c r="E449" s="1">
        <v>0</v>
      </c>
      <c r="F449" s="1">
        <v>0</v>
      </c>
      <c r="G449" s="1">
        <f t="shared" si="12"/>
        <v>0</v>
      </c>
      <c r="H449">
        <v>0.66969999999999996</v>
      </c>
      <c r="I449">
        <v>2.7033</v>
      </c>
      <c r="J449">
        <f t="shared" si="13"/>
        <v>2.0335999999999999</v>
      </c>
    </row>
    <row r="450" spans="1:10" x14ac:dyDescent="0.2">
      <c r="A450" t="s">
        <v>4</v>
      </c>
      <c r="B450">
        <v>4</v>
      </c>
      <c r="C450">
        <v>0.5</v>
      </c>
      <c r="D450">
        <v>0.8</v>
      </c>
      <c r="E450" s="1">
        <v>1.22124532708767E-15</v>
      </c>
      <c r="F450" s="1">
        <v>0</v>
      </c>
      <c r="G450" s="1">
        <f t="shared" si="12"/>
        <v>-1.22124532708767E-15</v>
      </c>
      <c r="H450">
        <v>0.70020000000000004</v>
      </c>
      <c r="I450">
        <v>2.8504</v>
      </c>
      <c r="J450">
        <f t="shared" si="13"/>
        <v>2.1501999999999999</v>
      </c>
    </row>
    <row r="451" spans="1:10" x14ac:dyDescent="0.2">
      <c r="A451" t="s">
        <v>4</v>
      </c>
      <c r="B451">
        <v>4</v>
      </c>
      <c r="C451">
        <v>0.5</v>
      </c>
      <c r="D451">
        <v>0.9</v>
      </c>
      <c r="E451" s="1">
        <v>0</v>
      </c>
      <c r="F451" s="1">
        <v>0</v>
      </c>
      <c r="G451" s="1">
        <f t="shared" ref="G451:G514" si="14">F451-E451</f>
        <v>0</v>
      </c>
      <c r="H451">
        <v>0.67569999999999997</v>
      </c>
      <c r="I451">
        <v>2.7021000000000002</v>
      </c>
      <c r="J451">
        <f t="shared" ref="J451:J514" si="15">I451-H451</f>
        <v>2.0264000000000002</v>
      </c>
    </row>
    <row r="452" spans="1:10" x14ac:dyDescent="0.2">
      <c r="A452" t="s">
        <v>4</v>
      </c>
      <c r="B452">
        <v>5</v>
      </c>
      <c r="C452">
        <v>0.1</v>
      </c>
      <c r="D452">
        <v>0.1</v>
      </c>
      <c r="E452" s="1">
        <v>1.52655665885959E-16</v>
      </c>
      <c r="F452" s="1">
        <v>3.9142709906680998E-9</v>
      </c>
      <c r="G452" s="1">
        <f t="shared" si="14"/>
        <v>3.9142708380124339E-9</v>
      </c>
      <c r="H452">
        <v>4.4214000000000002</v>
      </c>
      <c r="I452">
        <v>117.6465</v>
      </c>
      <c r="J452">
        <f t="shared" si="15"/>
        <v>113.2251</v>
      </c>
    </row>
    <row r="453" spans="1:10" x14ac:dyDescent="0.2">
      <c r="A453" t="s">
        <v>4</v>
      </c>
      <c r="B453">
        <v>5</v>
      </c>
      <c r="C453">
        <v>0.1</v>
      </c>
      <c r="D453">
        <v>0.2</v>
      </c>
      <c r="E453" s="1">
        <v>6.3837823915946501E-16</v>
      </c>
      <c r="F453" s="1">
        <v>0</v>
      </c>
      <c r="G453" s="1">
        <f t="shared" si="14"/>
        <v>-6.3837823915946501E-16</v>
      </c>
      <c r="H453">
        <v>4.2046000000000001</v>
      </c>
      <c r="I453">
        <v>107.50660000000001</v>
      </c>
      <c r="J453">
        <f t="shared" si="15"/>
        <v>103.30200000000001</v>
      </c>
    </row>
    <row r="454" spans="1:10" x14ac:dyDescent="0.2">
      <c r="A454" t="s">
        <v>4</v>
      </c>
      <c r="B454">
        <v>5</v>
      </c>
      <c r="C454">
        <v>0.1</v>
      </c>
      <c r="D454">
        <v>0.3</v>
      </c>
      <c r="E454" s="1">
        <v>1.0547118733939001E-15</v>
      </c>
      <c r="F454" s="1">
        <v>4.6245290374891096E-9</v>
      </c>
      <c r="G454" s="1">
        <f t="shared" si="14"/>
        <v>4.6245279827772362E-9</v>
      </c>
      <c r="H454">
        <v>4.3361999999999998</v>
      </c>
      <c r="I454">
        <v>108.6365</v>
      </c>
      <c r="J454">
        <f t="shared" si="15"/>
        <v>104.30029999999999</v>
      </c>
    </row>
    <row r="455" spans="1:10" x14ac:dyDescent="0.2">
      <c r="A455" t="s">
        <v>4</v>
      </c>
      <c r="B455">
        <v>5</v>
      </c>
      <c r="C455">
        <v>0.1</v>
      </c>
      <c r="D455">
        <v>0.4</v>
      </c>
      <c r="E455" s="1">
        <v>8.3266726846886701E-16</v>
      </c>
      <c r="F455" s="1">
        <v>0</v>
      </c>
      <c r="G455" s="1">
        <f t="shared" si="14"/>
        <v>-8.3266726846886701E-16</v>
      </c>
      <c r="H455">
        <v>4.2369000000000003</v>
      </c>
      <c r="I455">
        <v>108.3839</v>
      </c>
      <c r="J455">
        <f t="shared" si="15"/>
        <v>104.14699999999999</v>
      </c>
    </row>
    <row r="456" spans="1:10" x14ac:dyDescent="0.2">
      <c r="A456" t="s">
        <v>4</v>
      </c>
      <c r="B456">
        <v>5</v>
      </c>
      <c r="C456">
        <v>0.1</v>
      </c>
      <c r="D456">
        <v>0.5</v>
      </c>
      <c r="E456" s="1">
        <v>9.992007221626401E-16</v>
      </c>
      <c r="F456" s="1">
        <v>0</v>
      </c>
      <c r="G456" s="1">
        <f t="shared" si="14"/>
        <v>-9.992007221626401E-16</v>
      </c>
      <c r="H456">
        <v>4.5057</v>
      </c>
      <c r="I456">
        <v>108.66719999999999</v>
      </c>
      <c r="J456">
        <f t="shared" si="15"/>
        <v>104.16149999999999</v>
      </c>
    </row>
    <row r="457" spans="1:10" x14ac:dyDescent="0.2">
      <c r="A457" t="s">
        <v>4</v>
      </c>
      <c r="B457">
        <v>5</v>
      </c>
      <c r="C457">
        <v>0.1</v>
      </c>
      <c r="D457">
        <v>0.6</v>
      </c>
      <c r="E457" s="1">
        <v>1.1102230246251601E-15</v>
      </c>
      <c r="F457" s="1">
        <v>0</v>
      </c>
      <c r="G457" s="1">
        <f t="shared" si="14"/>
        <v>-1.1102230246251601E-15</v>
      </c>
      <c r="H457">
        <v>3.6360000000000001</v>
      </c>
      <c r="I457">
        <v>112.80880000000001</v>
      </c>
      <c r="J457">
        <f t="shared" si="15"/>
        <v>109.17280000000001</v>
      </c>
    </row>
    <row r="458" spans="1:10" x14ac:dyDescent="0.2">
      <c r="A458" t="s">
        <v>4</v>
      </c>
      <c r="B458">
        <v>5</v>
      </c>
      <c r="C458">
        <v>0.1</v>
      </c>
      <c r="D458">
        <v>0.7</v>
      </c>
      <c r="E458" s="1">
        <v>1.9984014443252802E-15</v>
      </c>
      <c r="F458" s="1">
        <v>0</v>
      </c>
      <c r="G458" s="1">
        <f t="shared" si="14"/>
        <v>-1.9984014443252802E-15</v>
      </c>
      <c r="H458">
        <v>3.1863000000000001</v>
      </c>
      <c r="I458">
        <v>109.3458</v>
      </c>
      <c r="J458">
        <f t="shared" si="15"/>
        <v>106.15949999999999</v>
      </c>
    </row>
    <row r="459" spans="1:10" x14ac:dyDescent="0.2">
      <c r="A459" t="s">
        <v>4</v>
      </c>
      <c r="B459">
        <v>5</v>
      </c>
      <c r="C459">
        <v>0.1</v>
      </c>
      <c r="D459">
        <v>0.8</v>
      </c>
      <c r="E459" s="1">
        <v>2.55351295663786E-15</v>
      </c>
      <c r="F459" s="1">
        <v>0</v>
      </c>
      <c r="G459" s="1">
        <f t="shared" si="14"/>
        <v>-2.55351295663786E-15</v>
      </c>
      <c r="H459">
        <v>3.1223000000000001</v>
      </c>
      <c r="I459">
        <v>112.3828</v>
      </c>
      <c r="J459">
        <f t="shared" si="15"/>
        <v>109.26050000000001</v>
      </c>
    </row>
    <row r="460" spans="1:10" x14ac:dyDescent="0.2">
      <c r="A460" t="s">
        <v>4</v>
      </c>
      <c r="B460">
        <v>5</v>
      </c>
      <c r="C460">
        <v>0.1</v>
      </c>
      <c r="D460">
        <v>0.9</v>
      </c>
      <c r="E460" s="1">
        <v>1.11022302462516E-16</v>
      </c>
      <c r="F460" s="1">
        <v>0</v>
      </c>
      <c r="G460" s="1">
        <f t="shared" si="14"/>
        <v>-1.11022302462516E-16</v>
      </c>
      <c r="H460">
        <v>3.1175000000000002</v>
      </c>
      <c r="I460">
        <v>111.898</v>
      </c>
      <c r="J460">
        <f t="shared" si="15"/>
        <v>108.78049999999999</v>
      </c>
    </row>
    <row r="461" spans="1:10" x14ac:dyDescent="0.2">
      <c r="A461" t="s">
        <v>4</v>
      </c>
      <c r="B461">
        <v>5</v>
      </c>
      <c r="C461">
        <v>0.2</v>
      </c>
      <c r="D461">
        <v>0.1</v>
      </c>
      <c r="E461" s="1">
        <v>5.5511151231257802E-17</v>
      </c>
      <c r="F461" s="1">
        <v>4.5788279973146803E-9</v>
      </c>
      <c r="G461" s="1">
        <f t="shared" si="14"/>
        <v>4.5788279418035291E-9</v>
      </c>
      <c r="H461">
        <v>3.0314999999999999</v>
      </c>
      <c r="I461">
        <v>67.385499999999993</v>
      </c>
      <c r="J461">
        <f t="shared" si="15"/>
        <v>64.353999999999999</v>
      </c>
    </row>
    <row r="462" spans="1:10" x14ac:dyDescent="0.2">
      <c r="A462" t="s">
        <v>4</v>
      </c>
      <c r="B462">
        <v>5</v>
      </c>
      <c r="C462">
        <v>0.2</v>
      </c>
      <c r="D462">
        <v>0.2</v>
      </c>
      <c r="E462" s="1">
        <v>2.7755575615628899E-16</v>
      </c>
      <c r="F462" s="1">
        <v>0</v>
      </c>
      <c r="G462" s="1">
        <f t="shared" si="14"/>
        <v>-2.7755575615628899E-16</v>
      </c>
      <c r="H462">
        <v>3.0567000000000002</v>
      </c>
      <c r="I462">
        <v>66.944100000000006</v>
      </c>
      <c r="J462">
        <f t="shared" si="15"/>
        <v>63.887400000000007</v>
      </c>
    </row>
    <row r="463" spans="1:10" x14ac:dyDescent="0.2">
      <c r="A463" t="s">
        <v>4</v>
      </c>
      <c r="B463">
        <v>5</v>
      </c>
      <c r="C463">
        <v>0.2</v>
      </c>
      <c r="D463">
        <v>0.3</v>
      </c>
      <c r="E463" s="1">
        <v>2.7755575615628899E-16</v>
      </c>
      <c r="F463" s="1">
        <v>4.1119579963222497E-9</v>
      </c>
      <c r="G463" s="1">
        <f t="shared" si="14"/>
        <v>4.1119577187664935E-9</v>
      </c>
      <c r="H463">
        <v>3.0074999999999998</v>
      </c>
      <c r="I463">
        <v>70.540800000000004</v>
      </c>
      <c r="J463">
        <f t="shared" si="15"/>
        <v>67.533300000000011</v>
      </c>
    </row>
    <row r="464" spans="1:10" x14ac:dyDescent="0.2">
      <c r="A464" t="s">
        <v>4</v>
      </c>
      <c r="B464">
        <v>5</v>
      </c>
      <c r="C464">
        <v>0.2</v>
      </c>
      <c r="D464">
        <v>0.4</v>
      </c>
      <c r="E464" s="1">
        <v>1.16573417585641E-15</v>
      </c>
      <c r="F464" s="1">
        <v>0</v>
      </c>
      <c r="G464" s="1">
        <f t="shared" si="14"/>
        <v>-1.16573417585641E-15</v>
      </c>
      <c r="H464">
        <v>3.3163999999999998</v>
      </c>
      <c r="I464">
        <v>68.999099999999999</v>
      </c>
      <c r="J464">
        <f t="shared" si="15"/>
        <v>65.682699999999997</v>
      </c>
    </row>
    <row r="465" spans="1:10" x14ac:dyDescent="0.2">
      <c r="A465" t="s">
        <v>4</v>
      </c>
      <c r="B465">
        <v>5</v>
      </c>
      <c r="C465">
        <v>0.2</v>
      </c>
      <c r="D465">
        <v>0.5</v>
      </c>
      <c r="E465" s="1">
        <v>1.6653345369377301E-15</v>
      </c>
      <c r="F465" s="1">
        <v>0</v>
      </c>
      <c r="G465" s="1">
        <f t="shared" si="14"/>
        <v>-1.6653345369377301E-15</v>
      </c>
      <c r="H465">
        <v>3.1156000000000001</v>
      </c>
      <c r="I465">
        <v>69.866900000000001</v>
      </c>
      <c r="J465">
        <f t="shared" si="15"/>
        <v>66.751300000000001</v>
      </c>
    </row>
    <row r="466" spans="1:10" x14ac:dyDescent="0.2">
      <c r="A466" t="s">
        <v>4</v>
      </c>
      <c r="B466">
        <v>5</v>
      </c>
      <c r="C466">
        <v>0.2</v>
      </c>
      <c r="D466">
        <v>0.6</v>
      </c>
      <c r="E466" s="1">
        <v>1.8873791418627701E-15</v>
      </c>
      <c r="F466" s="1">
        <v>0</v>
      </c>
      <c r="G466" s="1">
        <f t="shared" si="14"/>
        <v>-1.8873791418627701E-15</v>
      </c>
      <c r="H466">
        <v>3.2496</v>
      </c>
      <c r="I466">
        <v>68.271699999999996</v>
      </c>
      <c r="J466">
        <f t="shared" si="15"/>
        <v>65.022099999999995</v>
      </c>
    </row>
    <row r="467" spans="1:10" x14ac:dyDescent="0.2">
      <c r="A467" t="s">
        <v>4</v>
      </c>
      <c r="B467">
        <v>5</v>
      </c>
      <c r="C467">
        <v>0.2</v>
      </c>
      <c r="D467">
        <v>0.7</v>
      </c>
      <c r="E467" s="1">
        <v>1.5543122344752199E-15</v>
      </c>
      <c r="F467" s="1">
        <v>0</v>
      </c>
      <c r="G467" s="1">
        <f t="shared" si="14"/>
        <v>-1.5543122344752199E-15</v>
      </c>
      <c r="H467">
        <v>3.3151999999999999</v>
      </c>
      <c r="I467">
        <v>70.518600000000006</v>
      </c>
      <c r="J467">
        <f t="shared" si="15"/>
        <v>67.203400000000002</v>
      </c>
    </row>
    <row r="468" spans="1:10" x14ac:dyDescent="0.2">
      <c r="A468" t="s">
        <v>4</v>
      </c>
      <c r="B468">
        <v>5</v>
      </c>
      <c r="C468">
        <v>0.2</v>
      </c>
      <c r="D468">
        <v>0.8</v>
      </c>
      <c r="E468" s="1">
        <v>1.5543122344752199E-15</v>
      </c>
      <c r="F468" s="1">
        <v>0</v>
      </c>
      <c r="G468" s="1">
        <f t="shared" si="14"/>
        <v>-1.5543122344752199E-15</v>
      </c>
      <c r="H468">
        <v>3.0943999999999998</v>
      </c>
      <c r="I468">
        <v>70.420199999999994</v>
      </c>
      <c r="J468">
        <f t="shared" si="15"/>
        <v>67.325800000000001</v>
      </c>
    </row>
    <row r="469" spans="1:10" x14ac:dyDescent="0.2">
      <c r="A469" t="s">
        <v>4</v>
      </c>
      <c r="B469">
        <v>5</v>
      </c>
      <c r="C469">
        <v>0.2</v>
      </c>
      <c r="D469">
        <v>0.9</v>
      </c>
      <c r="E469" s="1">
        <v>2.1094237467878002E-15</v>
      </c>
      <c r="F469" s="1">
        <v>0</v>
      </c>
      <c r="G469" s="1">
        <f t="shared" si="14"/>
        <v>-2.1094237467878002E-15</v>
      </c>
      <c r="H469">
        <v>3.1244999999999998</v>
      </c>
      <c r="I469">
        <v>70.657200000000003</v>
      </c>
      <c r="J469">
        <f t="shared" si="15"/>
        <v>67.532700000000006</v>
      </c>
    </row>
    <row r="470" spans="1:10" x14ac:dyDescent="0.2">
      <c r="A470" t="s">
        <v>4</v>
      </c>
      <c r="B470">
        <v>5</v>
      </c>
      <c r="C470">
        <v>0.3</v>
      </c>
      <c r="D470">
        <v>0.1</v>
      </c>
      <c r="E470" s="1">
        <v>1.38777878078144E-16</v>
      </c>
      <c r="F470" s="1">
        <v>4.3940058119806802E-9</v>
      </c>
      <c r="G470" s="1">
        <f t="shared" si="14"/>
        <v>4.3940056732028021E-9</v>
      </c>
      <c r="H470">
        <v>5.7178000000000004</v>
      </c>
      <c r="I470">
        <v>111.6067</v>
      </c>
      <c r="J470">
        <f t="shared" si="15"/>
        <v>105.88890000000001</v>
      </c>
    </row>
    <row r="471" spans="1:10" x14ac:dyDescent="0.2">
      <c r="A471" t="s">
        <v>4</v>
      </c>
      <c r="B471">
        <v>5</v>
      </c>
      <c r="C471">
        <v>0.3</v>
      </c>
      <c r="D471">
        <v>0.2</v>
      </c>
      <c r="E471" s="1">
        <v>1.38777878078144E-16</v>
      </c>
      <c r="F471" s="1">
        <v>0</v>
      </c>
      <c r="G471" s="1">
        <f t="shared" si="14"/>
        <v>-1.38777878078144E-16</v>
      </c>
      <c r="H471">
        <v>4.5153999999999996</v>
      </c>
      <c r="I471">
        <v>111.95010000000001</v>
      </c>
      <c r="J471">
        <f t="shared" si="15"/>
        <v>107.43470000000001</v>
      </c>
    </row>
    <row r="472" spans="1:10" x14ac:dyDescent="0.2">
      <c r="A472" t="s">
        <v>4</v>
      </c>
      <c r="B472">
        <v>5</v>
      </c>
      <c r="C472">
        <v>0.3</v>
      </c>
      <c r="D472">
        <v>0.3</v>
      </c>
      <c r="E472" s="1">
        <v>2.2204460492503E-16</v>
      </c>
      <c r="F472" s="1">
        <v>0</v>
      </c>
      <c r="G472" s="1">
        <f t="shared" si="14"/>
        <v>-2.2204460492503E-16</v>
      </c>
      <c r="H472">
        <v>4.5019999999999998</v>
      </c>
      <c r="I472">
        <v>108.9311</v>
      </c>
      <c r="J472">
        <f t="shared" si="15"/>
        <v>104.42910000000001</v>
      </c>
    </row>
    <row r="473" spans="1:10" x14ac:dyDescent="0.2">
      <c r="A473" t="s">
        <v>4</v>
      </c>
      <c r="B473">
        <v>5</v>
      </c>
      <c r="C473">
        <v>0.3</v>
      </c>
      <c r="D473">
        <v>0.4</v>
      </c>
      <c r="E473" s="1">
        <v>3.8857805861880499E-16</v>
      </c>
      <c r="F473" s="1">
        <v>0</v>
      </c>
      <c r="G473" s="1">
        <f t="shared" si="14"/>
        <v>-3.8857805861880499E-16</v>
      </c>
      <c r="H473">
        <v>4.3292000000000002</v>
      </c>
      <c r="I473">
        <v>113.22069999999999</v>
      </c>
      <c r="J473">
        <f t="shared" si="15"/>
        <v>108.89149999999999</v>
      </c>
    </row>
    <row r="474" spans="1:10" x14ac:dyDescent="0.2">
      <c r="A474" t="s">
        <v>4</v>
      </c>
      <c r="B474">
        <v>5</v>
      </c>
      <c r="C474">
        <v>0.3</v>
      </c>
      <c r="D474">
        <v>0.5</v>
      </c>
      <c r="E474" s="1">
        <v>7.7715611723760997E-16</v>
      </c>
      <c r="F474" s="1">
        <v>0</v>
      </c>
      <c r="G474" s="1">
        <f t="shared" si="14"/>
        <v>-7.7715611723760997E-16</v>
      </c>
      <c r="H474">
        <v>4.2358000000000002</v>
      </c>
      <c r="I474">
        <v>113.4907</v>
      </c>
      <c r="J474">
        <f t="shared" si="15"/>
        <v>109.25490000000001</v>
      </c>
    </row>
    <row r="475" spans="1:10" x14ac:dyDescent="0.2">
      <c r="A475" t="s">
        <v>4</v>
      </c>
      <c r="B475">
        <v>5</v>
      </c>
      <c r="C475">
        <v>0.3</v>
      </c>
      <c r="D475">
        <v>0.6</v>
      </c>
      <c r="E475" s="1">
        <v>1.7763568394002501E-15</v>
      </c>
      <c r="F475" s="1">
        <v>0</v>
      </c>
      <c r="G475" s="1">
        <f t="shared" si="14"/>
        <v>-1.7763568394002501E-15</v>
      </c>
      <c r="H475">
        <v>4.3848000000000003</v>
      </c>
      <c r="I475">
        <v>111.7805</v>
      </c>
      <c r="J475">
        <f t="shared" si="15"/>
        <v>107.39570000000001</v>
      </c>
    </row>
    <row r="476" spans="1:10" x14ac:dyDescent="0.2">
      <c r="A476" t="s">
        <v>4</v>
      </c>
      <c r="B476">
        <v>5</v>
      </c>
      <c r="C476">
        <v>0.3</v>
      </c>
      <c r="D476">
        <v>0.7</v>
      </c>
      <c r="E476" s="1">
        <v>2.1094237467878002E-15</v>
      </c>
      <c r="F476" s="1">
        <v>0</v>
      </c>
      <c r="G476" s="1">
        <f t="shared" si="14"/>
        <v>-2.1094237467878002E-15</v>
      </c>
      <c r="H476">
        <v>3.8978000000000002</v>
      </c>
      <c r="I476">
        <v>114.19750000000001</v>
      </c>
      <c r="J476">
        <f t="shared" si="15"/>
        <v>110.2997</v>
      </c>
    </row>
    <row r="477" spans="1:10" x14ac:dyDescent="0.2">
      <c r="A477" t="s">
        <v>4</v>
      </c>
      <c r="B477">
        <v>5</v>
      </c>
      <c r="C477">
        <v>0.3</v>
      </c>
      <c r="D477">
        <v>0.8</v>
      </c>
      <c r="E477" s="1">
        <v>3.3306690738754701E-16</v>
      </c>
      <c r="F477" s="1">
        <v>0</v>
      </c>
      <c r="G477" s="1">
        <f t="shared" si="14"/>
        <v>-3.3306690738754701E-16</v>
      </c>
      <c r="H477">
        <v>3.4491000000000001</v>
      </c>
      <c r="I477">
        <v>113.81489999999999</v>
      </c>
      <c r="J477">
        <f t="shared" si="15"/>
        <v>110.36579999999999</v>
      </c>
    </row>
    <row r="478" spans="1:10" x14ac:dyDescent="0.2">
      <c r="A478" t="s">
        <v>4</v>
      </c>
      <c r="B478">
        <v>5</v>
      </c>
      <c r="C478">
        <v>0.3</v>
      </c>
      <c r="D478">
        <v>0.9</v>
      </c>
      <c r="E478" s="1">
        <v>1.4432899320127E-15</v>
      </c>
      <c r="F478" s="1">
        <v>0</v>
      </c>
      <c r="G478" s="1">
        <f t="shared" si="14"/>
        <v>-1.4432899320127E-15</v>
      </c>
      <c r="H478">
        <v>3.2831000000000001</v>
      </c>
      <c r="I478">
        <v>111.9573</v>
      </c>
      <c r="J478">
        <f t="shared" si="15"/>
        <v>108.6742</v>
      </c>
    </row>
    <row r="479" spans="1:10" x14ac:dyDescent="0.2">
      <c r="A479" t="s">
        <v>4</v>
      </c>
      <c r="B479">
        <v>5</v>
      </c>
      <c r="C479">
        <v>0.4</v>
      </c>
      <c r="D479">
        <v>0.1</v>
      </c>
      <c r="E479" s="1">
        <v>1.94289029309402E-16</v>
      </c>
      <c r="F479" s="1">
        <v>3.6506849904194299E-9</v>
      </c>
      <c r="G479" s="1">
        <f t="shared" si="14"/>
        <v>3.6506847961304006E-9</v>
      </c>
      <c r="H479">
        <v>3.5912999999999999</v>
      </c>
      <c r="I479">
        <v>67.428100000000001</v>
      </c>
      <c r="J479">
        <f t="shared" si="15"/>
        <v>63.836800000000004</v>
      </c>
    </row>
    <row r="480" spans="1:10" x14ac:dyDescent="0.2">
      <c r="A480" t="s">
        <v>4</v>
      </c>
      <c r="B480">
        <v>5</v>
      </c>
      <c r="C480">
        <v>0.4</v>
      </c>
      <c r="D480">
        <v>0.2</v>
      </c>
      <c r="E480" s="1">
        <v>3.8857805861880499E-16</v>
      </c>
      <c r="F480" s="1">
        <v>0</v>
      </c>
      <c r="G480" s="1">
        <f t="shared" si="14"/>
        <v>-3.8857805861880499E-16</v>
      </c>
      <c r="H480">
        <v>4.7211999999999996</v>
      </c>
      <c r="I480">
        <v>67.449100000000001</v>
      </c>
      <c r="J480">
        <f t="shared" si="15"/>
        <v>62.727900000000005</v>
      </c>
    </row>
    <row r="481" spans="1:10" x14ac:dyDescent="0.2">
      <c r="A481" t="s">
        <v>4</v>
      </c>
      <c r="B481">
        <v>5</v>
      </c>
      <c r="C481">
        <v>0.4</v>
      </c>
      <c r="D481">
        <v>0.3</v>
      </c>
      <c r="E481" s="1">
        <v>3.3306690738754701E-16</v>
      </c>
      <c r="F481" s="1">
        <v>0</v>
      </c>
      <c r="G481" s="1">
        <f t="shared" si="14"/>
        <v>-3.3306690738754701E-16</v>
      </c>
      <c r="H481">
        <v>4.7652000000000001</v>
      </c>
      <c r="I481">
        <v>70.832700000000003</v>
      </c>
      <c r="J481">
        <f t="shared" si="15"/>
        <v>66.067499999999995</v>
      </c>
    </row>
    <row r="482" spans="1:10" x14ac:dyDescent="0.2">
      <c r="A482" t="s">
        <v>4</v>
      </c>
      <c r="B482">
        <v>5</v>
      </c>
      <c r="C482">
        <v>0.4</v>
      </c>
      <c r="D482">
        <v>0.4</v>
      </c>
      <c r="E482" s="1">
        <v>3.3306690738754701E-16</v>
      </c>
      <c r="F482" s="1">
        <v>0</v>
      </c>
      <c r="G482" s="1">
        <f t="shared" si="14"/>
        <v>-3.3306690738754701E-16</v>
      </c>
      <c r="H482">
        <v>4.2248999999999999</v>
      </c>
      <c r="I482">
        <v>67.089399999999998</v>
      </c>
      <c r="J482">
        <f t="shared" si="15"/>
        <v>62.8645</v>
      </c>
    </row>
    <row r="483" spans="1:10" x14ac:dyDescent="0.2">
      <c r="A483" t="s">
        <v>4</v>
      </c>
      <c r="B483">
        <v>5</v>
      </c>
      <c r="C483">
        <v>0.4</v>
      </c>
      <c r="D483">
        <v>0.5</v>
      </c>
      <c r="E483" s="1">
        <v>1.11022302462516E-16</v>
      </c>
      <c r="F483" s="1">
        <v>0</v>
      </c>
      <c r="G483" s="1">
        <f t="shared" si="14"/>
        <v>-1.11022302462516E-16</v>
      </c>
      <c r="H483">
        <v>4.4416000000000002</v>
      </c>
      <c r="I483">
        <v>69.9208</v>
      </c>
      <c r="J483">
        <f t="shared" si="15"/>
        <v>65.479200000000006</v>
      </c>
    </row>
    <row r="484" spans="1:10" x14ac:dyDescent="0.2">
      <c r="A484" t="s">
        <v>4</v>
      </c>
      <c r="B484">
        <v>5</v>
      </c>
      <c r="C484">
        <v>0.4</v>
      </c>
      <c r="D484">
        <v>0.6</v>
      </c>
      <c r="E484" s="1">
        <v>1.11022302462516E-16</v>
      </c>
      <c r="F484" s="1">
        <v>0</v>
      </c>
      <c r="G484" s="1">
        <f t="shared" si="14"/>
        <v>-1.11022302462516E-16</v>
      </c>
      <c r="H484">
        <v>4.2028999999999996</v>
      </c>
      <c r="I484">
        <v>69.390100000000004</v>
      </c>
      <c r="J484">
        <f t="shared" si="15"/>
        <v>65.187200000000004</v>
      </c>
    </row>
    <row r="485" spans="1:10" x14ac:dyDescent="0.2">
      <c r="A485" t="s">
        <v>4</v>
      </c>
      <c r="B485">
        <v>5</v>
      </c>
      <c r="C485">
        <v>0.4</v>
      </c>
      <c r="D485">
        <v>0.7</v>
      </c>
      <c r="E485" s="1">
        <v>2.1094237467878002E-15</v>
      </c>
      <c r="F485" s="1">
        <v>0</v>
      </c>
      <c r="G485" s="1">
        <f t="shared" si="14"/>
        <v>-2.1094237467878002E-15</v>
      </c>
      <c r="H485">
        <v>4.3185000000000002</v>
      </c>
      <c r="I485">
        <v>70.264099999999999</v>
      </c>
      <c r="J485">
        <f t="shared" si="15"/>
        <v>65.945599999999999</v>
      </c>
    </row>
    <row r="486" spans="1:10" x14ac:dyDescent="0.2">
      <c r="A486" t="s">
        <v>4</v>
      </c>
      <c r="B486">
        <v>5</v>
      </c>
      <c r="C486">
        <v>0.4</v>
      </c>
      <c r="D486">
        <v>0.8</v>
      </c>
      <c r="E486" s="1">
        <v>2.7755575615628902E-15</v>
      </c>
      <c r="F486" s="1">
        <v>0</v>
      </c>
      <c r="G486" s="1">
        <f t="shared" si="14"/>
        <v>-2.7755575615628902E-15</v>
      </c>
      <c r="H486">
        <v>4.3131000000000004</v>
      </c>
      <c r="I486">
        <v>67.7928</v>
      </c>
      <c r="J486">
        <f t="shared" si="15"/>
        <v>63.479700000000001</v>
      </c>
    </row>
    <row r="487" spans="1:10" x14ac:dyDescent="0.2">
      <c r="A487" t="s">
        <v>4</v>
      </c>
      <c r="B487">
        <v>5</v>
      </c>
      <c r="C487">
        <v>0.4</v>
      </c>
      <c r="D487">
        <v>0.9</v>
      </c>
      <c r="E487" s="1">
        <v>6.6613381477509402E-16</v>
      </c>
      <c r="F487" s="1">
        <v>0</v>
      </c>
      <c r="G487" s="1">
        <f t="shared" si="14"/>
        <v>-6.6613381477509402E-16</v>
      </c>
      <c r="H487">
        <v>3.4525999999999999</v>
      </c>
      <c r="I487">
        <v>70.743499999999997</v>
      </c>
      <c r="J487">
        <f t="shared" si="15"/>
        <v>67.290899999999993</v>
      </c>
    </row>
    <row r="488" spans="1:10" x14ac:dyDescent="0.2">
      <c r="A488" t="s">
        <v>4</v>
      </c>
      <c r="B488">
        <v>5</v>
      </c>
      <c r="C488">
        <v>0.5</v>
      </c>
      <c r="D488">
        <v>0.1</v>
      </c>
      <c r="E488" s="1">
        <v>4.1633363423443401E-17</v>
      </c>
      <c r="F488" s="1">
        <v>0</v>
      </c>
      <c r="G488" s="1">
        <f t="shared" si="14"/>
        <v>-4.1633363423443401E-17</v>
      </c>
      <c r="H488">
        <v>3.6549</v>
      </c>
      <c r="I488">
        <v>32.484900000000003</v>
      </c>
      <c r="J488">
        <f t="shared" si="15"/>
        <v>28.830000000000002</v>
      </c>
    </row>
    <row r="489" spans="1:10" x14ac:dyDescent="0.2">
      <c r="A489" t="s">
        <v>4</v>
      </c>
      <c r="B489">
        <v>5</v>
      </c>
      <c r="C489">
        <v>0.5</v>
      </c>
      <c r="D489">
        <v>0.2</v>
      </c>
      <c r="E489" s="1">
        <v>5.2735593669694896E-16</v>
      </c>
      <c r="F489" s="1">
        <v>0</v>
      </c>
      <c r="G489" s="1">
        <f t="shared" si="14"/>
        <v>-5.2735593669694896E-16</v>
      </c>
      <c r="H489">
        <v>3.5827</v>
      </c>
      <c r="I489">
        <v>32.611699999999999</v>
      </c>
      <c r="J489">
        <f t="shared" si="15"/>
        <v>29.029</v>
      </c>
    </row>
    <row r="490" spans="1:10" x14ac:dyDescent="0.2">
      <c r="A490" t="s">
        <v>4</v>
      </c>
      <c r="B490">
        <v>5</v>
      </c>
      <c r="C490">
        <v>0.5</v>
      </c>
      <c r="D490">
        <v>0.3</v>
      </c>
      <c r="E490" s="1">
        <v>1.6653345369377299E-16</v>
      </c>
      <c r="F490" s="1">
        <v>0</v>
      </c>
      <c r="G490" s="1">
        <f t="shared" si="14"/>
        <v>-1.6653345369377299E-16</v>
      </c>
      <c r="H490">
        <v>5.1448999999999998</v>
      </c>
      <c r="I490">
        <v>33.180999999999997</v>
      </c>
      <c r="J490">
        <f t="shared" si="15"/>
        <v>28.036099999999998</v>
      </c>
    </row>
    <row r="491" spans="1:10" x14ac:dyDescent="0.2">
      <c r="A491" t="s">
        <v>4</v>
      </c>
      <c r="B491">
        <v>5</v>
      </c>
      <c r="C491">
        <v>0.5</v>
      </c>
      <c r="D491">
        <v>0.4</v>
      </c>
      <c r="E491" s="1">
        <v>8.8817841970012405E-16</v>
      </c>
      <c r="F491" s="1">
        <v>0</v>
      </c>
      <c r="G491" s="1">
        <f t="shared" si="14"/>
        <v>-8.8817841970012405E-16</v>
      </c>
      <c r="H491">
        <v>4.6845999999999997</v>
      </c>
      <c r="I491">
        <v>33.364800000000002</v>
      </c>
      <c r="J491">
        <f t="shared" si="15"/>
        <v>28.680200000000003</v>
      </c>
    </row>
    <row r="492" spans="1:10" x14ac:dyDescent="0.2">
      <c r="A492" t="s">
        <v>4</v>
      </c>
      <c r="B492">
        <v>5</v>
      </c>
      <c r="C492">
        <v>0.5</v>
      </c>
      <c r="D492">
        <v>0.5</v>
      </c>
      <c r="E492" s="1">
        <v>4.9960036108131896E-16</v>
      </c>
      <c r="F492" s="1">
        <v>0</v>
      </c>
      <c r="G492" s="1">
        <f t="shared" si="14"/>
        <v>-4.9960036108131896E-16</v>
      </c>
      <c r="H492">
        <v>4.3417000000000003</v>
      </c>
      <c r="I492">
        <v>31.875800000000002</v>
      </c>
      <c r="J492">
        <f t="shared" si="15"/>
        <v>27.534100000000002</v>
      </c>
    </row>
    <row r="493" spans="1:10" x14ac:dyDescent="0.2">
      <c r="A493" t="s">
        <v>4</v>
      </c>
      <c r="B493">
        <v>5</v>
      </c>
      <c r="C493">
        <v>0.5</v>
      </c>
      <c r="D493">
        <v>0.6</v>
      </c>
      <c r="E493" s="1">
        <v>1.22124532708767E-15</v>
      </c>
      <c r="F493" s="1">
        <v>0</v>
      </c>
      <c r="G493" s="1">
        <f t="shared" si="14"/>
        <v>-1.22124532708767E-15</v>
      </c>
      <c r="H493">
        <v>4.4751000000000003</v>
      </c>
      <c r="I493">
        <v>33.188600000000001</v>
      </c>
      <c r="J493">
        <f t="shared" si="15"/>
        <v>28.7135</v>
      </c>
    </row>
    <row r="494" spans="1:10" x14ac:dyDescent="0.2">
      <c r="A494" t="s">
        <v>4</v>
      </c>
      <c r="B494">
        <v>5</v>
      </c>
      <c r="C494">
        <v>0.5</v>
      </c>
      <c r="D494">
        <v>0.7</v>
      </c>
      <c r="E494" s="1">
        <v>1.22124532708767E-15</v>
      </c>
      <c r="F494" s="1">
        <v>0</v>
      </c>
      <c r="G494" s="1">
        <f t="shared" si="14"/>
        <v>-1.22124532708767E-15</v>
      </c>
      <c r="H494">
        <v>4.2413999999999996</v>
      </c>
      <c r="I494">
        <v>33.861699999999999</v>
      </c>
      <c r="J494">
        <f t="shared" si="15"/>
        <v>29.6203</v>
      </c>
    </row>
    <row r="495" spans="1:10" x14ac:dyDescent="0.2">
      <c r="A495" t="s">
        <v>4</v>
      </c>
      <c r="B495">
        <v>5</v>
      </c>
      <c r="C495">
        <v>0.5</v>
      </c>
      <c r="D495">
        <v>0.8</v>
      </c>
      <c r="E495" s="1">
        <v>1.8873791418627701E-15</v>
      </c>
      <c r="F495" s="1">
        <v>0</v>
      </c>
      <c r="G495" s="1">
        <f t="shared" si="14"/>
        <v>-1.8873791418627701E-15</v>
      </c>
      <c r="H495">
        <v>4.6790000000000003</v>
      </c>
      <c r="I495">
        <v>33.873800000000003</v>
      </c>
      <c r="J495">
        <f t="shared" si="15"/>
        <v>29.194800000000001</v>
      </c>
    </row>
    <row r="496" spans="1:10" x14ac:dyDescent="0.2">
      <c r="A496" t="s">
        <v>4</v>
      </c>
      <c r="B496">
        <v>5</v>
      </c>
      <c r="C496">
        <v>0.5</v>
      </c>
      <c r="D496">
        <v>0.9</v>
      </c>
      <c r="E496" s="1">
        <v>8.8817841970012405E-16</v>
      </c>
      <c r="F496" s="1">
        <v>0</v>
      </c>
      <c r="G496" s="1">
        <f t="shared" si="14"/>
        <v>-8.8817841970012405E-16</v>
      </c>
      <c r="H496">
        <v>4.3928000000000003</v>
      </c>
      <c r="I496">
        <v>34.1599</v>
      </c>
      <c r="J496">
        <f t="shared" si="15"/>
        <v>29.767099999999999</v>
      </c>
    </row>
    <row r="497" spans="1:10" x14ac:dyDescent="0.2">
      <c r="A497" t="s">
        <v>5</v>
      </c>
      <c r="B497">
        <v>2</v>
      </c>
      <c r="C497">
        <v>0.1</v>
      </c>
      <c r="D497">
        <v>0.1</v>
      </c>
      <c r="E497" s="1">
        <v>0</v>
      </c>
      <c r="F497" s="1">
        <v>3.7980000117121499E-9</v>
      </c>
      <c r="G497" s="1">
        <f t="shared" si="14"/>
        <v>3.7980000117121499E-9</v>
      </c>
      <c r="H497">
        <v>4.3099999999999999E-2</v>
      </c>
      <c r="I497">
        <v>1.0337000000000001</v>
      </c>
      <c r="J497">
        <f t="shared" si="15"/>
        <v>0.99060000000000004</v>
      </c>
    </row>
    <row r="498" spans="1:10" x14ac:dyDescent="0.2">
      <c r="A498" t="s">
        <v>5</v>
      </c>
      <c r="B498">
        <v>2</v>
      </c>
      <c r="C498">
        <v>0.1</v>
      </c>
      <c r="D498">
        <v>0.2</v>
      </c>
      <c r="E498" s="1">
        <v>0</v>
      </c>
      <c r="F498" s="1">
        <v>0</v>
      </c>
      <c r="G498" s="1">
        <f t="shared" si="14"/>
        <v>0</v>
      </c>
      <c r="H498">
        <v>4.4499999999999998E-2</v>
      </c>
      <c r="I498">
        <v>0.17610000000000001</v>
      </c>
      <c r="J498">
        <f t="shared" si="15"/>
        <v>0.13159999999999999</v>
      </c>
    </row>
    <row r="499" spans="1:10" x14ac:dyDescent="0.2">
      <c r="A499" t="s">
        <v>5</v>
      </c>
      <c r="B499">
        <v>2</v>
      </c>
      <c r="C499">
        <v>0.1</v>
      </c>
      <c r="D499">
        <v>0.3</v>
      </c>
      <c r="E499" s="1">
        <v>5.5511151231257802E-17</v>
      </c>
      <c r="F499" s="1">
        <v>0</v>
      </c>
      <c r="G499" s="1">
        <f t="shared" si="14"/>
        <v>-5.5511151231257802E-17</v>
      </c>
      <c r="H499">
        <v>4.3200000000000002E-2</v>
      </c>
      <c r="I499">
        <v>0.1716</v>
      </c>
      <c r="J499">
        <f t="shared" si="15"/>
        <v>0.12840000000000001</v>
      </c>
    </row>
    <row r="500" spans="1:10" x14ac:dyDescent="0.2">
      <c r="A500" t="s">
        <v>5</v>
      </c>
      <c r="B500">
        <v>2</v>
      </c>
      <c r="C500">
        <v>0.1</v>
      </c>
      <c r="D500">
        <v>0.4</v>
      </c>
      <c r="E500" s="1">
        <v>5.5511151231257802E-17</v>
      </c>
      <c r="F500" s="1">
        <v>0</v>
      </c>
      <c r="G500" s="1">
        <f t="shared" si="14"/>
        <v>-5.5511151231257802E-17</v>
      </c>
      <c r="H500">
        <v>4.3499999999999997E-2</v>
      </c>
      <c r="I500">
        <v>0.17230000000000001</v>
      </c>
      <c r="J500">
        <f t="shared" si="15"/>
        <v>0.12880000000000003</v>
      </c>
    </row>
    <row r="501" spans="1:10" x14ac:dyDescent="0.2">
      <c r="A501" t="s">
        <v>5</v>
      </c>
      <c r="B501">
        <v>2</v>
      </c>
      <c r="C501">
        <v>0.1</v>
      </c>
      <c r="D501">
        <v>0.5</v>
      </c>
      <c r="E501" s="1">
        <v>0</v>
      </c>
      <c r="F501" s="1">
        <v>0</v>
      </c>
      <c r="G501" s="1">
        <f t="shared" si="14"/>
        <v>0</v>
      </c>
      <c r="H501">
        <v>6.7799999999999999E-2</v>
      </c>
      <c r="I501">
        <v>0.16489999999999999</v>
      </c>
      <c r="J501">
        <f t="shared" si="15"/>
        <v>9.7099999999999992E-2</v>
      </c>
    </row>
    <row r="502" spans="1:10" x14ac:dyDescent="0.2">
      <c r="A502" t="s">
        <v>5</v>
      </c>
      <c r="B502">
        <v>2</v>
      </c>
      <c r="C502">
        <v>0.1</v>
      </c>
      <c r="D502">
        <v>0.6</v>
      </c>
      <c r="E502" s="1">
        <v>0</v>
      </c>
      <c r="F502" s="1">
        <v>0</v>
      </c>
      <c r="G502" s="1">
        <f t="shared" si="14"/>
        <v>0</v>
      </c>
      <c r="H502">
        <v>4.3999999999999997E-2</v>
      </c>
      <c r="I502">
        <v>0.16400000000000001</v>
      </c>
      <c r="J502">
        <f t="shared" si="15"/>
        <v>0.12000000000000001</v>
      </c>
    </row>
    <row r="503" spans="1:10" x14ac:dyDescent="0.2">
      <c r="A503" t="s">
        <v>5</v>
      </c>
      <c r="B503">
        <v>2</v>
      </c>
      <c r="C503">
        <v>0.1</v>
      </c>
      <c r="D503">
        <v>0.7</v>
      </c>
      <c r="E503" s="1">
        <v>1.11022302462516E-16</v>
      </c>
      <c r="F503" s="1">
        <v>4.4789999487093699E-9</v>
      </c>
      <c r="G503" s="1">
        <f t="shared" si="14"/>
        <v>4.4789998376870674E-9</v>
      </c>
      <c r="H503">
        <v>4.3400000000000001E-2</v>
      </c>
      <c r="I503">
        <v>0.16520000000000001</v>
      </c>
      <c r="J503">
        <f t="shared" si="15"/>
        <v>0.12180000000000002</v>
      </c>
    </row>
    <row r="504" spans="1:10" x14ac:dyDescent="0.2">
      <c r="A504" t="s">
        <v>5</v>
      </c>
      <c r="B504">
        <v>2</v>
      </c>
      <c r="C504">
        <v>0.1</v>
      </c>
      <c r="D504">
        <v>0.8</v>
      </c>
      <c r="E504" s="1">
        <v>1.11022302462516E-16</v>
      </c>
      <c r="F504" s="1">
        <v>0</v>
      </c>
      <c r="G504" s="1">
        <f t="shared" si="14"/>
        <v>-1.11022302462516E-16</v>
      </c>
      <c r="H504">
        <v>4.3400000000000001E-2</v>
      </c>
      <c r="I504">
        <v>0.17280000000000001</v>
      </c>
      <c r="J504">
        <f t="shared" si="15"/>
        <v>0.12940000000000002</v>
      </c>
    </row>
    <row r="505" spans="1:10" x14ac:dyDescent="0.2">
      <c r="A505" t="s">
        <v>5</v>
      </c>
      <c r="B505">
        <v>2</v>
      </c>
      <c r="C505">
        <v>0.1</v>
      </c>
      <c r="D505">
        <v>0.9</v>
      </c>
      <c r="E505" s="1">
        <v>0</v>
      </c>
      <c r="F505" s="1">
        <v>0</v>
      </c>
      <c r="G505" s="1">
        <f t="shared" si="14"/>
        <v>0</v>
      </c>
      <c r="H505">
        <v>4.3299999999999998E-2</v>
      </c>
      <c r="I505">
        <v>0.16900000000000001</v>
      </c>
      <c r="J505">
        <f t="shared" si="15"/>
        <v>0.12570000000000001</v>
      </c>
    </row>
    <row r="506" spans="1:10" x14ac:dyDescent="0.2">
      <c r="A506" t="s">
        <v>5</v>
      </c>
      <c r="B506">
        <v>2</v>
      </c>
      <c r="C506">
        <v>0.2</v>
      </c>
      <c r="D506">
        <v>0.2</v>
      </c>
      <c r="E506" s="1">
        <v>0</v>
      </c>
      <c r="F506" s="1">
        <v>0</v>
      </c>
      <c r="G506" s="1">
        <f t="shared" si="14"/>
        <v>0</v>
      </c>
      <c r="H506">
        <v>4.1000000000000002E-2</v>
      </c>
      <c r="I506">
        <v>0.1686</v>
      </c>
      <c r="J506">
        <f t="shared" si="15"/>
        <v>0.12759999999999999</v>
      </c>
    </row>
    <row r="507" spans="1:10" x14ac:dyDescent="0.2">
      <c r="A507" t="s">
        <v>5</v>
      </c>
      <c r="B507">
        <v>2</v>
      </c>
      <c r="C507">
        <v>0.2</v>
      </c>
      <c r="D507">
        <v>0.3</v>
      </c>
      <c r="E507" s="1">
        <v>5.5511151231257802E-17</v>
      </c>
      <c r="F507" s="1">
        <v>0</v>
      </c>
      <c r="G507" s="1">
        <f t="shared" si="14"/>
        <v>-5.5511151231257802E-17</v>
      </c>
      <c r="H507">
        <v>4.1000000000000002E-2</v>
      </c>
      <c r="I507">
        <v>0.18509999999999999</v>
      </c>
      <c r="J507">
        <f t="shared" si="15"/>
        <v>0.14409999999999998</v>
      </c>
    </row>
    <row r="508" spans="1:10" x14ac:dyDescent="0.2">
      <c r="A508" t="s">
        <v>5</v>
      </c>
      <c r="B508">
        <v>2</v>
      </c>
      <c r="C508">
        <v>0.2</v>
      </c>
      <c r="D508">
        <v>0.4</v>
      </c>
      <c r="E508" s="1">
        <v>0</v>
      </c>
      <c r="F508" s="1">
        <v>0</v>
      </c>
      <c r="G508" s="1">
        <f t="shared" si="14"/>
        <v>0</v>
      </c>
      <c r="H508">
        <v>4.19E-2</v>
      </c>
      <c r="I508">
        <v>0.1736</v>
      </c>
      <c r="J508">
        <f t="shared" si="15"/>
        <v>0.13170000000000001</v>
      </c>
    </row>
    <row r="509" spans="1:10" x14ac:dyDescent="0.2">
      <c r="A509" t="s">
        <v>5</v>
      </c>
      <c r="B509">
        <v>2</v>
      </c>
      <c r="C509">
        <v>0.2</v>
      </c>
      <c r="D509">
        <v>0.5</v>
      </c>
      <c r="E509" s="1">
        <v>0</v>
      </c>
      <c r="F509" s="1">
        <v>0</v>
      </c>
      <c r="G509" s="1">
        <f t="shared" si="14"/>
        <v>0</v>
      </c>
      <c r="H509">
        <v>4.0399999999999998E-2</v>
      </c>
      <c r="I509">
        <v>0.16789999999999999</v>
      </c>
      <c r="J509">
        <f t="shared" si="15"/>
        <v>0.1275</v>
      </c>
    </row>
    <row r="510" spans="1:10" x14ac:dyDescent="0.2">
      <c r="A510" t="s">
        <v>5</v>
      </c>
      <c r="B510">
        <v>2</v>
      </c>
      <c r="C510">
        <v>0.2</v>
      </c>
      <c r="D510">
        <v>0.6</v>
      </c>
      <c r="E510" s="1">
        <v>0</v>
      </c>
      <c r="F510" s="1">
        <v>0</v>
      </c>
      <c r="G510" s="1">
        <f t="shared" si="14"/>
        <v>0</v>
      </c>
      <c r="H510">
        <v>4.0599999999999997E-2</v>
      </c>
      <c r="I510">
        <v>0.16869999999999999</v>
      </c>
      <c r="J510">
        <f t="shared" si="15"/>
        <v>0.12809999999999999</v>
      </c>
    </row>
    <row r="511" spans="1:10" x14ac:dyDescent="0.2">
      <c r="A511" t="s">
        <v>5</v>
      </c>
      <c r="B511">
        <v>2</v>
      </c>
      <c r="C511">
        <v>0.2</v>
      </c>
      <c r="D511">
        <v>0.7</v>
      </c>
      <c r="E511" s="1">
        <v>0</v>
      </c>
      <c r="F511" s="1">
        <v>0</v>
      </c>
      <c r="G511" s="1">
        <f t="shared" si="14"/>
        <v>0</v>
      </c>
      <c r="H511">
        <v>4.0399999999999998E-2</v>
      </c>
      <c r="I511">
        <v>0.1661</v>
      </c>
      <c r="J511">
        <f t="shared" si="15"/>
        <v>0.12570000000000001</v>
      </c>
    </row>
    <row r="512" spans="1:10" x14ac:dyDescent="0.2">
      <c r="A512" t="s">
        <v>5</v>
      </c>
      <c r="B512">
        <v>2</v>
      </c>
      <c r="C512">
        <v>0.2</v>
      </c>
      <c r="D512">
        <v>0.8</v>
      </c>
      <c r="E512" s="1">
        <v>1.11022302462516E-16</v>
      </c>
      <c r="F512" s="1">
        <v>0</v>
      </c>
      <c r="G512" s="1">
        <f t="shared" si="14"/>
        <v>-1.11022302462516E-16</v>
      </c>
      <c r="H512">
        <v>4.1700000000000001E-2</v>
      </c>
      <c r="I512">
        <v>0.1719</v>
      </c>
      <c r="J512">
        <f t="shared" si="15"/>
        <v>0.13019999999999998</v>
      </c>
    </row>
    <row r="513" spans="1:10" x14ac:dyDescent="0.2">
      <c r="A513" t="s">
        <v>5</v>
      </c>
      <c r="B513">
        <v>2</v>
      </c>
      <c r="C513">
        <v>0.2</v>
      </c>
      <c r="D513">
        <v>0.9</v>
      </c>
      <c r="E513" s="1">
        <v>1.11022302462516E-16</v>
      </c>
      <c r="F513" s="1">
        <v>0</v>
      </c>
      <c r="G513" s="1">
        <f t="shared" si="14"/>
        <v>-1.11022302462516E-16</v>
      </c>
      <c r="H513">
        <v>4.1300000000000003E-2</v>
      </c>
      <c r="I513">
        <v>0.16669999999999999</v>
      </c>
      <c r="J513">
        <f t="shared" si="15"/>
        <v>0.12539999999999998</v>
      </c>
    </row>
    <row r="514" spans="1:10" x14ac:dyDescent="0.2">
      <c r="A514" t="s">
        <v>5</v>
      </c>
      <c r="B514">
        <v>2</v>
      </c>
      <c r="C514">
        <v>0.3</v>
      </c>
      <c r="D514">
        <v>0.3</v>
      </c>
      <c r="E514" s="1">
        <v>0</v>
      </c>
      <c r="F514" s="1">
        <v>0</v>
      </c>
      <c r="G514" s="1">
        <f t="shared" si="14"/>
        <v>0</v>
      </c>
      <c r="H514">
        <v>4.4499999999999998E-2</v>
      </c>
      <c r="I514">
        <v>0.25679999999999997</v>
      </c>
      <c r="J514">
        <f t="shared" si="15"/>
        <v>0.21229999999999999</v>
      </c>
    </row>
    <row r="515" spans="1:10" x14ac:dyDescent="0.2">
      <c r="A515" t="s">
        <v>5</v>
      </c>
      <c r="B515">
        <v>2</v>
      </c>
      <c r="C515">
        <v>0.3</v>
      </c>
      <c r="D515">
        <v>0.4</v>
      </c>
      <c r="E515" s="1">
        <v>0</v>
      </c>
      <c r="F515" s="1">
        <v>0</v>
      </c>
      <c r="G515" s="1">
        <f t="shared" ref="G515:G578" si="16">F515-E515</f>
        <v>0</v>
      </c>
      <c r="H515">
        <v>4.5100000000000001E-2</v>
      </c>
      <c r="I515">
        <v>0.44719999999999999</v>
      </c>
      <c r="J515">
        <f t="shared" ref="J515:J578" si="17">I515-H515</f>
        <v>0.40210000000000001</v>
      </c>
    </row>
    <row r="516" spans="1:10" x14ac:dyDescent="0.2">
      <c r="A516" t="s">
        <v>5</v>
      </c>
      <c r="B516">
        <v>2</v>
      </c>
      <c r="C516">
        <v>0.3</v>
      </c>
      <c r="D516">
        <v>0.5</v>
      </c>
      <c r="E516" s="1">
        <v>0</v>
      </c>
      <c r="F516" s="1">
        <v>0</v>
      </c>
      <c r="G516" s="1">
        <f t="shared" si="16"/>
        <v>0</v>
      </c>
      <c r="H516">
        <v>4.7699999999999999E-2</v>
      </c>
      <c r="I516">
        <v>0.2034</v>
      </c>
      <c r="J516">
        <f t="shared" si="17"/>
        <v>0.15570000000000001</v>
      </c>
    </row>
    <row r="517" spans="1:10" x14ac:dyDescent="0.2">
      <c r="A517" t="s">
        <v>5</v>
      </c>
      <c r="B517">
        <v>2</v>
      </c>
      <c r="C517">
        <v>0.3</v>
      </c>
      <c r="D517">
        <v>0.6</v>
      </c>
      <c r="E517" s="1">
        <v>1.11022302462516E-16</v>
      </c>
      <c r="F517" s="1">
        <v>0</v>
      </c>
      <c r="G517" s="1">
        <f t="shared" si="16"/>
        <v>-1.11022302462516E-16</v>
      </c>
      <c r="H517">
        <v>4.4299999999999999E-2</v>
      </c>
      <c r="I517">
        <v>0.19550000000000001</v>
      </c>
      <c r="J517">
        <f t="shared" si="17"/>
        <v>0.1512</v>
      </c>
    </row>
    <row r="518" spans="1:10" x14ac:dyDescent="0.2">
      <c r="A518" t="s">
        <v>5</v>
      </c>
      <c r="B518">
        <v>2</v>
      </c>
      <c r="C518">
        <v>0.3</v>
      </c>
      <c r="D518">
        <v>0.7</v>
      </c>
      <c r="E518" s="1">
        <v>1.11022302462516E-16</v>
      </c>
      <c r="F518" s="1">
        <v>0</v>
      </c>
      <c r="G518" s="1">
        <f t="shared" si="16"/>
        <v>-1.11022302462516E-16</v>
      </c>
      <c r="H518">
        <v>4.5499999999999999E-2</v>
      </c>
      <c r="I518">
        <v>0.17530000000000001</v>
      </c>
      <c r="J518">
        <f t="shared" si="17"/>
        <v>0.12980000000000003</v>
      </c>
    </row>
    <row r="519" spans="1:10" x14ac:dyDescent="0.2">
      <c r="A519" t="s">
        <v>5</v>
      </c>
      <c r="B519">
        <v>2</v>
      </c>
      <c r="C519">
        <v>0.3</v>
      </c>
      <c r="D519">
        <v>0.8</v>
      </c>
      <c r="E519" s="1">
        <v>1.11022302462516E-16</v>
      </c>
      <c r="F519" s="1">
        <v>0</v>
      </c>
      <c r="G519" s="1">
        <f t="shared" si="16"/>
        <v>-1.11022302462516E-16</v>
      </c>
      <c r="H519">
        <v>4.5199999999999997E-2</v>
      </c>
      <c r="I519">
        <v>0.1686</v>
      </c>
      <c r="J519">
        <f t="shared" si="17"/>
        <v>0.12340000000000001</v>
      </c>
    </row>
    <row r="520" spans="1:10" x14ac:dyDescent="0.2">
      <c r="A520" t="s">
        <v>5</v>
      </c>
      <c r="B520">
        <v>2</v>
      </c>
      <c r="C520">
        <v>0.3</v>
      </c>
      <c r="D520">
        <v>0.9</v>
      </c>
      <c r="E520" s="1">
        <v>1.11022302462516E-16</v>
      </c>
      <c r="F520" s="1">
        <v>0</v>
      </c>
      <c r="G520" s="1">
        <f t="shared" si="16"/>
        <v>-1.11022302462516E-16</v>
      </c>
      <c r="H520">
        <v>4.5100000000000001E-2</v>
      </c>
      <c r="I520">
        <v>0.17199999999999999</v>
      </c>
      <c r="J520">
        <f t="shared" si="17"/>
        <v>0.12689999999999999</v>
      </c>
    </row>
    <row r="521" spans="1:10" x14ac:dyDescent="0.2">
      <c r="A521" t="s">
        <v>5</v>
      </c>
      <c r="B521">
        <v>2</v>
      </c>
      <c r="C521">
        <v>0.4</v>
      </c>
      <c r="D521">
        <v>0.5</v>
      </c>
      <c r="E521" s="1">
        <v>1.11022302462516E-16</v>
      </c>
      <c r="F521" s="1">
        <v>0</v>
      </c>
      <c r="G521" s="1">
        <f t="shared" si="16"/>
        <v>-1.11022302462516E-16</v>
      </c>
      <c r="H521">
        <v>4.41E-2</v>
      </c>
      <c r="I521">
        <v>0.17730000000000001</v>
      </c>
      <c r="J521">
        <f t="shared" si="17"/>
        <v>0.13320000000000001</v>
      </c>
    </row>
    <row r="522" spans="1:10" x14ac:dyDescent="0.2">
      <c r="A522" t="s">
        <v>5</v>
      </c>
      <c r="B522">
        <v>2</v>
      </c>
      <c r="C522">
        <v>0.4</v>
      </c>
      <c r="D522">
        <v>0.6</v>
      </c>
      <c r="E522" s="1">
        <v>0</v>
      </c>
      <c r="F522" s="1">
        <v>0</v>
      </c>
      <c r="G522" s="1">
        <f t="shared" si="16"/>
        <v>0</v>
      </c>
      <c r="H522">
        <v>4.3299999999999998E-2</v>
      </c>
      <c r="I522">
        <v>0.1651</v>
      </c>
      <c r="J522">
        <f t="shared" si="17"/>
        <v>0.12179999999999999</v>
      </c>
    </row>
    <row r="523" spans="1:10" x14ac:dyDescent="0.2">
      <c r="A523" t="s">
        <v>5</v>
      </c>
      <c r="B523">
        <v>2</v>
      </c>
      <c r="C523">
        <v>0.4</v>
      </c>
      <c r="D523">
        <v>0.7</v>
      </c>
      <c r="E523" s="1">
        <v>0</v>
      </c>
      <c r="F523" s="1">
        <v>0</v>
      </c>
      <c r="G523" s="1">
        <f t="shared" si="16"/>
        <v>0</v>
      </c>
      <c r="H523">
        <v>4.3900000000000002E-2</v>
      </c>
      <c r="I523">
        <v>0.1694</v>
      </c>
      <c r="J523">
        <f t="shared" si="17"/>
        <v>0.1255</v>
      </c>
    </row>
    <row r="524" spans="1:10" x14ac:dyDescent="0.2">
      <c r="A524" t="s">
        <v>5</v>
      </c>
      <c r="B524">
        <v>2</v>
      </c>
      <c r="C524">
        <v>0.4</v>
      </c>
      <c r="D524">
        <v>0.8</v>
      </c>
      <c r="E524" s="1">
        <v>1.11022302462516E-16</v>
      </c>
      <c r="F524" s="1">
        <v>0</v>
      </c>
      <c r="G524" s="1">
        <f t="shared" si="16"/>
        <v>-1.11022302462516E-16</v>
      </c>
      <c r="H524">
        <v>4.3900000000000002E-2</v>
      </c>
      <c r="I524">
        <v>0.1729</v>
      </c>
      <c r="J524">
        <f t="shared" si="17"/>
        <v>0.129</v>
      </c>
    </row>
    <row r="525" spans="1:10" x14ac:dyDescent="0.2">
      <c r="A525" t="s">
        <v>5</v>
      </c>
      <c r="B525">
        <v>2</v>
      </c>
      <c r="C525">
        <v>0.4</v>
      </c>
      <c r="D525">
        <v>0.9</v>
      </c>
      <c r="E525" s="1">
        <v>0</v>
      </c>
      <c r="F525" s="1">
        <v>0</v>
      </c>
      <c r="G525" s="1">
        <f t="shared" si="16"/>
        <v>0</v>
      </c>
      <c r="H525">
        <v>4.3900000000000002E-2</v>
      </c>
      <c r="I525">
        <v>0.16470000000000001</v>
      </c>
      <c r="J525">
        <f t="shared" si="17"/>
        <v>0.12080000000000002</v>
      </c>
    </row>
    <row r="526" spans="1:10" x14ac:dyDescent="0.2">
      <c r="A526" t="s">
        <v>5</v>
      </c>
      <c r="B526">
        <v>2</v>
      </c>
      <c r="C526">
        <v>0.5</v>
      </c>
      <c r="D526">
        <v>0.6</v>
      </c>
      <c r="E526" s="1">
        <v>1.11022302462516E-16</v>
      </c>
      <c r="F526" s="1">
        <v>0</v>
      </c>
      <c r="G526" s="1">
        <f t="shared" si="16"/>
        <v>-1.11022302462516E-16</v>
      </c>
      <c r="H526">
        <v>2.7199999999999998E-2</v>
      </c>
      <c r="I526">
        <v>0.1777</v>
      </c>
      <c r="J526">
        <f t="shared" si="17"/>
        <v>0.15049999999999999</v>
      </c>
    </row>
    <row r="527" spans="1:10" x14ac:dyDescent="0.2">
      <c r="A527" t="s">
        <v>5</v>
      </c>
      <c r="B527">
        <v>2</v>
      </c>
      <c r="C527">
        <v>0.5</v>
      </c>
      <c r="D527">
        <v>0.7</v>
      </c>
      <c r="E527" s="1">
        <v>0</v>
      </c>
      <c r="F527" s="1">
        <v>0</v>
      </c>
      <c r="G527" s="1">
        <f t="shared" si="16"/>
        <v>0</v>
      </c>
      <c r="H527">
        <v>2.8400000000000002E-2</v>
      </c>
      <c r="I527">
        <v>0.1822</v>
      </c>
      <c r="J527">
        <f t="shared" si="17"/>
        <v>0.15379999999999999</v>
      </c>
    </row>
    <row r="528" spans="1:10" x14ac:dyDescent="0.2">
      <c r="A528" t="s">
        <v>5</v>
      </c>
      <c r="B528">
        <v>2</v>
      </c>
      <c r="C528">
        <v>0.5</v>
      </c>
      <c r="D528">
        <v>0.8</v>
      </c>
      <c r="E528" s="1">
        <v>1.11022302462516E-16</v>
      </c>
      <c r="F528" s="1">
        <v>0</v>
      </c>
      <c r="G528" s="1">
        <f t="shared" si="16"/>
        <v>-1.11022302462516E-16</v>
      </c>
      <c r="H528">
        <v>2.7699999999999999E-2</v>
      </c>
      <c r="I528">
        <v>0.1716</v>
      </c>
      <c r="J528">
        <f t="shared" si="17"/>
        <v>0.1439</v>
      </c>
    </row>
    <row r="529" spans="1:10" x14ac:dyDescent="0.2">
      <c r="A529" t="s">
        <v>5</v>
      </c>
      <c r="B529">
        <v>2</v>
      </c>
      <c r="C529">
        <v>0.5</v>
      </c>
      <c r="D529">
        <v>0.9</v>
      </c>
      <c r="E529" s="1">
        <v>0</v>
      </c>
      <c r="F529" s="1">
        <v>0</v>
      </c>
      <c r="G529" s="1">
        <f t="shared" si="16"/>
        <v>0</v>
      </c>
      <c r="H529">
        <v>2.7099999999999999E-2</v>
      </c>
      <c r="I529">
        <v>0.16239999999999999</v>
      </c>
      <c r="J529">
        <f t="shared" si="17"/>
        <v>0.13529999999999998</v>
      </c>
    </row>
    <row r="530" spans="1:10" x14ac:dyDescent="0.2">
      <c r="A530" t="s">
        <v>5</v>
      </c>
      <c r="B530">
        <v>3</v>
      </c>
      <c r="C530">
        <v>0.1</v>
      </c>
      <c r="D530">
        <v>0.1</v>
      </c>
      <c r="E530" s="1">
        <v>2.7755575615628901E-17</v>
      </c>
      <c r="F530" s="1">
        <v>3.6920699969522601E-9</v>
      </c>
      <c r="G530" s="1">
        <f t="shared" si="16"/>
        <v>3.6920699691966845E-9</v>
      </c>
      <c r="H530">
        <v>5.5500000000000001E-2</v>
      </c>
      <c r="I530">
        <v>0.31909999999999999</v>
      </c>
      <c r="J530">
        <f t="shared" si="17"/>
        <v>0.2636</v>
      </c>
    </row>
    <row r="531" spans="1:10" x14ac:dyDescent="0.2">
      <c r="A531" t="s">
        <v>5</v>
      </c>
      <c r="B531">
        <v>3</v>
      </c>
      <c r="C531">
        <v>0.1</v>
      </c>
      <c r="D531">
        <v>0.2</v>
      </c>
      <c r="E531" s="1">
        <v>0</v>
      </c>
      <c r="F531" s="1">
        <v>0</v>
      </c>
      <c r="G531" s="1">
        <f t="shared" si="16"/>
        <v>0</v>
      </c>
      <c r="H531">
        <v>5.5899999999999998E-2</v>
      </c>
      <c r="I531">
        <v>0.2399</v>
      </c>
      <c r="J531">
        <f t="shared" si="17"/>
        <v>0.184</v>
      </c>
    </row>
    <row r="532" spans="1:10" x14ac:dyDescent="0.2">
      <c r="A532" t="s">
        <v>5</v>
      </c>
      <c r="B532">
        <v>3</v>
      </c>
      <c r="C532">
        <v>0.1</v>
      </c>
      <c r="D532">
        <v>0.3</v>
      </c>
      <c r="E532" s="1">
        <v>5.5511151231257802E-17</v>
      </c>
      <c r="F532" s="1">
        <v>0</v>
      </c>
      <c r="G532" s="1">
        <f t="shared" si="16"/>
        <v>-5.5511151231257802E-17</v>
      </c>
      <c r="H532">
        <v>5.6899999999999999E-2</v>
      </c>
      <c r="I532">
        <v>0.24060000000000001</v>
      </c>
      <c r="J532">
        <f t="shared" si="17"/>
        <v>0.1837</v>
      </c>
    </row>
    <row r="533" spans="1:10" x14ac:dyDescent="0.2">
      <c r="A533" t="s">
        <v>5</v>
      </c>
      <c r="B533">
        <v>3</v>
      </c>
      <c r="C533">
        <v>0.1</v>
      </c>
      <c r="D533">
        <v>0.4</v>
      </c>
      <c r="E533" s="1">
        <v>0</v>
      </c>
      <c r="F533" s="1">
        <v>0</v>
      </c>
      <c r="G533" s="1">
        <f t="shared" si="16"/>
        <v>0</v>
      </c>
      <c r="H533">
        <v>5.6300000000000003E-2</v>
      </c>
      <c r="I533">
        <v>0.2361</v>
      </c>
      <c r="J533">
        <f t="shared" si="17"/>
        <v>0.17980000000000002</v>
      </c>
    </row>
    <row r="534" spans="1:10" x14ac:dyDescent="0.2">
      <c r="A534" t="s">
        <v>5</v>
      </c>
      <c r="B534">
        <v>3</v>
      </c>
      <c r="C534">
        <v>0.1</v>
      </c>
      <c r="D534">
        <v>0.5</v>
      </c>
      <c r="E534" s="1">
        <v>0</v>
      </c>
      <c r="F534" s="1">
        <v>0</v>
      </c>
      <c r="G534" s="1">
        <f t="shared" si="16"/>
        <v>0</v>
      </c>
      <c r="H534">
        <v>5.5300000000000002E-2</v>
      </c>
      <c r="I534">
        <v>0.25219999999999998</v>
      </c>
      <c r="J534">
        <f t="shared" si="17"/>
        <v>0.19689999999999996</v>
      </c>
    </row>
    <row r="535" spans="1:10" x14ac:dyDescent="0.2">
      <c r="A535" t="s">
        <v>5</v>
      </c>
      <c r="B535">
        <v>3</v>
      </c>
      <c r="C535">
        <v>0.1</v>
      </c>
      <c r="D535">
        <v>0.6</v>
      </c>
      <c r="E535" s="1">
        <v>0</v>
      </c>
      <c r="F535" s="1">
        <v>0</v>
      </c>
      <c r="G535" s="1">
        <f t="shared" si="16"/>
        <v>0</v>
      </c>
      <c r="H535">
        <v>5.5399999999999998E-2</v>
      </c>
      <c r="I535">
        <v>0.23769999999999999</v>
      </c>
      <c r="J535">
        <f t="shared" si="17"/>
        <v>0.18229999999999999</v>
      </c>
    </row>
    <row r="536" spans="1:10" x14ac:dyDescent="0.2">
      <c r="A536" t="s">
        <v>5</v>
      </c>
      <c r="B536">
        <v>3</v>
      </c>
      <c r="C536">
        <v>0.1</v>
      </c>
      <c r="D536">
        <v>0.7</v>
      </c>
      <c r="E536" s="1">
        <v>0</v>
      </c>
      <c r="F536" s="1">
        <v>0</v>
      </c>
      <c r="G536" s="1">
        <f t="shared" si="16"/>
        <v>0</v>
      </c>
      <c r="H536">
        <v>5.57E-2</v>
      </c>
      <c r="I536">
        <v>0.23799999999999999</v>
      </c>
      <c r="J536">
        <f t="shared" si="17"/>
        <v>0.18229999999999999</v>
      </c>
    </row>
    <row r="537" spans="1:10" x14ac:dyDescent="0.2">
      <c r="A537" t="s">
        <v>5</v>
      </c>
      <c r="B537">
        <v>3</v>
      </c>
      <c r="C537">
        <v>0.1</v>
      </c>
      <c r="D537">
        <v>0.8</v>
      </c>
      <c r="E537" s="1">
        <v>1.11022302462516E-16</v>
      </c>
      <c r="F537" s="1">
        <v>0</v>
      </c>
      <c r="G537" s="1">
        <f t="shared" si="16"/>
        <v>-1.11022302462516E-16</v>
      </c>
      <c r="H537">
        <v>5.6000000000000001E-2</v>
      </c>
      <c r="I537">
        <v>0.24690000000000001</v>
      </c>
      <c r="J537">
        <f t="shared" si="17"/>
        <v>0.19090000000000001</v>
      </c>
    </row>
    <row r="538" spans="1:10" x14ac:dyDescent="0.2">
      <c r="A538" t="s">
        <v>5</v>
      </c>
      <c r="B538">
        <v>3</v>
      </c>
      <c r="C538">
        <v>0.1</v>
      </c>
      <c r="D538">
        <v>0.9</v>
      </c>
      <c r="E538" s="1">
        <v>1.11022302462516E-16</v>
      </c>
      <c r="F538" s="1">
        <v>0</v>
      </c>
      <c r="G538" s="1">
        <f t="shared" si="16"/>
        <v>-1.11022302462516E-16</v>
      </c>
      <c r="H538">
        <v>5.5100000000000003E-2</v>
      </c>
      <c r="I538">
        <v>0.23960000000000001</v>
      </c>
      <c r="J538">
        <f t="shared" si="17"/>
        <v>0.1845</v>
      </c>
    </row>
    <row r="539" spans="1:10" x14ac:dyDescent="0.2">
      <c r="A539" t="s">
        <v>5</v>
      </c>
      <c r="B539">
        <v>3</v>
      </c>
      <c r="C539">
        <v>0.2</v>
      </c>
      <c r="D539">
        <v>0.1</v>
      </c>
      <c r="E539" s="1">
        <v>0</v>
      </c>
      <c r="F539" s="1">
        <v>0</v>
      </c>
      <c r="G539" s="1">
        <f t="shared" si="16"/>
        <v>0</v>
      </c>
      <c r="H539">
        <v>4.6600000000000003E-2</v>
      </c>
      <c r="I539">
        <v>0.25559999999999999</v>
      </c>
      <c r="J539">
        <f t="shared" si="17"/>
        <v>0.20899999999999999</v>
      </c>
    </row>
    <row r="540" spans="1:10" x14ac:dyDescent="0.2">
      <c r="A540" t="s">
        <v>5</v>
      </c>
      <c r="B540">
        <v>3</v>
      </c>
      <c r="C540">
        <v>0.2</v>
      </c>
      <c r="D540">
        <v>0.2</v>
      </c>
      <c r="E540" s="1">
        <v>0</v>
      </c>
      <c r="F540" s="1">
        <v>0</v>
      </c>
      <c r="G540" s="1">
        <f t="shared" si="16"/>
        <v>0</v>
      </c>
      <c r="H540">
        <v>4.6899999999999997E-2</v>
      </c>
      <c r="I540">
        <v>0.24399999999999999</v>
      </c>
      <c r="J540">
        <f t="shared" si="17"/>
        <v>0.1971</v>
      </c>
    </row>
    <row r="541" spans="1:10" x14ac:dyDescent="0.2">
      <c r="A541" t="s">
        <v>5</v>
      </c>
      <c r="B541">
        <v>3</v>
      </c>
      <c r="C541">
        <v>0.2</v>
      </c>
      <c r="D541">
        <v>0.3</v>
      </c>
      <c r="E541" s="1">
        <v>0</v>
      </c>
      <c r="F541" s="1">
        <v>0</v>
      </c>
      <c r="G541" s="1">
        <f t="shared" si="16"/>
        <v>0</v>
      </c>
      <c r="H541">
        <v>4.8099999999999997E-2</v>
      </c>
      <c r="I541">
        <v>0.24249999999999999</v>
      </c>
      <c r="J541">
        <f t="shared" si="17"/>
        <v>0.19439999999999999</v>
      </c>
    </row>
    <row r="542" spans="1:10" x14ac:dyDescent="0.2">
      <c r="A542" t="s">
        <v>5</v>
      </c>
      <c r="B542">
        <v>3</v>
      </c>
      <c r="C542">
        <v>0.2</v>
      </c>
      <c r="D542">
        <v>0.4</v>
      </c>
      <c r="E542" s="1">
        <v>5.5511151231257802E-17</v>
      </c>
      <c r="F542" s="1">
        <v>0</v>
      </c>
      <c r="G542" s="1">
        <f t="shared" si="16"/>
        <v>-5.5511151231257802E-17</v>
      </c>
      <c r="H542">
        <v>4.7800000000000002E-2</v>
      </c>
      <c r="I542">
        <v>0.2412</v>
      </c>
      <c r="J542">
        <f t="shared" si="17"/>
        <v>0.19339999999999999</v>
      </c>
    </row>
    <row r="543" spans="1:10" x14ac:dyDescent="0.2">
      <c r="A543" t="s">
        <v>5</v>
      </c>
      <c r="B543">
        <v>3</v>
      </c>
      <c r="C543">
        <v>0.2</v>
      </c>
      <c r="D543">
        <v>0.5</v>
      </c>
      <c r="E543" s="1">
        <v>5.5511151231257802E-17</v>
      </c>
      <c r="F543" s="1">
        <v>0</v>
      </c>
      <c r="G543" s="1">
        <f t="shared" si="16"/>
        <v>-5.5511151231257802E-17</v>
      </c>
      <c r="H543">
        <v>4.5999999999999999E-2</v>
      </c>
      <c r="I543">
        <v>0.24110000000000001</v>
      </c>
      <c r="J543">
        <f t="shared" si="17"/>
        <v>0.1951</v>
      </c>
    </row>
    <row r="544" spans="1:10" x14ac:dyDescent="0.2">
      <c r="A544" t="s">
        <v>5</v>
      </c>
      <c r="B544">
        <v>3</v>
      </c>
      <c r="C544">
        <v>0.2</v>
      </c>
      <c r="D544">
        <v>0.6</v>
      </c>
      <c r="E544" s="1">
        <v>0</v>
      </c>
      <c r="F544" s="1">
        <v>0</v>
      </c>
      <c r="G544" s="1">
        <f t="shared" si="16"/>
        <v>0</v>
      </c>
      <c r="H544">
        <v>4.8000000000000001E-2</v>
      </c>
      <c r="I544">
        <v>0.23860000000000001</v>
      </c>
      <c r="J544">
        <f t="shared" si="17"/>
        <v>0.19059999999999999</v>
      </c>
    </row>
    <row r="545" spans="1:10" x14ac:dyDescent="0.2">
      <c r="A545" t="s">
        <v>5</v>
      </c>
      <c r="B545">
        <v>3</v>
      </c>
      <c r="C545">
        <v>0.2</v>
      </c>
      <c r="D545">
        <v>0.7</v>
      </c>
      <c r="E545" s="1">
        <v>0</v>
      </c>
      <c r="F545" s="1">
        <v>0</v>
      </c>
      <c r="G545" s="1">
        <f t="shared" si="16"/>
        <v>0</v>
      </c>
      <c r="H545">
        <v>4.7E-2</v>
      </c>
      <c r="I545">
        <v>0.23880000000000001</v>
      </c>
      <c r="J545">
        <f t="shared" si="17"/>
        <v>0.19180000000000003</v>
      </c>
    </row>
    <row r="546" spans="1:10" x14ac:dyDescent="0.2">
      <c r="A546" t="s">
        <v>5</v>
      </c>
      <c r="B546">
        <v>3</v>
      </c>
      <c r="C546">
        <v>0.2</v>
      </c>
      <c r="D546">
        <v>0.8</v>
      </c>
      <c r="E546" s="1">
        <v>1.11022302462516E-16</v>
      </c>
      <c r="F546" s="1">
        <v>0</v>
      </c>
      <c r="G546" s="1">
        <f t="shared" si="16"/>
        <v>-1.11022302462516E-16</v>
      </c>
      <c r="H546">
        <v>4.6899999999999997E-2</v>
      </c>
      <c r="I546">
        <v>0.23949999999999999</v>
      </c>
      <c r="J546">
        <f t="shared" si="17"/>
        <v>0.19259999999999999</v>
      </c>
    </row>
    <row r="547" spans="1:10" x14ac:dyDescent="0.2">
      <c r="A547" t="s">
        <v>5</v>
      </c>
      <c r="B547">
        <v>3</v>
      </c>
      <c r="C547">
        <v>0.2</v>
      </c>
      <c r="D547">
        <v>0.9</v>
      </c>
      <c r="E547" s="1">
        <v>1.11022302462516E-16</v>
      </c>
      <c r="F547" s="1">
        <v>0</v>
      </c>
      <c r="G547" s="1">
        <f t="shared" si="16"/>
        <v>-1.11022302462516E-16</v>
      </c>
      <c r="H547">
        <v>4.8300000000000003E-2</v>
      </c>
      <c r="I547">
        <v>0.2409</v>
      </c>
      <c r="J547">
        <f t="shared" si="17"/>
        <v>0.19259999999999999</v>
      </c>
    </row>
    <row r="548" spans="1:10" x14ac:dyDescent="0.2">
      <c r="A548" t="s">
        <v>5</v>
      </c>
      <c r="B548">
        <v>3</v>
      </c>
      <c r="C548">
        <v>0.3</v>
      </c>
      <c r="D548">
        <v>0.2</v>
      </c>
      <c r="E548" s="1">
        <v>0</v>
      </c>
      <c r="F548" s="1">
        <v>0</v>
      </c>
      <c r="G548" s="1">
        <f t="shared" si="16"/>
        <v>0</v>
      </c>
      <c r="H548">
        <v>5.8799999999999998E-2</v>
      </c>
      <c r="I548">
        <v>0.23799999999999999</v>
      </c>
      <c r="J548">
        <f t="shared" si="17"/>
        <v>0.1792</v>
      </c>
    </row>
    <row r="549" spans="1:10" x14ac:dyDescent="0.2">
      <c r="A549" t="s">
        <v>5</v>
      </c>
      <c r="B549">
        <v>3</v>
      </c>
      <c r="C549">
        <v>0.3</v>
      </c>
      <c r="D549">
        <v>0.3</v>
      </c>
      <c r="E549" s="1">
        <v>0</v>
      </c>
      <c r="F549" s="1">
        <v>3.8315899897334296E-9</v>
      </c>
      <c r="G549" s="1">
        <f t="shared" si="16"/>
        <v>3.8315899897334296E-9</v>
      </c>
      <c r="H549">
        <v>5.79E-2</v>
      </c>
      <c r="I549">
        <v>0.2414</v>
      </c>
      <c r="J549">
        <f t="shared" si="17"/>
        <v>0.1835</v>
      </c>
    </row>
    <row r="550" spans="1:10" x14ac:dyDescent="0.2">
      <c r="A550" t="s">
        <v>5</v>
      </c>
      <c r="B550">
        <v>3</v>
      </c>
      <c r="C550">
        <v>0.3</v>
      </c>
      <c r="D550">
        <v>0.4</v>
      </c>
      <c r="E550" s="1">
        <v>0</v>
      </c>
      <c r="F550" s="1">
        <v>0</v>
      </c>
      <c r="G550" s="1">
        <f t="shared" si="16"/>
        <v>0</v>
      </c>
      <c r="H550">
        <v>5.8400000000000001E-2</v>
      </c>
      <c r="I550">
        <v>0.24310000000000001</v>
      </c>
      <c r="J550">
        <f t="shared" si="17"/>
        <v>0.1847</v>
      </c>
    </row>
    <row r="551" spans="1:10" x14ac:dyDescent="0.2">
      <c r="A551" t="s">
        <v>5</v>
      </c>
      <c r="B551">
        <v>3</v>
      </c>
      <c r="C551">
        <v>0.3</v>
      </c>
      <c r="D551">
        <v>0.5</v>
      </c>
      <c r="E551" s="1">
        <v>5.5511151231257802E-17</v>
      </c>
      <c r="F551" s="1">
        <v>0</v>
      </c>
      <c r="G551" s="1">
        <f t="shared" si="16"/>
        <v>-5.5511151231257802E-17</v>
      </c>
      <c r="H551">
        <v>5.8900000000000001E-2</v>
      </c>
      <c r="I551">
        <v>0.2382</v>
      </c>
      <c r="J551">
        <f t="shared" si="17"/>
        <v>0.17929999999999999</v>
      </c>
    </row>
    <row r="552" spans="1:10" x14ac:dyDescent="0.2">
      <c r="A552" t="s">
        <v>5</v>
      </c>
      <c r="B552">
        <v>3</v>
      </c>
      <c r="C552">
        <v>0.3</v>
      </c>
      <c r="D552">
        <v>0.6</v>
      </c>
      <c r="E552" s="1">
        <v>1.11022302462516E-16</v>
      </c>
      <c r="F552" s="1">
        <v>0</v>
      </c>
      <c r="G552" s="1">
        <f t="shared" si="16"/>
        <v>-1.11022302462516E-16</v>
      </c>
      <c r="H552">
        <v>5.8299999999999998E-2</v>
      </c>
      <c r="I552">
        <v>0.2369</v>
      </c>
      <c r="J552">
        <f t="shared" si="17"/>
        <v>0.17860000000000001</v>
      </c>
    </row>
    <row r="553" spans="1:10" x14ac:dyDescent="0.2">
      <c r="A553" t="s">
        <v>5</v>
      </c>
      <c r="B553">
        <v>3</v>
      </c>
      <c r="C553">
        <v>0.3</v>
      </c>
      <c r="D553">
        <v>0.7</v>
      </c>
      <c r="E553" s="1">
        <v>1.11022302462516E-16</v>
      </c>
      <c r="F553" s="1">
        <v>0</v>
      </c>
      <c r="G553" s="1">
        <f t="shared" si="16"/>
        <v>-1.11022302462516E-16</v>
      </c>
      <c r="H553">
        <v>5.8999999999999997E-2</v>
      </c>
      <c r="I553">
        <v>0.24160000000000001</v>
      </c>
      <c r="J553">
        <f t="shared" si="17"/>
        <v>0.18260000000000001</v>
      </c>
    </row>
    <row r="554" spans="1:10" x14ac:dyDescent="0.2">
      <c r="A554" t="s">
        <v>5</v>
      </c>
      <c r="B554">
        <v>3</v>
      </c>
      <c r="C554">
        <v>0.3</v>
      </c>
      <c r="D554">
        <v>0.8</v>
      </c>
      <c r="E554" s="1">
        <v>2.2204460492503E-16</v>
      </c>
      <c r="F554" s="1">
        <v>0</v>
      </c>
      <c r="G554" s="1">
        <f t="shared" si="16"/>
        <v>-2.2204460492503E-16</v>
      </c>
      <c r="H554">
        <v>5.8099999999999999E-2</v>
      </c>
      <c r="I554">
        <v>0.24010000000000001</v>
      </c>
      <c r="J554">
        <f t="shared" si="17"/>
        <v>0.182</v>
      </c>
    </row>
    <row r="555" spans="1:10" x14ac:dyDescent="0.2">
      <c r="A555" t="s">
        <v>5</v>
      </c>
      <c r="B555">
        <v>3</v>
      </c>
      <c r="C555">
        <v>0.3</v>
      </c>
      <c r="D555">
        <v>0.9</v>
      </c>
      <c r="E555" s="1">
        <v>1.11022302462516E-16</v>
      </c>
      <c r="F555" s="1">
        <v>0</v>
      </c>
      <c r="G555" s="1">
        <f t="shared" si="16"/>
        <v>-1.11022302462516E-16</v>
      </c>
      <c r="H555">
        <v>6.0100000000000001E-2</v>
      </c>
      <c r="I555">
        <v>0.23930000000000001</v>
      </c>
      <c r="J555">
        <f t="shared" si="17"/>
        <v>0.17920000000000003</v>
      </c>
    </row>
    <row r="556" spans="1:10" x14ac:dyDescent="0.2">
      <c r="A556" t="s">
        <v>5</v>
      </c>
      <c r="B556">
        <v>3</v>
      </c>
      <c r="C556">
        <v>0.4</v>
      </c>
      <c r="D556">
        <v>0.3</v>
      </c>
      <c r="E556" s="1">
        <v>0</v>
      </c>
      <c r="F556" s="1">
        <v>0</v>
      </c>
      <c r="G556" s="1">
        <f t="shared" si="16"/>
        <v>0</v>
      </c>
      <c r="H556">
        <v>5.0999999999999997E-2</v>
      </c>
      <c r="I556">
        <v>0.23980000000000001</v>
      </c>
      <c r="J556">
        <f t="shared" si="17"/>
        <v>0.18880000000000002</v>
      </c>
    </row>
    <row r="557" spans="1:10" x14ac:dyDescent="0.2">
      <c r="A557" t="s">
        <v>5</v>
      </c>
      <c r="B557">
        <v>3</v>
      </c>
      <c r="C557">
        <v>0.4</v>
      </c>
      <c r="D557">
        <v>0.4</v>
      </c>
      <c r="E557" s="1">
        <v>0</v>
      </c>
      <c r="F557" s="1">
        <v>0</v>
      </c>
      <c r="G557" s="1">
        <f t="shared" si="16"/>
        <v>0</v>
      </c>
      <c r="H557">
        <v>4.8899999999999999E-2</v>
      </c>
      <c r="I557">
        <v>0.23899999999999999</v>
      </c>
      <c r="J557">
        <f t="shared" si="17"/>
        <v>0.19009999999999999</v>
      </c>
    </row>
    <row r="558" spans="1:10" x14ac:dyDescent="0.2">
      <c r="A558" t="s">
        <v>5</v>
      </c>
      <c r="B558">
        <v>3</v>
      </c>
      <c r="C558">
        <v>0.4</v>
      </c>
      <c r="D558">
        <v>0.5</v>
      </c>
      <c r="E558" s="1">
        <v>0</v>
      </c>
      <c r="F558" s="1">
        <v>0</v>
      </c>
      <c r="G558" s="1">
        <f t="shared" si="16"/>
        <v>0</v>
      </c>
      <c r="H558">
        <v>4.9399999999999999E-2</v>
      </c>
      <c r="I558">
        <v>0.23710000000000001</v>
      </c>
      <c r="J558">
        <f t="shared" si="17"/>
        <v>0.18770000000000001</v>
      </c>
    </row>
    <row r="559" spans="1:10" x14ac:dyDescent="0.2">
      <c r="A559" t="s">
        <v>5</v>
      </c>
      <c r="B559">
        <v>3</v>
      </c>
      <c r="C559">
        <v>0.4</v>
      </c>
      <c r="D559">
        <v>0.6</v>
      </c>
      <c r="E559" s="1">
        <v>0</v>
      </c>
      <c r="F559" s="1">
        <v>0</v>
      </c>
      <c r="G559" s="1">
        <f t="shared" si="16"/>
        <v>0</v>
      </c>
      <c r="H559">
        <v>4.8800000000000003E-2</v>
      </c>
      <c r="I559">
        <v>0.24279999999999999</v>
      </c>
      <c r="J559">
        <f t="shared" si="17"/>
        <v>0.19399999999999998</v>
      </c>
    </row>
    <row r="560" spans="1:10" x14ac:dyDescent="0.2">
      <c r="A560" t="s">
        <v>5</v>
      </c>
      <c r="B560">
        <v>3</v>
      </c>
      <c r="C560">
        <v>0.4</v>
      </c>
      <c r="D560">
        <v>0.7</v>
      </c>
      <c r="E560" s="1">
        <v>1.11022302462516E-16</v>
      </c>
      <c r="F560" s="1">
        <v>0</v>
      </c>
      <c r="G560" s="1">
        <f t="shared" si="16"/>
        <v>-1.11022302462516E-16</v>
      </c>
      <c r="H560">
        <v>4.8599999999999997E-2</v>
      </c>
      <c r="I560">
        <v>0.23949999999999999</v>
      </c>
      <c r="J560">
        <f t="shared" si="17"/>
        <v>0.19089999999999999</v>
      </c>
    </row>
    <row r="561" spans="1:10" x14ac:dyDescent="0.2">
      <c r="A561" t="s">
        <v>5</v>
      </c>
      <c r="B561">
        <v>3</v>
      </c>
      <c r="C561">
        <v>0.4</v>
      </c>
      <c r="D561">
        <v>0.8</v>
      </c>
      <c r="E561" s="1">
        <v>1.11022302462516E-16</v>
      </c>
      <c r="F561" s="1">
        <v>0</v>
      </c>
      <c r="G561" s="1">
        <f t="shared" si="16"/>
        <v>-1.11022302462516E-16</v>
      </c>
      <c r="H561">
        <v>4.9599999999999998E-2</v>
      </c>
      <c r="I561">
        <v>0.2382</v>
      </c>
      <c r="J561">
        <f t="shared" si="17"/>
        <v>0.18859999999999999</v>
      </c>
    </row>
    <row r="562" spans="1:10" x14ac:dyDescent="0.2">
      <c r="A562" t="s">
        <v>5</v>
      </c>
      <c r="B562">
        <v>3</v>
      </c>
      <c r="C562">
        <v>0.4</v>
      </c>
      <c r="D562">
        <v>0.9</v>
      </c>
      <c r="E562" s="1">
        <v>1.11022302462516E-16</v>
      </c>
      <c r="F562" s="1">
        <v>0</v>
      </c>
      <c r="G562" s="1">
        <f t="shared" si="16"/>
        <v>-1.11022302462516E-16</v>
      </c>
      <c r="H562">
        <v>4.8800000000000003E-2</v>
      </c>
      <c r="I562">
        <v>0.2387</v>
      </c>
      <c r="J562">
        <f t="shared" si="17"/>
        <v>0.18989999999999999</v>
      </c>
    </row>
    <row r="563" spans="1:10" x14ac:dyDescent="0.2">
      <c r="A563" t="s">
        <v>5</v>
      </c>
      <c r="B563">
        <v>3</v>
      </c>
      <c r="C563">
        <v>0.5</v>
      </c>
      <c r="D563">
        <v>0.5</v>
      </c>
      <c r="E563" s="1">
        <v>0</v>
      </c>
      <c r="F563" s="1">
        <v>0</v>
      </c>
      <c r="G563" s="1">
        <f t="shared" si="16"/>
        <v>0</v>
      </c>
      <c r="H563">
        <v>3.1800000000000002E-2</v>
      </c>
      <c r="I563">
        <v>0.31390000000000001</v>
      </c>
      <c r="J563">
        <f t="shared" si="17"/>
        <v>0.28210000000000002</v>
      </c>
    </row>
    <row r="564" spans="1:10" x14ac:dyDescent="0.2">
      <c r="A564" t="s">
        <v>5</v>
      </c>
      <c r="B564">
        <v>3</v>
      </c>
      <c r="C564">
        <v>0.5</v>
      </c>
      <c r="D564">
        <v>0.6</v>
      </c>
      <c r="E564" s="1">
        <v>0</v>
      </c>
      <c r="F564" s="1">
        <v>0</v>
      </c>
      <c r="G564" s="1">
        <f t="shared" si="16"/>
        <v>0</v>
      </c>
      <c r="H564">
        <v>3.2599999999999997E-2</v>
      </c>
      <c r="I564">
        <v>0.24440000000000001</v>
      </c>
      <c r="J564">
        <f t="shared" si="17"/>
        <v>0.21180000000000002</v>
      </c>
    </row>
    <row r="565" spans="1:10" x14ac:dyDescent="0.2">
      <c r="A565" t="s">
        <v>5</v>
      </c>
      <c r="B565">
        <v>3</v>
      </c>
      <c r="C565">
        <v>0.5</v>
      </c>
      <c r="D565">
        <v>0.7</v>
      </c>
      <c r="E565" s="1">
        <v>0</v>
      </c>
      <c r="F565" s="1">
        <v>0</v>
      </c>
      <c r="G565" s="1">
        <f t="shared" si="16"/>
        <v>0</v>
      </c>
      <c r="H565">
        <v>3.1600000000000003E-2</v>
      </c>
      <c r="I565">
        <v>0.2394</v>
      </c>
      <c r="J565">
        <f t="shared" si="17"/>
        <v>0.20779999999999998</v>
      </c>
    </row>
    <row r="566" spans="1:10" x14ac:dyDescent="0.2">
      <c r="A566" t="s">
        <v>5</v>
      </c>
      <c r="B566">
        <v>3</v>
      </c>
      <c r="C566">
        <v>0.5</v>
      </c>
      <c r="D566">
        <v>0.8</v>
      </c>
      <c r="E566" s="1">
        <v>0</v>
      </c>
      <c r="F566" s="1">
        <v>0</v>
      </c>
      <c r="G566" s="1">
        <f t="shared" si="16"/>
        <v>0</v>
      </c>
      <c r="H566">
        <v>3.2000000000000001E-2</v>
      </c>
      <c r="I566">
        <v>0.2472</v>
      </c>
      <c r="J566">
        <f t="shared" si="17"/>
        <v>0.2152</v>
      </c>
    </row>
    <row r="567" spans="1:10" x14ac:dyDescent="0.2">
      <c r="A567" t="s">
        <v>5</v>
      </c>
      <c r="B567">
        <v>3</v>
      </c>
      <c r="C567">
        <v>0.5</v>
      </c>
      <c r="D567">
        <v>0.9</v>
      </c>
      <c r="E567" s="1">
        <v>1.11022302462516E-16</v>
      </c>
      <c r="F567" s="1">
        <v>0</v>
      </c>
      <c r="G567" s="1">
        <f t="shared" si="16"/>
        <v>-1.11022302462516E-16</v>
      </c>
      <c r="H567">
        <v>3.1600000000000003E-2</v>
      </c>
      <c r="I567">
        <v>0.23849999999999999</v>
      </c>
      <c r="J567">
        <f t="shared" si="17"/>
        <v>0.20689999999999997</v>
      </c>
    </row>
    <row r="568" spans="1:10" x14ac:dyDescent="0.2">
      <c r="A568" t="s">
        <v>5</v>
      </c>
      <c r="B568">
        <v>4</v>
      </c>
      <c r="C568">
        <v>0.1</v>
      </c>
      <c r="D568">
        <v>0.1</v>
      </c>
      <c r="E568" s="1">
        <v>0</v>
      </c>
      <c r="F568" s="1">
        <v>0</v>
      </c>
      <c r="G568" s="1">
        <f t="shared" si="16"/>
        <v>0</v>
      </c>
      <c r="H568">
        <v>8.6900000000000005E-2</v>
      </c>
      <c r="I568">
        <v>0.60770000000000002</v>
      </c>
      <c r="J568">
        <f t="shared" si="17"/>
        <v>0.52080000000000004</v>
      </c>
    </row>
    <row r="569" spans="1:10" x14ac:dyDescent="0.2">
      <c r="A569" t="s">
        <v>5</v>
      </c>
      <c r="B569">
        <v>4</v>
      </c>
      <c r="C569">
        <v>0.1</v>
      </c>
      <c r="D569">
        <v>0.2</v>
      </c>
      <c r="E569" s="1">
        <v>2.7755575615628901E-17</v>
      </c>
      <c r="F569" s="1">
        <v>0</v>
      </c>
      <c r="G569" s="1">
        <f t="shared" si="16"/>
        <v>-2.7755575615628901E-17</v>
      </c>
      <c r="H569">
        <v>6.3600000000000004E-2</v>
      </c>
      <c r="I569">
        <v>0.4723</v>
      </c>
      <c r="J569">
        <f t="shared" si="17"/>
        <v>0.40870000000000001</v>
      </c>
    </row>
    <row r="570" spans="1:10" x14ac:dyDescent="0.2">
      <c r="A570" t="s">
        <v>5</v>
      </c>
      <c r="B570">
        <v>4</v>
      </c>
      <c r="C570">
        <v>0.1</v>
      </c>
      <c r="D570">
        <v>0.3</v>
      </c>
      <c r="E570" s="1">
        <v>0</v>
      </c>
      <c r="F570" s="1">
        <v>0</v>
      </c>
      <c r="G570" s="1">
        <f t="shared" si="16"/>
        <v>0</v>
      </c>
      <c r="H570">
        <v>6.4699999999999994E-2</v>
      </c>
      <c r="I570">
        <v>0.80720000000000003</v>
      </c>
      <c r="J570">
        <f t="shared" si="17"/>
        <v>0.74250000000000005</v>
      </c>
    </row>
    <row r="571" spans="1:10" x14ac:dyDescent="0.2">
      <c r="A571" t="s">
        <v>5</v>
      </c>
      <c r="B571">
        <v>4</v>
      </c>
      <c r="C571">
        <v>0.1</v>
      </c>
      <c r="D571">
        <v>0.4</v>
      </c>
      <c r="E571" s="1">
        <v>0</v>
      </c>
      <c r="F571" s="1">
        <v>0</v>
      </c>
      <c r="G571" s="1">
        <f t="shared" si="16"/>
        <v>0</v>
      </c>
      <c r="H571">
        <v>6.3500000000000001E-2</v>
      </c>
      <c r="I571">
        <v>0.46279999999999999</v>
      </c>
      <c r="J571">
        <f t="shared" si="17"/>
        <v>0.39929999999999999</v>
      </c>
    </row>
    <row r="572" spans="1:10" x14ac:dyDescent="0.2">
      <c r="A572" t="s">
        <v>5</v>
      </c>
      <c r="B572">
        <v>4</v>
      </c>
      <c r="C572">
        <v>0.1</v>
      </c>
      <c r="D572">
        <v>0.5</v>
      </c>
      <c r="E572" s="1">
        <v>1.11022302462516E-16</v>
      </c>
      <c r="F572" s="1">
        <v>0</v>
      </c>
      <c r="G572" s="1">
        <f t="shared" si="16"/>
        <v>-1.11022302462516E-16</v>
      </c>
      <c r="H572">
        <v>6.4399999999999999E-2</v>
      </c>
      <c r="I572">
        <v>0.4551</v>
      </c>
      <c r="J572">
        <f t="shared" si="17"/>
        <v>0.39069999999999999</v>
      </c>
    </row>
    <row r="573" spans="1:10" x14ac:dyDescent="0.2">
      <c r="A573" t="s">
        <v>5</v>
      </c>
      <c r="B573">
        <v>4</v>
      </c>
      <c r="C573">
        <v>0.1</v>
      </c>
      <c r="D573">
        <v>0.6</v>
      </c>
      <c r="E573" s="1">
        <v>0</v>
      </c>
      <c r="F573" s="1">
        <v>0</v>
      </c>
      <c r="G573" s="1">
        <f t="shared" si="16"/>
        <v>0</v>
      </c>
      <c r="H573">
        <v>6.3500000000000001E-2</v>
      </c>
      <c r="I573">
        <v>0.45619999999999999</v>
      </c>
      <c r="J573">
        <f t="shared" si="17"/>
        <v>0.39269999999999999</v>
      </c>
    </row>
    <row r="574" spans="1:10" x14ac:dyDescent="0.2">
      <c r="A574" t="s">
        <v>5</v>
      </c>
      <c r="B574">
        <v>4</v>
      </c>
      <c r="C574">
        <v>0.1</v>
      </c>
      <c r="D574">
        <v>0.7</v>
      </c>
      <c r="E574" s="1">
        <v>0</v>
      </c>
      <c r="F574" s="1">
        <v>0</v>
      </c>
      <c r="G574" s="1">
        <f t="shared" si="16"/>
        <v>0</v>
      </c>
      <c r="H574">
        <v>6.3299999999999995E-2</v>
      </c>
      <c r="I574">
        <v>0.47460000000000002</v>
      </c>
      <c r="J574">
        <f t="shared" si="17"/>
        <v>0.4113</v>
      </c>
    </row>
    <row r="575" spans="1:10" x14ac:dyDescent="0.2">
      <c r="A575" t="s">
        <v>5</v>
      </c>
      <c r="B575">
        <v>4</v>
      </c>
      <c r="C575">
        <v>0.1</v>
      </c>
      <c r="D575">
        <v>0.8</v>
      </c>
      <c r="E575" s="1">
        <v>0</v>
      </c>
      <c r="F575" s="1">
        <v>0</v>
      </c>
      <c r="G575" s="1">
        <f t="shared" si="16"/>
        <v>0</v>
      </c>
      <c r="H575">
        <v>6.4399999999999999E-2</v>
      </c>
      <c r="I575">
        <v>0.46579999999999999</v>
      </c>
      <c r="J575">
        <f t="shared" si="17"/>
        <v>0.40139999999999998</v>
      </c>
    </row>
    <row r="576" spans="1:10" x14ac:dyDescent="0.2">
      <c r="A576" t="s">
        <v>5</v>
      </c>
      <c r="B576">
        <v>4</v>
      </c>
      <c r="C576">
        <v>0.1</v>
      </c>
      <c r="D576">
        <v>0.9</v>
      </c>
      <c r="E576" s="1">
        <v>1.11022302462516E-16</v>
      </c>
      <c r="F576" s="1">
        <v>0</v>
      </c>
      <c r="G576" s="1">
        <f t="shared" si="16"/>
        <v>-1.11022302462516E-16</v>
      </c>
      <c r="H576">
        <v>6.3799999999999996E-2</v>
      </c>
      <c r="I576">
        <v>0.45669999999999999</v>
      </c>
      <c r="J576">
        <f t="shared" si="17"/>
        <v>0.39290000000000003</v>
      </c>
    </row>
    <row r="577" spans="1:10" x14ac:dyDescent="0.2">
      <c r="A577" t="s">
        <v>5</v>
      </c>
      <c r="B577">
        <v>4</v>
      </c>
      <c r="C577">
        <v>0.2</v>
      </c>
      <c r="D577">
        <v>0.1</v>
      </c>
      <c r="E577" s="1">
        <v>0</v>
      </c>
      <c r="F577" s="1">
        <v>0</v>
      </c>
      <c r="G577" s="1">
        <f t="shared" si="16"/>
        <v>0</v>
      </c>
      <c r="H577">
        <v>5.4399999999999997E-2</v>
      </c>
      <c r="I577">
        <v>0.46139999999999998</v>
      </c>
      <c r="J577">
        <f t="shared" si="17"/>
        <v>0.40699999999999997</v>
      </c>
    </row>
    <row r="578" spans="1:10" x14ac:dyDescent="0.2">
      <c r="A578" t="s">
        <v>5</v>
      </c>
      <c r="B578">
        <v>4</v>
      </c>
      <c r="C578">
        <v>0.2</v>
      </c>
      <c r="D578">
        <v>0.2</v>
      </c>
      <c r="E578" s="1">
        <v>2.7755575615628901E-17</v>
      </c>
      <c r="F578" s="1">
        <v>0</v>
      </c>
      <c r="G578" s="1">
        <f t="shared" si="16"/>
        <v>-2.7755575615628901E-17</v>
      </c>
      <c r="H578">
        <v>5.4899999999999997E-2</v>
      </c>
      <c r="I578">
        <v>0.46939999999999998</v>
      </c>
      <c r="J578">
        <f t="shared" si="17"/>
        <v>0.41449999999999998</v>
      </c>
    </row>
    <row r="579" spans="1:10" x14ac:dyDescent="0.2">
      <c r="A579" t="s">
        <v>5</v>
      </c>
      <c r="B579">
        <v>4</v>
      </c>
      <c r="C579">
        <v>0.2</v>
      </c>
      <c r="D579">
        <v>0.3</v>
      </c>
      <c r="E579" s="1">
        <v>0</v>
      </c>
      <c r="F579" s="1">
        <v>0</v>
      </c>
      <c r="G579" s="1">
        <f t="shared" ref="G579:G642" si="18">F579-E579</f>
        <v>0</v>
      </c>
      <c r="H579">
        <v>5.4800000000000001E-2</v>
      </c>
      <c r="I579">
        <v>0.46550000000000002</v>
      </c>
      <c r="J579">
        <f t="shared" ref="J579:J642" si="19">I579-H579</f>
        <v>0.41070000000000001</v>
      </c>
    </row>
    <row r="580" spans="1:10" x14ac:dyDescent="0.2">
      <c r="A580" t="s">
        <v>5</v>
      </c>
      <c r="B580">
        <v>4</v>
      </c>
      <c r="C580">
        <v>0.2</v>
      </c>
      <c r="D580">
        <v>0.4</v>
      </c>
      <c r="E580" s="1">
        <v>5.5511151231257802E-17</v>
      </c>
      <c r="F580" s="1">
        <v>0</v>
      </c>
      <c r="G580" s="1">
        <f t="shared" si="18"/>
        <v>-5.5511151231257802E-17</v>
      </c>
      <c r="H580">
        <v>5.3999999999999999E-2</v>
      </c>
      <c r="I580">
        <v>0.47220000000000001</v>
      </c>
      <c r="J580">
        <f t="shared" si="19"/>
        <v>0.41820000000000002</v>
      </c>
    </row>
    <row r="581" spans="1:10" x14ac:dyDescent="0.2">
      <c r="A581" t="s">
        <v>5</v>
      </c>
      <c r="B581">
        <v>4</v>
      </c>
      <c r="C581">
        <v>0.2</v>
      </c>
      <c r="D581">
        <v>0.5</v>
      </c>
      <c r="E581" s="1">
        <v>1.11022302462516E-16</v>
      </c>
      <c r="F581" s="1">
        <v>0</v>
      </c>
      <c r="G581" s="1">
        <f t="shared" si="18"/>
        <v>-1.11022302462516E-16</v>
      </c>
      <c r="H581">
        <v>5.4699999999999999E-2</v>
      </c>
      <c r="I581">
        <v>0.46189999999999998</v>
      </c>
      <c r="J581">
        <f t="shared" si="19"/>
        <v>0.40720000000000001</v>
      </c>
    </row>
    <row r="582" spans="1:10" x14ac:dyDescent="0.2">
      <c r="A582" t="s">
        <v>5</v>
      </c>
      <c r="B582">
        <v>4</v>
      </c>
      <c r="C582">
        <v>0.2</v>
      </c>
      <c r="D582">
        <v>0.6</v>
      </c>
      <c r="E582" s="1">
        <v>0</v>
      </c>
      <c r="F582" s="1">
        <v>0</v>
      </c>
      <c r="G582" s="1">
        <f t="shared" si="18"/>
        <v>0</v>
      </c>
      <c r="H582">
        <v>5.7099999999999998E-2</v>
      </c>
      <c r="I582">
        <v>0.46960000000000002</v>
      </c>
      <c r="J582">
        <f t="shared" si="19"/>
        <v>0.41250000000000003</v>
      </c>
    </row>
    <row r="583" spans="1:10" x14ac:dyDescent="0.2">
      <c r="A583" t="s">
        <v>5</v>
      </c>
      <c r="B583">
        <v>4</v>
      </c>
      <c r="C583">
        <v>0.2</v>
      </c>
      <c r="D583">
        <v>0.7</v>
      </c>
      <c r="E583" s="1">
        <v>0</v>
      </c>
      <c r="F583" s="1">
        <v>0</v>
      </c>
      <c r="G583" s="1">
        <f t="shared" si="18"/>
        <v>0</v>
      </c>
      <c r="H583">
        <v>5.6000000000000001E-2</v>
      </c>
      <c r="I583">
        <v>0.45960000000000001</v>
      </c>
      <c r="J583">
        <f t="shared" si="19"/>
        <v>0.40360000000000001</v>
      </c>
    </row>
    <row r="584" spans="1:10" x14ac:dyDescent="0.2">
      <c r="A584" t="s">
        <v>5</v>
      </c>
      <c r="B584">
        <v>4</v>
      </c>
      <c r="C584">
        <v>0.2</v>
      </c>
      <c r="D584">
        <v>0.8</v>
      </c>
      <c r="E584" s="1">
        <v>1.11022302462516E-16</v>
      </c>
      <c r="F584" s="1">
        <v>0</v>
      </c>
      <c r="G584" s="1">
        <f t="shared" si="18"/>
        <v>-1.11022302462516E-16</v>
      </c>
      <c r="H584">
        <v>5.45E-2</v>
      </c>
      <c r="I584">
        <v>0.45989999999999998</v>
      </c>
      <c r="J584">
        <f t="shared" si="19"/>
        <v>0.40539999999999998</v>
      </c>
    </row>
    <row r="585" spans="1:10" x14ac:dyDescent="0.2">
      <c r="A585" t="s">
        <v>5</v>
      </c>
      <c r="B585">
        <v>4</v>
      </c>
      <c r="C585">
        <v>0.2</v>
      </c>
      <c r="D585">
        <v>0.9</v>
      </c>
      <c r="E585" s="1">
        <v>1.11022302462516E-16</v>
      </c>
      <c r="F585" s="1">
        <v>0</v>
      </c>
      <c r="G585" s="1">
        <f t="shared" si="18"/>
        <v>-1.11022302462516E-16</v>
      </c>
      <c r="H585">
        <v>5.45E-2</v>
      </c>
      <c r="I585">
        <v>0.46339999999999998</v>
      </c>
      <c r="J585">
        <f t="shared" si="19"/>
        <v>0.40889999999999999</v>
      </c>
    </row>
    <row r="586" spans="1:10" x14ac:dyDescent="0.2">
      <c r="A586" t="s">
        <v>5</v>
      </c>
      <c r="B586">
        <v>4</v>
      </c>
      <c r="C586">
        <v>0.3</v>
      </c>
      <c r="D586">
        <v>0.1</v>
      </c>
      <c r="E586" s="1">
        <v>1.38777878078145E-17</v>
      </c>
      <c r="F586" s="1">
        <v>0</v>
      </c>
      <c r="G586" s="1">
        <f t="shared" si="18"/>
        <v>-1.38777878078145E-17</v>
      </c>
      <c r="H586">
        <v>6.9800000000000001E-2</v>
      </c>
      <c r="I586">
        <v>0.48809999999999998</v>
      </c>
      <c r="J586">
        <f t="shared" si="19"/>
        <v>0.41830000000000001</v>
      </c>
    </row>
    <row r="587" spans="1:10" x14ac:dyDescent="0.2">
      <c r="A587" t="s">
        <v>5</v>
      </c>
      <c r="B587">
        <v>4</v>
      </c>
      <c r="C587">
        <v>0.3</v>
      </c>
      <c r="D587">
        <v>0.2</v>
      </c>
      <c r="E587" s="1">
        <v>2.7755575615628901E-17</v>
      </c>
      <c r="F587" s="1">
        <v>0</v>
      </c>
      <c r="G587" s="1">
        <f t="shared" si="18"/>
        <v>-2.7755575615628901E-17</v>
      </c>
      <c r="H587">
        <v>6.8099999999999994E-2</v>
      </c>
      <c r="I587">
        <v>0.45469999999999999</v>
      </c>
      <c r="J587">
        <f t="shared" si="19"/>
        <v>0.3866</v>
      </c>
    </row>
    <row r="588" spans="1:10" x14ac:dyDescent="0.2">
      <c r="A588" t="s">
        <v>5</v>
      </c>
      <c r="B588">
        <v>4</v>
      </c>
      <c r="C588">
        <v>0.3</v>
      </c>
      <c r="D588">
        <v>0.3</v>
      </c>
      <c r="E588" s="1">
        <v>1.11022302462516E-16</v>
      </c>
      <c r="F588" s="1">
        <v>0</v>
      </c>
      <c r="G588" s="1">
        <f t="shared" si="18"/>
        <v>-1.11022302462516E-16</v>
      </c>
      <c r="H588">
        <v>6.88E-2</v>
      </c>
      <c r="I588">
        <v>0.45050000000000001</v>
      </c>
      <c r="J588">
        <f t="shared" si="19"/>
        <v>0.38170000000000004</v>
      </c>
    </row>
    <row r="589" spans="1:10" x14ac:dyDescent="0.2">
      <c r="A589" t="s">
        <v>5</v>
      </c>
      <c r="B589">
        <v>4</v>
      </c>
      <c r="C589">
        <v>0.3</v>
      </c>
      <c r="D589">
        <v>0.4</v>
      </c>
      <c r="E589" s="1">
        <v>0</v>
      </c>
      <c r="F589" s="1">
        <v>0</v>
      </c>
      <c r="G589" s="1">
        <f t="shared" si="18"/>
        <v>0</v>
      </c>
      <c r="H589">
        <v>6.88E-2</v>
      </c>
      <c r="I589">
        <v>0.44950000000000001</v>
      </c>
      <c r="J589">
        <f t="shared" si="19"/>
        <v>0.38070000000000004</v>
      </c>
    </row>
    <row r="590" spans="1:10" x14ac:dyDescent="0.2">
      <c r="A590" t="s">
        <v>5</v>
      </c>
      <c r="B590">
        <v>4</v>
      </c>
      <c r="C590">
        <v>0.3</v>
      </c>
      <c r="D590">
        <v>0.5</v>
      </c>
      <c r="E590" s="1">
        <v>0</v>
      </c>
      <c r="F590" s="1">
        <v>0</v>
      </c>
      <c r="G590" s="1">
        <f t="shared" si="18"/>
        <v>0</v>
      </c>
      <c r="H590">
        <v>7.0599999999999996E-2</v>
      </c>
      <c r="I590">
        <v>0.46460000000000001</v>
      </c>
      <c r="J590">
        <f t="shared" si="19"/>
        <v>0.39400000000000002</v>
      </c>
    </row>
    <row r="591" spans="1:10" x14ac:dyDescent="0.2">
      <c r="A591" t="s">
        <v>5</v>
      </c>
      <c r="B591">
        <v>4</v>
      </c>
      <c r="C591">
        <v>0.3</v>
      </c>
      <c r="D591">
        <v>0.6</v>
      </c>
      <c r="E591" s="1">
        <v>0</v>
      </c>
      <c r="F591" s="1">
        <v>0</v>
      </c>
      <c r="G591" s="1">
        <f t="shared" si="18"/>
        <v>0</v>
      </c>
      <c r="H591">
        <v>6.9500000000000006E-2</v>
      </c>
      <c r="I591">
        <v>0.45910000000000001</v>
      </c>
      <c r="J591">
        <f t="shared" si="19"/>
        <v>0.3896</v>
      </c>
    </row>
    <row r="592" spans="1:10" x14ac:dyDescent="0.2">
      <c r="A592" t="s">
        <v>5</v>
      </c>
      <c r="B592">
        <v>4</v>
      </c>
      <c r="C592">
        <v>0.3</v>
      </c>
      <c r="D592">
        <v>0.7</v>
      </c>
      <c r="E592" s="1">
        <v>1.11022302462516E-16</v>
      </c>
      <c r="F592" s="1">
        <v>0</v>
      </c>
      <c r="G592" s="1">
        <f t="shared" si="18"/>
        <v>-1.11022302462516E-16</v>
      </c>
      <c r="H592">
        <v>6.9800000000000001E-2</v>
      </c>
      <c r="I592">
        <v>0.45150000000000001</v>
      </c>
      <c r="J592">
        <f t="shared" si="19"/>
        <v>0.38170000000000004</v>
      </c>
    </row>
    <row r="593" spans="1:10" x14ac:dyDescent="0.2">
      <c r="A593" t="s">
        <v>5</v>
      </c>
      <c r="B593">
        <v>4</v>
      </c>
      <c r="C593">
        <v>0.3</v>
      </c>
      <c r="D593">
        <v>0.8</v>
      </c>
      <c r="E593" s="1">
        <v>0</v>
      </c>
      <c r="F593" s="1">
        <v>0</v>
      </c>
      <c r="G593" s="1">
        <f t="shared" si="18"/>
        <v>0</v>
      </c>
      <c r="H593">
        <v>6.9699999999999998E-2</v>
      </c>
      <c r="I593">
        <v>0.45329999999999998</v>
      </c>
      <c r="J593">
        <f t="shared" si="19"/>
        <v>0.3836</v>
      </c>
    </row>
    <row r="594" spans="1:10" x14ac:dyDescent="0.2">
      <c r="A594" t="s">
        <v>5</v>
      </c>
      <c r="B594">
        <v>4</v>
      </c>
      <c r="C594">
        <v>0.3</v>
      </c>
      <c r="D594">
        <v>0.9</v>
      </c>
      <c r="E594" s="1">
        <v>0</v>
      </c>
      <c r="F594" s="1">
        <v>0</v>
      </c>
      <c r="G594" s="1">
        <f t="shared" si="18"/>
        <v>0</v>
      </c>
      <c r="H594">
        <v>6.9699999999999998E-2</v>
      </c>
      <c r="I594">
        <v>0.4738</v>
      </c>
      <c r="J594">
        <f t="shared" si="19"/>
        <v>0.40410000000000001</v>
      </c>
    </row>
    <row r="595" spans="1:10" x14ac:dyDescent="0.2">
      <c r="A595" t="s">
        <v>5</v>
      </c>
      <c r="B595">
        <v>4</v>
      </c>
      <c r="C595">
        <v>0.4</v>
      </c>
      <c r="D595">
        <v>0.2</v>
      </c>
      <c r="E595" s="1">
        <v>0</v>
      </c>
      <c r="F595" s="1">
        <v>0</v>
      </c>
      <c r="G595" s="1">
        <f t="shared" si="18"/>
        <v>0</v>
      </c>
      <c r="H595">
        <v>6.6500000000000004E-2</v>
      </c>
      <c r="I595">
        <v>0.4506</v>
      </c>
      <c r="J595">
        <f t="shared" si="19"/>
        <v>0.3841</v>
      </c>
    </row>
    <row r="596" spans="1:10" x14ac:dyDescent="0.2">
      <c r="A596" t="s">
        <v>5</v>
      </c>
      <c r="B596">
        <v>4</v>
      </c>
      <c r="C596">
        <v>0.4</v>
      </c>
      <c r="D596">
        <v>0.3</v>
      </c>
      <c r="E596" s="1">
        <v>5.5511151231257802E-17</v>
      </c>
      <c r="F596" s="1">
        <v>0</v>
      </c>
      <c r="G596" s="1">
        <f t="shared" si="18"/>
        <v>-5.5511151231257802E-17</v>
      </c>
      <c r="H596">
        <v>6.6900000000000001E-2</v>
      </c>
      <c r="I596">
        <v>0.45429999999999998</v>
      </c>
      <c r="J596">
        <f t="shared" si="19"/>
        <v>0.38739999999999997</v>
      </c>
    </row>
    <row r="597" spans="1:10" x14ac:dyDescent="0.2">
      <c r="A597" t="s">
        <v>5</v>
      </c>
      <c r="B597">
        <v>4</v>
      </c>
      <c r="C597">
        <v>0.4</v>
      </c>
      <c r="D597">
        <v>0.4</v>
      </c>
      <c r="E597" s="1">
        <v>0</v>
      </c>
      <c r="F597" s="1">
        <v>0</v>
      </c>
      <c r="G597" s="1">
        <f t="shared" si="18"/>
        <v>0</v>
      </c>
      <c r="H597">
        <v>6.5100000000000005E-2</v>
      </c>
      <c r="I597">
        <v>0.46829999999999999</v>
      </c>
      <c r="J597">
        <f t="shared" si="19"/>
        <v>0.4032</v>
      </c>
    </row>
    <row r="598" spans="1:10" x14ac:dyDescent="0.2">
      <c r="A598" t="s">
        <v>5</v>
      </c>
      <c r="B598">
        <v>4</v>
      </c>
      <c r="C598">
        <v>0.4</v>
      </c>
      <c r="D598">
        <v>0.5</v>
      </c>
      <c r="E598" s="1">
        <v>1.11022302462516E-16</v>
      </c>
      <c r="F598" s="1">
        <v>0</v>
      </c>
      <c r="G598" s="1">
        <f t="shared" si="18"/>
        <v>-1.11022302462516E-16</v>
      </c>
      <c r="H598">
        <v>6.6400000000000001E-2</v>
      </c>
      <c r="I598">
        <v>0.45669999999999999</v>
      </c>
      <c r="J598">
        <f t="shared" si="19"/>
        <v>0.39029999999999998</v>
      </c>
    </row>
    <row r="599" spans="1:10" x14ac:dyDescent="0.2">
      <c r="A599" t="s">
        <v>5</v>
      </c>
      <c r="B599">
        <v>4</v>
      </c>
      <c r="C599">
        <v>0.4</v>
      </c>
      <c r="D599">
        <v>0.6</v>
      </c>
      <c r="E599" s="1">
        <v>0</v>
      </c>
      <c r="F599" s="1">
        <v>0</v>
      </c>
      <c r="G599" s="1">
        <f t="shared" si="18"/>
        <v>0</v>
      </c>
      <c r="H599">
        <v>6.5699999999999995E-2</v>
      </c>
      <c r="I599">
        <v>0.4511</v>
      </c>
      <c r="J599">
        <f t="shared" si="19"/>
        <v>0.38540000000000002</v>
      </c>
    </row>
    <row r="600" spans="1:10" x14ac:dyDescent="0.2">
      <c r="A600" t="s">
        <v>5</v>
      </c>
      <c r="B600">
        <v>4</v>
      </c>
      <c r="C600">
        <v>0.4</v>
      </c>
      <c r="D600">
        <v>0.7</v>
      </c>
      <c r="E600" s="1">
        <v>0</v>
      </c>
      <c r="F600" s="1">
        <v>0</v>
      </c>
      <c r="G600" s="1">
        <f t="shared" si="18"/>
        <v>0</v>
      </c>
      <c r="H600">
        <v>6.5600000000000006E-2</v>
      </c>
      <c r="I600">
        <v>0.44969999999999999</v>
      </c>
      <c r="J600">
        <f t="shared" si="19"/>
        <v>0.3841</v>
      </c>
    </row>
    <row r="601" spans="1:10" x14ac:dyDescent="0.2">
      <c r="A601" t="s">
        <v>5</v>
      </c>
      <c r="B601">
        <v>4</v>
      </c>
      <c r="C601">
        <v>0.4</v>
      </c>
      <c r="D601">
        <v>0.8</v>
      </c>
      <c r="E601" s="1">
        <v>1.11022302462516E-16</v>
      </c>
      <c r="F601" s="1">
        <v>0</v>
      </c>
      <c r="G601" s="1">
        <f t="shared" si="18"/>
        <v>-1.11022302462516E-16</v>
      </c>
      <c r="H601">
        <v>6.59E-2</v>
      </c>
      <c r="I601">
        <v>0.47920000000000001</v>
      </c>
      <c r="J601">
        <f t="shared" si="19"/>
        <v>0.4133</v>
      </c>
    </row>
    <row r="602" spans="1:10" x14ac:dyDescent="0.2">
      <c r="A602" t="s">
        <v>5</v>
      </c>
      <c r="B602">
        <v>4</v>
      </c>
      <c r="C602">
        <v>0.4</v>
      </c>
      <c r="D602">
        <v>0.9</v>
      </c>
      <c r="E602" s="1">
        <v>1.11022302462516E-16</v>
      </c>
      <c r="F602" s="1">
        <v>0</v>
      </c>
      <c r="G602" s="1">
        <f t="shared" si="18"/>
        <v>-1.11022302462516E-16</v>
      </c>
      <c r="H602">
        <v>6.8400000000000002E-2</v>
      </c>
      <c r="I602">
        <v>0.45129999999999998</v>
      </c>
      <c r="J602">
        <f t="shared" si="19"/>
        <v>0.38289999999999996</v>
      </c>
    </row>
    <row r="603" spans="1:10" x14ac:dyDescent="0.2">
      <c r="A603" t="s">
        <v>5</v>
      </c>
      <c r="B603">
        <v>4</v>
      </c>
      <c r="C603">
        <v>0.5</v>
      </c>
      <c r="D603">
        <v>0.4</v>
      </c>
      <c r="E603" s="1">
        <v>5.5511151231257802E-17</v>
      </c>
      <c r="F603" s="1">
        <v>0</v>
      </c>
      <c r="G603" s="1">
        <f t="shared" si="18"/>
        <v>-5.5511151231257802E-17</v>
      </c>
      <c r="H603">
        <v>4.1500000000000002E-2</v>
      </c>
      <c r="I603">
        <v>0.46129999999999999</v>
      </c>
      <c r="J603">
        <f t="shared" si="19"/>
        <v>0.41980000000000001</v>
      </c>
    </row>
    <row r="604" spans="1:10" x14ac:dyDescent="0.2">
      <c r="A604" t="s">
        <v>5</v>
      </c>
      <c r="B604">
        <v>4</v>
      </c>
      <c r="C604">
        <v>0.5</v>
      </c>
      <c r="D604">
        <v>0.5</v>
      </c>
      <c r="E604" s="1">
        <v>0</v>
      </c>
      <c r="F604" s="1">
        <v>0</v>
      </c>
      <c r="G604" s="1">
        <f t="shared" si="18"/>
        <v>0</v>
      </c>
      <c r="H604">
        <v>4.1700000000000001E-2</v>
      </c>
      <c r="I604">
        <v>0.45879999999999999</v>
      </c>
      <c r="J604">
        <f t="shared" si="19"/>
        <v>0.41709999999999997</v>
      </c>
    </row>
    <row r="605" spans="1:10" x14ac:dyDescent="0.2">
      <c r="A605" t="s">
        <v>5</v>
      </c>
      <c r="B605">
        <v>4</v>
      </c>
      <c r="C605">
        <v>0.5</v>
      </c>
      <c r="D605">
        <v>0.6</v>
      </c>
      <c r="E605" s="1">
        <v>1.11022302462516E-16</v>
      </c>
      <c r="F605" s="1">
        <v>0</v>
      </c>
      <c r="G605" s="1">
        <f t="shared" si="18"/>
        <v>-1.11022302462516E-16</v>
      </c>
      <c r="H605">
        <v>4.36E-2</v>
      </c>
      <c r="I605">
        <v>0.45910000000000001</v>
      </c>
      <c r="J605">
        <f t="shared" si="19"/>
        <v>0.41549999999999998</v>
      </c>
    </row>
    <row r="606" spans="1:10" x14ac:dyDescent="0.2">
      <c r="A606" t="s">
        <v>5</v>
      </c>
      <c r="B606">
        <v>4</v>
      </c>
      <c r="C606">
        <v>0.5</v>
      </c>
      <c r="D606">
        <v>0.7</v>
      </c>
      <c r="E606" s="1">
        <v>1.11022302462516E-16</v>
      </c>
      <c r="F606" s="1">
        <v>0</v>
      </c>
      <c r="G606" s="1">
        <f t="shared" si="18"/>
        <v>-1.11022302462516E-16</v>
      </c>
      <c r="H606">
        <v>4.1799999999999997E-2</v>
      </c>
      <c r="I606">
        <v>0.45629999999999998</v>
      </c>
      <c r="J606">
        <f t="shared" si="19"/>
        <v>0.41449999999999998</v>
      </c>
    </row>
    <row r="607" spans="1:10" x14ac:dyDescent="0.2">
      <c r="A607" t="s">
        <v>5</v>
      </c>
      <c r="B607">
        <v>4</v>
      </c>
      <c r="C607">
        <v>0.5</v>
      </c>
      <c r="D607">
        <v>0.8</v>
      </c>
      <c r="E607" s="1">
        <v>0</v>
      </c>
      <c r="F607" s="1">
        <v>0</v>
      </c>
      <c r="G607" s="1">
        <f t="shared" si="18"/>
        <v>0</v>
      </c>
      <c r="H607">
        <v>4.2099999999999999E-2</v>
      </c>
      <c r="I607">
        <v>0.46779999999999999</v>
      </c>
      <c r="J607">
        <f t="shared" si="19"/>
        <v>0.42569999999999997</v>
      </c>
    </row>
    <row r="608" spans="1:10" x14ac:dyDescent="0.2">
      <c r="A608" t="s">
        <v>5</v>
      </c>
      <c r="B608">
        <v>4</v>
      </c>
      <c r="C608">
        <v>0.5</v>
      </c>
      <c r="D608">
        <v>0.9</v>
      </c>
      <c r="E608" s="1">
        <v>0</v>
      </c>
      <c r="F608" s="1">
        <v>0</v>
      </c>
      <c r="G608" s="1">
        <f t="shared" si="18"/>
        <v>0</v>
      </c>
      <c r="H608">
        <v>4.2599999999999999E-2</v>
      </c>
      <c r="I608">
        <v>0.46039999999999998</v>
      </c>
      <c r="J608">
        <f t="shared" si="19"/>
        <v>0.41779999999999995</v>
      </c>
    </row>
    <row r="609" spans="1:10" x14ac:dyDescent="0.2">
      <c r="A609" t="s">
        <v>5</v>
      </c>
      <c r="B609">
        <v>5</v>
      </c>
      <c r="C609">
        <v>0.1</v>
      </c>
      <c r="D609">
        <v>0.1</v>
      </c>
      <c r="E609" s="1">
        <v>2.7755575615628901E-17</v>
      </c>
      <c r="F609" s="1">
        <v>4.1022470004259404E-9</v>
      </c>
      <c r="G609" s="1">
        <f t="shared" si="18"/>
        <v>4.1022469726703648E-9</v>
      </c>
      <c r="H609">
        <v>8.6599999999999996E-2</v>
      </c>
      <c r="I609">
        <v>1.3913</v>
      </c>
      <c r="J609">
        <f t="shared" si="19"/>
        <v>1.3047</v>
      </c>
    </row>
    <row r="610" spans="1:10" x14ac:dyDescent="0.2">
      <c r="A610" t="s">
        <v>5</v>
      </c>
      <c r="B610">
        <v>5</v>
      </c>
      <c r="C610">
        <v>0.1</v>
      </c>
      <c r="D610">
        <v>0.2</v>
      </c>
      <c r="E610" s="1">
        <v>0</v>
      </c>
      <c r="F610" s="1">
        <v>0</v>
      </c>
      <c r="G610" s="1">
        <f t="shared" si="18"/>
        <v>0</v>
      </c>
      <c r="H610">
        <v>8.6199999999999999E-2</v>
      </c>
      <c r="I610">
        <v>1.3736999999999999</v>
      </c>
      <c r="J610">
        <f t="shared" si="19"/>
        <v>1.2874999999999999</v>
      </c>
    </row>
    <row r="611" spans="1:10" x14ac:dyDescent="0.2">
      <c r="A611" t="s">
        <v>5</v>
      </c>
      <c r="B611">
        <v>5</v>
      </c>
      <c r="C611">
        <v>0.1</v>
      </c>
      <c r="D611">
        <v>0.3</v>
      </c>
      <c r="E611" s="1">
        <v>5.5511151231257802E-17</v>
      </c>
      <c r="F611" s="1">
        <v>0</v>
      </c>
      <c r="G611" s="1">
        <f t="shared" si="18"/>
        <v>-5.5511151231257802E-17</v>
      </c>
      <c r="H611">
        <v>8.7300000000000003E-2</v>
      </c>
      <c r="I611">
        <v>1.3606</v>
      </c>
      <c r="J611">
        <f t="shared" si="19"/>
        <v>1.2733000000000001</v>
      </c>
    </row>
    <row r="612" spans="1:10" x14ac:dyDescent="0.2">
      <c r="A612" t="s">
        <v>5</v>
      </c>
      <c r="B612">
        <v>5</v>
      </c>
      <c r="C612">
        <v>0.1</v>
      </c>
      <c r="D612">
        <v>0.4</v>
      </c>
      <c r="E612" s="1">
        <v>0</v>
      </c>
      <c r="F612" s="1">
        <v>0</v>
      </c>
      <c r="G612" s="1">
        <f t="shared" si="18"/>
        <v>0</v>
      </c>
      <c r="H612">
        <v>8.9700000000000002E-2</v>
      </c>
      <c r="I612">
        <v>1.3594999999999999</v>
      </c>
      <c r="J612">
        <f t="shared" si="19"/>
        <v>1.2698</v>
      </c>
    </row>
    <row r="613" spans="1:10" x14ac:dyDescent="0.2">
      <c r="A613" t="s">
        <v>5</v>
      </c>
      <c r="B613">
        <v>5</v>
      </c>
      <c r="C613">
        <v>0.1</v>
      </c>
      <c r="D613">
        <v>0.5</v>
      </c>
      <c r="E613" s="1">
        <v>0</v>
      </c>
      <c r="F613" s="1">
        <v>0</v>
      </c>
      <c r="G613" s="1">
        <f t="shared" si="18"/>
        <v>0</v>
      </c>
      <c r="H613">
        <v>8.5900000000000004E-2</v>
      </c>
      <c r="I613">
        <v>1.3717999999999999</v>
      </c>
      <c r="J613">
        <f t="shared" si="19"/>
        <v>1.2858999999999998</v>
      </c>
    </row>
    <row r="614" spans="1:10" x14ac:dyDescent="0.2">
      <c r="A614" t="s">
        <v>5</v>
      </c>
      <c r="B614">
        <v>5</v>
      </c>
      <c r="C614">
        <v>0.1</v>
      </c>
      <c r="D614">
        <v>0.6</v>
      </c>
      <c r="E614" s="1">
        <v>1.11022302462516E-16</v>
      </c>
      <c r="F614" s="1">
        <v>0</v>
      </c>
      <c r="G614" s="1">
        <f t="shared" si="18"/>
        <v>-1.11022302462516E-16</v>
      </c>
      <c r="H614">
        <v>8.6300000000000002E-2</v>
      </c>
      <c r="I614">
        <v>1.3663000000000001</v>
      </c>
      <c r="J614">
        <f t="shared" si="19"/>
        <v>1.28</v>
      </c>
    </row>
    <row r="615" spans="1:10" x14ac:dyDescent="0.2">
      <c r="A615" t="s">
        <v>5</v>
      </c>
      <c r="B615">
        <v>5</v>
      </c>
      <c r="C615">
        <v>0.1</v>
      </c>
      <c r="D615">
        <v>0.7</v>
      </c>
      <c r="E615" s="1">
        <v>1.11022302462516E-16</v>
      </c>
      <c r="F615" s="1">
        <v>0</v>
      </c>
      <c r="G615" s="1">
        <f t="shared" si="18"/>
        <v>-1.11022302462516E-16</v>
      </c>
      <c r="H615">
        <v>8.7900000000000006E-2</v>
      </c>
      <c r="I615">
        <v>1.3608</v>
      </c>
      <c r="J615">
        <f t="shared" si="19"/>
        <v>1.2728999999999999</v>
      </c>
    </row>
    <row r="616" spans="1:10" x14ac:dyDescent="0.2">
      <c r="A616" t="s">
        <v>5</v>
      </c>
      <c r="B616">
        <v>5</v>
      </c>
      <c r="C616">
        <v>0.1</v>
      </c>
      <c r="D616">
        <v>0.8</v>
      </c>
      <c r="E616" s="1">
        <v>0</v>
      </c>
      <c r="F616" s="1">
        <v>0</v>
      </c>
      <c r="G616" s="1">
        <f t="shared" si="18"/>
        <v>0</v>
      </c>
      <c r="H616">
        <v>8.6400000000000005E-2</v>
      </c>
      <c r="I616">
        <v>1.3675999999999999</v>
      </c>
      <c r="J616">
        <f t="shared" si="19"/>
        <v>1.2811999999999999</v>
      </c>
    </row>
    <row r="617" spans="1:10" x14ac:dyDescent="0.2">
      <c r="A617" t="s">
        <v>5</v>
      </c>
      <c r="B617">
        <v>5</v>
      </c>
      <c r="C617">
        <v>0.1</v>
      </c>
      <c r="D617">
        <v>0.9</v>
      </c>
      <c r="E617" s="1">
        <v>1.11022302462516E-16</v>
      </c>
      <c r="F617" s="1">
        <v>0</v>
      </c>
      <c r="G617" s="1">
        <f t="shared" si="18"/>
        <v>-1.11022302462516E-16</v>
      </c>
      <c r="H617">
        <v>8.5999999999999993E-2</v>
      </c>
      <c r="I617">
        <v>1.3754999999999999</v>
      </c>
      <c r="J617">
        <f t="shared" si="19"/>
        <v>1.2894999999999999</v>
      </c>
    </row>
    <row r="618" spans="1:10" x14ac:dyDescent="0.2">
      <c r="A618" t="s">
        <v>5</v>
      </c>
      <c r="B618">
        <v>5</v>
      </c>
      <c r="C618">
        <v>0.2</v>
      </c>
      <c r="D618">
        <v>0.1</v>
      </c>
      <c r="E618" s="1">
        <v>0</v>
      </c>
      <c r="F618" s="1">
        <v>0</v>
      </c>
      <c r="G618" s="1">
        <f t="shared" si="18"/>
        <v>0</v>
      </c>
      <c r="H618">
        <v>8.6099999999999996E-2</v>
      </c>
      <c r="I618">
        <v>1.3526</v>
      </c>
      <c r="J618">
        <f t="shared" si="19"/>
        <v>1.2665</v>
      </c>
    </row>
    <row r="619" spans="1:10" x14ac:dyDescent="0.2">
      <c r="A619" t="s">
        <v>5</v>
      </c>
      <c r="B619">
        <v>5</v>
      </c>
      <c r="C619">
        <v>0.2</v>
      </c>
      <c r="D619">
        <v>0.2</v>
      </c>
      <c r="E619" s="1">
        <v>0</v>
      </c>
      <c r="F619" s="1">
        <v>0</v>
      </c>
      <c r="G619" s="1">
        <f t="shared" si="18"/>
        <v>0</v>
      </c>
      <c r="H619">
        <v>8.8099999999999998E-2</v>
      </c>
      <c r="I619">
        <v>1.3489</v>
      </c>
      <c r="J619">
        <f t="shared" si="19"/>
        <v>1.2607999999999999</v>
      </c>
    </row>
    <row r="620" spans="1:10" x14ac:dyDescent="0.2">
      <c r="A620" t="s">
        <v>5</v>
      </c>
      <c r="B620">
        <v>5</v>
      </c>
      <c r="C620">
        <v>0.2</v>
      </c>
      <c r="D620">
        <v>0.3</v>
      </c>
      <c r="E620" s="1">
        <v>0</v>
      </c>
      <c r="F620" s="1">
        <v>0</v>
      </c>
      <c r="G620" s="1">
        <f t="shared" si="18"/>
        <v>0</v>
      </c>
      <c r="H620">
        <v>8.5300000000000001E-2</v>
      </c>
      <c r="I620">
        <v>1.3616999999999999</v>
      </c>
      <c r="J620">
        <f t="shared" si="19"/>
        <v>1.2764</v>
      </c>
    </row>
    <row r="621" spans="1:10" x14ac:dyDescent="0.2">
      <c r="A621" t="s">
        <v>5</v>
      </c>
      <c r="B621">
        <v>5</v>
      </c>
      <c r="C621">
        <v>0.2</v>
      </c>
      <c r="D621">
        <v>0.4</v>
      </c>
      <c r="E621" s="1">
        <v>0</v>
      </c>
      <c r="F621" s="1">
        <v>0</v>
      </c>
      <c r="G621" s="1">
        <f t="shared" si="18"/>
        <v>0</v>
      </c>
      <c r="H621">
        <v>8.6699999999999999E-2</v>
      </c>
      <c r="I621">
        <v>1.3877999999999999</v>
      </c>
      <c r="J621">
        <f t="shared" si="19"/>
        <v>1.3010999999999999</v>
      </c>
    </row>
    <row r="622" spans="1:10" x14ac:dyDescent="0.2">
      <c r="A622" t="s">
        <v>5</v>
      </c>
      <c r="B622">
        <v>5</v>
      </c>
      <c r="C622">
        <v>0.2</v>
      </c>
      <c r="D622">
        <v>0.5</v>
      </c>
      <c r="E622" s="1">
        <v>5.5511151231257802E-17</v>
      </c>
      <c r="F622" s="1">
        <v>0</v>
      </c>
      <c r="G622" s="1">
        <f t="shared" si="18"/>
        <v>-5.5511151231257802E-17</v>
      </c>
      <c r="H622">
        <v>8.5500000000000007E-2</v>
      </c>
      <c r="I622">
        <v>1.3534999999999999</v>
      </c>
      <c r="J622">
        <f t="shared" si="19"/>
        <v>1.268</v>
      </c>
    </row>
    <row r="623" spans="1:10" x14ac:dyDescent="0.2">
      <c r="A623" t="s">
        <v>5</v>
      </c>
      <c r="B623">
        <v>5</v>
      </c>
      <c r="C623">
        <v>0.2</v>
      </c>
      <c r="D623">
        <v>0.6</v>
      </c>
      <c r="E623" s="1">
        <v>2.2204460492503E-16</v>
      </c>
      <c r="F623" s="1">
        <v>0</v>
      </c>
      <c r="G623" s="1">
        <f t="shared" si="18"/>
        <v>-2.2204460492503E-16</v>
      </c>
      <c r="H623">
        <v>8.5800000000000001E-2</v>
      </c>
      <c r="I623">
        <v>1.3466</v>
      </c>
      <c r="J623">
        <f t="shared" si="19"/>
        <v>1.2607999999999999</v>
      </c>
    </row>
    <row r="624" spans="1:10" x14ac:dyDescent="0.2">
      <c r="A624" t="s">
        <v>5</v>
      </c>
      <c r="B624">
        <v>5</v>
      </c>
      <c r="C624">
        <v>0.2</v>
      </c>
      <c r="D624">
        <v>0.7</v>
      </c>
      <c r="E624" s="1">
        <v>1.11022302462516E-16</v>
      </c>
      <c r="F624" s="1">
        <v>0</v>
      </c>
      <c r="G624" s="1">
        <f t="shared" si="18"/>
        <v>-1.11022302462516E-16</v>
      </c>
      <c r="H624">
        <v>8.5699999999999998E-2</v>
      </c>
      <c r="I624">
        <v>1.3649</v>
      </c>
      <c r="J624">
        <f t="shared" si="19"/>
        <v>1.2791999999999999</v>
      </c>
    </row>
    <row r="625" spans="1:10" x14ac:dyDescent="0.2">
      <c r="A625" t="s">
        <v>5</v>
      </c>
      <c r="B625">
        <v>5</v>
      </c>
      <c r="C625">
        <v>0.2</v>
      </c>
      <c r="D625">
        <v>0.8</v>
      </c>
      <c r="E625" s="1">
        <v>0</v>
      </c>
      <c r="F625" s="1">
        <v>0</v>
      </c>
      <c r="G625" s="1">
        <f t="shared" si="18"/>
        <v>0</v>
      </c>
      <c r="H625">
        <v>8.4500000000000006E-2</v>
      </c>
      <c r="I625">
        <v>1.3767</v>
      </c>
      <c r="J625">
        <f t="shared" si="19"/>
        <v>1.2922</v>
      </c>
    </row>
    <row r="626" spans="1:10" x14ac:dyDescent="0.2">
      <c r="A626" t="s">
        <v>5</v>
      </c>
      <c r="B626">
        <v>5</v>
      </c>
      <c r="C626">
        <v>0.2</v>
      </c>
      <c r="D626">
        <v>0.9</v>
      </c>
      <c r="E626" s="1">
        <v>0</v>
      </c>
      <c r="F626" s="1">
        <v>0</v>
      </c>
      <c r="G626" s="1">
        <f t="shared" si="18"/>
        <v>0</v>
      </c>
      <c r="H626">
        <v>8.8099999999999998E-2</v>
      </c>
      <c r="I626">
        <v>1.3574999999999999</v>
      </c>
      <c r="J626">
        <f t="shared" si="19"/>
        <v>1.2693999999999999</v>
      </c>
    </row>
    <row r="627" spans="1:10" x14ac:dyDescent="0.2">
      <c r="A627" t="s">
        <v>5</v>
      </c>
      <c r="B627">
        <v>5</v>
      </c>
      <c r="C627">
        <v>0.3</v>
      </c>
      <c r="D627">
        <v>0.1</v>
      </c>
      <c r="E627" s="1">
        <v>0</v>
      </c>
      <c r="F627" s="1">
        <v>0</v>
      </c>
      <c r="G627" s="1">
        <f t="shared" si="18"/>
        <v>0</v>
      </c>
      <c r="H627">
        <v>9.3899999999999997E-2</v>
      </c>
      <c r="I627">
        <v>1.3494999999999999</v>
      </c>
      <c r="J627">
        <f t="shared" si="19"/>
        <v>1.2555999999999998</v>
      </c>
    </row>
    <row r="628" spans="1:10" x14ac:dyDescent="0.2">
      <c r="A628" t="s">
        <v>5</v>
      </c>
      <c r="B628">
        <v>5</v>
      </c>
      <c r="C628">
        <v>0.3</v>
      </c>
      <c r="D628">
        <v>0.2</v>
      </c>
      <c r="E628" s="1">
        <v>0</v>
      </c>
      <c r="F628" s="1">
        <v>0</v>
      </c>
      <c r="G628" s="1">
        <f t="shared" si="18"/>
        <v>0</v>
      </c>
      <c r="H628">
        <v>9.3100000000000002E-2</v>
      </c>
      <c r="I628">
        <v>1.3574999999999999</v>
      </c>
      <c r="J628">
        <f t="shared" si="19"/>
        <v>1.2644</v>
      </c>
    </row>
    <row r="629" spans="1:10" x14ac:dyDescent="0.2">
      <c r="A629" t="s">
        <v>5</v>
      </c>
      <c r="B629">
        <v>5</v>
      </c>
      <c r="C629">
        <v>0.3</v>
      </c>
      <c r="D629">
        <v>0.3</v>
      </c>
      <c r="E629" s="1">
        <v>0</v>
      </c>
      <c r="F629" s="1">
        <v>0</v>
      </c>
      <c r="G629" s="1">
        <f t="shared" si="18"/>
        <v>0</v>
      </c>
      <c r="H629">
        <v>9.2100000000000001E-2</v>
      </c>
      <c r="I629">
        <v>1.3892</v>
      </c>
      <c r="J629">
        <f t="shared" si="19"/>
        <v>1.2970999999999999</v>
      </c>
    </row>
    <row r="630" spans="1:10" x14ac:dyDescent="0.2">
      <c r="A630" t="s">
        <v>5</v>
      </c>
      <c r="B630">
        <v>5</v>
      </c>
      <c r="C630">
        <v>0.3</v>
      </c>
      <c r="D630">
        <v>0.4</v>
      </c>
      <c r="E630" s="1">
        <v>0</v>
      </c>
      <c r="F630" s="1">
        <v>0</v>
      </c>
      <c r="G630" s="1">
        <f t="shared" si="18"/>
        <v>0</v>
      </c>
      <c r="H630">
        <v>9.2100000000000001E-2</v>
      </c>
      <c r="I630">
        <v>1.3463000000000001</v>
      </c>
      <c r="J630">
        <f t="shared" si="19"/>
        <v>1.2542</v>
      </c>
    </row>
    <row r="631" spans="1:10" x14ac:dyDescent="0.2">
      <c r="A631" t="s">
        <v>5</v>
      </c>
      <c r="B631">
        <v>5</v>
      </c>
      <c r="C631">
        <v>0.3</v>
      </c>
      <c r="D631">
        <v>0.5</v>
      </c>
      <c r="E631" s="1">
        <v>1.11022302462516E-16</v>
      </c>
      <c r="F631" s="1">
        <v>0</v>
      </c>
      <c r="G631" s="1">
        <f t="shared" si="18"/>
        <v>-1.11022302462516E-16</v>
      </c>
      <c r="H631">
        <v>0.1158</v>
      </c>
      <c r="I631">
        <v>1.3455999999999999</v>
      </c>
      <c r="J631">
        <f t="shared" si="19"/>
        <v>1.2298</v>
      </c>
    </row>
    <row r="632" spans="1:10" x14ac:dyDescent="0.2">
      <c r="A632" t="s">
        <v>5</v>
      </c>
      <c r="B632">
        <v>5</v>
      </c>
      <c r="C632">
        <v>0.3</v>
      </c>
      <c r="D632">
        <v>0.6</v>
      </c>
      <c r="E632" s="1">
        <v>0</v>
      </c>
      <c r="F632" s="1">
        <v>0</v>
      </c>
      <c r="G632" s="1">
        <f t="shared" si="18"/>
        <v>0</v>
      </c>
      <c r="H632">
        <v>9.3200000000000005E-2</v>
      </c>
      <c r="I632">
        <v>1.3607</v>
      </c>
      <c r="J632">
        <f t="shared" si="19"/>
        <v>1.2675000000000001</v>
      </c>
    </row>
    <row r="633" spans="1:10" x14ac:dyDescent="0.2">
      <c r="A633" t="s">
        <v>5</v>
      </c>
      <c r="B633">
        <v>5</v>
      </c>
      <c r="C633">
        <v>0.3</v>
      </c>
      <c r="D633">
        <v>0.7</v>
      </c>
      <c r="E633" s="1">
        <v>1.11022302462516E-16</v>
      </c>
      <c r="F633" s="1">
        <v>0</v>
      </c>
      <c r="G633" s="1">
        <f t="shared" si="18"/>
        <v>-1.11022302462516E-16</v>
      </c>
      <c r="H633">
        <v>9.2200000000000004E-2</v>
      </c>
      <c r="I633">
        <v>1.3641000000000001</v>
      </c>
      <c r="J633">
        <f t="shared" si="19"/>
        <v>1.2719</v>
      </c>
    </row>
    <row r="634" spans="1:10" x14ac:dyDescent="0.2">
      <c r="A634" t="s">
        <v>5</v>
      </c>
      <c r="B634">
        <v>5</v>
      </c>
      <c r="C634">
        <v>0.3</v>
      </c>
      <c r="D634">
        <v>0.8</v>
      </c>
      <c r="E634" s="1">
        <v>1.11022302462516E-16</v>
      </c>
      <c r="F634" s="1">
        <v>0</v>
      </c>
      <c r="G634" s="1">
        <f t="shared" si="18"/>
        <v>-1.11022302462516E-16</v>
      </c>
      <c r="H634">
        <v>9.1899999999999996E-2</v>
      </c>
      <c r="I634">
        <v>1.3421000000000001</v>
      </c>
      <c r="J634">
        <f t="shared" si="19"/>
        <v>1.2502</v>
      </c>
    </row>
    <row r="635" spans="1:10" x14ac:dyDescent="0.2">
      <c r="A635" t="s">
        <v>5</v>
      </c>
      <c r="B635">
        <v>5</v>
      </c>
      <c r="C635">
        <v>0.3</v>
      </c>
      <c r="D635">
        <v>0.9</v>
      </c>
      <c r="E635" s="1">
        <v>0</v>
      </c>
      <c r="F635" s="1">
        <v>0</v>
      </c>
      <c r="G635" s="1">
        <f t="shared" si="18"/>
        <v>0</v>
      </c>
      <c r="H635">
        <v>9.1999999999999998E-2</v>
      </c>
      <c r="I635">
        <v>1.3463000000000001</v>
      </c>
      <c r="J635">
        <f t="shared" si="19"/>
        <v>1.2543</v>
      </c>
    </row>
    <row r="636" spans="1:10" x14ac:dyDescent="0.2">
      <c r="A636" t="s">
        <v>5</v>
      </c>
      <c r="B636">
        <v>5</v>
      </c>
      <c r="C636">
        <v>0.4</v>
      </c>
      <c r="D636">
        <v>0.2</v>
      </c>
      <c r="E636" s="1">
        <v>0</v>
      </c>
      <c r="F636" s="1">
        <v>0</v>
      </c>
      <c r="G636" s="1">
        <f t="shared" si="18"/>
        <v>0</v>
      </c>
      <c r="H636">
        <v>9.0999999999999998E-2</v>
      </c>
      <c r="I636">
        <v>1.3453999999999999</v>
      </c>
      <c r="J636">
        <f t="shared" si="19"/>
        <v>1.2544</v>
      </c>
    </row>
    <row r="637" spans="1:10" x14ac:dyDescent="0.2">
      <c r="A637" t="s">
        <v>5</v>
      </c>
      <c r="B637">
        <v>5</v>
      </c>
      <c r="C637">
        <v>0.4</v>
      </c>
      <c r="D637">
        <v>0.3</v>
      </c>
      <c r="E637" s="1">
        <v>0</v>
      </c>
      <c r="F637" s="1">
        <v>4.2142380141107999E-9</v>
      </c>
      <c r="G637" s="1">
        <f t="shared" si="18"/>
        <v>4.2142380141107999E-9</v>
      </c>
      <c r="H637">
        <v>9.0300000000000005E-2</v>
      </c>
      <c r="I637">
        <v>1.3454999999999999</v>
      </c>
      <c r="J637">
        <f t="shared" si="19"/>
        <v>1.2551999999999999</v>
      </c>
    </row>
    <row r="638" spans="1:10" x14ac:dyDescent="0.2">
      <c r="A638" t="s">
        <v>5</v>
      </c>
      <c r="B638">
        <v>5</v>
      </c>
      <c r="C638">
        <v>0.4</v>
      </c>
      <c r="D638">
        <v>0.4</v>
      </c>
      <c r="E638" s="1">
        <v>0</v>
      </c>
      <c r="F638" s="1">
        <v>0</v>
      </c>
      <c r="G638" s="1">
        <f t="shared" si="18"/>
        <v>0</v>
      </c>
      <c r="H638">
        <v>9.0499999999999997E-2</v>
      </c>
      <c r="I638">
        <v>1.3709</v>
      </c>
      <c r="J638">
        <f t="shared" si="19"/>
        <v>1.2804</v>
      </c>
    </row>
    <row r="639" spans="1:10" x14ac:dyDescent="0.2">
      <c r="A639" t="s">
        <v>5</v>
      </c>
      <c r="B639">
        <v>5</v>
      </c>
      <c r="C639">
        <v>0.4</v>
      </c>
      <c r="D639">
        <v>0.5</v>
      </c>
      <c r="E639" s="1">
        <v>0</v>
      </c>
      <c r="F639" s="1">
        <v>0</v>
      </c>
      <c r="G639" s="1">
        <f t="shared" si="18"/>
        <v>0</v>
      </c>
      <c r="H639">
        <v>9.01E-2</v>
      </c>
      <c r="I639">
        <v>1.3664000000000001</v>
      </c>
      <c r="J639">
        <f t="shared" si="19"/>
        <v>1.2763</v>
      </c>
    </row>
    <row r="640" spans="1:10" x14ac:dyDescent="0.2">
      <c r="A640" t="s">
        <v>5</v>
      </c>
      <c r="B640">
        <v>5</v>
      </c>
      <c r="C640">
        <v>0.4</v>
      </c>
      <c r="D640">
        <v>0.6</v>
      </c>
      <c r="E640" s="1">
        <v>0</v>
      </c>
      <c r="F640" s="1">
        <v>0</v>
      </c>
      <c r="G640" s="1">
        <f t="shared" si="18"/>
        <v>0</v>
      </c>
      <c r="H640">
        <v>9.1999999999999998E-2</v>
      </c>
      <c r="I640">
        <v>1.3543000000000001</v>
      </c>
      <c r="J640">
        <f t="shared" si="19"/>
        <v>1.2623</v>
      </c>
    </row>
    <row r="641" spans="1:10" x14ac:dyDescent="0.2">
      <c r="A641" t="s">
        <v>5</v>
      </c>
      <c r="B641">
        <v>5</v>
      </c>
      <c r="C641">
        <v>0.4</v>
      </c>
      <c r="D641">
        <v>0.7</v>
      </c>
      <c r="E641" s="1">
        <v>0</v>
      </c>
      <c r="F641" s="1">
        <v>4.3564620799685397E-9</v>
      </c>
      <c r="G641" s="1">
        <f t="shared" si="18"/>
        <v>4.3564620799685397E-9</v>
      </c>
      <c r="H641">
        <v>0.09</v>
      </c>
      <c r="I641">
        <v>1.3479000000000001</v>
      </c>
      <c r="J641">
        <f t="shared" si="19"/>
        <v>1.2579</v>
      </c>
    </row>
    <row r="642" spans="1:10" x14ac:dyDescent="0.2">
      <c r="A642" t="s">
        <v>5</v>
      </c>
      <c r="B642">
        <v>5</v>
      </c>
      <c r="C642">
        <v>0.4</v>
      </c>
      <c r="D642">
        <v>0.8</v>
      </c>
      <c r="E642" s="1">
        <v>1.11022302462516E-16</v>
      </c>
      <c r="F642" s="1">
        <v>0</v>
      </c>
      <c r="G642" s="1">
        <f t="shared" si="18"/>
        <v>-1.11022302462516E-16</v>
      </c>
      <c r="H642">
        <v>9.1700000000000004E-2</v>
      </c>
      <c r="I642">
        <v>1.3724000000000001</v>
      </c>
      <c r="J642">
        <f t="shared" si="19"/>
        <v>1.2806999999999999</v>
      </c>
    </row>
    <row r="643" spans="1:10" x14ac:dyDescent="0.2">
      <c r="A643" t="s">
        <v>5</v>
      </c>
      <c r="B643">
        <v>5</v>
      </c>
      <c r="C643">
        <v>0.4</v>
      </c>
      <c r="D643">
        <v>0.9</v>
      </c>
      <c r="E643" s="1">
        <v>0</v>
      </c>
      <c r="F643" s="1">
        <v>4.4275729749187998E-9</v>
      </c>
      <c r="G643" s="1">
        <f t="shared" ref="G643:G706" si="20">F643-E643</f>
        <v>4.4275729749187998E-9</v>
      </c>
      <c r="H643">
        <v>9.1499999999999998E-2</v>
      </c>
      <c r="I643">
        <v>1.3564000000000001</v>
      </c>
      <c r="J643">
        <f t="shared" ref="J643:J706" si="21">I643-H643</f>
        <v>1.2649000000000001</v>
      </c>
    </row>
    <row r="644" spans="1:10" x14ac:dyDescent="0.2">
      <c r="A644" t="s">
        <v>5</v>
      </c>
      <c r="B644">
        <v>5</v>
      </c>
      <c r="C644">
        <v>0.5</v>
      </c>
      <c r="D644">
        <v>0.3</v>
      </c>
      <c r="E644" s="1">
        <v>5.5511151231257802E-17</v>
      </c>
      <c r="F644" s="1">
        <v>3.61328100773051E-9</v>
      </c>
      <c r="G644" s="1">
        <f t="shared" si="20"/>
        <v>3.6132809522193587E-9</v>
      </c>
      <c r="H644">
        <v>9.4700000000000006E-2</v>
      </c>
      <c r="I644">
        <v>1.3596999999999999</v>
      </c>
      <c r="J644">
        <f t="shared" si="21"/>
        <v>1.2649999999999999</v>
      </c>
    </row>
    <row r="645" spans="1:10" x14ac:dyDescent="0.2">
      <c r="A645" t="s">
        <v>5</v>
      </c>
      <c r="B645">
        <v>5</v>
      </c>
      <c r="C645">
        <v>0.5</v>
      </c>
      <c r="D645">
        <v>0.4</v>
      </c>
      <c r="E645" s="1">
        <v>0</v>
      </c>
      <c r="F645" s="1">
        <v>0</v>
      </c>
      <c r="G645" s="1">
        <f t="shared" si="20"/>
        <v>0</v>
      </c>
      <c r="H645">
        <v>9.6299999999999997E-2</v>
      </c>
      <c r="I645">
        <v>1.3363</v>
      </c>
      <c r="J645">
        <f t="shared" si="21"/>
        <v>1.24</v>
      </c>
    </row>
    <row r="646" spans="1:10" x14ac:dyDescent="0.2">
      <c r="A646" t="s">
        <v>5</v>
      </c>
      <c r="B646">
        <v>5</v>
      </c>
      <c r="C646">
        <v>0.5</v>
      </c>
      <c r="D646">
        <v>0.5</v>
      </c>
      <c r="E646" s="1">
        <v>0</v>
      </c>
      <c r="F646" s="1">
        <v>0</v>
      </c>
      <c r="G646" s="1">
        <f t="shared" si="20"/>
        <v>0</v>
      </c>
      <c r="H646">
        <v>9.6500000000000002E-2</v>
      </c>
      <c r="I646">
        <v>1.3706</v>
      </c>
      <c r="J646">
        <f t="shared" si="21"/>
        <v>1.2741</v>
      </c>
    </row>
    <row r="647" spans="1:10" x14ac:dyDescent="0.2">
      <c r="A647" t="s">
        <v>5</v>
      </c>
      <c r="B647">
        <v>5</v>
      </c>
      <c r="C647">
        <v>0.5</v>
      </c>
      <c r="D647">
        <v>0.6</v>
      </c>
      <c r="E647" s="1">
        <v>0</v>
      </c>
      <c r="F647" s="1">
        <v>0</v>
      </c>
      <c r="G647" s="1">
        <f t="shared" si="20"/>
        <v>0</v>
      </c>
      <c r="H647">
        <v>9.6500000000000002E-2</v>
      </c>
      <c r="I647">
        <v>1.3498000000000001</v>
      </c>
      <c r="J647">
        <f t="shared" si="21"/>
        <v>1.2533000000000001</v>
      </c>
    </row>
    <row r="648" spans="1:10" x14ac:dyDescent="0.2">
      <c r="A648" t="s">
        <v>5</v>
      </c>
      <c r="B648">
        <v>5</v>
      </c>
      <c r="C648">
        <v>0.5</v>
      </c>
      <c r="D648">
        <v>0.7</v>
      </c>
      <c r="E648" s="1">
        <v>0</v>
      </c>
      <c r="F648" s="1">
        <v>0</v>
      </c>
      <c r="G648" s="1">
        <f t="shared" si="20"/>
        <v>0</v>
      </c>
      <c r="H648">
        <v>9.5000000000000001E-2</v>
      </c>
      <c r="I648">
        <v>1.3563000000000001</v>
      </c>
      <c r="J648">
        <f t="shared" si="21"/>
        <v>1.2613000000000001</v>
      </c>
    </row>
    <row r="649" spans="1:10" x14ac:dyDescent="0.2">
      <c r="A649" t="s">
        <v>5</v>
      </c>
      <c r="B649">
        <v>5</v>
      </c>
      <c r="C649">
        <v>0.5</v>
      </c>
      <c r="D649">
        <v>0.8</v>
      </c>
      <c r="E649" s="1">
        <v>0</v>
      </c>
      <c r="F649" s="1">
        <v>0</v>
      </c>
      <c r="G649" s="1">
        <f t="shared" si="20"/>
        <v>0</v>
      </c>
      <c r="H649">
        <v>9.5699999999999993E-2</v>
      </c>
      <c r="I649">
        <v>1.3613999999999999</v>
      </c>
      <c r="J649">
        <f t="shared" si="21"/>
        <v>1.2657</v>
      </c>
    </row>
    <row r="650" spans="1:10" x14ac:dyDescent="0.2">
      <c r="A650" t="s">
        <v>5</v>
      </c>
      <c r="B650">
        <v>5</v>
      </c>
      <c r="C650">
        <v>0.5</v>
      </c>
      <c r="D650">
        <v>0.9</v>
      </c>
      <c r="E650" s="1">
        <v>0</v>
      </c>
      <c r="F650" s="1">
        <v>0</v>
      </c>
      <c r="G650" s="1">
        <f t="shared" si="20"/>
        <v>0</v>
      </c>
      <c r="H650">
        <v>9.5600000000000004E-2</v>
      </c>
      <c r="I650">
        <v>1.3834</v>
      </c>
      <c r="J650">
        <f t="shared" si="21"/>
        <v>1.2878000000000001</v>
      </c>
    </row>
    <row r="651" spans="1:10" x14ac:dyDescent="0.2">
      <c r="A651" t="s">
        <v>5</v>
      </c>
      <c r="B651">
        <v>6</v>
      </c>
      <c r="C651">
        <v>0.1</v>
      </c>
      <c r="D651">
        <v>0.1</v>
      </c>
      <c r="E651" s="1">
        <v>1.38777878078145E-17</v>
      </c>
      <c r="F651" s="1">
        <v>3.2848229969406601E-9</v>
      </c>
      <c r="G651" s="1">
        <f t="shared" si="20"/>
        <v>3.2848229830628722E-9</v>
      </c>
      <c r="H651">
        <v>0.16309999999999999</v>
      </c>
      <c r="I651">
        <v>3.5129999999999999</v>
      </c>
      <c r="J651">
        <f t="shared" si="21"/>
        <v>3.3498999999999999</v>
      </c>
    </row>
    <row r="652" spans="1:10" x14ac:dyDescent="0.2">
      <c r="A652" t="s">
        <v>5</v>
      </c>
      <c r="B652">
        <v>6</v>
      </c>
      <c r="C652">
        <v>0.1</v>
      </c>
      <c r="D652">
        <v>0.2</v>
      </c>
      <c r="E652" s="1">
        <v>2.7755575615628901E-17</v>
      </c>
      <c r="F652" s="1">
        <v>0</v>
      </c>
      <c r="G652" s="1">
        <f t="shared" si="20"/>
        <v>-2.7755575615628901E-17</v>
      </c>
      <c r="H652">
        <v>0.1575</v>
      </c>
      <c r="I652">
        <v>3.5234999999999999</v>
      </c>
      <c r="J652">
        <f t="shared" si="21"/>
        <v>3.3659999999999997</v>
      </c>
    </row>
    <row r="653" spans="1:10" x14ac:dyDescent="0.2">
      <c r="A653" t="s">
        <v>5</v>
      </c>
      <c r="B653">
        <v>6</v>
      </c>
      <c r="C653">
        <v>0.1</v>
      </c>
      <c r="D653">
        <v>0.3</v>
      </c>
      <c r="E653" s="1">
        <v>0</v>
      </c>
      <c r="F653" s="1">
        <v>3.6659210111977801E-9</v>
      </c>
      <c r="G653" s="1">
        <f t="shared" si="20"/>
        <v>3.6659210111977801E-9</v>
      </c>
      <c r="H653">
        <v>0.16</v>
      </c>
      <c r="I653">
        <v>3.5251000000000001</v>
      </c>
      <c r="J653">
        <f t="shared" si="21"/>
        <v>3.3651</v>
      </c>
    </row>
    <row r="654" spans="1:10" x14ac:dyDescent="0.2">
      <c r="A654" t="s">
        <v>5</v>
      </c>
      <c r="B654">
        <v>6</v>
      </c>
      <c r="C654">
        <v>0.1</v>
      </c>
      <c r="D654">
        <v>0.4</v>
      </c>
      <c r="E654" s="1">
        <v>5.5511151231257802E-17</v>
      </c>
      <c r="F654" s="1">
        <v>0</v>
      </c>
      <c r="G654" s="1">
        <f t="shared" si="20"/>
        <v>-5.5511151231257802E-17</v>
      </c>
      <c r="H654">
        <v>0.15989999999999999</v>
      </c>
      <c r="I654">
        <v>3.5314000000000001</v>
      </c>
      <c r="J654">
        <f t="shared" si="21"/>
        <v>3.3715000000000002</v>
      </c>
    </row>
    <row r="655" spans="1:10" x14ac:dyDescent="0.2">
      <c r="A655" t="s">
        <v>5</v>
      </c>
      <c r="B655">
        <v>6</v>
      </c>
      <c r="C655">
        <v>0.1</v>
      </c>
      <c r="D655">
        <v>0.5</v>
      </c>
      <c r="E655" s="1">
        <v>1.6653345369377299E-16</v>
      </c>
      <c r="F655" s="1">
        <v>0</v>
      </c>
      <c r="G655" s="1">
        <f t="shared" si="20"/>
        <v>-1.6653345369377299E-16</v>
      </c>
      <c r="H655">
        <v>0.1585</v>
      </c>
      <c r="I655">
        <v>3.5335999999999999</v>
      </c>
      <c r="J655">
        <f t="shared" si="21"/>
        <v>3.3750999999999998</v>
      </c>
    </row>
    <row r="656" spans="1:10" x14ac:dyDescent="0.2">
      <c r="A656" t="s">
        <v>5</v>
      </c>
      <c r="B656">
        <v>6</v>
      </c>
      <c r="C656">
        <v>0.1</v>
      </c>
      <c r="D656">
        <v>0.6</v>
      </c>
      <c r="E656" s="1">
        <v>0</v>
      </c>
      <c r="F656" s="1">
        <v>0</v>
      </c>
      <c r="G656" s="1">
        <f t="shared" si="20"/>
        <v>0</v>
      </c>
      <c r="H656">
        <v>0.15770000000000001</v>
      </c>
      <c r="I656">
        <v>3.5215999999999998</v>
      </c>
      <c r="J656">
        <f t="shared" si="21"/>
        <v>3.3638999999999997</v>
      </c>
    </row>
    <row r="657" spans="1:10" x14ac:dyDescent="0.2">
      <c r="A657" t="s">
        <v>5</v>
      </c>
      <c r="B657">
        <v>6</v>
      </c>
      <c r="C657">
        <v>0.1</v>
      </c>
      <c r="D657">
        <v>0.7</v>
      </c>
      <c r="E657" s="1">
        <v>0</v>
      </c>
      <c r="F657" s="1">
        <v>4.4281170952231702E-9</v>
      </c>
      <c r="G657" s="1">
        <f t="shared" si="20"/>
        <v>4.4281170952231702E-9</v>
      </c>
      <c r="H657">
        <v>0.15759999999999999</v>
      </c>
      <c r="I657">
        <v>3.5202</v>
      </c>
      <c r="J657">
        <f t="shared" si="21"/>
        <v>3.3626</v>
      </c>
    </row>
    <row r="658" spans="1:10" x14ac:dyDescent="0.2">
      <c r="A658" t="s">
        <v>5</v>
      </c>
      <c r="B658">
        <v>6</v>
      </c>
      <c r="C658">
        <v>0.1</v>
      </c>
      <c r="D658">
        <v>0.8</v>
      </c>
      <c r="E658" s="1">
        <v>0</v>
      </c>
      <c r="F658" s="1">
        <v>0</v>
      </c>
      <c r="G658" s="1">
        <f t="shared" si="20"/>
        <v>0</v>
      </c>
      <c r="H658">
        <v>0.1593</v>
      </c>
      <c r="I658">
        <v>3.5165999999999999</v>
      </c>
      <c r="J658">
        <f t="shared" si="21"/>
        <v>3.3573</v>
      </c>
    </row>
    <row r="659" spans="1:10" x14ac:dyDescent="0.2">
      <c r="A659" t="s">
        <v>5</v>
      </c>
      <c r="B659">
        <v>6</v>
      </c>
      <c r="C659">
        <v>0.1</v>
      </c>
      <c r="D659">
        <v>0.9</v>
      </c>
      <c r="E659" s="1">
        <v>1.11022302462516E-16</v>
      </c>
      <c r="F659" s="1">
        <v>4.8092160254142901E-9</v>
      </c>
      <c r="G659" s="1">
        <f t="shared" si="20"/>
        <v>4.8092159143919877E-9</v>
      </c>
      <c r="H659">
        <v>0.15740000000000001</v>
      </c>
      <c r="I659">
        <v>3.5636000000000001</v>
      </c>
      <c r="J659">
        <f t="shared" si="21"/>
        <v>3.4062000000000001</v>
      </c>
    </row>
    <row r="660" spans="1:10" x14ac:dyDescent="0.2">
      <c r="A660" t="s">
        <v>5</v>
      </c>
      <c r="B660">
        <v>6</v>
      </c>
      <c r="C660">
        <v>0.2</v>
      </c>
      <c r="D660">
        <v>0.1</v>
      </c>
      <c r="E660" s="1">
        <v>0</v>
      </c>
      <c r="F660" s="1">
        <v>0</v>
      </c>
      <c r="G660" s="1">
        <f t="shared" si="20"/>
        <v>0</v>
      </c>
      <c r="H660">
        <v>0.15690000000000001</v>
      </c>
      <c r="I660">
        <v>3.5274000000000001</v>
      </c>
      <c r="J660">
        <f t="shared" si="21"/>
        <v>3.3705000000000003</v>
      </c>
    </row>
    <row r="661" spans="1:10" x14ac:dyDescent="0.2">
      <c r="A661" t="s">
        <v>5</v>
      </c>
      <c r="B661">
        <v>6</v>
      </c>
      <c r="C661">
        <v>0.2</v>
      </c>
      <c r="D661">
        <v>0.2</v>
      </c>
      <c r="E661" s="1">
        <v>0</v>
      </c>
      <c r="F661" s="1">
        <v>0</v>
      </c>
      <c r="G661" s="1">
        <f t="shared" si="20"/>
        <v>0</v>
      </c>
      <c r="H661">
        <v>0.15629999999999999</v>
      </c>
      <c r="I661">
        <v>3.5190000000000001</v>
      </c>
      <c r="J661">
        <f t="shared" si="21"/>
        <v>3.3627000000000002</v>
      </c>
    </row>
    <row r="662" spans="1:10" x14ac:dyDescent="0.2">
      <c r="A662" t="s">
        <v>5</v>
      </c>
      <c r="B662">
        <v>6</v>
      </c>
      <c r="C662">
        <v>0.2</v>
      </c>
      <c r="D662">
        <v>0.3</v>
      </c>
      <c r="E662" s="1">
        <v>0</v>
      </c>
      <c r="F662" s="1">
        <v>0</v>
      </c>
      <c r="G662" s="1">
        <f t="shared" si="20"/>
        <v>0</v>
      </c>
      <c r="H662">
        <v>0.16139999999999999</v>
      </c>
      <c r="I662">
        <v>3.5257000000000001</v>
      </c>
      <c r="J662">
        <f t="shared" si="21"/>
        <v>3.3643000000000001</v>
      </c>
    </row>
    <row r="663" spans="1:10" x14ac:dyDescent="0.2">
      <c r="A663" t="s">
        <v>5</v>
      </c>
      <c r="B663">
        <v>6</v>
      </c>
      <c r="C663">
        <v>0.2</v>
      </c>
      <c r="D663">
        <v>0.4</v>
      </c>
      <c r="E663" s="1">
        <v>0</v>
      </c>
      <c r="F663" s="1">
        <v>0</v>
      </c>
      <c r="G663" s="1">
        <f t="shared" si="20"/>
        <v>0</v>
      </c>
      <c r="H663">
        <v>0.15709999999999999</v>
      </c>
      <c r="I663">
        <v>3.6585000000000001</v>
      </c>
      <c r="J663">
        <f t="shared" si="21"/>
        <v>3.5014000000000003</v>
      </c>
    </row>
    <row r="664" spans="1:10" x14ac:dyDescent="0.2">
      <c r="A664" t="s">
        <v>5</v>
      </c>
      <c r="B664">
        <v>6</v>
      </c>
      <c r="C664">
        <v>0.2</v>
      </c>
      <c r="D664">
        <v>0.5</v>
      </c>
      <c r="E664" s="1">
        <v>1.11022302462516E-16</v>
      </c>
      <c r="F664" s="1">
        <v>0</v>
      </c>
      <c r="G664" s="1">
        <f t="shared" si="20"/>
        <v>-1.11022302462516E-16</v>
      </c>
      <c r="H664">
        <v>0.15809999999999999</v>
      </c>
      <c r="I664">
        <v>3.5457000000000001</v>
      </c>
      <c r="J664">
        <f t="shared" si="21"/>
        <v>3.3875999999999999</v>
      </c>
    </row>
    <row r="665" spans="1:10" x14ac:dyDescent="0.2">
      <c r="A665" t="s">
        <v>5</v>
      </c>
      <c r="B665">
        <v>6</v>
      </c>
      <c r="C665">
        <v>0.2</v>
      </c>
      <c r="D665">
        <v>0.6</v>
      </c>
      <c r="E665" s="1">
        <v>0</v>
      </c>
      <c r="F665" s="1">
        <v>0</v>
      </c>
      <c r="G665" s="1">
        <f t="shared" si="20"/>
        <v>0</v>
      </c>
      <c r="H665">
        <v>0.1583</v>
      </c>
      <c r="I665">
        <v>3.5312999999999999</v>
      </c>
      <c r="J665">
        <f t="shared" si="21"/>
        <v>3.3729999999999998</v>
      </c>
    </row>
    <row r="666" spans="1:10" x14ac:dyDescent="0.2">
      <c r="A666" t="s">
        <v>5</v>
      </c>
      <c r="B666">
        <v>6</v>
      </c>
      <c r="C666">
        <v>0.2</v>
      </c>
      <c r="D666">
        <v>0.7</v>
      </c>
      <c r="E666" s="1">
        <v>0</v>
      </c>
      <c r="F666" s="1">
        <v>0</v>
      </c>
      <c r="G666" s="1">
        <f t="shared" si="20"/>
        <v>0</v>
      </c>
      <c r="H666">
        <v>0.15509999999999999</v>
      </c>
      <c r="I666">
        <v>3.5270999999999999</v>
      </c>
      <c r="J666">
        <f t="shared" si="21"/>
        <v>3.3719999999999999</v>
      </c>
    </row>
    <row r="667" spans="1:10" x14ac:dyDescent="0.2">
      <c r="A667" t="s">
        <v>5</v>
      </c>
      <c r="B667">
        <v>6</v>
      </c>
      <c r="C667">
        <v>0.2</v>
      </c>
      <c r="D667">
        <v>0.8</v>
      </c>
      <c r="E667" s="1">
        <v>0</v>
      </c>
      <c r="F667" s="1">
        <v>0</v>
      </c>
      <c r="G667" s="1">
        <f t="shared" si="20"/>
        <v>0</v>
      </c>
      <c r="H667">
        <v>0.15629999999999999</v>
      </c>
      <c r="I667">
        <v>3.5289999999999999</v>
      </c>
      <c r="J667">
        <f t="shared" si="21"/>
        <v>3.3727</v>
      </c>
    </row>
    <row r="668" spans="1:10" x14ac:dyDescent="0.2">
      <c r="A668" t="s">
        <v>5</v>
      </c>
      <c r="B668">
        <v>6</v>
      </c>
      <c r="C668">
        <v>0.2</v>
      </c>
      <c r="D668">
        <v>0.9</v>
      </c>
      <c r="E668" s="1">
        <v>1.11022302462516E-16</v>
      </c>
      <c r="F668" s="1">
        <v>0</v>
      </c>
      <c r="G668" s="1">
        <f t="shared" si="20"/>
        <v>-1.11022302462516E-16</v>
      </c>
      <c r="H668">
        <v>0.16</v>
      </c>
      <c r="I668">
        <v>3.5312999999999999</v>
      </c>
      <c r="J668">
        <f t="shared" si="21"/>
        <v>3.3712999999999997</v>
      </c>
    </row>
    <row r="669" spans="1:10" x14ac:dyDescent="0.2">
      <c r="A669" t="s">
        <v>5</v>
      </c>
      <c r="B669">
        <v>6</v>
      </c>
      <c r="C669">
        <v>0.3</v>
      </c>
      <c r="D669">
        <v>0.1</v>
      </c>
      <c r="E669" s="1">
        <v>1.38777878078145E-17</v>
      </c>
      <c r="F669" s="1">
        <v>3.1889358098613502E-9</v>
      </c>
      <c r="G669" s="1">
        <f t="shared" si="20"/>
        <v>3.1889357959835623E-9</v>
      </c>
      <c r="H669">
        <v>0.16650000000000001</v>
      </c>
      <c r="I669">
        <v>3.5181</v>
      </c>
      <c r="J669">
        <f t="shared" si="21"/>
        <v>3.3515999999999999</v>
      </c>
    </row>
    <row r="670" spans="1:10" x14ac:dyDescent="0.2">
      <c r="A670" t="s">
        <v>5</v>
      </c>
      <c r="B670">
        <v>6</v>
      </c>
      <c r="C670">
        <v>0.3</v>
      </c>
      <c r="D670">
        <v>0.2</v>
      </c>
      <c r="E670" s="1">
        <v>2.7755575615628901E-17</v>
      </c>
      <c r="F670" s="1">
        <v>0</v>
      </c>
      <c r="G670" s="1">
        <f t="shared" si="20"/>
        <v>-2.7755575615628901E-17</v>
      </c>
      <c r="H670">
        <v>0.16420000000000001</v>
      </c>
      <c r="I670">
        <v>3.5706000000000002</v>
      </c>
      <c r="J670">
        <f t="shared" si="21"/>
        <v>3.4064000000000001</v>
      </c>
    </row>
    <row r="671" spans="1:10" x14ac:dyDescent="0.2">
      <c r="A671" t="s">
        <v>5</v>
      </c>
      <c r="B671">
        <v>6</v>
      </c>
      <c r="C671">
        <v>0.3</v>
      </c>
      <c r="D671">
        <v>0.3</v>
      </c>
      <c r="E671" s="1">
        <v>0</v>
      </c>
      <c r="F671" s="1">
        <v>4.0690750213734403E-9</v>
      </c>
      <c r="G671" s="1">
        <f t="shared" si="20"/>
        <v>4.0690750213734403E-9</v>
      </c>
      <c r="H671">
        <v>0.16350000000000001</v>
      </c>
      <c r="I671">
        <v>3.5158999999999998</v>
      </c>
      <c r="J671">
        <f t="shared" si="21"/>
        <v>3.3523999999999998</v>
      </c>
    </row>
    <row r="672" spans="1:10" x14ac:dyDescent="0.2">
      <c r="A672" t="s">
        <v>5</v>
      </c>
      <c r="B672">
        <v>6</v>
      </c>
      <c r="C672">
        <v>0.3</v>
      </c>
      <c r="D672">
        <v>0.4</v>
      </c>
      <c r="E672" s="1">
        <v>5.5511151231257802E-17</v>
      </c>
      <c r="F672" s="1">
        <v>0</v>
      </c>
      <c r="G672" s="1">
        <f t="shared" si="20"/>
        <v>-5.5511151231257802E-17</v>
      </c>
      <c r="H672">
        <v>0.16769999999999999</v>
      </c>
      <c r="I672">
        <v>3.5215000000000001</v>
      </c>
      <c r="J672">
        <f t="shared" si="21"/>
        <v>3.3538000000000001</v>
      </c>
    </row>
    <row r="673" spans="1:10" x14ac:dyDescent="0.2">
      <c r="A673" t="s">
        <v>5</v>
      </c>
      <c r="B673">
        <v>6</v>
      </c>
      <c r="C673">
        <v>0.3</v>
      </c>
      <c r="D673">
        <v>0.5</v>
      </c>
      <c r="E673" s="1">
        <v>1.11022302462516E-16</v>
      </c>
      <c r="F673" s="1">
        <v>0</v>
      </c>
      <c r="G673" s="1">
        <f t="shared" si="20"/>
        <v>-1.11022302462516E-16</v>
      </c>
      <c r="H673">
        <v>0.16289999999999999</v>
      </c>
      <c r="I673">
        <v>3.5497000000000001</v>
      </c>
      <c r="J673">
        <f t="shared" si="21"/>
        <v>3.3868</v>
      </c>
    </row>
    <row r="674" spans="1:10" x14ac:dyDescent="0.2">
      <c r="A674" t="s">
        <v>5</v>
      </c>
      <c r="B674">
        <v>6</v>
      </c>
      <c r="C674">
        <v>0.3</v>
      </c>
      <c r="D674">
        <v>0.6</v>
      </c>
      <c r="E674" s="1">
        <v>0</v>
      </c>
      <c r="F674" s="1">
        <v>0</v>
      </c>
      <c r="G674" s="1">
        <f t="shared" si="20"/>
        <v>0</v>
      </c>
      <c r="H674">
        <v>0.16339999999999999</v>
      </c>
      <c r="I674">
        <v>3.5261999999999998</v>
      </c>
      <c r="J674">
        <f t="shared" si="21"/>
        <v>3.3628</v>
      </c>
    </row>
    <row r="675" spans="1:10" x14ac:dyDescent="0.2">
      <c r="A675" t="s">
        <v>5</v>
      </c>
      <c r="B675">
        <v>6</v>
      </c>
      <c r="C675">
        <v>0.3</v>
      </c>
      <c r="D675">
        <v>0.7</v>
      </c>
      <c r="E675" s="1">
        <v>1.11022302462516E-16</v>
      </c>
      <c r="F675" s="1">
        <v>0</v>
      </c>
      <c r="G675" s="1">
        <f t="shared" si="20"/>
        <v>-1.11022302462516E-16</v>
      </c>
      <c r="H675">
        <v>0.16289999999999999</v>
      </c>
      <c r="I675">
        <v>3.5348999999999999</v>
      </c>
      <c r="J675">
        <f t="shared" si="21"/>
        <v>3.3719999999999999</v>
      </c>
    </row>
    <row r="676" spans="1:10" x14ac:dyDescent="0.2">
      <c r="A676" t="s">
        <v>5</v>
      </c>
      <c r="B676">
        <v>6</v>
      </c>
      <c r="C676">
        <v>0.3</v>
      </c>
      <c r="D676">
        <v>0.8</v>
      </c>
      <c r="E676" s="1">
        <v>1.11022302462516E-16</v>
      </c>
      <c r="F676" s="1">
        <v>0</v>
      </c>
      <c r="G676" s="1">
        <f t="shared" si="20"/>
        <v>-1.11022302462516E-16</v>
      </c>
      <c r="H676">
        <v>0.1643</v>
      </c>
      <c r="I676">
        <v>3.5457000000000001</v>
      </c>
      <c r="J676">
        <f t="shared" si="21"/>
        <v>3.3814000000000002</v>
      </c>
    </row>
    <row r="677" spans="1:10" x14ac:dyDescent="0.2">
      <c r="A677" t="s">
        <v>5</v>
      </c>
      <c r="B677">
        <v>6</v>
      </c>
      <c r="C677">
        <v>0.3</v>
      </c>
      <c r="D677">
        <v>0.9</v>
      </c>
      <c r="E677" s="1">
        <v>0</v>
      </c>
      <c r="F677" s="1">
        <v>0</v>
      </c>
      <c r="G677" s="1">
        <f t="shared" si="20"/>
        <v>0</v>
      </c>
      <c r="H677">
        <v>0.18559999999999999</v>
      </c>
      <c r="I677">
        <v>3.5316999999999998</v>
      </c>
      <c r="J677">
        <f t="shared" si="21"/>
        <v>3.3460999999999999</v>
      </c>
    </row>
    <row r="678" spans="1:10" x14ac:dyDescent="0.2">
      <c r="A678" t="s">
        <v>5</v>
      </c>
      <c r="B678">
        <v>6</v>
      </c>
      <c r="C678">
        <v>0.4</v>
      </c>
      <c r="D678">
        <v>0.1</v>
      </c>
      <c r="E678" s="1">
        <v>0</v>
      </c>
      <c r="F678" s="1">
        <v>0</v>
      </c>
      <c r="G678" s="1">
        <f t="shared" si="20"/>
        <v>0</v>
      </c>
      <c r="H678">
        <v>0.1628</v>
      </c>
      <c r="I678">
        <v>3.5798999999999999</v>
      </c>
      <c r="J678">
        <f t="shared" si="21"/>
        <v>3.4171</v>
      </c>
    </row>
    <row r="679" spans="1:10" x14ac:dyDescent="0.2">
      <c r="A679" t="s">
        <v>5</v>
      </c>
      <c r="B679">
        <v>6</v>
      </c>
      <c r="C679">
        <v>0.4</v>
      </c>
      <c r="D679">
        <v>0.2</v>
      </c>
      <c r="E679" s="1">
        <v>2.7755575615628901E-17</v>
      </c>
      <c r="F679" s="1">
        <v>0</v>
      </c>
      <c r="G679" s="1">
        <f t="shared" si="20"/>
        <v>-2.7755575615628901E-17</v>
      </c>
      <c r="H679">
        <v>0.1666</v>
      </c>
      <c r="I679">
        <v>3.5407000000000002</v>
      </c>
      <c r="J679">
        <f t="shared" si="21"/>
        <v>3.3741000000000003</v>
      </c>
    </row>
    <row r="680" spans="1:10" x14ac:dyDescent="0.2">
      <c r="A680" t="s">
        <v>5</v>
      </c>
      <c r="B680">
        <v>6</v>
      </c>
      <c r="C680">
        <v>0.4</v>
      </c>
      <c r="D680">
        <v>0.3</v>
      </c>
      <c r="E680" s="1">
        <v>5.5511151231257802E-17</v>
      </c>
      <c r="F680" s="1">
        <v>4.0346699869964198E-9</v>
      </c>
      <c r="G680" s="1">
        <f t="shared" si="20"/>
        <v>4.0346699314852685E-9</v>
      </c>
      <c r="H680">
        <v>0.16339999999999999</v>
      </c>
      <c r="I680">
        <v>3.532</v>
      </c>
      <c r="J680">
        <f t="shared" si="21"/>
        <v>3.3685999999999998</v>
      </c>
    </row>
    <row r="681" spans="1:10" x14ac:dyDescent="0.2">
      <c r="A681" t="s">
        <v>5</v>
      </c>
      <c r="B681">
        <v>6</v>
      </c>
      <c r="C681">
        <v>0.4</v>
      </c>
      <c r="D681">
        <v>0.4</v>
      </c>
      <c r="E681" s="1">
        <v>0</v>
      </c>
      <c r="F681" s="1">
        <v>0</v>
      </c>
      <c r="G681" s="1">
        <f t="shared" si="20"/>
        <v>0</v>
      </c>
      <c r="H681">
        <v>0.1618</v>
      </c>
      <c r="I681">
        <v>3.5470999999999999</v>
      </c>
      <c r="J681">
        <f t="shared" si="21"/>
        <v>3.3853</v>
      </c>
    </row>
    <row r="682" spans="1:10" x14ac:dyDescent="0.2">
      <c r="A682" t="s">
        <v>5</v>
      </c>
      <c r="B682">
        <v>6</v>
      </c>
      <c r="C682">
        <v>0.4</v>
      </c>
      <c r="D682">
        <v>0.5</v>
      </c>
      <c r="E682" s="1">
        <v>0</v>
      </c>
      <c r="F682" s="1">
        <v>0</v>
      </c>
      <c r="G682" s="1">
        <f t="shared" si="20"/>
        <v>0</v>
      </c>
      <c r="H682">
        <v>0.1603</v>
      </c>
      <c r="I682">
        <v>3.5255000000000001</v>
      </c>
      <c r="J682">
        <f t="shared" si="21"/>
        <v>3.3652000000000002</v>
      </c>
    </row>
    <row r="683" spans="1:10" x14ac:dyDescent="0.2">
      <c r="A683" t="s">
        <v>5</v>
      </c>
      <c r="B683">
        <v>6</v>
      </c>
      <c r="C683">
        <v>0.4</v>
      </c>
      <c r="D683">
        <v>0.6</v>
      </c>
      <c r="E683" s="1">
        <v>0</v>
      </c>
      <c r="F683" s="1">
        <v>0</v>
      </c>
      <c r="G683" s="1">
        <f t="shared" si="20"/>
        <v>0</v>
      </c>
      <c r="H683">
        <v>0.16109999999999999</v>
      </c>
      <c r="I683">
        <v>3.5424000000000002</v>
      </c>
      <c r="J683">
        <f t="shared" si="21"/>
        <v>3.3813000000000004</v>
      </c>
    </row>
    <row r="684" spans="1:10" x14ac:dyDescent="0.2">
      <c r="A684" t="s">
        <v>5</v>
      </c>
      <c r="B684">
        <v>6</v>
      </c>
      <c r="C684">
        <v>0.4</v>
      </c>
      <c r="D684">
        <v>0.7</v>
      </c>
      <c r="E684" s="1">
        <v>1.11022302462516E-16</v>
      </c>
      <c r="F684" s="1">
        <v>0</v>
      </c>
      <c r="G684" s="1">
        <f t="shared" si="20"/>
        <v>-1.11022302462516E-16</v>
      </c>
      <c r="H684">
        <v>0.16089999999999999</v>
      </c>
      <c r="I684">
        <v>3.5324</v>
      </c>
      <c r="J684">
        <f t="shared" si="21"/>
        <v>3.3715000000000002</v>
      </c>
    </row>
    <row r="685" spans="1:10" x14ac:dyDescent="0.2">
      <c r="A685" t="s">
        <v>5</v>
      </c>
      <c r="B685">
        <v>6</v>
      </c>
      <c r="C685">
        <v>0.4</v>
      </c>
      <c r="D685">
        <v>0.8</v>
      </c>
      <c r="E685" s="1">
        <v>0</v>
      </c>
      <c r="F685" s="1">
        <v>0</v>
      </c>
      <c r="G685" s="1">
        <f t="shared" si="20"/>
        <v>0</v>
      </c>
      <c r="H685">
        <v>0.16139999999999999</v>
      </c>
      <c r="I685">
        <v>3.5577000000000001</v>
      </c>
      <c r="J685">
        <f t="shared" si="21"/>
        <v>3.3963000000000001</v>
      </c>
    </row>
    <row r="686" spans="1:10" x14ac:dyDescent="0.2">
      <c r="A686" t="s">
        <v>5</v>
      </c>
      <c r="B686">
        <v>6</v>
      </c>
      <c r="C686">
        <v>0.4</v>
      </c>
      <c r="D686">
        <v>0.9</v>
      </c>
      <c r="E686" s="1">
        <v>1.11022302462516E-16</v>
      </c>
      <c r="F686" s="1">
        <v>0</v>
      </c>
      <c r="G686" s="1">
        <f t="shared" si="20"/>
        <v>-1.11022302462516E-16</v>
      </c>
      <c r="H686">
        <v>0.16489999999999999</v>
      </c>
      <c r="I686">
        <v>3.5348999999999999</v>
      </c>
      <c r="J686">
        <f t="shared" si="21"/>
        <v>3.37</v>
      </c>
    </row>
    <row r="687" spans="1:10" x14ac:dyDescent="0.2">
      <c r="A687" t="s">
        <v>5</v>
      </c>
      <c r="B687">
        <v>6</v>
      </c>
      <c r="C687">
        <v>0.5</v>
      </c>
      <c r="D687">
        <v>0.2</v>
      </c>
      <c r="E687" s="1">
        <v>0</v>
      </c>
      <c r="F687" s="1">
        <v>0</v>
      </c>
      <c r="G687" s="1">
        <f t="shared" si="20"/>
        <v>0</v>
      </c>
      <c r="H687">
        <v>0.1598</v>
      </c>
      <c r="I687">
        <v>3.5265</v>
      </c>
      <c r="J687">
        <f t="shared" si="21"/>
        <v>3.3666999999999998</v>
      </c>
    </row>
    <row r="688" spans="1:10" x14ac:dyDescent="0.2">
      <c r="A688" t="s">
        <v>5</v>
      </c>
      <c r="B688">
        <v>6</v>
      </c>
      <c r="C688">
        <v>0.5</v>
      </c>
      <c r="D688">
        <v>0.3</v>
      </c>
      <c r="E688" s="1">
        <v>5.5511151231257802E-17</v>
      </c>
      <c r="F688" s="1">
        <v>0</v>
      </c>
      <c r="G688" s="1">
        <f t="shared" si="20"/>
        <v>-5.5511151231257802E-17</v>
      </c>
      <c r="H688">
        <v>0.15809999999999999</v>
      </c>
      <c r="I688">
        <v>3.5223</v>
      </c>
      <c r="J688">
        <f t="shared" si="21"/>
        <v>3.3641999999999999</v>
      </c>
    </row>
    <row r="689" spans="1:10" x14ac:dyDescent="0.2">
      <c r="A689" t="s">
        <v>5</v>
      </c>
      <c r="B689">
        <v>6</v>
      </c>
      <c r="C689">
        <v>0.5</v>
      </c>
      <c r="D689">
        <v>0.4</v>
      </c>
      <c r="E689" s="1">
        <v>5.5511151231257802E-17</v>
      </c>
      <c r="F689" s="1">
        <v>0</v>
      </c>
      <c r="G689" s="1">
        <f t="shared" si="20"/>
        <v>-5.5511151231257802E-17</v>
      </c>
      <c r="H689">
        <v>0.161</v>
      </c>
      <c r="I689">
        <v>3.5327999999999999</v>
      </c>
      <c r="J689">
        <f t="shared" si="21"/>
        <v>3.3717999999999999</v>
      </c>
    </row>
    <row r="690" spans="1:10" x14ac:dyDescent="0.2">
      <c r="A690" t="s">
        <v>5</v>
      </c>
      <c r="B690">
        <v>6</v>
      </c>
      <c r="C690">
        <v>0.5</v>
      </c>
      <c r="D690">
        <v>0.5</v>
      </c>
      <c r="E690" s="1">
        <v>0</v>
      </c>
      <c r="F690" s="1">
        <v>0</v>
      </c>
      <c r="G690" s="1">
        <f t="shared" si="20"/>
        <v>0</v>
      </c>
      <c r="H690">
        <v>0.1573</v>
      </c>
      <c r="I690">
        <v>3.5177</v>
      </c>
      <c r="J690">
        <f t="shared" si="21"/>
        <v>3.3604000000000003</v>
      </c>
    </row>
    <row r="691" spans="1:10" x14ac:dyDescent="0.2">
      <c r="A691" t="s">
        <v>5</v>
      </c>
      <c r="B691">
        <v>6</v>
      </c>
      <c r="C691">
        <v>0.5</v>
      </c>
      <c r="D691">
        <v>0.6</v>
      </c>
      <c r="E691" s="1">
        <v>0</v>
      </c>
      <c r="F691" s="1">
        <v>0</v>
      </c>
      <c r="G691" s="1">
        <f t="shared" si="20"/>
        <v>0</v>
      </c>
      <c r="H691">
        <v>0.1575</v>
      </c>
      <c r="I691">
        <v>3.5295999999999998</v>
      </c>
      <c r="J691">
        <f t="shared" si="21"/>
        <v>3.3720999999999997</v>
      </c>
    </row>
    <row r="692" spans="1:10" x14ac:dyDescent="0.2">
      <c r="A692" t="s">
        <v>5</v>
      </c>
      <c r="B692">
        <v>6</v>
      </c>
      <c r="C692">
        <v>0.5</v>
      </c>
      <c r="D692">
        <v>0.7</v>
      </c>
      <c r="E692" s="1">
        <v>1.11022302462516E-16</v>
      </c>
      <c r="F692" s="1">
        <v>4.07226607990196E-9</v>
      </c>
      <c r="G692" s="1">
        <f t="shared" si="20"/>
        <v>4.0722659688796576E-9</v>
      </c>
      <c r="H692">
        <v>0.161</v>
      </c>
      <c r="I692">
        <v>3.5299</v>
      </c>
      <c r="J692">
        <f t="shared" si="21"/>
        <v>3.3689</v>
      </c>
    </row>
    <row r="693" spans="1:10" x14ac:dyDescent="0.2">
      <c r="A693" t="s">
        <v>5</v>
      </c>
      <c r="B693">
        <v>6</v>
      </c>
      <c r="C693">
        <v>0.5</v>
      </c>
      <c r="D693">
        <v>0.8</v>
      </c>
      <c r="E693" s="1">
        <v>0</v>
      </c>
      <c r="F693" s="1">
        <v>0</v>
      </c>
      <c r="G693" s="1">
        <f t="shared" si="20"/>
        <v>0</v>
      </c>
      <c r="H693">
        <v>0.16270000000000001</v>
      </c>
      <c r="I693">
        <v>3.5263</v>
      </c>
      <c r="J693">
        <f t="shared" si="21"/>
        <v>3.3635999999999999</v>
      </c>
    </row>
    <row r="694" spans="1:10" x14ac:dyDescent="0.2">
      <c r="A694" t="s">
        <v>5</v>
      </c>
      <c r="B694">
        <v>6</v>
      </c>
      <c r="C694">
        <v>0.5</v>
      </c>
      <c r="D694">
        <v>0.9</v>
      </c>
      <c r="E694" s="1">
        <v>0</v>
      </c>
      <c r="F694" s="1">
        <v>0</v>
      </c>
      <c r="G694" s="1">
        <f t="shared" si="20"/>
        <v>0</v>
      </c>
      <c r="H694">
        <v>0.15890000000000001</v>
      </c>
      <c r="I694">
        <v>3.5323000000000002</v>
      </c>
      <c r="J694">
        <f t="shared" si="21"/>
        <v>3.3734000000000002</v>
      </c>
    </row>
    <row r="695" spans="1:10" x14ac:dyDescent="0.2">
      <c r="A695" t="s">
        <v>5</v>
      </c>
      <c r="B695">
        <v>7</v>
      </c>
      <c r="C695">
        <v>0.1</v>
      </c>
      <c r="D695">
        <v>0.1</v>
      </c>
      <c r="E695" s="1">
        <v>0</v>
      </c>
      <c r="F695" s="1">
        <v>4.9175179900329302E-9</v>
      </c>
      <c r="G695" s="1">
        <f t="shared" si="20"/>
        <v>4.9175179900329302E-9</v>
      </c>
      <c r="H695">
        <v>0.36530000000000001</v>
      </c>
      <c r="I695">
        <v>14.3413</v>
      </c>
      <c r="J695">
        <f t="shared" si="21"/>
        <v>13.976000000000001</v>
      </c>
    </row>
    <row r="696" spans="1:10" x14ac:dyDescent="0.2">
      <c r="A696" t="s">
        <v>5</v>
      </c>
      <c r="B696">
        <v>7</v>
      </c>
      <c r="C696">
        <v>0.1</v>
      </c>
      <c r="D696">
        <v>0.2</v>
      </c>
      <c r="E696" s="1">
        <v>0</v>
      </c>
      <c r="F696" s="1">
        <v>0</v>
      </c>
      <c r="G696" s="1">
        <f t="shared" si="20"/>
        <v>0</v>
      </c>
      <c r="H696">
        <v>0.36270000000000002</v>
      </c>
      <c r="I696">
        <v>14.302199999999999</v>
      </c>
      <c r="J696">
        <f t="shared" si="21"/>
        <v>13.939499999999999</v>
      </c>
    </row>
    <row r="697" spans="1:10" x14ac:dyDescent="0.2">
      <c r="A697" t="s">
        <v>5</v>
      </c>
      <c r="B697">
        <v>7</v>
      </c>
      <c r="C697">
        <v>0.1</v>
      </c>
      <c r="D697">
        <v>0.3</v>
      </c>
      <c r="E697" s="1">
        <v>0</v>
      </c>
      <c r="F697" s="1">
        <v>0</v>
      </c>
      <c r="G697" s="1">
        <f t="shared" si="20"/>
        <v>0</v>
      </c>
      <c r="H697">
        <v>0.3664</v>
      </c>
      <c r="I697">
        <v>14.287699999999999</v>
      </c>
      <c r="J697">
        <f t="shared" si="21"/>
        <v>13.921299999999999</v>
      </c>
    </row>
    <row r="698" spans="1:10" x14ac:dyDescent="0.2">
      <c r="A698" t="s">
        <v>5</v>
      </c>
      <c r="B698">
        <v>7</v>
      </c>
      <c r="C698">
        <v>0.1</v>
      </c>
      <c r="D698">
        <v>0.4</v>
      </c>
      <c r="E698" s="1">
        <v>5.5511151231257802E-17</v>
      </c>
      <c r="F698" s="1">
        <v>0</v>
      </c>
      <c r="G698" s="1">
        <f t="shared" si="20"/>
        <v>-5.5511151231257802E-17</v>
      </c>
      <c r="H698">
        <v>0.37090000000000001</v>
      </c>
      <c r="I698">
        <v>14.261200000000001</v>
      </c>
      <c r="J698">
        <f t="shared" si="21"/>
        <v>13.8903</v>
      </c>
    </row>
    <row r="699" spans="1:10" x14ac:dyDescent="0.2">
      <c r="A699" t="s">
        <v>5</v>
      </c>
      <c r="B699">
        <v>7</v>
      </c>
      <c r="C699">
        <v>0.1</v>
      </c>
      <c r="D699">
        <v>0.5</v>
      </c>
      <c r="E699" s="1">
        <v>5.5511151231257802E-17</v>
      </c>
      <c r="F699" s="1">
        <v>0</v>
      </c>
      <c r="G699" s="1">
        <f t="shared" si="20"/>
        <v>-5.5511151231257802E-17</v>
      </c>
      <c r="H699">
        <v>0.36220000000000002</v>
      </c>
      <c r="I699">
        <v>14.309799999999999</v>
      </c>
      <c r="J699">
        <f t="shared" si="21"/>
        <v>13.9476</v>
      </c>
    </row>
    <row r="700" spans="1:10" x14ac:dyDescent="0.2">
      <c r="A700" t="s">
        <v>5</v>
      </c>
      <c r="B700">
        <v>7</v>
      </c>
      <c r="C700">
        <v>0.1</v>
      </c>
      <c r="D700">
        <v>0.6</v>
      </c>
      <c r="E700" s="1">
        <v>0</v>
      </c>
      <c r="F700" s="1">
        <v>0</v>
      </c>
      <c r="G700" s="1">
        <f t="shared" si="20"/>
        <v>0</v>
      </c>
      <c r="H700">
        <v>0.36409999999999998</v>
      </c>
      <c r="I700">
        <v>14.236700000000001</v>
      </c>
      <c r="J700">
        <f t="shared" si="21"/>
        <v>13.8726</v>
      </c>
    </row>
    <row r="701" spans="1:10" x14ac:dyDescent="0.2">
      <c r="A701" t="s">
        <v>5</v>
      </c>
      <c r="B701">
        <v>7</v>
      </c>
      <c r="C701">
        <v>0.1</v>
      </c>
      <c r="D701">
        <v>0.7</v>
      </c>
      <c r="E701" s="1">
        <v>1.11022302462516E-16</v>
      </c>
      <c r="F701" s="1">
        <v>0</v>
      </c>
      <c r="G701" s="1">
        <f t="shared" si="20"/>
        <v>-1.11022302462516E-16</v>
      </c>
      <c r="H701">
        <v>0.36330000000000001</v>
      </c>
      <c r="I701">
        <v>14.2681</v>
      </c>
      <c r="J701">
        <f t="shared" si="21"/>
        <v>13.9048</v>
      </c>
    </row>
    <row r="702" spans="1:10" x14ac:dyDescent="0.2">
      <c r="A702" t="s">
        <v>5</v>
      </c>
      <c r="B702">
        <v>7</v>
      </c>
      <c r="C702">
        <v>0.1</v>
      </c>
      <c r="D702">
        <v>0.8</v>
      </c>
      <c r="E702" s="1">
        <v>0</v>
      </c>
      <c r="F702" s="1">
        <v>0</v>
      </c>
      <c r="G702" s="1">
        <f t="shared" si="20"/>
        <v>0</v>
      </c>
      <c r="H702">
        <v>0.36399999999999999</v>
      </c>
      <c r="I702">
        <v>14.2471</v>
      </c>
      <c r="J702">
        <f t="shared" si="21"/>
        <v>13.883099999999999</v>
      </c>
    </row>
    <row r="703" spans="1:10" x14ac:dyDescent="0.2">
      <c r="A703" t="s">
        <v>5</v>
      </c>
      <c r="B703">
        <v>7</v>
      </c>
      <c r="C703">
        <v>0.1</v>
      </c>
      <c r="D703">
        <v>0.9</v>
      </c>
      <c r="E703" s="1">
        <v>1.11022302462516E-16</v>
      </c>
      <c r="F703" s="1">
        <v>0</v>
      </c>
      <c r="G703" s="1">
        <f t="shared" si="20"/>
        <v>-1.11022302462516E-16</v>
      </c>
      <c r="H703">
        <v>0.36399999999999999</v>
      </c>
      <c r="I703">
        <v>14.2669</v>
      </c>
      <c r="J703">
        <f t="shared" si="21"/>
        <v>13.902899999999999</v>
      </c>
    </row>
    <row r="704" spans="1:10" x14ac:dyDescent="0.2">
      <c r="A704" t="s">
        <v>5</v>
      </c>
      <c r="B704">
        <v>7</v>
      </c>
      <c r="C704">
        <v>0.2</v>
      </c>
      <c r="D704">
        <v>0.1</v>
      </c>
      <c r="E704" s="1">
        <v>2.7755575615628901E-17</v>
      </c>
      <c r="F704" s="1">
        <v>0</v>
      </c>
      <c r="G704" s="1">
        <f t="shared" si="20"/>
        <v>-2.7755575615628901E-17</v>
      </c>
      <c r="H704">
        <v>0.36299999999999999</v>
      </c>
      <c r="I704">
        <v>14.2668</v>
      </c>
      <c r="J704">
        <f t="shared" si="21"/>
        <v>13.9038</v>
      </c>
    </row>
    <row r="705" spans="1:10" x14ac:dyDescent="0.2">
      <c r="A705" t="s">
        <v>5</v>
      </c>
      <c r="B705">
        <v>7</v>
      </c>
      <c r="C705">
        <v>0.2</v>
      </c>
      <c r="D705">
        <v>0.2</v>
      </c>
      <c r="E705" s="1">
        <v>0</v>
      </c>
      <c r="F705" s="1">
        <v>0</v>
      </c>
      <c r="G705" s="1">
        <f t="shared" si="20"/>
        <v>0</v>
      </c>
      <c r="H705">
        <v>0.36830000000000002</v>
      </c>
      <c r="I705">
        <v>14.2591</v>
      </c>
      <c r="J705">
        <f t="shared" si="21"/>
        <v>13.8908</v>
      </c>
    </row>
    <row r="706" spans="1:10" x14ac:dyDescent="0.2">
      <c r="A706" t="s">
        <v>5</v>
      </c>
      <c r="B706">
        <v>7</v>
      </c>
      <c r="C706">
        <v>0.2</v>
      </c>
      <c r="D706">
        <v>0.3</v>
      </c>
      <c r="E706" s="1">
        <v>0</v>
      </c>
      <c r="F706" s="1">
        <v>0</v>
      </c>
      <c r="G706" s="1">
        <f t="shared" si="20"/>
        <v>0</v>
      </c>
      <c r="H706">
        <v>0.38340000000000002</v>
      </c>
      <c r="I706">
        <v>14.5624</v>
      </c>
      <c r="J706">
        <f t="shared" si="21"/>
        <v>14.179</v>
      </c>
    </row>
    <row r="707" spans="1:10" x14ac:dyDescent="0.2">
      <c r="A707" t="s">
        <v>5</v>
      </c>
      <c r="B707">
        <v>7</v>
      </c>
      <c r="C707">
        <v>0.2</v>
      </c>
      <c r="D707">
        <v>0.4</v>
      </c>
      <c r="E707" s="1">
        <v>5.5511151231257802E-17</v>
      </c>
      <c r="F707" s="1">
        <v>0</v>
      </c>
      <c r="G707" s="1">
        <f t="shared" ref="G707:G770" si="22">F707-E707</f>
        <v>-5.5511151231257802E-17</v>
      </c>
      <c r="H707">
        <v>0.38529999999999998</v>
      </c>
      <c r="I707">
        <v>14.274900000000001</v>
      </c>
      <c r="J707">
        <f t="shared" ref="J707:J770" si="23">I707-H707</f>
        <v>13.889600000000002</v>
      </c>
    </row>
    <row r="708" spans="1:10" x14ac:dyDescent="0.2">
      <c r="A708" t="s">
        <v>5</v>
      </c>
      <c r="B708">
        <v>7</v>
      </c>
      <c r="C708">
        <v>0.2</v>
      </c>
      <c r="D708">
        <v>0.5</v>
      </c>
      <c r="E708" s="1">
        <v>0</v>
      </c>
      <c r="F708" s="1">
        <v>0</v>
      </c>
      <c r="G708" s="1">
        <f t="shared" si="22"/>
        <v>0</v>
      </c>
      <c r="H708">
        <v>0.36370000000000002</v>
      </c>
      <c r="I708">
        <v>14.249499999999999</v>
      </c>
      <c r="J708">
        <f t="shared" si="23"/>
        <v>13.8858</v>
      </c>
    </row>
    <row r="709" spans="1:10" x14ac:dyDescent="0.2">
      <c r="A709" t="s">
        <v>5</v>
      </c>
      <c r="B709">
        <v>7</v>
      </c>
      <c r="C709">
        <v>0.2</v>
      </c>
      <c r="D709">
        <v>0.6</v>
      </c>
      <c r="E709" s="1">
        <v>0</v>
      </c>
      <c r="F709" s="1">
        <v>0</v>
      </c>
      <c r="G709" s="1">
        <f t="shared" si="22"/>
        <v>0</v>
      </c>
      <c r="H709">
        <v>0.3866</v>
      </c>
      <c r="I709">
        <v>14.269399999999999</v>
      </c>
      <c r="J709">
        <f t="shared" si="23"/>
        <v>13.8828</v>
      </c>
    </row>
    <row r="710" spans="1:10" x14ac:dyDescent="0.2">
      <c r="A710" t="s">
        <v>5</v>
      </c>
      <c r="B710">
        <v>7</v>
      </c>
      <c r="C710">
        <v>0.2</v>
      </c>
      <c r="D710">
        <v>0.7</v>
      </c>
      <c r="E710" s="1">
        <v>1.11022302462516E-16</v>
      </c>
      <c r="F710" s="1">
        <v>0</v>
      </c>
      <c r="G710" s="1">
        <f t="shared" si="22"/>
        <v>-1.11022302462516E-16</v>
      </c>
      <c r="H710">
        <v>0.36609999999999998</v>
      </c>
      <c r="I710">
        <v>14.433400000000001</v>
      </c>
      <c r="J710">
        <f t="shared" si="23"/>
        <v>14.067300000000001</v>
      </c>
    </row>
    <row r="711" spans="1:10" x14ac:dyDescent="0.2">
      <c r="A711" t="s">
        <v>5</v>
      </c>
      <c r="B711">
        <v>7</v>
      </c>
      <c r="C711">
        <v>0.2</v>
      </c>
      <c r="D711">
        <v>0.8</v>
      </c>
      <c r="E711" s="1">
        <v>0</v>
      </c>
      <c r="F711" s="1">
        <v>0</v>
      </c>
      <c r="G711" s="1">
        <f t="shared" si="22"/>
        <v>0</v>
      </c>
      <c r="H711">
        <v>0.36309999999999998</v>
      </c>
      <c r="I711">
        <v>14.248799999999999</v>
      </c>
      <c r="J711">
        <f t="shared" si="23"/>
        <v>13.8857</v>
      </c>
    </row>
    <row r="712" spans="1:10" x14ac:dyDescent="0.2">
      <c r="A712" t="s">
        <v>5</v>
      </c>
      <c r="B712">
        <v>7</v>
      </c>
      <c r="C712">
        <v>0.2</v>
      </c>
      <c r="D712">
        <v>0.9</v>
      </c>
      <c r="E712" s="1">
        <v>1.11022302462516E-16</v>
      </c>
      <c r="F712" s="1">
        <v>4.3748900058204803E-9</v>
      </c>
      <c r="G712" s="1">
        <f t="shared" si="22"/>
        <v>4.3748898947981779E-9</v>
      </c>
      <c r="H712">
        <v>0.37590000000000001</v>
      </c>
      <c r="I712">
        <v>14.2873</v>
      </c>
      <c r="J712">
        <f t="shared" si="23"/>
        <v>13.9114</v>
      </c>
    </row>
    <row r="713" spans="1:10" x14ac:dyDescent="0.2">
      <c r="A713" t="s">
        <v>5</v>
      </c>
      <c r="B713">
        <v>7</v>
      </c>
      <c r="C713">
        <v>0.3</v>
      </c>
      <c r="D713">
        <v>0.1</v>
      </c>
      <c r="E713" s="1">
        <v>0</v>
      </c>
      <c r="F713" s="1">
        <v>3.5453059932244499E-9</v>
      </c>
      <c r="G713" s="1">
        <f t="shared" si="22"/>
        <v>3.5453059932244499E-9</v>
      </c>
      <c r="H713">
        <v>0.37880000000000003</v>
      </c>
      <c r="I713">
        <v>14.2499</v>
      </c>
      <c r="J713">
        <f t="shared" si="23"/>
        <v>13.8711</v>
      </c>
    </row>
    <row r="714" spans="1:10" x14ac:dyDescent="0.2">
      <c r="A714" t="s">
        <v>5</v>
      </c>
      <c r="B714">
        <v>7</v>
      </c>
      <c r="C714">
        <v>0.3</v>
      </c>
      <c r="D714">
        <v>0.2</v>
      </c>
      <c r="E714" s="1">
        <v>5.5511151231257802E-17</v>
      </c>
      <c r="F714" s="1">
        <v>0</v>
      </c>
      <c r="G714" s="1">
        <f t="shared" si="22"/>
        <v>-5.5511151231257802E-17</v>
      </c>
      <c r="H714">
        <v>0.39479999999999998</v>
      </c>
      <c r="I714">
        <v>14.2852</v>
      </c>
      <c r="J714">
        <f t="shared" si="23"/>
        <v>13.8904</v>
      </c>
    </row>
    <row r="715" spans="1:10" x14ac:dyDescent="0.2">
      <c r="A715" t="s">
        <v>5</v>
      </c>
      <c r="B715">
        <v>7</v>
      </c>
      <c r="C715">
        <v>0.3</v>
      </c>
      <c r="D715">
        <v>0.3</v>
      </c>
      <c r="E715" s="1">
        <v>5.5511151231257802E-17</v>
      </c>
      <c r="F715" s="1">
        <v>0</v>
      </c>
      <c r="G715" s="1">
        <f t="shared" si="22"/>
        <v>-5.5511151231257802E-17</v>
      </c>
      <c r="H715">
        <v>0.39560000000000001</v>
      </c>
      <c r="I715">
        <v>14.274100000000001</v>
      </c>
      <c r="J715">
        <f t="shared" si="23"/>
        <v>13.878500000000001</v>
      </c>
    </row>
    <row r="716" spans="1:10" x14ac:dyDescent="0.2">
      <c r="A716" t="s">
        <v>5</v>
      </c>
      <c r="B716">
        <v>7</v>
      </c>
      <c r="C716">
        <v>0.3</v>
      </c>
      <c r="D716">
        <v>0.4</v>
      </c>
      <c r="E716" s="1">
        <v>1.6653345369377299E-16</v>
      </c>
      <c r="F716" s="1">
        <v>0</v>
      </c>
      <c r="G716" s="1">
        <f t="shared" si="22"/>
        <v>-1.6653345369377299E-16</v>
      </c>
      <c r="H716">
        <v>0.36699999999999999</v>
      </c>
      <c r="I716">
        <v>14.3361</v>
      </c>
      <c r="J716">
        <f t="shared" si="23"/>
        <v>13.969100000000001</v>
      </c>
    </row>
    <row r="717" spans="1:10" x14ac:dyDescent="0.2">
      <c r="A717" t="s">
        <v>5</v>
      </c>
      <c r="B717">
        <v>7</v>
      </c>
      <c r="C717">
        <v>0.3</v>
      </c>
      <c r="D717">
        <v>0.5</v>
      </c>
      <c r="E717" s="1">
        <v>1.11022302462516E-16</v>
      </c>
      <c r="F717" s="1">
        <v>0</v>
      </c>
      <c r="G717" s="1">
        <f t="shared" si="22"/>
        <v>-1.11022302462516E-16</v>
      </c>
      <c r="H717">
        <v>0.36840000000000001</v>
      </c>
      <c r="I717">
        <v>14.3042</v>
      </c>
      <c r="J717">
        <f t="shared" si="23"/>
        <v>13.9358</v>
      </c>
    </row>
    <row r="718" spans="1:10" x14ac:dyDescent="0.2">
      <c r="A718" t="s">
        <v>5</v>
      </c>
      <c r="B718">
        <v>7</v>
      </c>
      <c r="C718">
        <v>0.3</v>
      </c>
      <c r="D718">
        <v>0.6</v>
      </c>
      <c r="E718" s="1">
        <v>0</v>
      </c>
      <c r="F718" s="1">
        <v>0</v>
      </c>
      <c r="G718" s="1">
        <f t="shared" si="22"/>
        <v>0</v>
      </c>
      <c r="H718">
        <v>0.36899999999999999</v>
      </c>
      <c r="I718">
        <v>14.263299999999999</v>
      </c>
      <c r="J718">
        <f t="shared" si="23"/>
        <v>13.894299999999999</v>
      </c>
    </row>
    <row r="719" spans="1:10" x14ac:dyDescent="0.2">
      <c r="A719" t="s">
        <v>5</v>
      </c>
      <c r="B719">
        <v>7</v>
      </c>
      <c r="C719">
        <v>0.3</v>
      </c>
      <c r="D719">
        <v>0.7</v>
      </c>
      <c r="E719" s="1">
        <v>1.11022302462516E-16</v>
      </c>
      <c r="F719" s="1">
        <v>0</v>
      </c>
      <c r="G719" s="1">
        <f t="shared" si="22"/>
        <v>-1.11022302462516E-16</v>
      </c>
      <c r="H719">
        <v>0.3679</v>
      </c>
      <c r="I719">
        <v>14.909700000000001</v>
      </c>
      <c r="J719">
        <f t="shared" si="23"/>
        <v>14.5418</v>
      </c>
    </row>
    <row r="720" spans="1:10" x14ac:dyDescent="0.2">
      <c r="A720" t="s">
        <v>5</v>
      </c>
      <c r="B720">
        <v>7</v>
      </c>
      <c r="C720">
        <v>0.3</v>
      </c>
      <c r="D720">
        <v>0.8</v>
      </c>
      <c r="E720" s="1">
        <v>0</v>
      </c>
      <c r="F720" s="1">
        <v>0</v>
      </c>
      <c r="G720" s="1">
        <f t="shared" si="22"/>
        <v>0</v>
      </c>
      <c r="H720">
        <v>0.37040000000000001</v>
      </c>
      <c r="I720">
        <v>14.250400000000001</v>
      </c>
      <c r="J720">
        <f t="shared" si="23"/>
        <v>13.88</v>
      </c>
    </row>
    <row r="721" spans="1:10" x14ac:dyDescent="0.2">
      <c r="A721" t="s">
        <v>5</v>
      </c>
      <c r="B721">
        <v>7</v>
      </c>
      <c r="C721">
        <v>0.3</v>
      </c>
      <c r="D721">
        <v>0.9</v>
      </c>
      <c r="E721" s="1">
        <v>1.11022302462516E-16</v>
      </c>
      <c r="F721" s="1">
        <v>0</v>
      </c>
      <c r="G721" s="1">
        <f t="shared" si="22"/>
        <v>-1.11022302462516E-16</v>
      </c>
      <c r="H721">
        <v>0.3669</v>
      </c>
      <c r="I721">
        <v>14.2409</v>
      </c>
      <c r="J721">
        <f t="shared" si="23"/>
        <v>13.874000000000001</v>
      </c>
    </row>
    <row r="722" spans="1:10" x14ac:dyDescent="0.2">
      <c r="A722" t="s">
        <v>5</v>
      </c>
      <c r="B722">
        <v>7</v>
      </c>
      <c r="C722">
        <v>0.4</v>
      </c>
      <c r="D722">
        <v>0.1</v>
      </c>
      <c r="E722" s="1">
        <v>0</v>
      </c>
      <c r="F722" s="1">
        <v>0</v>
      </c>
      <c r="G722" s="1">
        <f t="shared" si="22"/>
        <v>0</v>
      </c>
      <c r="H722">
        <v>0.36840000000000001</v>
      </c>
      <c r="I722">
        <v>14.3247</v>
      </c>
      <c r="J722">
        <f t="shared" si="23"/>
        <v>13.956300000000001</v>
      </c>
    </row>
    <row r="723" spans="1:10" x14ac:dyDescent="0.2">
      <c r="A723" t="s">
        <v>5</v>
      </c>
      <c r="B723">
        <v>7</v>
      </c>
      <c r="C723">
        <v>0.4</v>
      </c>
      <c r="D723">
        <v>0.2</v>
      </c>
      <c r="E723" s="1">
        <v>0</v>
      </c>
      <c r="F723" s="1">
        <v>0</v>
      </c>
      <c r="G723" s="1">
        <f t="shared" si="22"/>
        <v>0</v>
      </c>
      <c r="H723">
        <v>0.37490000000000001</v>
      </c>
      <c r="I723">
        <v>14.339399999999999</v>
      </c>
      <c r="J723">
        <f t="shared" si="23"/>
        <v>13.964499999999999</v>
      </c>
    </row>
    <row r="724" spans="1:10" x14ac:dyDescent="0.2">
      <c r="A724" t="s">
        <v>5</v>
      </c>
      <c r="B724">
        <v>7</v>
      </c>
      <c r="C724">
        <v>0.4</v>
      </c>
      <c r="D724">
        <v>0.3</v>
      </c>
      <c r="E724" s="1">
        <v>0</v>
      </c>
      <c r="F724" s="1">
        <v>0</v>
      </c>
      <c r="G724" s="1">
        <f t="shared" si="22"/>
        <v>0</v>
      </c>
      <c r="H724">
        <v>0.36849999999999999</v>
      </c>
      <c r="I724">
        <v>14.279299999999999</v>
      </c>
      <c r="J724">
        <f t="shared" si="23"/>
        <v>13.9108</v>
      </c>
    </row>
    <row r="725" spans="1:10" x14ac:dyDescent="0.2">
      <c r="A725" t="s">
        <v>5</v>
      </c>
      <c r="B725">
        <v>7</v>
      </c>
      <c r="C725">
        <v>0.4</v>
      </c>
      <c r="D725">
        <v>0.4</v>
      </c>
      <c r="E725" s="1">
        <v>0</v>
      </c>
      <c r="F725" s="1">
        <v>0</v>
      </c>
      <c r="G725" s="1">
        <f t="shared" si="22"/>
        <v>0</v>
      </c>
      <c r="H725">
        <v>0.36680000000000001</v>
      </c>
      <c r="I725">
        <v>14.2469</v>
      </c>
      <c r="J725">
        <f t="shared" si="23"/>
        <v>13.880100000000001</v>
      </c>
    </row>
    <row r="726" spans="1:10" x14ac:dyDescent="0.2">
      <c r="A726" t="s">
        <v>5</v>
      </c>
      <c r="B726">
        <v>7</v>
      </c>
      <c r="C726">
        <v>0.4</v>
      </c>
      <c r="D726">
        <v>0.5</v>
      </c>
      <c r="E726" s="1">
        <v>5.5511151231257802E-17</v>
      </c>
      <c r="F726" s="1">
        <v>0</v>
      </c>
      <c r="G726" s="1">
        <f t="shared" si="22"/>
        <v>-5.5511151231257802E-17</v>
      </c>
      <c r="H726">
        <v>0.36980000000000002</v>
      </c>
      <c r="I726">
        <v>14.2742</v>
      </c>
      <c r="J726">
        <f t="shared" si="23"/>
        <v>13.904400000000001</v>
      </c>
    </row>
    <row r="727" spans="1:10" x14ac:dyDescent="0.2">
      <c r="A727" t="s">
        <v>5</v>
      </c>
      <c r="B727">
        <v>7</v>
      </c>
      <c r="C727">
        <v>0.4</v>
      </c>
      <c r="D727">
        <v>0.6</v>
      </c>
      <c r="E727" s="1">
        <v>1.11022302462516E-16</v>
      </c>
      <c r="F727" s="1">
        <v>0</v>
      </c>
      <c r="G727" s="1">
        <f t="shared" si="22"/>
        <v>-1.11022302462516E-16</v>
      </c>
      <c r="H727">
        <v>0.36969999999999997</v>
      </c>
      <c r="I727">
        <v>14.270099999999999</v>
      </c>
      <c r="J727">
        <f t="shared" si="23"/>
        <v>13.900399999999999</v>
      </c>
    </row>
    <row r="728" spans="1:10" x14ac:dyDescent="0.2">
      <c r="A728" t="s">
        <v>5</v>
      </c>
      <c r="B728">
        <v>7</v>
      </c>
      <c r="C728">
        <v>0.4</v>
      </c>
      <c r="D728">
        <v>0.7</v>
      </c>
      <c r="E728" s="1">
        <v>0</v>
      </c>
      <c r="F728" s="1">
        <v>0</v>
      </c>
      <c r="G728" s="1">
        <f t="shared" si="22"/>
        <v>0</v>
      </c>
      <c r="H728">
        <v>0.36859999999999998</v>
      </c>
      <c r="I728">
        <v>14.2721</v>
      </c>
      <c r="J728">
        <f t="shared" si="23"/>
        <v>13.903499999999999</v>
      </c>
    </row>
    <row r="729" spans="1:10" x14ac:dyDescent="0.2">
      <c r="A729" t="s">
        <v>5</v>
      </c>
      <c r="B729">
        <v>7</v>
      </c>
      <c r="C729">
        <v>0.4</v>
      </c>
      <c r="D729">
        <v>0.8</v>
      </c>
      <c r="E729" s="1">
        <v>1.11022302462516E-16</v>
      </c>
      <c r="F729" s="1">
        <v>0</v>
      </c>
      <c r="G729" s="1">
        <f t="shared" si="22"/>
        <v>-1.11022302462516E-16</v>
      </c>
      <c r="H729">
        <v>0.36890000000000001</v>
      </c>
      <c r="I729">
        <v>14.2761</v>
      </c>
      <c r="J729">
        <f t="shared" si="23"/>
        <v>13.9072</v>
      </c>
    </row>
    <row r="730" spans="1:10" x14ac:dyDescent="0.2">
      <c r="A730" t="s">
        <v>5</v>
      </c>
      <c r="B730">
        <v>7</v>
      </c>
      <c r="C730">
        <v>0.4</v>
      </c>
      <c r="D730">
        <v>0.9</v>
      </c>
      <c r="E730" s="1">
        <v>1.11022302462516E-16</v>
      </c>
      <c r="F730" s="1">
        <v>0</v>
      </c>
      <c r="G730" s="1">
        <f t="shared" si="22"/>
        <v>-1.11022302462516E-16</v>
      </c>
      <c r="H730">
        <v>0.36770000000000003</v>
      </c>
      <c r="I730">
        <v>14.340400000000001</v>
      </c>
      <c r="J730">
        <f t="shared" si="23"/>
        <v>13.972700000000001</v>
      </c>
    </row>
    <row r="731" spans="1:10" x14ac:dyDescent="0.2">
      <c r="A731" t="s">
        <v>5</v>
      </c>
      <c r="B731">
        <v>7</v>
      </c>
      <c r="C731">
        <v>0.5</v>
      </c>
      <c r="D731">
        <v>0.2</v>
      </c>
      <c r="E731" s="1">
        <v>0</v>
      </c>
      <c r="F731" s="1">
        <v>0</v>
      </c>
      <c r="G731" s="1">
        <f t="shared" si="22"/>
        <v>0</v>
      </c>
      <c r="H731">
        <v>0.37269999999999998</v>
      </c>
      <c r="I731">
        <v>14.3017</v>
      </c>
      <c r="J731">
        <f t="shared" si="23"/>
        <v>13.929</v>
      </c>
    </row>
    <row r="732" spans="1:10" x14ac:dyDescent="0.2">
      <c r="A732" t="s">
        <v>5</v>
      </c>
      <c r="B732">
        <v>7</v>
      </c>
      <c r="C732">
        <v>0.5</v>
      </c>
      <c r="D732">
        <v>0.3</v>
      </c>
      <c r="E732" s="1">
        <v>0</v>
      </c>
      <c r="F732" s="1">
        <v>0</v>
      </c>
      <c r="G732" s="1">
        <f t="shared" si="22"/>
        <v>0</v>
      </c>
      <c r="H732">
        <v>0.37519999999999998</v>
      </c>
      <c r="I732">
        <v>14.319100000000001</v>
      </c>
      <c r="J732">
        <f t="shared" si="23"/>
        <v>13.943900000000001</v>
      </c>
    </row>
    <row r="733" spans="1:10" x14ac:dyDescent="0.2">
      <c r="A733" t="s">
        <v>5</v>
      </c>
      <c r="B733">
        <v>7</v>
      </c>
      <c r="C733">
        <v>0.5</v>
      </c>
      <c r="D733">
        <v>0.4</v>
      </c>
      <c r="E733" s="1">
        <v>5.5511151231257802E-17</v>
      </c>
      <c r="F733" s="1">
        <v>0</v>
      </c>
      <c r="G733" s="1">
        <f t="shared" si="22"/>
        <v>-5.5511151231257802E-17</v>
      </c>
      <c r="H733">
        <v>0.37440000000000001</v>
      </c>
      <c r="I733">
        <v>14.2928</v>
      </c>
      <c r="J733">
        <f t="shared" si="23"/>
        <v>13.9184</v>
      </c>
    </row>
    <row r="734" spans="1:10" x14ac:dyDescent="0.2">
      <c r="A734" t="s">
        <v>5</v>
      </c>
      <c r="B734">
        <v>7</v>
      </c>
      <c r="C734">
        <v>0.5</v>
      </c>
      <c r="D734">
        <v>0.5</v>
      </c>
      <c r="E734" s="1">
        <v>0</v>
      </c>
      <c r="F734" s="1">
        <v>0</v>
      </c>
      <c r="G734" s="1">
        <f t="shared" si="22"/>
        <v>0</v>
      </c>
      <c r="H734">
        <v>0.38679999999999998</v>
      </c>
      <c r="I734">
        <v>14.289899999999999</v>
      </c>
      <c r="J734">
        <f t="shared" si="23"/>
        <v>13.9031</v>
      </c>
    </row>
    <row r="735" spans="1:10" x14ac:dyDescent="0.2">
      <c r="A735" t="s">
        <v>5</v>
      </c>
      <c r="B735">
        <v>7</v>
      </c>
      <c r="C735">
        <v>0.5</v>
      </c>
      <c r="D735">
        <v>0.6</v>
      </c>
      <c r="E735" s="1">
        <v>0</v>
      </c>
      <c r="F735" s="1">
        <v>0</v>
      </c>
      <c r="G735" s="1">
        <f t="shared" si="22"/>
        <v>0</v>
      </c>
      <c r="H735">
        <v>0.38</v>
      </c>
      <c r="I735">
        <v>14.2864</v>
      </c>
      <c r="J735">
        <f t="shared" si="23"/>
        <v>13.9064</v>
      </c>
    </row>
    <row r="736" spans="1:10" x14ac:dyDescent="0.2">
      <c r="A736" t="s">
        <v>5</v>
      </c>
      <c r="B736">
        <v>7</v>
      </c>
      <c r="C736">
        <v>0.5</v>
      </c>
      <c r="D736">
        <v>0.7</v>
      </c>
      <c r="E736" s="1">
        <v>1.11022302462516E-16</v>
      </c>
      <c r="F736" s="1">
        <v>0</v>
      </c>
      <c r="G736" s="1">
        <f t="shared" si="22"/>
        <v>-1.11022302462516E-16</v>
      </c>
      <c r="H736">
        <v>0.37380000000000002</v>
      </c>
      <c r="I736">
        <v>14.2781</v>
      </c>
      <c r="J736">
        <f t="shared" si="23"/>
        <v>13.904300000000001</v>
      </c>
    </row>
    <row r="737" spans="1:10" x14ac:dyDescent="0.2">
      <c r="A737" t="s">
        <v>5</v>
      </c>
      <c r="B737">
        <v>7</v>
      </c>
      <c r="C737">
        <v>0.5</v>
      </c>
      <c r="D737">
        <v>0.8</v>
      </c>
      <c r="E737" s="1">
        <v>1.11022302462516E-16</v>
      </c>
      <c r="F737" s="1">
        <v>0</v>
      </c>
      <c r="G737" s="1">
        <f t="shared" si="22"/>
        <v>-1.11022302462516E-16</v>
      </c>
      <c r="H737">
        <v>0.39500000000000002</v>
      </c>
      <c r="I737">
        <v>14.319599999999999</v>
      </c>
      <c r="J737">
        <f t="shared" si="23"/>
        <v>13.9246</v>
      </c>
    </row>
    <row r="738" spans="1:10" x14ac:dyDescent="0.2">
      <c r="A738" t="s">
        <v>5</v>
      </c>
      <c r="B738">
        <v>7</v>
      </c>
      <c r="C738">
        <v>0.5</v>
      </c>
      <c r="D738">
        <v>0.9</v>
      </c>
      <c r="E738" s="1">
        <v>0</v>
      </c>
      <c r="F738" s="1">
        <v>0</v>
      </c>
      <c r="G738" s="1">
        <f t="shared" si="22"/>
        <v>0</v>
      </c>
      <c r="H738">
        <v>0.37469999999999998</v>
      </c>
      <c r="I738">
        <v>14.302099999999999</v>
      </c>
      <c r="J738">
        <f t="shared" si="23"/>
        <v>13.927399999999999</v>
      </c>
    </row>
    <row r="739" spans="1:10" x14ac:dyDescent="0.2">
      <c r="A739" t="s">
        <v>5</v>
      </c>
      <c r="B739">
        <v>8</v>
      </c>
      <c r="C739">
        <v>0.1</v>
      </c>
      <c r="D739">
        <v>0.1</v>
      </c>
      <c r="E739" s="1">
        <v>1.38777878078145E-17</v>
      </c>
      <c r="F739" s="1">
        <v>0</v>
      </c>
      <c r="G739" s="1">
        <f t="shared" si="22"/>
        <v>-1.38777878078145E-17</v>
      </c>
      <c r="H739">
        <v>0.98650000000000004</v>
      </c>
      <c r="I739">
        <v>39.023800000000001</v>
      </c>
      <c r="J739">
        <f t="shared" si="23"/>
        <v>38.037300000000002</v>
      </c>
    </row>
    <row r="740" spans="1:10" x14ac:dyDescent="0.2">
      <c r="A740" t="s">
        <v>5</v>
      </c>
      <c r="B740">
        <v>8</v>
      </c>
      <c r="C740">
        <v>0.1</v>
      </c>
      <c r="D740">
        <v>0.2</v>
      </c>
      <c r="E740" s="1">
        <v>2.7755575615628901E-17</v>
      </c>
      <c r="F740" s="1">
        <v>0</v>
      </c>
      <c r="G740" s="1">
        <f t="shared" si="22"/>
        <v>-2.7755575615628901E-17</v>
      </c>
      <c r="H740">
        <v>0.97030000000000005</v>
      </c>
      <c r="I740">
        <v>36.018000000000001</v>
      </c>
      <c r="J740">
        <f t="shared" si="23"/>
        <v>35.047699999999999</v>
      </c>
    </row>
    <row r="741" spans="1:10" x14ac:dyDescent="0.2">
      <c r="A741" t="s">
        <v>5</v>
      </c>
      <c r="B741">
        <v>8</v>
      </c>
      <c r="C741">
        <v>0.1</v>
      </c>
      <c r="D741">
        <v>0.3</v>
      </c>
      <c r="E741" s="1">
        <v>0</v>
      </c>
      <c r="F741" s="1">
        <v>0</v>
      </c>
      <c r="G741" s="1">
        <f t="shared" si="22"/>
        <v>0</v>
      </c>
      <c r="H741">
        <v>0.96960000000000002</v>
      </c>
      <c r="I741">
        <v>36.777200000000001</v>
      </c>
      <c r="J741">
        <f t="shared" si="23"/>
        <v>35.807600000000001</v>
      </c>
    </row>
    <row r="742" spans="1:10" x14ac:dyDescent="0.2">
      <c r="A742" t="s">
        <v>5</v>
      </c>
      <c r="B742">
        <v>8</v>
      </c>
      <c r="C742">
        <v>0.1</v>
      </c>
      <c r="D742">
        <v>0.4</v>
      </c>
      <c r="E742" s="1">
        <v>0</v>
      </c>
      <c r="F742" s="1">
        <v>0</v>
      </c>
      <c r="G742" s="1">
        <f t="shared" si="22"/>
        <v>0</v>
      </c>
      <c r="H742">
        <v>0.99019999999999997</v>
      </c>
      <c r="I742">
        <v>36.507300000000001</v>
      </c>
      <c r="J742">
        <f t="shared" si="23"/>
        <v>35.517099999999999</v>
      </c>
    </row>
    <row r="743" spans="1:10" x14ac:dyDescent="0.2">
      <c r="A743" t="s">
        <v>5</v>
      </c>
      <c r="B743">
        <v>8</v>
      </c>
      <c r="C743">
        <v>0.1</v>
      </c>
      <c r="D743">
        <v>0.5</v>
      </c>
      <c r="E743" s="1">
        <v>0</v>
      </c>
      <c r="F743" s="1">
        <v>0</v>
      </c>
      <c r="G743" s="1">
        <f t="shared" si="22"/>
        <v>0</v>
      </c>
      <c r="H743">
        <v>0.98440000000000005</v>
      </c>
      <c r="I743">
        <v>35.488599999999998</v>
      </c>
      <c r="J743">
        <f t="shared" si="23"/>
        <v>34.504199999999997</v>
      </c>
    </row>
    <row r="744" spans="1:10" x14ac:dyDescent="0.2">
      <c r="A744" t="s">
        <v>5</v>
      </c>
      <c r="B744">
        <v>8</v>
      </c>
      <c r="C744">
        <v>0.1</v>
      </c>
      <c r="D744">
        <v>0.6</v>
      </c>
      <c r="E744" s="1">
        <v>0</v>
      </c>
      <c r="F744" s="1">
        <v>0</v>
      </c>
      <c r="G744" s="1">
        <f t="shared" si="22"/>
        <v>0</v>
      </c>
      <c r="H744">
        <v>0.97219999999999995</v>
      </c>
      <c r="I744">
        <v>35.908299999999997</v>
      </c>
      <c r="J744">
        <f t="shared" si="23"/>
        <v>34.936099999999996</v>
      </c>
    </row>
    <row r="745" spans="1:10" x14ac:dyDescent="0.2">
      <c r="A745" t="s">
        <v>5</v>
      </c>
      <c r="B745">
        <v>8</v>
      </c>
      <c r="C745">
        <v>0.1</v>
      </c>
      <c r="D745">
        <v>0.7</v>
      </c>
      <c r="E745" s="1">
        <v>1.11022302462516E-16</v>
      </c>
      <c r="F745" s="1">
        <v>0</v>
      </c>
      <c r="G745" s="1">
        <f t="shared" si="22"/>
        <v>-1.11022302462516E-16</v>
      </c>
      <c r="H745">
        <v>0.97489999999999999</v>
      </c>
      <c r="I745">
        <v>36.460299999999997</v>
      </c>
      <c r="J745">
        <f t="shared" si="23"/>
        <v>35.485399999999998</v>
      </c>
    </row>
    <row r="746" spans="1:10" x14ac:dyDescent="0.2">
      <c r="A746" t="s">
        <v>5</v>
      </c>
      <c r="B746">
        <v>8</v>
      </c>
      <c r="C746">
        <v>0.1</v>
      </c>
      <c r="D746">
        <v>0.8</v>
      </c>
      <c r="E746" s="1">
        <v>1.11022302462516E-16</v>
      </c>
      <c r="F746" s="1">
        <v>0</v>
      </c>
      <c r="G746" s="1">
        <f t="shared" si="22"/>
        <v>-1.11022302462516E-16</v>
      </c>
      <c r="H746">
        <v>0.97570000000000001</v>
      </c>
      <c r="I746">
        <v>36.463799999999999</v>
      </c>
      <c r="J746">
        <f t="shared" si="23"/>
        <v>35.488099999999996</v>
      </c>
    </row>
    <row r="747" spans="1:10" x14ac:dyDescent="0.2">
      <c r="A747" t="s">
        <v>5</v>
      </c>
      <c r="B747">
        <v>8</v>
      </c>
      <c r="C747">
        <v>0.1</v>
      </c>
      <c r="D747">
        <v>0.9</v>
      </c>
      <c r="E747" s="1">
        <v>1.11022302462516E-16</v>
      </c>
      <c r="F747" s="1">
        <v>0</v>
      </c>
      <c r="G747" s="1">
        <f t="shared" si="22"/>
        <v>-1.11022302462516E-16</v>
      </c>
      <c r="H747">
        <v>0.98009999999999997</v>
      </c>
      <c r="I747">
        <v>36.224800000000002</v>
      </c>
      <c r="J747">
        <f t="shared" si="23"/>
        <v>35.244700000000002</v>
      </c>
    </row>
    <row r="748" spans="1:10" x14ac:dyDescent="0.2">
      <c r="A748" t="s">
        <v>5</v>
      </c>
      <c r="B748">
        <v>8</v>
      </c>
      <c r="C748">
        <v>0.2</v>
      </c>
      <c r="D748">
        <v>0.1</v>
      </c>
      <c r="E748" s="1">
        <v>1.38777878078145E-17</v>
      </c>
      <c r="F748" s="1">
        <v>0</v>
      </c>
      <c r="G748" s="1">
        <f t="shared" si="22"/>
        <v>-1.38777878078145E-17</v>
      </c>
      <c r="H748">
        <v>0.97099999999999997</v>
      </c>
      <c r="I748">
        <v>36.3446</v>
      </c>
      <c r="J748">
        <f t="shared" si="23"/>
        <v>35.373600000000003</v>
      </c>
    </row>
    <row r="749" spans="1:10" x14ac:dyDescent="0.2">
      <c r="A749" t="s">
        <v>5</v>
      </c>
      <c r="B749">
        <v>8</v>
      </c>
      <c r="C749">
        <v>0.2</v>
      </c>
      <c r="D749">
        <v>0.2</v>
      </c>
      <c r="E749" s="1">
        <v>2.7755575615628901E-17</v>
      </c>
      <c r="F749" s="1">
        <v>0</v>
      </c>
      <c r="G749" s="1">
        <f t="shared" si="22"/>
        <v>-2.7755575615628901E-17</v>
      </c>
      <c r="H749">
        <v>1.0055000000000001</v>
      </c>
      <c r="I749">
        <v>36.397199999999998</v>
      </c>
      <c r="J749">
        <f t="shared" si="23"/>
        <v>35.3917</v>
      </c>
    </row>
    <row r="750" spans="1:10" x14ac:dyDescent="0.2">
      <c r="A750" t="s">
        <v>5</v>
      </c>
      <c r="B750">
        <v>8</v>
      </c>
      <c r="C750">
        <v>0.2</v>
      </c>
      <c r="D750">
        <v>0.3</v>
      </c>
      <c r="E750" s="1">
        <v>5.5511151231257802E-17</v>
      </c>
      <c r="F750" s="1">
        <v>3.4189059916478499E-9</v>
      </c>
      <c r="G750" s="1">
        <f t="shared" si="22"/>
        <v>3.4189059361366987E-9</v>
      </c>
      <c r="H750">
        <v>0.98260000000000003</v>
      </c>
      <c r="I750">
        <v>36.433399999999999</v>
      </c>
      <c r="J750">
        <f t="shared" si="23"/>
        <v>35.450800000000001</v>
      </c>
    </row>
    <row r="751" spans="1:10" x14ac:dyDescent="0.2">
      <c r="A751" t="s">
        <v>5</v>
      </c>
      <c r="B751">
        <v>8</v>
      </c>
      <c r="C751">
        <v>0.2</v>
      </c>
      <c r="D751">
        <v>0.4</v>
      </c>
      <c r="E751" s="1">
        <v>1.11022302462516E-16</v>
      </c>
      <c r="F751" s="1">
        <v>0</v>
      </c>
      <c r="G751" s="1">
        <f t="shared" si="22"/>
        <v>-1.11022302462516E-16</v>
      </c>
      <c r="H751">
        <v>0.995</v>
      </c>
      <c r="I751">
        <v>36.5578</v>
      </c>
      <c r="J751">
        <f t="shared" si="23"/>
        <v>35.562800000000003</v>
      </c>
    </row>
    <row r="752" spans="1:10" x14ac:dyDescent="0.2">
      <c r="A752" t="s">
        <v>5</v>
      </c>
      <c r="B752">
        <v>8</v>
      </c>
      <c r="C752">
        <v>0.2</v>
      </c>
      <c r="D752">
        <v>0.5</v>
      </c>
      <c r="E752" s="1">
        <v>5.5511151231257802E-17</v>
      </c>
      <c r="F752" s="1">
        <v>0</v>
      </c>
      <c r="G752" s="1">
        <f t="shared" si="22"/>
        <v>-5.5511151231257802E-17</v>
      </c>
      <c r="H752">
        <v>0.97309999999999997</v>
      </c>
      <c r="I752">
        <v>36.421199999999999</v>
      </c>
      <c r="J752">
        <f t="shared" si="23"/>
        <v>35.448099999999997</v>
      </c>
    </row>
    <row r="753" spans="1:10" x14ac:dyDescent="0.2">
      <c r="A753" t="s">
        <v>5</v>
      </c>
      <c r="B753">
        <v>8</v>
      </c>
      <c r="C753">
        <v>0.2</v>
      </c>
      <c r="D753">
        <v>0.6</v>
      </c>
      <c r="E753" s="1">
        <v>1.11022302462516E-16</v>
      </c>
      <c r="F753" s="1">
        <v>0</v>
      </c>
      <c r="G753" s="1">
        <f t="shared" si="22"/>
        <v>-1.11022302462516E-16</v>
      </c>
      <c r="H753">
        <v>0.97360000000000002</v>
      </c>
      <c r="I753">
        <v>36.4846</v>
      </c>
      <c r="J753">
        <f t="shared" si="23"/>
        <v>35.511000000000003</v>
      </c>
    </row>
    <row r="754" spans="1:10" x14ac:dyDescent="0.2">
      <c r="A754" t="s">
        <v>5</v>
      </c>
      <c r="B754">
        <v>8</v>
      </c>
      <c r="C754">
        <v>0.2</v>
      </c>
      <c r="D754">
        <v>0.7</v>
      </c>
      <c r="E754" s="1">
        <v>2.2204460492503E-16</v>
      </c>
      <c r="F754" s="1">
        <v>0</v>
      </c>
      <c r="G754" s="1">
        <f t="shared" si="22"/>
        <v>-2.2204460492503E-16</v>
      </c>
      <c r="H754">
        <v>1.0213000000000001</v>
      </c>
      <c r="I754">
        <v>37.745899999999999</v>
      </c>
      <c r="J754">
        <f t="shared" si="23"/>
        <v>36.724599999999995</v>
      </c>
    </row>
    <row r="755" spans="1:10" x14ac:dyDescent="0.2">
      <c r="A755" t="s">
        <v>5</v>
      </c>
      <c r="B755">
        <v>8</v>
      </c>
      <c r="C755">
        <v>0.2</v>
      </c>
      <c r="D755">
        <v>0.8</v>
      </c>
      <c r="E755" s="1">
        <v>0</v>
      </c>
      <c r="F755" s="1">
        <v>0</v>
      </c>
      <c r="G755" s="1">
        <f t="shared" si="22"/>
        <v>0</v>
      </c>
      <c r="H755">
        <v>1.006</v>
      </c>
      <c r="I755">
        <v>38.585999999999999</v>
      </c>
      <c r="J755">
        <f t="shared" si="23"/>
        <v>37.58</v>
      </c>
    </row>
    <row r="756" spans="1:10" x14ac:dyDescent="0.2">
      <c r="A756" t="s">
        <v>5</v>
      </c>
      <c r="B756">
        <v>8</v>
      </c>
      <c r="C756">
        <v>0.2</v>
      </c>
      <c r="D756">
        <v>0.9</v>
      </c>
      <c r="E756" s="1">
        <v>0</v>
      </c>
      <c r="F756" s="1">
        <v>0</v>
      </c>
      <c r="G756" s="1">
        <f t="shared" si="22"/>
        <v>0</v>
      </c>
      <c r="H756">
        <v>1.0454000000000001</v>
      </c>
      <c r="I756">
        <v>40.456000000000003</v>
      </c>
      <c r="J756">
        <f t="shared" si="23"/>
        <v>39.410600000000002</v>
      </c>
    </row>
    <row r="757" spans="1:10" x14ac:dyDescent="0.2">
      <c r="A757" t="s">
        <v>5</v>
      </c>
      <c r="B757">
        <v>8</v>
      </c>
      <c r="C757">
        <v>0.3</v>
      </c>
      <c r="D757">
        <v>0.1</v>
      </c>
      <c r="E757" s="1">
        <v>0</v>
      </c>
      <c r="F757" s="1">
        <v>4.0156389879975101E-9</v>
      </c>
      <c r="G757" s="1">
        <f t="shared" si="22"/>
        <v>4.0156389879975101E-9</v>
      </c>
      <c r="H757">
        <v>1.0726</v>
      </c>
      <c r="I757">
        <v>39.395000000000003</v>
      </c>
      <c r="J757">
        <f t="shared" si="23"/>
        <v>38.322400000000002</v>
      </c>
    </row>
    <row r="758" spans="1:10" x14ac:dyDescent="0.2">
      <c r="A758" t="s">
        <v>5</v>
      </c>
      <c r="B758">
        <v>8</v>
      </c>
      <c r="C758">
        <v>0.3</v>
      </c>
      <c r="D758">
        <v>0.2</v>
      </c>
      <c r="E758" s="1">
        <v>0</v>
      </c>
      <c r="F758" s="1">
        <v>0</v>
      </c>
      <c r="G758" s="1">
        <f t="shared" si="22"/>
        <v>0</v>
      </c>
      <c r="H758">
        <v>1.0289999999999999</v>
      </c>
      <c r="I758">
        <v>40.4756</v>
      </c>
      <c r="J758">
        <f t="shared" si="23"/>
        <v>39.446600000000004</v>
      </c>
    </row>
    <row r="759" spans="1:10" x14ac:dyDescent="0.2">
      <c r="A759" t="s">
        <v>5</v>
      </c>
      <c r="B759">
        <v>8</v>
      </c>
      <c r="C759">
        <v>0.3</v>
      </c>
      <c r="D759">
        <v>0.3</v>
      </c>
      <c r="E759" s="1">
        <v>0</v>
      </c>
      <c r="F759" s="1">
        <v>3.51287998689997E-9</v>
      </c>
      <c r="G759" s="1">
        <f t="shared" si="22"/>
        <v>3.51287998689997E-9</v>
      </c>
      <c r="H759">
        <v>1.0246999999999999</v>
      </c>
      <c r="I759">
        <v>40.423099999999998</v>
      </c>
      <c r="J759">
        <f t="shared" si="23"/>
        <v>39.398399999999995</v>
      </c>
    </row>
    <row r="760" spans="1:10" x14ac:dyDescent="0.2">
      <c r="A760" t="s">
        <v>5</v>
      </c>
      <c r="B760">
        <v>8</v>
      </c>
      <c r="C760">
        <v>0.3</v>
      </c>
      <c r="D760">
        <v>0.4</v>
      </c>
      <c r="E760" s="1">
        <v>0</v>
      </c>
      <c r="F760" s="1">
        <v>0</v>
      </c>
      <c r="G760" s="1">
        <f t="shared" si="22"/>
        <v>0</v>
      </c>
      <c r="H760">
        <v>1.0306</v>
      </c>
      <c r="I760">
        <v>38.872199999999999</v>
      </c>
      <c r="J760">
        <f t="shared" si="23"/>
        <v>37.8416</v>
      </c>
    </row>
    <row r="761" spans="1:10" x14ac:dyDescent="0.2">
      <c r="A761" t="s">
        <v>5</v>
      </c>
      <c r="B761">
        <v>8</v>
      </c>
      <c r="C761">
        <v>0.3</v>
      </c>
      <c r="D761">
        <v>0.5</v>
      </c>
      <c r="E761" s="1">
        <v>5.5511151231257802E-17</v>
      </c>
      <c r="F761" s="1">
        <v>0</v>
      </c>
      <c r="G761" s="1">
        <f t="shared" si="22"/>
        <v>-5.5511151231257802E-17</v>
      </c>
      <c r="H761">
        <v>1.0254000000000001</v>
      </c>
      <c r="I761">
        <v>36.61</v>
      </c>
      <c r="J761">
        <f t="shared" si="23"/>
        <v>35.584600000000002</v>
      </c>
    </row>
    <row r="762" spans="1:10" x14ac:dyDescent="0.2">
      <c r="A762" t="s">
        <v>5</v>
      </c>
      <c r="B762">
        <v>8</v>
      </c>
      <c r="C762">
        <v>0.3</v>
      </c>
      <c r="D762">
        <v>0.6</v>
      </c>
      <c r="E762" s="1">
        <v>0</v>
      </c>
      <c r="F762" s="1">
        <v>0</v>
      </c>
      <c r="G762" s="1">
        <f t="shared" si="22"/>
        <v>0</v>
      </c>
      <c r="H762">
        <v>1.0073000000000001</v>
      </c>
      <c r="I762">
        <v>36.562399999999997</v>
      </c>
      <c r="J762">
        <f t="shared" si="23"/>
        <v>35.555099999999996</v>
      </c>
    </row>
    <row r="763" spans="1:10" x14ac:dyDescent="0.2">
      <c r="A763" t="s">
        <v>5</v>
      </c>
      <c r="B763">
        <v>8</v>
      </c>
      <c r="C763">
        <v>0.3</v>
      </c>
      <c r="D763">
        <v>0.7</v>
      </c>
      <c r="E763" s="1">
        <v>0</v>
      </c>
      <c r="F763" s="1">
        <v>0</v>
      </c>
      <c r="G763" s="1">
        <f t="shared" si="22"/>
        <v>0</v>
      </c>
      <c r="H763">
        <v>1</v>
      </c>
      <c r="I763">
        <v>36.568899999999999</v>
      </c>
      <c r="J763">
        <f t="shared" si="23"/>
        <v>35.568899999999999</v>
      </c>
    </row>
    <row r="764" spans="1:10" x14ac:dyDescent="0.2">
      <c r="A764" t="s">
        <v>5</v>
      </c>
      <c r="B764">
        <v>8</v>
      </c>
      <c r="C764">
        <v>0.3</v>
      </c>
      <c r="D764">
        <v>0.8</v>
      </c>
      <c r="E764" s="1">
        <v>0</v>
      </c>
      <c r="F764" s="1">
        <v>0</v>
      </c>
      <c r="G764" s="1">
        <f t="shared" si="22"/>
        <v>0</v>
      </c>
      <c r="H764">
        <v>1.0036</v>
      </c>
      <c r="I764">
        <v>36.525599999999997</v>
      </c>
      <c r="J764">
        <f t="shared" si="23"/>
        <v>35.521999999999998</v>
      </c>
    </row>
    <row r="765" spans="1:10" x14ac:dyDescent="0.2">
      <c r="A765" t="s">
        <v>5</v>
      </c>
      <c r="B765">
        <v>8</v>
      </c>
      <c r="C765">
        <v>0.3</v>
      </c>
      <c r="D765">
        <v>0.9</v>
      </c>
      <c r="E765" s="1">
        <v>0</v>
      </c>
      <c r="F765" s="1">
        <v>0</v>
      </c>
      <c r="G765" s="1">
        <f t="shared" si="22"/>
        <v>0</v>
      </c>
      <c r="H765">
        <v>1.0235000000000001</v>
      </c>
      <c r="I765">
        <v>36.234699999999997</v>
      </c>
      <c r="J765">
        <f t="shared" si="23"/>
        <v>35.211199999999998</v>
      </c>
    </row>
    <row r="766" spans="1:10" x14ac:dyDescent="0.2">
      <c r="A766" t="s">
        <v>5</v>
      </c>
      <c r="B766">
        <v>8</v>
      </c>
      <c r="C766">
        <v>0.4</v>
      </c>
      <c r="D766">
        <v>0.1</v>
      </c>
      <c r="E766" s="1">
        <v>0</v>
      </c>
      <c r="F766" s="1">
        <v>3.24462699763384E-9</v>
      </c>
      <c r="G766" s="1">
        <f t="shared" si="22"/>
        <v>3.24462699763384E-9</v>
      </c>
      <c r="H766">
        <v>1.0007999999999999</v>
      </c>
      <c r="I766">
        <v>36.2986</v>
      </c>
      <c r="J766">
        <f t="shared" si="23"/>
        <v>35.297800000000002</v>
      </c>
    </row>
    <row r="767" spans="1:10" x14ac:dyDescent="0.2">
      <c r="A767" t="s">
        <v>5</v>
      </c>
      <c r="B767">
        <v>8</v>
      </c>
      <c r="C767">
        <v>0.4</v>
      </c>
      <c r="D767">
        <v>0.2</v>
      </c>
      <c r="E767" s="1">
        <v>0</v>
      </c>
      <c r="F767" s="1">
        <v>0</v>
      </c>
      <c r="G767" s="1">
        <f t="shared" si="22"/>
        <v>0</v>
      </c>
      <c r="H767">
        <v>1.0068999999999999</v>
      </c>
      <c r="I767">
        <v>35.691600000000001</v>
      </c>
      <c r="J767">
        <f t="shared" si="23"/>
        <v>34.684699999999999</v>
      </c>
    </row>
    <row r="768" spans="1:10" x14ac:dyDescent="0.2">
      <c r="A768" t="s">
        <v>5</v>
      </c>
      <c r="B768">
        <v>8</v>
      </c>
      <c r="C768">
        <v>0.4</v>
      </c>
      <c r="D768">
        <v>0.3</v>
      </c>
      <c r="E768" s="1">
        <v>0</v>
      </c>
      <c r="F768" s="1">
        <v>0</v>
      </c>
      <c r="G768" s="1">
        <f t="shared" si="22"/>
        <v>0</v>
      </c>
      <c r="H768">
        <v>0.99919999999999998</v>
      </c>
      <c r="I768">
        <v>36.3217</v>
      </c>
      <c r="J768">
        <f t="shared" si="23"/>
        <v>35.322499999999998</v>
      </c>
    </row>
    <row r="769" spans="1:10" x14ac:dyDescent="0.2">
      <c r="A769" t="s">
        <v>5</v>
      </c>
      <c r="B769">
        <v>8</v>
      </c>
      <c r="C769">
        <v>0.4</v>
      </c>
      <c r="D769">
        <v>0.4</v>
      </c>
      <c r="E769" s="1">
        <v>0</v>
      </c>
      <c r="F769" s="1">
        <v>0</v>
      </c>
      <c r="G769" s="1">
        <f t="shared" si="22"/>
        <v>0</v>
      </c>
      <c r="H769">
        <v>0.995</v>
      </c>
      <c r="I769">
        <v>36.493899999999996</v>
      </c>
      <c r="J769">
        <f t="shared" si="23"/>
        <v>35.498899999999999</v>
      </c>
    </row>
    <row r="770" spans="1:10" x14ac:dyDescent="0.2">
      <c r="A770" t="s">
        <v>5</v>
      </c>
      <c r="B770">
        <v>8</v>
      </c>
      <c r="C770">
        <v>0.4</v>
      </c>
      <c r="D770">
        <v>0.5</v>
      </c>
      <c r="E770" s="1">
        <v>5.5511151231257802E-17</v>
      </c>
      <c r="F770" s="1">
        <v>0</v>
      </c>
      <c r="G770" s="1">
        <f t="shared" si="22"/>
        <v>-5.5511151231257802E-17</v>
      </c>
      <c r="H770">
        <v>1.0055000000000001</v>
      </c>
      <c r="I770">
        <v>36.572800000000001</v>
      </c>
      <c r="J770">
        <f t="shared" si="23"/>
        <v>35.567300000000003</v>
      </c>
    </row>
    <row r="771" spans="1:10" x14ac:dyDescent="0.2">
      <c r="A771" t="s">
        <v>5</v>
      </c>
      <c r="B771">
        <v>8</v>
      </c>
      <c r="C771">
        <v>0.4</v>
      </c>
      <c r="D771">
        <v>0.6</v>
      </c>
      <c r="E771" s="1">
        <v>0</v>
      </c>
      <c r="F771" s="1">
        <v>0</v>
      </c>
      <c r="G771" s="1">
        <f t="shared" ref="G771:G782" si="24">F771-E771</f>
        <v>0</v>
      </c>
      <c r="H771">
        <v>0.99509999999999998</v>
      </c>
      <c r="I771">
        <v>36.519199999999998</v>
      </c>
      <c r="J771">
        <f t="shared" ref="J771:J782" si="25">I771-H771</f>
        <v>35.524099999999997</v>
      </c>
    </row>
    <row r="772" spans="1:10" x14ac:dyDescent="0.2">
      <c r="A772" t="s">
        <v>5</v>
      </c>
      <c r="B772">
        <v>8</v>
      </c>
      <c r="C772">
        <v>0.4</v>
      </c>
      <c r="D772">
        <v>0.7</v>
      </c>
      <c r="E772" s="1">
        <v>1.11022302462516E-16</v>
      </c>
      <c r="F772" s="1">
        <v>0</v>
      </c>
      <c r="G772" s="1">
        <f t="shared" si="24"/>
        <v>-1.11022302462516E-16</v>
      </c>
      <c r="H772">
        <v>1.0015000000000001</v>
      </c>
      <c r="I772">
        <v>36.451500000000003</v>
      </c>
      <c r="J772">
        <f t="shared" si="25"/>
        <v>35.450000000000003</v>
      </c>
    </row>
    <row r="773" spans="1:10" x14ac:dyDescent="0.2">
      <c r="A773" t="s">
        <v>5</v>
      </c>
      <c r="B773">
        <v>8</v>
      </c>
      <c r="C773">
        <v>0.4</v>
      </c>
      <c r="D773">
        <v>0.8</v>
      </c>
      <c r="E773" s="1">
        <v>0</v>
      </c>
      <c r="F773" s="1">
        <v>0</v>
      </c>
      <c r="G773" s="1">
        <f t="shared" si="24"/>
        <v>0</v>
      </c>
      <c r="H773">
        <v>0.998</v>
      </c>
      <c r="I773">
        <v>36.508099999999999</v>
      </c>
      <c r="J773">
        <f t="shared" si="25"/>
        <v>35.510100000000001</v>
      </c>
    </row>
    <row r="774" spans="1:10" x14ac:dyDescent="0.2">
      <c r="A774" t="s">
        <v>5</v>
      </c>
      <c r="B774">
        <v>8</v>
      </c>
      <c r="C774">
        <v>0.4</v>
      </c>
      <c r="D774">
        <v>0.9</v>
      </c>
      <c r="E774" s="1">
        <v>0</v>
      </c>
      <c r="F774" s="1">
        <v>0</v>
      </c>
      <c r="G774" s="1">
        <f t="shared" si="24"/>
        <v>0</v>
      </c>
      <c r="H774">
        <v>1.0154000000000001</v>
      </c>
      <c r="I774">
        <v>36.605200000000004</v>
      </c>
      <c r="J774">
        <f t="shared" si="25"/>
        <v>35.589800000000004</v>
      </c>
    </row>
    <row r="775" spans="1:10" x14ac:dyDescent="0.2">
      <c r="A775" t="s">
        <v>5</v>
      </c>
      <c r="B775">
        <v>8</v>
      </c>
      <c r="C775">
        <v>0.5</v>
      </c>
      <c r="D775">
        <v>0.2</v>
      </c>
      <c r="E775" s="1">
        <v>0</v>
      </c>
      <c r="F775" s="1">
        <v>0</v>
      </c>
      <c r="G775" s="1">
        <f t="shared" si="24"/>
        <v>0</v>
      </c>
      <c r="H775">
        <v>1.0073000000000001</v>
      </c>
      <c r="I775">
        <v>36.312399999999997</v>
      </c>
      <c r="J775">
        <f t="shared" si="25"/>
        <v>35.305099999999996</v>
      </c>
    </row>
    <row r="776" spans="1:10" x14ac:dyDescent="0.2">
      <c r="A776" t="s">
        <v>5</v>
      </c>
      <c r="B776">
        <v>8</v>
      </c>
      <c r="C776">
        <v>0.5</v>
      </c>
      <c r="D776">
        <v>0.3</v>
      </c>
      <c r="E776" s="1">
        <v>0</v>
      </c>
      <c r="F776" s="1">
        <v>0</v>
      </c>
      <c r="G776" s="1">
        <f t="shared" si="24"/>
        <v>0</v>
      </c>
      <c r="H776">
        <v>1.0012000000000001</v>
      </c>
      <c r="I776">
        <v>36.115299999999998</v>
      </c>
      <c r="J776">
        <f t="shared" si="25"/>
        <v>35.114100000000001</v>
      </c>
    </row>
    <row r="777" spans="1:10" x14ac:dyDescent="0.2">
      <c r="A777" t="s">
        <v>5</v>
      </c>
      <c r="B777">
        <v>8</v>
      </c>
      <c r="C777">
        <v>0.5</v>
      </c>
      <c r="D777">
        <v>0.4</v>
      </c>
      <c r="E777" s="1">
        <v>5.5511151231257802E-17</v>
      </c>
      <c r="F777" s="1">
        <v>0</v>
      </c>
      <c r="G777" s="1">
        <f t="shared" si="24"/>
        <v>-5.5511151231257802E-17</v>
      </c>
      <c r="H777">
        <v>1.0116000000000001</v>
      </c>
      <c r="I777">
        <v>36.446899999999999</v>
      </c>
      <c r="J777">
        <f t="shared" si="25"/>
        <v>35.435299999999998</v>
      </c>
    </row>
    <row r="778" spans="1:10" x14ac:dyDescent="0.2">
      <c r="A778" t="s">
        <v>5</v>
      </c>
      <c r="B778">
        <v>8</v>
      </c>
      <c r="C778">
        <v>0.5</v>
      </c>
      <c r="D778">
        <v>0.5</v>
      </c>
      <c r="E778" s="1">
        <v>0</v>
      </c>
      <c r="F778" s="1">
        <v>0</v>
      </c>
      <c r="G778" s="1">
        <f t="shared" si="24"/>
        <v>0</v>
      </c>
      <c r="H778">
        <v>1.0017</v>
      </c>
      <c r="I778">
        <v>36.606900000000003</v>
      </c>
      <c r="J778">
        <f t="shared" si="25"/>
        <v>35.605200000000004</v>
      </c>
    </row>
    <row r="779" spans="1:10" x14ac:dyDescent="0.2">
      <c r="A779" t="s">
        <v>5</v>
      </c>
      <c r="B779">
        <v>8</v>
      </c>
      <c r="C779">
        <v>0.5</v>
      </c>
      <c r="D779">
        <v>0.6</v>
      </c>
      <c r="E779" s="1">
        <v>0</v>
      </c>
      <c r="F779" s="1">
        <v>0</v>
      </c>
      <c r="G779" s="1">
        <f t="shared" si="24"/>
        <v>0</v>
      </c>
      <c r="H779">
        <v>1.0044999999999999</v>
      </c>
      <c r="I779">
        <v>36.551499999999997</v>
      </c>
      <c r="J779">
        <f t="shared" si="25"/>
        <v>35.546999999999997</v>
      </c>
    </row>
    <row r="780" spans="1:10" x14ac:dyDescent="0.2">
      <c r="A780" t="s">
        <v>5</v>
      </c>
      <c r="B780">
        <v>8</v>
      </c>
      <c r="C780">
        <v>0.5</v>
      </c>
      <c r="D780">
        <v>0.7</v>
      </c>
      <c r="E780" s="1">
        <v>1.11022302462516E-16</v>
      </c>
      <c r="F780" s="1">
        <v>0</v>
      </c>
      <c r="G780" s="1">
        <f t="shared" si="24"/>
        <v>-1.11022302462516E-16</v>
      </c>
      <c r="H780">
        <v>1.0223</v>
      </c>
      <c r="I780">
        <v>36.394799999999996</v>
      </c>
      <c r="J780">
        <f t="shared" si="25"/>
        <v>35.372499999999995</v>
      </c>
    </row>
    <row r="781" spans="1:10" x14ac:dyDescent="0.2">
      <c r="A781" t="s">
        <v>5</v>
      </c>
      <c r="B781">
        <v>8</v>
      </c>
      <c r="C781">
        <v>0.5</v>
      </c>
      <c r="D781">
        <v>0.8</v>
      </c>
      <c r="E781" s="1">
        <v>1.11022302462516E-16</v>
      </c>
      <c r="F781" s="1">
        <v>0</v>
      </c>
      <c r="G781" s="1">
        <f t="shared" si="24"/>
        <v>-1.11022302462516E-16</v>
      </c>
      <c r="H781">
        <v>0.99860000000000004</v>
      </c>
      <c r="I781">
        <v>36.583100000000002</v>
      </c>
      <c r="J781">
        <f t="shared" si="25"/>
        <v>35.584499999999998</v>
      </c>
    </row>
    <row r="782" spans="1:10" x14ac:dyDescent="0.2">
      <c r="A782" t="s">
        <v>5</v>
      </c>
      <c r="B782">
        <v>8</v>
      </c>
      <c r="C782">
        <v>0.5</v>
      </c>
      <c r="D782">
        <v>0.9</v>
      </c>
      <c r="E782" s="1">
        <v>1.11022302462516E-16</v>
      </c>
      <c r="F782" s="1">
        <v>0</v>
      </c>
      <c r="G782" s="1">
        <f t="shared" si="24"/>
        <v>-1.11022302462516E-16</v>
      </c>
      <c r="H782">
        <v>1.0242</v>
      </c>
      <c r="I782">
        <v>36.497199999999999</v>
      </c>
      <c r="J782">
        <f t="shared" si="25"/>
        <v>35.472999999999999</v>
      </c>
    </row>
  </sheetData>
  <conditionalFormatting sqref="G2:G782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J2:J782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06A50-2063-C149-B811-ED1DF8C1E6C7}">
  <dimension ref="A1:B19"/>
  <sheetViews>
    <sheetView workbookViewId="0">
      <selection activeCell="E17" sqref="E17"/>
    </sheetView>
  </sheetViews>
  <sheetFormatPr baseColWidth="10" defaultRowHeight="16" x14ac:dyDescent="0.2"/>
  <cols>
    <col min="1" max="1" width="68" customWidth="1"/>
    <col min="2" max="2" width="11.5" customWidth="1"/>
  </cols>
  <sheetData>
    <row r="1" spans="1:2" x14ac:dyDescent="0.2">
      <c r="A1" s="4" t="s">
        <v>13</v>
      </c>
    </row>
    <row r="2" spans="1:2" x14ac:dyDescent="0.2">
      <c r="A2" t="s">
        <v>14</v>
      </c>
      <c r="B2" s="1">
        <f>SUM(Heritability!E2:E609, Prevalence!E2:E782)</f>
        <v>2.1914414727319806E-13</v>
      </c>
    </row>
    <row r="3" spans="1:2" x14ac:dyDescent="0.2">
      <c r="A3" t="s">
        <v>15</v>
      </c>
      <c r="B3" s="1">
        <f>SUM(Heritability!F2:F609, Prevalence!F2:F782)</f>
        <v>1.2492742589803425</v>
      </c>
    </row>
    <row r="4" spans="1:2" x14ac:dyDescent="0.2">
      <c r="A4" t="s">
        <v>16</v>
      </c>
      <c r="B4" s="1">
        <f>AVERAGE(Heritability!E2:E609, Prevalence!E2:E782)</f>
        <v>1.5777116434355513E-16</v>
      </c>
    </row>
    <row r="5" spans="1:2" x14ac:dyDescent="0.2">
      <c r="A5" t="s">
        <v>17</v>
      </c>
      <c r="B5" s="1">
        <f>AVERAGE(Heritability!F2:F609, Prevalence!F2:F782)</f>
        <v>9.0200307507605959E-4</v>
      </c>
    </row>
    <row r="6" spans="1:2" x14ac:dyDescent="0.2">
      <c r="A6" t="s">
        <v>18</v>
      </c>
      <c r="B6" s="1">
        <f>(SUMIF(Heritability!G2:G609,"&gt;0")+SUMIF(Prevalence!G2:G782,"&gt;0"))/(COUNTIF(Heritability!G2:G609,"&gt;0")+COUNTIF(Prevalence!G2:G782,"&gt;0"))</f>
        <v>2.5288952610937089E-3</v>
      </c>
    </row>
    <row r="7" spans="1:2" x14ac:dyDescent="0.2">
      <c r="A7" t="s">
        <v>19</v>
      </c>
      <c r="B7" s="1">
        <f>-1*(SUMIF(Heritability!G2:G609,"&lt;0")+SUMIF(Prevalence!G2:G782,"&lt;0"))/(COUNTIF(Heritability!G2:G609,"&lt;0")+COUNTIF(Prevalence!G2:G782,"&lt;0"))</f>
        <v>2.5790784109606008E-16</v>
      </c>
    </row>
    <row r="8" spans="1:2" x14ac:dyDescent="0.2">
      <c r="A8" t="s">
        <v>32</v>
      </c>
      <c r="B8" s="1">
        <f>MAX(Heritability!L8, Prevalence!L8)</f>
        <v>0.40117737243543489</v>
      </c>
    </row>
    <row r="9" spans="1:2" x14ac:dyDescent="0.2">
      <c r="A9" t="s">
        <v>28</v>
      </c>
      <c r="B9" s="1">
        <f>MAX(Heritability!L9, Prevalence!L9)</f>
        <v>2.7755575615628902E-15</v>
      </c>
    </row>
    <row r="11" spans="1:2" x14ac:dyDescent="0.2">
      <c r="A11" s="4" t="s">
        <v>20</v>
      </c>
    </row>
    <row r="12" spans="1:2" x14ac:dyDescent="0.2">
      <c r="A12" t="s">
        <v>21</v>
      </c>
      <c r="B12" s="1">
        <f>SUM(Heritability!H2:H609, Prevalence!H2:H782)</f>
        <v>4500.0612999999976</v>
      </c>
    </row>
    <row r="13" spans="1:2" x14ac:dyDescent="0.2">
      <c r="A13" t="s">
        <v>22</v>
      </c>
      <c r="B13" s="1">
        <f>SUM(Heritability!I2:I609, Prevalence!I2:I782)</f>
        <v>28778.347600000005</v>
      </c>
    </row>
    <row r="14" spans="1:2" x14ac:dyDescent="0.2">
      <c r="A14" t="s">
        <v>23</v>
      </c>
      <c r="B14" s="1">
        <f>AVERAGE(Heritability!H2:H609, Prevalence!H2:H782)</f>
        <v>3.2397849532037419</v>
      </c>
    </row>
    <row r="15" spans="1:2" x14ac:dyDescent="0.2">
      <c r="A15" t="s">
        <v>24</v>
      </c>
      <c r="B15" s="1">
        <f>AVERAGE(Heritability!I2:I609, Prevalence!I2:I782)</f>
        <v>20.718752771778259</v>
      </c>
    </row>
    <row r="16" spans="1:2" x14ac:dyDescent="0.2">
      <c r="A16" s="5" t="s">
        <v>25</v>
      </c>
      <c r="B16" s="1">
        <f>(SUMIF(Heritability!J2:J609,"&gt;0")+SUMIF(Prevalence!J2:J782,"&gt;0"))/(COUNTIF(Heritability!J2:J609,"&gt;0")+COUNTIF(Prevalence!J2:J782,"&gt;0"))</f>
        <v>20.277239144736839</v>
      </c>
    </row>
    <row r="17" spans="1:2" x14ac:dyDescent="0.2">
      <c r="A17" s="5" t="s">
        <v>26</v>
      </c>
      <c r="B17" s="1">
        <f>-1*(SUMIF(Heritability!J2:J609,"&lt;0")+SUMIF(Prevalence!J2:J782,"&lt;0"))/(COUNTIF(Heritability!J2:J609,"&lt;0")+COUNTIF(Prevalence!J2:J782,"&lt;0"))</f>
        <v>2.1898063583815022</v>
      </c>
    </row>
    <row r="18" spans="1:2" x14ac:dyDescent="0.2">
      <c r="A18" s="5" t="s">
        <v>33</v>
      </c>
      <c r="B18" s="1">
        <f>MAX(Heritability!L18, Prevalence!L18)</f>
        <v>1867.9649000000002</v>
      </c>
    </row>
    <row r="19" spans="1:2" x14ac:dyDescent="0.2">
      <c r="A19" s="5" t="s">
        <v>30</v>
      </c>
      <c r="B19" s="1">
        <f>MAX(Heritability!L19, Prevalence!L19)</f>
        <v>17.393700000000003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79FA7-819F-7F4D-AEDE-EEA8A95023D6}">
  <dimension ref="A1:J6"/>
  <sheetViews>
    <sheetView tabSelected="1" workbookViewId="0">
      <selection sqref="A1:J6"/>
    </sheetView>
  </sheetViews>
  <sheetFormatPr baseColWidth="10" defaultRowHeight="16" x14ac:dyDescent="0.2"/>
  <sheetData>
    <row r="1" spans="1:10" ht="16" customHeight="1" x14ac:dyDescent="0.2">
      <c r="A1" s="8" t="s">
        <v>34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2">
      <c r="A2" s="7"/>
      <c r="B2" s="7"/>
      <c r="C2" s="7"/>
      <c r="D2" s="7"/>
      <c r="E2" s="7"/>
      <c r="F2" s="7"/>
      <c r="G2" s="7"/>
      <c r="H2" s="7"/>
      <c r="I2" s="7"/>
      <c r="J2" s="7"/>
    </row>
    <row r="3" spans="1:10" x14ac:dyDescent="0.2">
      <c r="A3" s="7"/>
      <c r="B3" s="7"/>
      <c r="C3" s="7"/>
      <c r="D3" s="7"/>
      <c r="E3" s="7"/>
      <c r="F3" s="7"/>
      <c r="G3" s="7"/>
      <c r="H3" s="7"/>
      <c r="I3" s="7"/>
      <c r="J3" s="7"/>
    </row>
    <row r="4" spans="1:10" x14ac:dyDescent="0.2">
      <c r="A4" s="7"/>
      <c r="B4" s="7"/>
      <c r="C4" s="7"/>
      <c r="D4" s="7"/>
      <c r="E4" s="7"/>
      <c r="F4" s="7"/>
      <c r="G4" s="7"/>
      <c r="H4" s="7"/>
      <c r="I4" s="7"/>
      <c r="J4" s="7"/>
    </row>
    <row r="5" spans="1:10" x14ac:dyDescent="0.2">
      <c r="A5" s="7"/>
      <c r="B5" s="7"/>
      <c r="C5" s="7"/>
      <c r="D5" s="7"/>
      <c r="E5" s="7"/>
      <c r="F5" s="7"/>
      <c r="G5" s="7"/>
      <c r="H5" s="7"/>
      <c r="I5" s="7"/>
      <c r="J5" s="7"/>
    </row>
    <row r="6" spans="1:10" x14ac:dyDescent="0.2">
      <c r="A6" s="7"/>
      <c r="B6" s="7"/>
      <c r="C6" s="7"/>
      <c r="D6" s="7"/>
      <c r="E6" s="7"/>
      <c r="F6" s="7"/>
      <c r="G6" s="7"/>
      <c r="H6" s="7"/>
      <c r="I6" s="7"/>
      <c r="J6" s="7"/>
    </row>
  </sheetData>
  <mergeCells count="1">
    <mergeCell ref="A1: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Heritability</vt:lpstr>
      <vt:lpstr>Prevalence</vt:lpstr>
      <vt:lpstr>Global</vt:lpstr>
      <vt:lpstr>Sources</vt:lpstr>
      <vt:lpstr>Prevalence!merge_accuracy_csv_max_h_2022_02_16_20_31_14</vt:lpstr>
      <vt:lpstr>Heritability!merge_accuracy_csv_max_p_2022_02_16_20_29_10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J. Martín</dc:creator>
  <cp:lastModifiedBy>María J. Martín</cp:lastModifiedBy>
  <dcterms:created xsi:type="dcterms:W3CDTF">2022-02-16T22:07:54Z</dcterms:created>
  <dcterms:modified xsi:type="dcterms:W3CDTF">2022-02-16T23:32:41Z</dcterms:modified>
</cp:coreProperties>
</file>