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AMOT.nas</t>
        </is>
      </c>
      <c r="B3" s="1" t="inlineStr">
        <is>
          <t>Electronic Components</t>
        </is>
      </c>
      <c r="C3" t="inlineStr">
        <is>
          <t>Allied Motion Technologies Inc.</t>
        </is>
      </c>
      <c r="D3" s="6" t="n">
        <v>31.56</v>
      </c>
      <c r="E3" s="6" t="n">
        <v>0</v>
      </c>
      <c r="F3" s="6" t="n">
        <v>55</v>
      </c>
      <c r="G3" s="6" t="n">
        <v>0</v>
      </c>
      <c r="H3" s="6" t="n">
        <v>464427488</v>
      </c>
      <c r="I3" s="6" t="n">
        <v>366694000</v>
      </c>
      <c r="J3" s="6" t="n">
        <v>13643000</v>
      </c>
      <c r="K3" s="6" t="n">
        <v>360458000</v>
      </c>
      <c r="L3" s="6" t="n">
        <v>202479000</v>
      </c>
      <c r="M3">
        <f>K3/L3</f>
        <v/>
      </c>
      <c r="N3" s="6" t="n">
        <v>112779000</v>
      </c>
      <c r="O3">
        <f>N3/M3</f>
        <v/>
      </c>
      <c r="P3" t="inlineStr"/>
      <c r="Q3" t="inlineStr"/>
      <c r="R3" t="inlineStr">
        <is>
          <t>Allied Motion Technologies Inc., together with its subsidiaries, designs, manufactures, and sells precision and specialty controlled motion components and systems that are used in a range of industries worldwide. The company offers brush and brushless DC motors, brushless servo and torque motors, coreless DC motors, integrated brushless motor-drives, gearmotors, gearing, modular digital servo drives, motion controllers. It also provides electric steering actuators, steering motors, electrohydraulic pump motor, steering wheel sensor, traction wheel drives, power differentiating transaxles, incremental and absolute optical encoders, active and passive filters for power quality and harmonic issues, and other controlled motion-related products. The company sells its products to end customers and original equipment manufacturers in vehicle, medical, aerospace and defense, and industrial markets through direct sales force, as well as authorized manufacturers' representatives, agents, and distributors. Allied Motion Technologies Inc. was incorporated in 1962 and is headquartered in Amherst,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AMNB</t>
        </is>
      </c>
      <c r="B8" s="1" t="inlineStr">
        <is>
          <t>Banks—Regional</t>
        </is>
      </c>
      <c r="C8" t="inlineStr">
        <is>
          <t>American National Bankshares Inc.</t>
        </is>
      </c>
      <c r="D8" s="6" t="n">
        <v>32.91</v>
      </c>
      <c r="E8" s="6" t="n">
        <v>42</v>
      </c>
      <c r="F8" s="6" t="n">
        <v>-172</v>
      </c>
      <c r="G8" s="6" t="n">
        <v>25</v>
      </c>
      <c r="H8" s="6" t="n">
        <v>357919296</v>
      </c>
      <c r="I8" s="6" t="n">
        <v>91747000</v>
      </c>
      <c r="J8" s="6" t="n">
        <v>30045000</v>
      </c>
      <c r="K8" s="6" t="n">
        <v>3201584000</v>
      </c>
      <c r="L8" s="6" t="n">
        <v>2853951000</v>
      </c>
      <c r="M8">
        <f>K8/L8</f>
        <v/>
      </c>
      <c r="N8" s="6" t="n">
        <v>28181000</v>
      </c>
      <c r="O8">
        <f>N8/M8</f>
        <v/>
      </c>
      <c r="P8" t="inlineStr"/>
      <c r="Q8" t="inlineStr"/>
      <c r="R8" t="inlineStr"/>
    </row>
    <row r="9">
      <c r="A9" s="3" t="inlineStr">
        <is>
          <t>ALOT</t>
        </is>
      </c>
      <c r="B9" s="1" t="inlineStr">
        <is>
          <t>Computer Hardware</t>
        </is>
      </c>
      <c r="C9" t="inlineStr">
        <is>
          <t>AstroNova, Inc.</t>
        </is>
      </c>
      <c r="D9" s="6" t="n">
        <v>15.08</v>
      </c>
      <c r="E9" s="6" t="n">
        <v>0</v>
      </c>
      <c r="F9" s="6" t="n">
        <v>0</v>
      </c>
      <c r="G9" s="6" t="n">
        <v>0</v>
      </c>
      <c r="H9" s="6" t="n">
        <v>109044536</v>
      </c>
      <c r="I9" s="6" t="n">
        <v>116033000</v>
      </c>
      <c r="J9" s="6" t="n">
        <v>1284000</v>
      </c>
      <c r="K9" s="6" t="n">
        <v>112056000</v>
      </c>
      <c r="L9" s="6" t="n">
        <v>36523000</v>
      </c>
      <c r="M9">
        <f>K9/L9</f>
        <v/>
      </c>
      <c r="N9" s="6" t="n">
        <v>13306000</v>
      </c>
      <c r="O9">
        <f>N9/M9</f>
        <v/>
      </c>
      <c r="P9" t="inlineStr"/>
      <c r="Q9" t="inlineStr"/>
      <c r="R9" t="inlineStr"/>
    </row>
    <row r="10">
      <c r="A10" s="3" t="inlineStr">
        <is>
          <t>ALCO</t>
        </is>
      </c>
      <c r="B10" s="1" t="inlineStr">
        <is>
          <t>Farm Products</t>
        </is>
      </c>
      <c r="C10" t="inlineStr">
        <is>
          <t>Alico, Inc.</t>
        </is>
      </c>
      <c r="D10" s="6" t="n">
        <v>36.16</v>
      </c>
      <c r="E10" s="6" t="n">
        <v>0</v>
      </c>
      <c r="F10" s="6" t="n">
        <v>0</v>
      </c>
      <c r="G10" s="6" t="n">
        <v>0</v>
      </c>
      <c r="H10" s="6" t="n">
        <v>272140160</v>
      </c>
      <c r="I10" s="6" t="n">
        <v>92507000</v>
      </c>
      <c r="J10" s="6" t="n">
        <v>23662000</v>
      </c>
      <c r="K10" s="6" t="n">
        <v>447067000</v>
      </c>
      <c r="L10" s="6" t="n">
        <v>194970000</v>
      </c>
      <c r="M10">
        <f>K10/L10</f>
        <v/>
      </c>
      <c r="N10" s="6" t="n">
        <v>122053000</v>
      </c>
      <c r="O10">
        <f>N10/M10</f>
        <v/>
      </c>
      <c r="P10" t="inlineStr"/>
      <c r="Q10" t="inlineStr"/>
      <c r="R10" t="inlineStr"/>
    </row>
    <row r="11">
      <c r="A11" s="3" t="inlineStr">
        <is>
          <t>AMSF</t>
        </is>
      </c>
      <c r="B11" s="1" t="inlineStr">
        <is>
          <t>Insurance—Specialty</t>
        </is>
      </c>
      <c r="C11" t="inlineStr">
        <is>
          <t>AMERISAFE, Inc.</t>
        </is>
      </c>
      <c r="D11" s="6" t="n">
        <v>57.13</v>
      </c>
      <c r="E11" s="6" t="n">
        <v>76</v>
      </c>
      <c r="F11" s="6" t="n">
        <v>-7</v>
      </c>
      <c r="G11" s="6" t="n">
        <v>49</v>
      </c>
      <c r="H11" s="6" t="n">
        <v>1106271104</v>
      </c>
      <c r="I11" s="6" t="n">
        <v>339504000</v>
      </c>
      <c r="J11" s="6" t="n">
        <v>86602000</v>
      </c>
      <c r="K11" s="6" t="n">
        <v>1506263000</v>
      </c>
      <c r="L11" s="6" t="n">
        <v>1037897000</v>
      </c>
      <c r="M11">
        <f>K11/L11</f>
        <v/>
      </c>
      <c r="N11" s="6" t="inlineStr"/>
      <c r="O11">
        <f>N11/M11</f>
        <v/>
      </c>
      <c r="P11" t="inlineStr"/>
      <c r="Q11" t="inlineStr"/>
      <c r="R11" t="inlineStr"/>
    </row>
    <row r="12">
      <c r="A12" s="3" t="inlineStr">
        <is>
          <t>ACNB</t>
        </is>
      </c>
      <c r="B12" s="1" t="inlineStr">
        <is>
          <t>Banks—Regional</t>
        </is>
      </c>
      <c r="C12" t="inlineStr">
        <is>
          <t>ACNB Corporation</t>
        </is>
      </c>
      <c r="D12" s="6" t="n">
        <v>28.23</v>
      </c>
      <c r="E12" s="6" t="n">
        <v>0</v>
      </c>
      <c r="F12" s="6" t="n">
        <v>0</v>
      </c>
      <c r="G12" s="6" t="n">
        <v>0</v>
      </c>
      <c r="H12" s="6" t="n">
        <v>246203712</v>
      </c>
      <c r="I12" s="6" t="n">
        <v>83862000</v>
      </c>
      <c r="J12" s="6" t="n">
        <v>18394000</v>
      </c>
      <c r="K12" s="6" t="n">
        <v>2708520000</v>
      </c>
      <c r="L12" s="6" t="n">
        <v>2442154000</v>
      </c>
      <c r="M12">
        <f>K12/L12</f>
        <v/>
      </c>
      <c r="N12" s="6" t="n">
        <v>54700000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