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BBSI.nas</t>
        </is>
      </c>
      <c r="B3" s="1" t="inlineStr">
        <is>
          <t>Staffing &amp; Employment Services</t>
        </is>
      </c>
      <c r="C3" t="inlineStr">
        <is>
          <t>Barrett Business Services, Inc.</t>
        </is>
      </c>
      <c r="D3" s="6" t="n">
        <v>74.58</v>
      </c>
      <c r="E3" s="6" t="n">
        <v>0</v>
      </c>
      <c r="F3" s="6" t="n">
        <v>178</v>
      </c>
      <c r="G3" s="6" t="n">
        <v>0</v>
      </c>
      <c r="H3" s="6" t="n">
        <v>563690560</v>
      </c>
      <c r="I3" s="6" t="n">
        <v>880824000</v>
      </c>
      <c r="J3" s="6" t="n">
        <v>33765000</v>
      </c>
      <c r="K3" s="6" t="n">
        <v>866118000</v>
      </c>
      <c r="L3" s="6" t="n">
        <v>666696000</v>
      </c>
      <c r="M3">
        <f>K3/L3</f>
        <v/>
      </c>
      <c r="N3" s="6" t="n">
        <v>3399000</v>
      </c>
      <c r="O3">
        <f>N3/M3</f>
        <v/>
      </c>
      <c r="P3" t="inlineStr"/>
      <c r="Q3" t="inlineStr"/>
      <c r="R3" t="inlineStr">
        <is>
          <t>Barrett Business Services, Inc. provides business management solutions for small and mid-sized companies in the United States. It develops a management platform that integrates a knowledge-based approach from the management consulting industry with tools from the human resource outsourcing industry. The company offers professional employer services under which it enters into a client services agreement to establish a co-employment relationship with each client company, assuming responsibility for payroll, payroll taxes, workers' compensation coverage, and other administration functions for the client's existing workforce. It also provides staffing and recruiting services, such as on-demand or short-term staffing assignment, contract staffing, direct placement, and long-term or indefinite-term on-site management services. The company serves electronics manufacturers, light-manufacturing industries, agriculture-based companies, transportation and shipping enterprises, food processors, telecommunications companies, public utilities, general contractors in various construction-related fields, and professional services firms. Barrett Business Services, Inc. was incorporated in 1965 and is headquartered in Vancouver, Washington.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HSII</t>
        </is>
      </c>
      <c r="B8" s="1" t="inlineStr">
        <is>
          <t>Staffing &amp; Employment Services</t>
        </is>
      </c>
      <c r="C8" t="inlineStr">
        <is>
          <t>Heidrick &amp; Struggles International, Inc.</t>
        </is>
      </c>
      <c r="D8" s="6" t="n">
        <v>41.68</v>
      </c>
      <c r="E8" s="6" t="n">
        <v>19</v>
      </c>
      <c r="F8" s="6" t="n">
        <v>72</v>
      </c>
      <c r="G8" s="6" t="n">
        <v>11</v>
      </c>
      <c r="H8" s="6" t="n">
        <v>813981248</v>
      </c>
      <c r="I8" s="6" t="n">
        <v>621615000</v>
      </c>
      <c r="J8" s="6" t="n">
        <v>-37707000</v>
      </c>
      <c r="K8" s="6" t="n">
        <v>832066000</v>
      </c>
      <c r="L8" s="6" t="n">
        <v>532513000</v>
      </c>
      <c r="M8">
        <f>K8/L8</f>
        <v/>
      </c>
      <c r="N8" s="6" t="inlineStr"/>
      <c r="O8">
        <f>N8/M8</f>
        <v/>
      </c>
      <c r="P8" t="inlineStr"/>
      <c r="Q8" t="inlineStr"/>
      <c r="R8" t="inlineStr"/>
    </row>
    <row r="9">
      <c r="A9" s="3" t="inlineStr">
        <is>
          <t>KFY</t>
        </is>
      </c>
      <c r="B9" s="1" t="inlineStr">
        <is>
          <t>Staffing &amp; Employment Services</t>
        </is>
      </c>
      <c r="C9" t="inlineStr">
        <is>
          <t>Korn Ferry</t>
        </is>
      </c>
      <c r="D9" s="6" t="n">
        <v>67.25</v>
      </c>
      <c r="E9" s="6" t="n">
        <v>82</v>
      </c>
      <c r="F9" s="6" t="n">
        <v>73</v>
      </c>
      <c r="G9" s="6" t="n">
        <v>34</v>
      </c>
      <c r="H9" s="6" t="n">
        <v>3742274304</v>
      </c>
      <c r="I9" s="6" t="n">
        <v>1810047000</v>
      </c>
      <c r="J9" s="6" t="n">
        <v>114454000</v>
      </c>
      <c r="K9" s="6" t="n">
        <v>3056526000</v>
      </c>
      <c r="L9" s="6" t="n">
        <v>1687751000</v>
      </c>
      <c r="M9">
        <f>K9/L9</f>
        <v/>
      </c>
      <c r="N9" s="6" t="n">
        <v>394794000</v>
      </c>
      <c r="O9">
        <f>N9/M9</f>
        <v/>
      </c>
      <c r="P9" t="inlineStr"/>
      <c r="Q9" t="inlineStr"/>
      <c r="R9" t="inlineStr"/>
    </row>
    <row r="10">
      <c r="A10" s="3" t="inlineStr">
        <is>
          <t>KFRC</t>
        </is>
      </c>
      <c r="B10" s="1" t="inlineStr">
        <is>
          <t>Staffing &amp; Employment Services</t>
        </is>
      </c>
      <c r="C10" t="inlineStr">
        <is>
          <t>Kforce Inc.</t>
        </is>
      </c>
      <c r="D10" s="6" t="n">
        <v>58.73</v>
      </c>
      <c r="E10" s="6" t="n">
        <v>59</v>
      </c>
      <c r="F10" s="6" t="n">
        <v>95</v>
      </c>
      <c r="G10" s="6" t="n">
        <v>55</v>
      </c>
      <c r="H10" s="6" t="n">
        <v>1270282880</v>
      </c>
      <c r="I10" s="6" t="n">
        <v>1397700000</v>
      </c>
      <c r="J10" s="6" t="n">
        <v>56039000</v>
      </c>
      <c r="K10" s="6" t="n">
        <v>518132000</v>
      </c>
      <c r="L10" s="6" t="n">
        <v>331853000</v>
      </c>
      <c r="M10">
        <f>K10/L10</f>
        <v/>
      </c>
      <c r="N10" s="6" t="n">
        <v>503000</v>
      </c>
      <c r="O10">
        <f>N10/M10</f>
        <v/>
      </c>
      <c r="P10" t="inlineStr"/>
      <c r="Q10" t="inlineStr"/>
      <c r="R10" t="inlineStr"/>
    </row>
    <row r="11">
      <c r="A11" s="3" t="inlineStr">
        <is>
          <t>ICFI</t>
        </is>
      </c>
      <c r="B11" s="1" t="inlineStr">
        <is>
          <t>Consulting Services</t>
        </is>
      </c>
      <c r="C11" t="inlineStr">
        <is>
          <t>ICF International, Inc.</t>
        </is>
      </c>
      <c r="D11" s="6" t="n">
        <v>95.15000000000001</v>
      </c>
      <c r="E11" s="6" t="n">
        <v>70</v>
      </c>
      <c r="F11" s="6" t="n">
        <v>96</v>
      </c>
      <c r="G11" s="6" t="n">
        <v>41</v>
      </c>
      <c r="H11" s="6" t="n">
        <v>1794500480</v>
      </c>
      <c r="I11" s="6" t="n">
        <v>1506875000</v>
      </c>
      <c r="J11" s="6" t="n">
        <v>54959000</v>
      </c>
      <c r="K11" s="6" t="n">
        <v>1632789000</v>
      </c>
      <c r="L11" s="6" t="n">
        <v>861278000</v>
      </c>
      <c r="M11">
        <f>K11/L11</f>
        <v/>
      </c>
      <c r="N11" s="6" t="n">
        <v>325516000</v>
      </c>
      <c r="O11">
        <f>N11/M11</f>
        <v/>
      </c>
      <c r="P11" t="inlineStr"/>
      <c r="Q11" t="inlineStr"/>
      <c r="R11" t="inlineStr"/>
    </row>
    <row r="12">
      <c r="A12" s="3" t="inlineStr">
        <is>
          <t>BANF</t>
        </is>
      </c>
      <c r="B12" s="1" t="inlineStr">
        <is>
          <t>Banks—Regional</t>
        </is>
      </c>
      <c r="C12" t="inlineStr">
        <is>
          <t>BancFirst Corporation</t>
        </is>
      </c>
      <c r="D12" s="6" t="n">
        <v>56.89</v>
      </c>
      <c r="E12" s="6" t="n">
        <v>61</v>
      </c>
      <c r="F12" s="6" t="n">
        <v>-125</v>
      </c>
      <c r="G12" s="6" t="n">
        <v>43</v>
      </c>
      <c r="H12" s="6" t="n">
        <v>1865110144</v>
      </c>
      <c r="I12" s="6" t="n">
        <v>381242000</v>
      </c>
      <c r="J12" s="6" t="n">
        <v>99586000</v>
      </c>
      <c r="K12" s="6" t="n">
        <v>11015287000</v>
      </c>
      <c r="L12" s="6" t="n">
        <v>9883696000</v>
      </c>
      <c r="M12">
        <f>K12/L12</f>
        <v/>
      </c>
      <c r="N12" s="6" t="n">
        <v>85959000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