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BGCP.nas</t>
        </is>
      </c>
      <c r="B3" s="1" t="inlineStr">
        <is>
          <t>Capital Markets</t>
        </is>
      </c>
      <c r="C3" t="inlineStr">
        <is>
          <t>BGC Partners, Inc.</t>
        </is>
      </c>
      <c r="D3" s="6" t="n">
        <v>5.23</v>
      </c>
      <c r="E3" s="6" t="n">
        <v>0</v>
      </c>
      <c r="F3" s="6" t="n">
        <v>17</v>
      </c>
      <c r="G3" s="6" t="n">
        <v>0</v>
      </c>
      <c r="H3" s="6" t="n">
        <v>2016593920</v>
      </c>
      <c r="I3" s="6" t="n">
        <v>1980113000</v>
      </c>
      <c r="J3" s="6" t="n">
        <v>48908000</v>
      </c>
      <c r="K3" s="6" t="n">
        <v>5133479000</v>
      </c>
      <c r="L3" s="6" t="n">
        <v>4324552000</v>
      </c>
      <c r="M3">
        <f>K3/L3</f>
        <v/>
      </c>
      <c r="N3" s="6" t="n">
        <v>1243248000</v>
      </c>
      <c r="O3">
        <f>N3/M3</f>
        <v/>
      </c>
      <c r="P3" t="inlineStr"/>
      <c r="Q3" t="inlineStr"/>
      <c r="R3" t="inlineStr">
        <is>
          <t>BGC Partners, Inc. operates as a brokerage and financial technology company in the United States, Canada, Europe, the United Kingdom, Latin America, Asia, Africa, the Middle East, and internationally. It offers various brokerage products, such as fixed income, such as government bonds, corporate bonds, and other debt instruments, as well as related interest rate derivatives and credit derivatives; and fixed income, equity derivatives and cash equities, energy and commodities, shipping, insurance, and futures and options. The company also provides other services that include trade execution, brokerage, clearing, trade compression, post-trade, information, and other back office services to financial and non-financial institutions. In addition, it offers electronic brokerage, financial technology solutions, market data, post-trade services, and analytics related to financial instrument and markets under the Fenics, BGC Trader, CreditMatch, Fenics Market Data, BGC Market Data, kACE2, EMBonds, Capitalab, Swaptioniser, CBID, and Lucera brand names. Further, the company provides screen-based market solutions, which enable its clients to develop a marketplace, trade with their customers, issue debt, trade odd lots, access program trading interfaces, and access its network and intellectual property; option pricing and analysis tools; and software and technology infrastructure for the transactional and technology related elements. It primarily serves banks, broker-dealers, investment banks, trading firms, hedge funds, governments, and corporations, as well as investment firms. BGC Partners, Inc. was founded in 1972 and is headquartered in New York, New York.</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NMRK</t>
        </is>
      </c>
      <c r="B8" s="1" t="inlineStr">
        <is>
          <t>Real Estate Services</t>
        </is>
      </c>
      <c r="C8" t="inlineStr">
        <is>
          <t>Newmark Group, Inc.</t>
        </is>
      </c>
      <c r="D8" s="6" t="n">
        <v>13.24</v>
      </c>
      <c r="E8" s="6" t="n">
        <v>0</v>
      </c>
      <c r="F8" s="6" t="n">
        <v>81</v>
      </c>
      <c r="G8" s="6" t="n">
        <v>6</v>
      </c>
      <c r="H8" s="6" t="n">
        <v>2589743872</v>
      </c>
      <c r="I8" s="6" t="n">
        <v>1904998000</v>
      </c>
      <c r="J8" s="6" t="n">
        <v>80060000</v>
      </c>
      <c r="K8" s="6" t="n">
        <v>4634095000</v>
      </c>
      <c r="L8" s="6" t="n">
        <v>3042468000</v>
      </c>
      <c r="M8">
        <f>K8/L8</f>
        <v/>
      </c>
      <c r="N8" s="6" t="n">
        <v>682160000</v>
      </c>
      <c r="O8">
        <f>N8/M8</f>
        <v/>
      </c>
      <c r="P8" t="inlineStr"/>
      <c r="Q8" t="inlineStr"/>
      <c r="R8" t="inlineStr"/>
    </row>
    <row r="9">
      <c r="A9" s="3" t="inlineStr">
        <is>
          <t>BKCC</t>
        </is>
      </c>
      <c r="B9" s="1" t="inlineStr">
        <is>
          <t>Asset Management</t>
        </is>
      </c>
      <c r="C9" t="inlineStr">
        <is>
          <t>BlackRock Capital Investment Corporation</t>
        </is>
      </c>
      <c r="D9" s="6" t="n">
        <v>4.06</v>
      </c>
      <c r="E9" s="6" t="n">
        <v>9</v>
      </c>
      <c r="F9" s="6" t="n">
        <v>0</v>
      </c>
      <c r="G9" s="6" t="n">
        <v>1</v>
      </c>
      <c r="H9" s="6" t="n">
        <v>300852896</v>
      </c>
      <c r="I9" s="6" t="n">
        <v>67115500</v>
      </c>
      <c r="J9" s="6" t="n">
        <v>-103852603</v>
      </c>
      <c r="K9" s="6" t="n">
        <v>571715353</v>
      </c>
      <c r="L9" s="6" t="n">
        <v>224504968</v>
      </c>
      <c r="M9">
        <f>K9/L9</f>
        <v/>
      </c>
      <c r="N9" s="6" t="n">
        <v>193926217</v>
      </c>
      <c r="O9">
        <f>N9/M9</f>
        <v/>
      </c>
      <c r="P9" t="inlineStr"/>
      <c r="Q9" t="inlineStr"/>
      <c r="R9" t="inlineStr"/>
    </row>
    <row r="10">
      <c r="A10" s="3" t="inlineStr">
        <is>
          <t>BRKL</t>
        </is>
      </c>
      <c r="B10" s="1" t="inlineStr">
        <is>
          <t>Banks—Regional</t>
        </is>
      </c>
      <c r="C10" t="inlineStr">
        <is>
          <t>Brookline Bancorp, Inc.</t>
        </is>
      </c>
      <c r="D10" s="6" t="n">
        <v>14.68</v>
      </c>
      <c r="E10" s="6" t="n">
        <v>18</v>
      </c>
      <c r="F10" s="6" t="n">
        <v>-73</v>
      </c>
      <c r="G10" s="6" t="n">
        <v>10</v>
      </c>
      <c r="H10" s="6" t="n">
        <v>1147867392</v>
      </c>
      <c r="I10" s="6" t="n">
        <v>222921000</v>
      </c>
      <c r="J10" s="6" t="n">
        <v>47635000</v>
      </c>
      <c r="K10" s="6" t="n">
        <v>8461964000</v>
      </c>
      <c r="L10" s="6" t="n">
        <v>7489712000</v>
      </c>
      <c r="M10">
        <f>K10/L10</f>
        <v/>
      </c>
      <c r="N10" s="6" t="n">
        <v>287975000</v>
      </c>
      <c r="O10">
        <f>N10/M10</f>
        <v/>
      </c>
      <c r="P10" t="inlineStr"/>
      <c r="Q10" t="inlineStr"/>
      <c r="R10" t="inlineStr"/>
    </row>
    <row r="11">
      <c r="A11" s="3" t="inlineStr">
        <is>
          <t>COWN</t>
        </is>
      </c>
      <c r="B11" s="1" t="inlineStr">
        <is>
          <t>Capital Markets</t>
        </is>
      </c>
      <c r="C11" t="inlineStr">
        <is>
          <t>Cowen Inc.</t>
        </is>
      </c>
      <c r="D11" s="6" t="n">
        <v>35.74</v>
      </c>
      <c r="E11" s="6" t="n">
        <v>261</v>
      </c>
      <c r="F11" s="6" t="n">
        <v>127</v>
      </c>
      <c r="G11" s="6" t="n">
        <v>14</v>
      </c>
      <c r="H11" s="6" t="n">
        <v>1037021184</v>
      </c>
      <c r="I11" s="6" t="n">
        <v>1432467000</v>
      </c>
      <c r="J11" s="6" t="n">
        <v>216363000</v>
      </c>
      <c r="K11" s="6" t="n">
        <v>10157001000</v>
      </c>
      <c r="L11" s="6" t="n">
        <v>8893158000</v>
      </c>
      <c r="M11">
        <f>K11/L11</f>
        <v/>
      </c>
      <c r="N11" s="6" t="n">
        <v>478546000</v>
      </c>
      <c r="O11">
        <f>N11/M11</f>
        <v/>
      </c>
      <c r="P11" t="inlineStr"/>
      <c r="Q11" t="inlineStr"/>
      <c r="R11" t="inlineStr"/>
    </row>
    <row r="12">
      <c r="A12" s="3" t="inlineStr">
        <is>
          <t>SLRC</t>
        </is>
      </c>
      <c r="B12" s="1" t="inlineStr">
        <is>
          <t>Asset Management</t>
        </is>
      </c>
      <c r="C12" t="inlineStr">
        <is>
          <t>SLR Investment Corp.</t>
        </is>
      </c>
      <c r="D12" s="6" t="n">
        <v>18.83</v>
      </c>
      <c r="E12" s="6" t="n">
        <v>15</v>
      </c>
      <c r="F12" s="6" t="n">
        <v>0</v>
      </c>
      <c r="G12" s="6" t="n">
        <v>14</v>
      </c>
      <c r="H12" s="6" t="n">
        <v>795770880</v>
      </c>
      <c r="I12" s="6" t="n">
        <v>121745000</v>
      </c>
      <c r="J12" s="6" t="n">
        <v>15451000</v>
      </c>
      <c r="K12" s="6" t="n">
        <v>1983075000</v>
      </c>
      <c r="L12" s="6" t="n">
        <v>1125629000</v>
      </c>
      <c r="M12">
        <f>K12/L12</f>
        <v/>
      </c>
      <c r="N12" s="6" t="n">
        <v>665248000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n"/>
    </row>
    <row r="9">
      <c r="A9" s="10" t="n"/>
      <c r="D9" s="5" t="n"/>
      <c r="E9" s="5" t="n"/>
    </row>
    <row r="10">
      <c r="A10" s="9" t="n"/>
    </row>
    <row r="11">
      <c r="A11" s="10" t="n"/>
      <c r="D11" s="5" t="n"/>
      <c r="E11" s="5" t="n"/>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n"/>
    </row>
    <row r="13">
      <c r="A13" s="10" t="n"/>
      <c r="D13" s="5" t="n"/>
      <c r="E13" s="5" t="n"/>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n"/>
    </row>
    <row r="15">
      <c r="A15" s="10" t="n"/>
      <c r="D15" s="5" t="n"/>
      <c r="E15" s="5" t="n"/>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n"/>
    </row>
    <row r="17">
      <c r="A17" s="10" t="n"/>
      <c r="D17" s="5" t="n"/>
      <c r="E17" s="5" t="n"/>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n"/>
    </row>
    <row r="19">
      <c r="A19" s="10" t="n"/>
      <c r="D19" s="5" t="n"/>
      <c r="E19" s="5" t="n"/>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n"/>
    </row>
    <row r="21">
      <c r="A21" s="10" t="n"/>
      <c r="D21" s="5" t="n"/>
      <c r="E21" s="5" t="n"/>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n"/>
    </row>
    <row r="23">
      <c r="A23" s="10" t="n"/>
      <c r="D23" s="5" t="n"/>
      <c r="E23" s="5" t="n"/>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n"/>
    </row>
    <row r="25">
      <c r="A25" s="10" t="n"/>
      <c r="D25" s="5" t="n"/>
      <c r="E25" s="5" t="n"/>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n"/>
    </row>
    <row r="27">
      <c r="A27" s="10" t="n"/>
      <c r="D27" s="5" t="n"/>
      <c r="E27" s="5" t="n"/>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n"/>
    </row>
    <row r="29">
      <c r="A29" s="10" t="n"/>
      <c r="D29" s="5" t="n"/>
      <c r="E29" s="5" t="n"/>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n"/>
    </row>
    <row r="31">
      <c r="A31" s="10" t="n"/>
      <c r="D31" s="5" t="n"/>
      <c r="E31" s="5" t="n"/>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