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BGFV.nas</t>
        </is>
      </c>
      <c r="B3" s="1" t="inlineStr">
        <is>
          <t>Specialty Retail</t>
        </is>
      </c>
      <c r="C3" t="inlineStr">
        <is>
          <t>Big 5 Sporting Goods Corporation</t>
        </is>
      </c>
      <c r="D3" s="6" t="n">
        <v>22.36</v>
      </c>
      <c r="E3" s="6" t="n">
        <v>0</v>
      </c>
      <c r="F3" s="6" t="n">
        <v>47</v>
      </c>
      <c r="G3" s="6" t="n">
        <v>0</v>
      </c>
      <c r="H3" s="6" t="n">
        <v>501317920</v>
      </c>
      <c r="I3" s="6" t="n">
        <v>1041212000</v>
      </c>
      <c r="J3" s="6" t="n">
        <v>55940000</v>
      </c>
      <c r="K3" s="6" t="n">
        <v>759414000</v>
      </c>
      <c r="L3" s="6" t="n">
        <v>496463000</v>
      </c>
      <c r="M3">
        <f>K3/L3</f>
        <v/>
      </c>
      <c r="N3" s="6" t="inlineStr"/>
      <c r="O3">
        <f>N3/M3</f>
        <v/>
      </c>
      <c r="P3" t="inlineStr"/>
      <c r="Q3" t="inlineStr"/>
      <c r="R3" t="inlineStr">
        <is>
          <t>Big 5 Sporting Goods Corporation operates as a sporting goods retailer in the western United States. The company's products include athletic shoes, apparel, and accessories, as well as a selection of outdoor and athletic equipment for team sports, fitness, camping, hunting, fishing, tennis, golf, and winter and summer recreation, as well as home recreation. It also provides private label items, such as shoes, apparel, camping equipment, fishing supplies, and snow sport equipment. The company sells private label merchandise under its own trademarks comprising Golden Bear, Harsh, Pacifica, and Rugged Exposure. As of January 3, 2021, it operated 430 stores. The company also operates an e-commerce platform under the Big 5 Sporting Goods name. Big 5 Sporting Goods Corporation was founded in 1955 and is headquartered in El Segundo,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HIBB</t>
        </is>
      </c>
      <c r="B8" s="1" t="inlineStr">
        <is>
          <t>Specialty Retail</t>
        </is>
      </c>
      <c r="C8" t="inlineStr">
        <is>
          <t>Hibbett, Inc.</t>
        </is>
      </c>
      <c r="D8" s="6" t="n">
        <v>85.14</v>
      </c>
      <c r="E8" s="6" t="n">
        <v>104</v>
      </c>
      <c r="F8" s="6" t="n">
        <v>248</v>
      </c>
      <c r="G8" s="6" t="n">
        <v>0</v>
      </c>
      <c r="H8" s="6" t="n">
        <v>1363270144</v>
      </c>
      <c r="I8" s="6" t="n">
        <v>1419657000</v>
      </c>
      <c r="J8" s="6" t="n">
        <v>74266000</v>
      </c>
      <c r="K8" s="6" t="n">
        <v>840759000</v>
      </c>
      <c r="L8" s="6" t="n">
        <v>401293000</v>
      </c>
      <c r="M8">
        <f>K8/L8</f>
        <v/>
      </c>
      <c r="N8" s="6" t="inlineStr"/>
      <c r="O8">
        <f>N8/M8</f>
        <v/>
      </c>
      <c r="P8" t="inlineStr"/>
      <c r="Q8" t="inlineStr"/>
      <c r="R8" t="inlineStr"/>
    </row>
    <row r="9">
      <c r="A9" s="3" t="inlineStr">
        <is>
          <t>SPWH</t>
        </is>
      </c>
      <c r="B9" s="1" t="inlineStr">
        <is>
          <t>Leisure</t>
        </is>
      </c>
      <c r="C9" t="inlineStr">
        <is>
          <t>Sportsman's Warehouse Holdings, Inc.</t>
        </is>
      </c>
      <c r="D9" s="6" t="n">
        <v>17.65</v>
      </c>
      <c r="E9" s="6" t="n">
        <v>39</v>
      </c>
      <c r="F9" s="6" t="n">
        <v>111</v>
      </c>
      <c r="G9" s="6" t="n">
        <v>0</v>
      </c>
      <c r="H9" s="6" t="n">
        <v>773620672</v>
      </c>
      <c r="I9" s="6" t="n">
        <v>1451767000</v>
      </c>
      <c r="J9" s="6" t="n">
        <v>91380000</v>
      </c>
      <c r="K9" s="6" t="n">
        <v>705874000</v>
      </c>
      <c r="L9" s="6" t="n">
        <v>492017000</v>
      </c>
      <c r="M9">
        <f>K9/L9</f>
        <v/>
      </c>
      <c r="N9" s="6" t="inlineStr"/>
      <c r="O9">
        <f>N9/M9</f>
        <v/>
      </c>
      <c r="P9" t="inlineStr"/>
      <c r="Q9" t="inlineStr"/>
      <c r="R9" t="inlineStr"/>
    </row>
    <row r="10">
      <c r="A10" s="3" t="inlineStr">
        <is>
          <t>KIRK</t>
        </is>
      </c>
      <c r="B10" s="1" t="inlineStr">
        <is>
          <t>Specialty Retail</t>
        </is>
      </c>
      <c r="C10" t="inlineStr">
        <is>
          <t>Kirkland's, Inc.</t>
        </is>
      </c>
      <c r="D10" s="6" t="n">
        <v>17.32</v>
      </c>
      <c r="E10" s="6" t="n">
        <v>36</v>
      </c>
      <c r="F10" s="6" t="n">
        <v>70</v>
      </c>
      <c r="G10" s="6" t="n">
        <v>0</v>
      </c>
      <c r="H10" s="6" t="n">
        <v>246855024</v>
      </c>
      <c r="I10" s="6" t="n">
        <v>543496000</v>
      </c>
      <c r="J10" s="6" t="n">
        <v>16639000</v>
      </c>
      <c r="K10" s="6" t="n">
        <v>365000000</v>
      </c>
      <c r="L10" s="6" t="n">
        <v>269688000</v>
      </c>
      <c r="M10">
        <f>K10/L10</f>
        <v/>
      </c>
      <c r="N10" s="6" t="inlineStr"/>
      <c r="O10">
        <f>N10/M10</f>
        <v/>
      </c>
      <c r="P10" t="inlineStr"/>
      <c r="Q10" t="inlineStr"/>
      <c r="R10" t="inlineStr"/>
    </row>
    <row r="11">
      <c r="A11" s="3" t="inlineStr">
        <is>
          <t>DKS</t>
        </is>
      </c>
      <c r="B11" s="1" t="inlineStr">
        <is>
          <t>Specialty Retail</t>
        </is>
      </c>
      <c r="C11" t="inlineStr">
        <is>
          <t>DICK'S Sporting Goods, Inc.</t>
        </is>
      </c>
      <c r="D11" s="6" t="n">
        <v>109.82</v>
      </c>
      <c r="E11" s="6" t="n">
        <v>164</v>
      </c>
      <c r="F11" s="6" t="n">
        <v>576</v>
      </c>
      <c r="G11" s="6" t="n">
        <v>95</v>
      </c>
      <c r="H11" s="6" t="n">
        <v>9803565056</v>
      </c>
      <c r="I11" s="6" t="n">
        <v>9584019000</v>
      </c>
      <c r="J11" s="6" t="n">
        <v>530251000</v>
      </c>
      <c r="K11" s="6" t="n">
        <v>8066580000</v>
      </c>
      <c r="L11" s="6" t="n">
        <v>5467856000</v>
      </c>
      <c r="M11">
        <f>K11/L11</f>
        <v/>
      </c>
      <c r="N11" s="6" t="n">
        <v>425799000</v>
      </c>
      <c r="O11">
        <f>N11/M11</f>
        <v/>
      </c>
      <c r="P11" t="inlineStr"/>
      <c r="Q11" t="inlineStr"/>
      <c r="R11" t="inlineStr"/>
    </row>
    <row r="12">
      <c r="A12" s="3" t="inlineStr">
        <is>
          <t>HZO</t>
        </is>
      </c>
      <c r="B12" s="1" t="inlineStr">
        <is>
          <t>Specialty Retail</t>
        </is>
      </c>
      <c r="C12" t="inlineStr">
        <is>
          <t>MarineMax, Inc.</t>
        </is>
      </c>
      <c r="D12" s="6" t="n">
        <v>48.83</v>
      </c>
      <c r="E12" s="6" t="n">
        <v>156</v>
      </c>
      <c r="F12" s="6" t="n">
        <v>772</v>
      </c>
      <c r="G12" s="6" t="n">
        <v>0</v>
      </c>
      <c r="H12" s="6" t="n">
        <v>1061827904</v>
      </c>
      <c r="I12" s="6" t="n">
        <v>1509713000</v>
      </c>
      <c r="J12" s="6" t="n">
        <v>74634000</v>
      </c>
      <c r="K12" s="6" t="n">
        <v>956090000</v>
      </c>
      <c r="L12" s="6" t="n">
        <v>383319000</v>
      </c>
      <c r="M12">
        <f>K12/L12</f>
        <v/>
      </c>
      <c r="N12" s="6" t="n">
        <v>48374000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