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ltigen-communications-inc-reports-first-210500950.html" TargetMode="External" Id="rId1"/><Relationship Type="http://schemas.openxmlformats.org/officeDocument/2006/relationships/hyperlink" Target="https://finance.yahoo.com/news/altigen-communications-inc-announce-first-112000174.html" TargetMode="External" Id="rId2"/><Relationship Type="http://schemas.openxmlformats.org/officeDocument/2006/relationships/hyperlink" Target="https://finance.yahoo.com/news/hedge-funds-love-companhia-brasileira-132836400.html" TargetMode="External" Id="rId3"/><Relationship Type="http://schemas.openxmlformats.org/officeDocument/2006/relationships/hyperlink" Target="https://finance.yahoo.com/news/altigen-communications-inc-reports-2020-210500244.html" TargetMode="External" Id="rId4"/><Relationship Type="http://schemas.openxmlformats.org/officeDocument/2006/relationships/hyperlink" Target="https://finance.yahoo.com/news/altigen-communications-inc-announce-fourth-231000795.html" TargetMode="External" Id="rId5"/><Relationship Type="http://schemas.openxmlformats.org/officeDocument/2006/relationships/hyperlink" Target="https://finance.yahoo.com/news/brazil-retailer-gpa-says-creditors-122718271.html" TargetMode="External" Id="rId6"/><Relationship Type="http://schemas.openxmlformats.org/officeDocument/2006/relationships/hyperlink" Target="https://finance.yahoo.com/news/altigen-communications-atgn-smart-long-143250286.html" TargetMode="External" Id="rId7"/><Relationship Type="http://schemas.openxmlformats.org/officeDocument/2006/relationships/hyperlink" Target="https://finance.yahoo.com/news/kroger-kr-boosts-offerings-popularity-135401510.html" TargetMode="External" Id="rId8"/><Relationship Type="http://schemas.openxmlformats.org/officeDocument/2006/relationships/hyperlink" Target="https://finance.yahoo.com/news/brazils-gpa-posts-20-3-214520151.html" TargetMode="External" Id="rId9"/><Relationship Type="http://schemas.openxmlformats.org/officeDocument/2006/relationships/hyperlink" Target="https://finance.yahoo.com/news/altigen-communications-inc-reports-third-200500727.html" TargetMode="External" Id="rId10"/><Relationship Type="http://schemas.openxmlformats.org/officeDocument/2006/relationships/hyperlink" Target="https://finance.yahoo.com/news/brazilian-retailer-gpa-divests-87-230315929.html" TargetMode="External" Id="rId11"/><Relationship Type="http://schemas.openxmlformats.org/officeDocument/2006/relationships/hyperlink" Target="https://finance.yahoo.com/news/companhia-brasileira-distribuicao-cbd-good-161740511.html" TargetMode="External" Id="rId12"/><Relationship Type="http://schemas.openxmlformats.org/officeDocument/2006/relationships/hyperlink" Target="https://finance.yahoo.com/news/nyse-warns-brazilian-retailer-gpa-003835164.html" TargetMode="External" Id="rId13"/><Relationship Type="http://schemas.openxmlformats.org/officeDocument/2006/relationships/hyperlink" Target="https://www.fool.com/earnings/call-transcripts/2020/05/14/companhia-brasileira-de-distribuicao-cbd-q1-2020-e.aspx?source=eptyholnk0000202&amp;utm_source=yahoo-host&amp;utm_medium=feed&amp;utm_campaign=article&amp;yptr=yahoo" TargetMode="External" Id="rId14"/><Relationship Type="http://schemas.openxmlformats.org/officeDocument/2006/relationships/hyperlink" Target="https://finance.yahoo.com/news/brazils-gpa-sees-covid-19-162426056.html" TargetMode="External" Id="rId15"/><Relationship Type="http://schemas.openxmlformats.org/officeDocument/2006/relationships/hyperlink" Target="https://finance.yahoo.com/news/brazils-gpa-gross-sales-rise-122132777.html" TargetMode="External" Id="rId16"/><Relationship Type="http://schemas.openxmlformats.org/officeDocument/2006/relationships/hyperlink" Target="https://finance.yahoo.com/news/hedge-funds-selling-companhia-brasileira-020514937.html"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CBD.nyse</t>
        </is>
      </c>
      <c r="B3" s="1" t="inlineStr">
        <is>
          <t>Department Stores</t>
        </is>
      </c>
      <c r="C3" t="inlineStr">
        <is>
          <t>Companhia Brasileira de Distribuição</t>
        </is>
      </c>
      <c r="D3" s="6" t="n">
        <v>5.75</v>
      </c>
      <c r="E3" s="6" t="n">
        <v>52</v>
      </c>
      <c r="F3" s="6" t="n">
        <v>167</v>
      </c>
      <c r="G3" s="6" t="n">
        <v>21</v>
      </c>
      <c r="H3" s="6" t="n">
        <v>1572210944</v>
      </c>
      <c r="I3" s="6" t="n">
        <v>51253000000</v>
      </c>
      <c r="J3" s="6" t="n">
        <v>2179000000</v>
      </c>
      <c r="K3" s="6" t="n">
        <v>53295000000</v>
      </c>
      <c r="L3" s="6" t="n">
        <v>36488000000</v>
      </c>
      <c r="M3">
        <f>K3/L3</f>
        <v/>
      </c>
      <c r="N3" s="6" t="n">
        <v>6842000000</v>
      </c>
      <c r="O3">
        <f>N3/M3</f>
        <v/>
      </c>
      <c r="P3" t="inlineStr"/>
      <c r="Q3" t="inlineStr"/>
      <c r="R3" t="inlineStr">
        <is>
          <t>Companhia Brasileira de DistribuiÃ§Ã£o engages in the retail of food, clothing, home appliances, electronics, and other products through its chain of hypermarkets, supermarkets, specialized stores, and department stores in Brazil. The company operates in Food Retail, and Cash and Carry segments. The Food Retail segment sells non-perishables, beverages, fruits, vegetables, meat, breads, cold cuts, dairy products, cleaning products, disposable products, and personal care products; and home appliances and other non-food products, such as clothing and baby items, shoes and accessories, household articles, books, magazines, CDs and DVDs, stationery, toys, sports and camping gears, furniture, mobile phones, mattresses, pet products, and gardening equipment and tools, as well as electronic products, including personal computers, software, computer accessories, and sound and image systems. This segment also offers medications and cosmetics at its drugstores; and non-food products at gas stations, as well as rents commercial spaces. It operates its supermarkets under the banners of PÃ£o de AÃ§Ãºcar, Extra Supermercado, Mercado Extra, and Compre Bem; hypermarkets under the banner of Extra Hiper; and proximity stores under the banners of Mini Extra, Minuto PÃ£o de AÃ§Ãºcar, PÃ£o de AÃ§Ãºcar Adega, and Aliados Minimercado; and gas stations and drugstores under the banners of Extra and PÃ£o de AÃ§Ãºcar, as well as sells its products through its Websites, paodeacucar.com and clubeextra.com.br. The Cash and Carry segment sells grocery, food, perishable, beverage, wrapping, hygiene and cleaning products, and other products through the AssaÃ­ banner. As of December 31, 2019, the company operated 881 stores, 72 gas stations, and 123 drugstores in 20 Brazilian states and the Federal District, as well as 22 distribution centers and warehouses across Brazil. The company was founded in 1948 and is headquartered in SÃ£o Paulo, Brazil.</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UGP</t>
        </is>
      </c>
      <c r="B8" s="1" t="inlineStr">
        <is>
          <t>Oil &amp; Gas Refining &amp; Marketing</t>
        </is>
      </c>
      <c r="C8" t="inlineStr">
        <is>
          <t>Ultrapar Participações S.A.</t>
        </is>
      </c>
      <c r="D8" s="6" t="n">
        <v>3.75</v>
      </c>
      <c r="E8" s="6" t="n">
        <v>3</v>
      </c>
      <c r="F8" s="6" t="n">
        <v>1</v>
      </c>
      <c r="G8" s="6" t="n">
        <v>6</v>
      </c>
      <c r="H8" s="6" t="n">
        <v>4113749760</v>
      </c>
      <c r="I8" s="6" t="n">
        <v>81241102000</v>
      </c>
      <c r="J8" s="6" t="n">
        <v>893383000</v>
      </c>
      <c r="K8" s="6" t="n">
        <v>36250162000</v>
      </c>
      <c r="L8" s="6" t="n">
        <v>26339897000</v>
      </c>
      <c r="M8">
        <f>K8/L8</f>
        <v/>
      </c>
      <c r="N8" s="6" t="n">
        <v>14123983000</v>
      </c>
      <c r="O8">
        <f>N8/M8</f>
        <v/>
      </c>
      <c r="P8" t="inlineStr"/>
      <c r="Q8" t="inlineStr"/>
      <c r="R8" t="inlineStr"/>
    </row>
    <row r="9">
      <c r="A9" s="3" t="inlineStr">
        <is>
          <t>ELP</t>
        </is>
      </c>
      <c r="B9" s="1" t="inlineStr">
        <is>
          <t>Utilities—Diversified</t>
        </is>
      </c>
      <c r="C9" t="inlineStr">
        <is>
          <t>Companhia Paranaense de Energia - COPEL</t>
        </is>
      </c>
      <c r="D9" s="6" t="n">
        <v>1.13</v>
      </c>
      <c r="E9" s="6" t="n">
        <v>6</v>
      </c>
      <c r="F9" s="6" t="n">
        <v>0</v>
      </c>
      <c r="G9" s="6" t="n">
        <v>1</v>
      </c>
      <c r="H9" s="6" t="n">
        <v>30923016192</v>
      </c>
      <c r="I9" s="6" t="n">
        <v>18633249000</v>
      </c>
      <c r="J9" s="6" t="n">
        <v>3904202000</v>
      </c>
      <c r="K9" s="6" t="n">
        <v>46784664000</v>
      </c>
      <c r="L9" s="6" t="n">
        <v>26534146000</v>
      </c>
      <c r="M9">
        <f>K9/L9</f>
        <v/>
      </c>
      <c r="N9" s="6" t="n">
        <v>7346924000</v>
      </c>
      <c r="O9">
        <f>N9/M9</f>
        <v/>
      </c>
      <c r="P9" t="inlineStr"/>
      <c r="Q9" t="inlineStr"/>
      <c r="R9" t="inlineStr"/>
    </row>
    <row r="10">
      <c r="A10" s="3" t="inlineStr">
        <is>
          <t>BAK</t>
        </is>
      </c>
      <c r="B10" s="1" t="inlineStr">
        <is>
          <t>Chemicals</t>
        </is>
      </c>
      <c r="C10" t="inlineStr">
        <is>
          <t>Braskem S.A.</t>
        </is>
      </c>
      <c r="D10" s="6" t="n">
        <v>14.68</v>
      </c>
      <c r="E10" s="6" t="n">
        <v>-1467</v>
      </c>
      <c r="F10" s="6" t="n">
        <v>38</v>
      </c>
      <c r="G10" s="6" t="n">
        <v>0</v>
      </c>
      <c r="H10" s="6" t="n">
        <v>5834228736</v>
      </c>
      <c r="I10" s="6" t="n">
        <v>58543494000</v>
      </c>
      <c r="J10" s="6" t="n">
        <v>-6691720000</v>
      </c>
      <c r="K10" s="6" t="n">
        <v>86083919000</v>
      </c>
      <c r="L10" s="6" t="n">
        <v>89950437000</v>
      </c>
      <c r="M10">
        <f>K10/L10</f>
        <v/>
      </c>
      <c r="N10" s="6" t="n">
        <v>48318411000</v>
      </c>
      <c r="O10">
        <f>N10/M10</f>
        <v/>
      </c>
      <c r="P10" t="inlineStr"/>
      <c r="Q10" t="inlineStr"/>
      <c r="R10" t="inlineStr"/>
    </row>
    <row r="11">
      <c r="A11" s="3" t="inlineStr">
        <is>
          <t>BRFS</t>
        </is>
      </c>
      <c r="B11" s="1" t="inlineStr">
        <is>
          <t>Packaged Foods</t>
        </is>
      </c>
      <c r="C11" t="inlineStr">
        <is>
          <t>BRF S.A.</t>
        </is>
      </c>
      <c r="D11" s="6" t="n">
        <v>4.43</v>
      </c>
      <c r="E11" s="6" t="n">
        <v>5</v>
      </c>
      <c r="F11" s="6" t="n">
        <v>11</v>
      </c>
      <c r="G11" s="6" t="n">
        <v>-4</v>
      </c>
      <c r="H11" s="6" t="n">
        <v>3600655104</v>
      </c>
      <c r="I11" s="6" t="n">
        <v>39469700000</v>
      </c>
      <c r="J11" s="6" t="n">
        <v>1383564000</v>
      </c>
      <c r="K11" s="6" t="n">
        <v>49664906000</v>
      </c>
      <c r="L11" s="6" t="n">
        <v>40851372000</v>
      </c>
      <c r="M11">
        <f>K11/L11</f>
        <v/>
      </c>
      <c r="N11" s="6" t="n">
        <v>21345169000</v>
      </c>
      <c r="O11">
        <f>N11/M11</f>
        <v/>
      </c>
      <c r="P11" t="inlineStr"/>
      <c r="Q11" t="inlineStr"/>
      <c r="R11" t="inlineStr"/>
    </row>
    <row r="12">
      <c r="A12" s="3" t="inlineStr">
        <is>
          <t>SBS</t>
        </is>
      </c>
      <c r="B12" s="1" t="inlineStr">
        <is>
          <t>Utilities—Regulated Water</t>
        </is>
      </c>
      <c r="C12" t="inlineStr">
        <is>
          <t>Companhia de Saneamento Básico do Estado de São Paulo - SABESP</t>
        </is>
      </c>
      <c r="D12" s="6" t="n">
        <v>7.36</v>
      </c>
      <c r="E12" s="6" t="n">
        <v>0</v>
      </c>
      <c r="F12" s="6" t="n">
        <v>93</v>
      </c>
      <c r="G12" s="6" t="n">
        <v>48</v>
      </c>
      <c r="H12" s="6" t="n">
        <v>5063238144</v>
      </c>
      <c r="I12" s="6" t="n">
        <v>17797541000</v>
      </c>
      <c r="J12" s="6" t="n">
        <v>973318000</v>
      </c>
      <c r="K12" s="6" t="n">
        <v>50418636000</v>
      </c>
      <c r="L12" s="6" t="n">
        <v>27624932000</v>
      </c>
      <c r="M12">
        <f>K12/L12</f>
        <v/>
      </c>
      <c r="N12" s="6" t="n">
        <v>13814979000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Altigen Communications, Inc. Reports First Quarter Results for Fiscal Year 2021</t>
        </is>
      </c>
      <c r="D8" t="inlineStr">
        <is>
          <t>ACCESSWIRE</t>
        </is>
      </c>
      <c r="E8" t="inlineStr">
        <is>
          <t>MILPITAS, CA / ACCESSWIRE / January 25, 2021 / Altigen Communications, Inc. (OTCQB:ATGN), a Silicon Valley based Microsoft ISV and Cloud Solutions provider, announced today its financial results for the first quarter ended December 31, 2020.</t>
        </is>
      </c>
    </row>
    <row r="9">
      <c r="A9" s="10" t="inlineStr">
        <is>
          <t>Altigen Communications, Inc. to Announce First Quarter Fiscal Year 2021 Results</t>
        </is>
      </c>
      <c r="D9" s="5" t="inlineStr">
        <is>
          <t>ACCESSWIRE</t>
        </is>
      </c>
      <c r="E9" s="5" t="inlineStr">
        <is>
          <t>MILPITAS, CA / ACCESSWIRE / January 18, 2021 / Altigen Communications, Inc. (OTCQB:ATGN), a Silicon Valley based Microsoft ISV and Cloud Solutions provider, will announce its first quarter fiscal year 2021 financial results after the close of regular market trading on Monday, January 25, 2021.</t>
        </is>
      </c>
    </row>
    <row r="10">
      <c r="A10" s="9" t="inlineStr">
        <is>
          <t>Do Hedge Funds Love Companhia Brasileira de Distrib. (CBD)?</t>
        </is>
      </c>
      <c r="D10" t="inlineStr">
        <is>
          <t>Asma UL Husna</t>
        </is>
      </c>
      <c r="E10"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row>
    <row r="11">
      <c r="A11" s="10" t="inlineStr">
        <is>
          <t>Altigen Communications, Inc. Reports  2020 Fourth Quarter and Full Year Results</t>
        </is>
      </c>
      <c r="D11" s="5" t="inlineStr">
        <is>
          <t>ACCESSWIRE</t>
        </is>
      </c>
      <c r="E11" s="5" t="inlineStr">
        <is>
          <t>MILPITAS, CA / ACCESSWIRE / December 3, 2020 / Altigen Communications, Inc.</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Altigen Communications, Inc. to Announce Fourth Quarter and Fiscal Year 2020 Results</t>
        </is>
      </c>
      <c r="D12" t="inlineStr">
        <is>
          <t>ACCESSWIRE</t>
        </is>
      </c>
      <c r="E12" t="inlineStr">
        <is>
          <t>MILPITAS, CA / ACCESSWIRE / November 20, 2020 / Altigen Communications, Inc.</t>
        </is>
      </c>
    </row>
    <row r="13">
      <c r="A13" s="10" t="inlineStr">
        <is>
          <t>Brazil retailer GPA says creditors approve spin-off of wholesale unit Assai -filing</t>
        </is>
      </c>
      <c r="D13" s="5" t="inlineStr">
        <is>
          <t>Reuters</t>
        </is>
      </c>
      <c r="E13" s="5" t="inlineStr">
        <is>
          <t>Brazilian food retailer GPA said on Friday it has received the go-ahead from creditors to spin off its Assai wholesale unit, according to a securities filing.  GPA also said there will be no change to GPA or Assai gross debt levels, and no change to debt maturity dates.  As a result, GPA and Assai debt are at "appropriate levels" and will allow them to maintain their respective investment plans.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AltiGen Communications (ATGN) a Smart Long-term Buy?</t>
        </is>
      </c>
      <c r="D14" t="inlineStr">
        <is>
          <t>Alex Smith</t>
        </is>
      </c>
      <c r="E14" t="inlineStr">
        <is>
          <t>Donville Kent Asset Management recently released its Q3 2020 Investor Letter, a copy of which you can download here. Since the end of March 2020, the Fund has risen by 35.51%, while the S&amp;P/TSX Total Return Index has increased by 22.51%. You should check out Donville Kent Asset Management’s top 5 stock picks for investors […]</t>
        </is>
      </c>
    </row>
    <row r="15">
      <c r="A15" s="10" t="inlineStr">
        <is>
          <t>Kroger (KR) Boosts Offerings on Popularity of at Home Dining</t>
        </is>
      </c>
      <c r="D15" s="5" t="inlineStr">
        <is>
          <t>Zacks Equity Research</t>
        </is>
      </c>
      <c r="E15" s="5" t="inlineStr">
        <is>
          <t>Kroger&amp;#39;s (KR) efforts to broaden products and omni-channel offerings resonate well with consumers&amp;#39; altered shopping preferences amid the pandemic.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Brazil&amp;#39;s GPA posts 20.3% dip in Q2 profit dragged by higher expenses</t>
        </is>
      </c>
      <c r="D16" t="inlineStr">
        <is>
          <t>Reuters</t>
        </is>
      </c>
      <c r="E16" t="inlineStr"/>
    </row>
    <row r="17">
      <c r="A17" s="10" t="inlineStr">
        <is>
          <t>Altigen Communications, Inc. Reports Third Quarter and Nine Months 2020 Financial Results</t>
        </is>
      </c>
      <c r="D17" s="5" t="inlineStr">
        <is>
          <t>ACCESSWIRE</t>
        </is>
      </c>
      <c r="E17" s="5" t="inlineStr">
        <is>
          <t>MILPITAS, CA / ACCESSWIRE / July 23, 2020 / Altigen Communications, Inc.</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Brazilian retailer GPA divests $87 mln of real estate assets</t>
        </is>
      </c>
      <c r="D18" t="inlineStr">
        <is>
          <t>Reuters</t>
        </is>
      </c>
      <c r="E18" t="inlineStr">
        <is>
          <t>Brazilian retailer GPA has sold 16 real estate assets to a pair of local funds for 446 million reais ($87.1 million), it said on Wednesday, a step forward in the company's plan to free up resources via real estate sales.  In a securities filing, GPA, which is controlled by France's Casino Guichard Perrachon SA, said it had sold 16 buildings to TRX Real Estate Fundo de Investimento Imobiliário and TRX Real Estate II Fundo de Investimento Imobiliário, both of which are run by asset manager TRX Gestora de Recursos.</t>
        </is>
      </c>
    </row>
    <row r="19">
      <c r="A19" s="10" t="inlineStr">
        <is>
          <t>Is Companhia Brasileira de Distribuicao (CBD) A Good Stock To Buy?</t>
        </is>
      </c>
      <c r="D19" s="5" t="inlineStr">
        <is>
          <t>Abigail Fisher</t>
        </is>
      </c>
      <c r="E19" s="5"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NYSE warns Brazilian retailer GPA for late filing on results</t>
        </is>
      </c>
      <c r="D20" t="inlineStr">
        <is>
          <t>Reuters</t>
        </is>
      </c>
      <c r="E20" t="inlineStr">
        <is>
          <t>Brazilian food retailer GPA SA said it was warned by the New York Stock Exchange about its delay to file the 20F report related to 2019 results.  In a securities filing late on Thursday, GPA, controlled by France's Casino Guichard Perrachon, said the company is waiting for its former subsidiary Via Varejo SA to republish its 2017 and 2018 results, applying the International Financial Reporting Standards 16.  GPA sold all its stake in Via Varejo last June, to a group of investors.</t>
        </is>
      </c>
    </row>
    <row r="21">
      <c r="A21" s="10" t="inlineStr">
        <is>
          <t>Companhia Brasileira de Distribuicao (CBD) Q1 2020 Earnings Call Transcript</t>
        </is>
      </c>
      <c r="D21" s="5" t="inlineStr">
        <is>
          <t>Motley Fool Transcribers, The Motley Fool</t>
        </is>
      </c>
      <c r="E21" s="5" t="inlineStr">
        <is>
          <t>CBD earnings call for the period ending March 31, 2020.</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Brazil&amp;#39;s GPA sees COVID-19 delaying store renovations, openings to 2nd half of 2020</t>
        </is>
      </c>
      <c r="D22" t="inlineStr">
        <is>
          <t>Reuters</t>
        </is>
      </c>
      <c r="E22" t="inlineStr"/>
    </row>
    <row r="23">
      <c r="A23" s="10" t="inlineStr">
        <is>
          <t>Brazil&amp;#39;s GPA gross sales rise 14% in Q1 after coronavirus online boost in March</t>
        </is>
      </c>
      <c r="D23" s="5" t="inlineStr">
        <is>
          <t>Reuters</t>
        </is>
      </c>
      <c r="E23" s="5" t="inlineStr">
        <is>
          <t>Brazilian food retailer GPA on Wednesday reported gross revenue of 21.6 billion reais ($4.1 billion) in the first quarter for operations including Argentina, Colombia and Uruguay, up 14% year-on-year.  In Brazil only, GPA reported a 15% rise in quarterly gross revenue to 15.9 billion reais, of which 8.5 billion reais came from its fast-growing wholesale unit Assaí, the company said in a securities filing.</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Hedge Funds Are Selling Companhia Brasileira de Distrib. (CBD)</t>
        </is>
      </c>
      <c r="D24" t="inlineStr">
        <is>
          <t>Reymerlyn Martin</t>
        </is>
      </c>
      <c r="E24"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