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frank-dunlevy-rejoins-cowen-vice-123000158.html" TargetMode="External" Id="rId1"/><Relationship Type="http://schemas.openxmlformats.org/officeDocument/2006/relationships/hyperlink" Target="https://finance.yahoo.com/news/cowen-declares-quarterly-dividend-series-140000043.html" TargetMode="External" Id="rId2"/><Relationship Type="http://schemas.openxmlformats.org/officeDocument/2006/relationships/hyperlink" Target="https://finance.yahoo.com/news/jay-coleman-joins-cowen-head-120000079.html" TargetMode="External" Id="rId3"/><Relationship Type="http://schemas.openxmlformats.org/officeDocument/2006/relationships/hyperlink" Target="https://finance.yahoo.com/news/kelly-weigel-joins-cowen-management-123000702.html" TargetMode="External" Id="rId4"/><Relationship Type="http://schemas.openxmlformats.org/officeDocument/2006/relationships/hyperlink" Target="https://finance.yahoo.com/news/heres-why-think-cowen-nasdaq-075339505.html" TargetMode="External" Id="rId5"/><Relationship Type="http://schemas.openxmlformats.org/officeDocument/2006/relationships/hyperlink" Target="https://finance.yahoo.com/news/looking-top-momentum-pick-why-170005522.html" TargetMode="External" Id="rId6"/><Relationship Type="http://schemas.openxmlformats.org/officeDocument/2006/relationships/hyperlink" Target="https://finance.yahoo.com/news/cowen-mourns-passing-director-jack-220700815.html" TargetMode="External" Id="rId7"/><Relationship Type="http://schemas.openxmlformats.org/officeDocument/2006/relationships/hyperlink" Target="https://finance.yahoo.com/news/cowen-hold-conference-call-discuss-140000245.html" TargetMode="External" Id="rId8"/><Relationship Type="http://schemas.openxmlformats.org/officeDocument/2006/relationships/hyperlink" Target="https://finance.yahoo.com/news/joram-siegel-joins-cowen-head-123000667.html" TargetMode="External" Id="rId9"/><Relationship Type="http://schemas.openxmlformats.org/officeDocument/2006/relationships/hyperlink" Target="https://www.investors.com/research/stocks-with-rising-relative-strength-interactive-brokers/?src=A00220&amp;yptr=yahoo" TargetMode="External" Id="rId10"/><Relationship Type="http://schemas.openxmlformats.org/officeDocument/2006/relationships/hyperlink" Target="https://finance.yahoo.com/news/cowens-cown-shares-march-higher-140202649.html" TargetMode="External" Id="rId11"/><Relationship Type="http://schemas.openxmlformats.org/officeDocument/2006/relationships/hyperlink" Target="https://finance.yahoo.com/news/cowen-group-cown-stock-undervalued-165004763.html" TargetMode="External" Id="rId12"/><Relationship Type="http://schemas.openxmlformats.org/officeDocument/2006/relationships/hyperlink" Target="https://finance.yahoo.com/news/cown-good-stock-buy-now-012850127.html" TargetMode="External" Id="rId13"/><Relationship Type="http://schemas.openxmlformats.org/officeDocument/2006/relationships/hyperlink" Target="https://finance.yahoo.com/news/cowen-prime-services-wins-global-123000432.html" TargetMode="External" Id="rId14"/><Relationship Type="http://schemas.openxmlformats.org/officeDocument/2006/relationships/hyperlink" Target="https://finance.yahoo.com/news/cowen-intrepid-partners-expand-strategic-130000944.html" TargetMode="External" Id="rId15"/><Relationship Type="http://schemas.openxmlformats.org/officeDocument/2006/relationships/hyperlink" Target="https://finance.yahoo.com/news/why-shouldnt-bet-against-cowen-165904115.html" TargetMode="External" Id="rId16"/><Relationship Type="http://schemas.openxmlformats.org/officeDocument/2006/relationships/hyperlink" Target="https://finance.yahoo.com/news/income-investors-look-cowen-inc-045454105.html" TargetMode="External" Id="rId17"/><Relationship Type="http://schemas.openxmlformats.org/officeDocument/2006/relationships/hyperlink" Target="https://www.investors.com/news/technology/composite-rating-for-marketaxess-rises-to-98/?src=A00220&amp;yptr=yahoo" TargetMode="External" Id="rId18"/><Relationship Type="http://schemas.openxmlformats.org/officeDocument/2006/relationships/hyperlink" Target="https://www.investors.com/news/piper-sandler-joins-elite-list-of-stocks-with-95-plus-composite-rating/?src=A00220&amp;yptr=yahoo" TargetMode="External" Id="rId19"/><Relationship Type="http://schemas.openxmlformats.org/officeDocument/2006/relationships/hyperlink" Target="https://finance.yahoo.com/news/cowen-mark-saraiva-provides-outlook-192436725.html" TargetMode="External" Id="rId20"/><Relationship Type="http://schemas.openxmlformats.org/officeDocument/2006/relationships/hyperlink" Target="https://finance.yahoo.com/news/heres-why-cowen-group-cown-170005426.html" TargetMode="External" Id="rId21"/><Relationship Type="http://schemas.openxmlformats.org/officeDocument/2006/relationships/hyperlink" Target="https://finance.yahoo.com/news/kyber-data-science-announces-senior-130500353.html" TargetMode="External" Id="rId22"/><Relationship Type="http://schemas.openxmlformats.org/officeDocument/2006/relationships/hyperlink" Target="https://www.investors.com/news/top-rated-stocks-oppenheimer-sees-composite-rating-climb-to-96/?src=A00220&amp;yptr=yahoo" TargetMode="External" Id="rId23"/><Relationship Type="http://schemas.openxmlformats.org/officeDocument/2006/relationships/hyperlink" Target="https://www.fool.com/earnings/call-transcripts/2020/10/28/cowen-group-inc-cown-q3-2020-earnings-call-transcr/?source=eptyholnk0000202&amp;utm_source=yahoo-host&amp;utm_medium=feed&amp;utm_campaign=article&amp;yptr=yahoo" TargetMode="External" Id="rId24"/><Relationship Type="http://schemas.openxmlformats.org/officeDocument/2006/relationships/hyperlink" Target="https://finance.yahoo.com/news/cowen-declares-quarterly-dividend-series-201500689.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COWN.nas</t>
        </is>
      </c>
      <c r="B3" s="1" t="inlineStr">
        <is>
          <t>Capital Markets</t>
        </is>
      </c>
      <c r="C3" t="inlineStr">
        <is>
          <t>Cowen Inc.</t>
        </is>
      </c>
      <c r="D3" s="6" t="n">
        <v>38.41</v>
      </c>
      <c r="E3" s="6" t="n">
        <v>13</v>
      </c>
      <c r="F3" s="6" t="n">
        <v>117</v>
      </c>
      <c r="G3" s="6" t="n">
        <v>196</v>
      </c>
      <c r="H3" s="6" t="n">
        <v>1024513792</v>
      </c>
      <c r="I3" s="6" t="n">
        <v>1432467000</v>
      </c>
      <c r="J3" s="6" t="n">
        <v>216363000</v>
      </c>
      <c r="K3" s="6" t="n">
        <v>7828199000</v>
      </c>
      <c r="L3" s="6" t="n">
        <v>6659078000</v>
      </c>
      <c r="M3">
        <f>K3/L3</f>
        <v/>
      </c>
      <c r="N3" s="6" t="n">
        <v>460966000</v>
      </c>
      <c r="O3">
        <f>N3/M3</f>
        <v/>
      </c>
      <c r="P3" t="inlineStr"/>
      <c r="Q3" t="inlineStr"/>
      <c r="R3" t="inlineStr">
        <is>
          <t>Cowen Inc., together with its subsidiaries, provides investment banking, research, sales and trading, prime brokerage, global clearing, securities financing, commission management, and investment management services in the United States and internationally. It operates in two segments, Operating Company (Op Co) and Asset Company (Asset Co). The company offers public and private capital raising, and strategic advisory services for public and private companies. It also trades common stocks, listed options, equity-linked securities, and other financial instruments on behalf of institutional investor clients. In addition, the company offers investment products and solutions in the liquidity spectrum to institutional and private clients, as well as provides investment research services. Further, it is involved in the private investment, private real estate investment, and other legacy investment activities. Cowen Inc. was founded in 1918 and is headquartered in New York,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CVGI</t>
        </is>
      </c>
      <c r="B8" s="1" t="inlineStr">
        <is>
          <t>Auto Parts</t>
        </is>
      </c>
      <c r="C8" t="inlineStr">
        <is>
          <t>Commercial Vehicle Group, Inc.</t>
        </is>
      </c>
      <c r="D8" s="6" t="n">
        <v>9.460000000000001</v>
      </c>
      <c r="E8" s="6" t="n">
        <v>-30</v>
      </c>
      <c r="F8" s="6" t="n">
        <v>6</v>
      </c>
      <c r="G8" s="6" t="n">
        <v>0</v>
      </c>
      <c r="H8" s="6" t="n">
        <v>307573920</v>
      </c>
      <c r="I8" s="6" t="n">
        <v>717699000</v>
      </c>
      <c r="J8" s="6" t="n">
        <v>-37049000</v>
      </c>
      <c r="K8" s="6" t="n">
        <v>454373000</v>
      </c>
      <c r="L8" s="6" t="n">
        <v>359003000</v>
      </c>
      <c r="M8">
        <f>K8/L8</f>
        <v/>
      </c>
      <c r="N8" s="6" t="n">
        <v>144147000</v>
      </c>
      <c r="O8">
        <f>N8/M8</f>
        <v/>
      </c>
      <c r="P8" t="inlineStr"/>
      <c r="Q8" t="inlineStr"/>
      <c r="R8" t="inlineStr"/>
    </row>
    <row r="9">
      <c r="A9" s="3" t="inlineStr">
        <is>
          <t>EVR</t>
        </is>
      </c>
      <c r="B9" s="1" t="inlineStr">
        <is>
          <t>Capital Markets</t>
        </is>
      </c>
      <c r="C9" t="inlineStr">
        <is>
          <t>Evercore Inc.</t>
        </is>
      </c>
      <c r="D9" s="6" t="n">
        <v>137.61</v>
      </c>
      <c r="E9" s="6" t="n">
        <v>42</v>
      </c>
      <c r="F9" s="6" t="n">
        <v>187</v>
      </c>
      <c r="G9" s="6" t="n">
        <v>49</v>
      </c>
      <c r="H9" s="6" t="n">
        <v>5782812672</v>
      </c>
      <c r="I9" s="6" t="n">
        <v>2294711000</v>
      </c>
      <c r="J9" s="6" t="n">
        <v>350574000</v>
      </c>
      <c r="K9" s="6" t="n">
        <v>3370888000</v>
      </c>
      <c r="L9" s="6" t="n">
        <v>1881514000</v>
      </c>
      <c r="M9">
        <f>K9/L9</f>
        <v/>
      </c>
      <c r="N9" s="6" t="n">
        <v>338518000</v>
      </c>
      <c r="O9">
        <f>N9/M9</f>
        <v/>
      </c>
      <c r="P9" t="inlineStr"/>
      <c r="Q9" t="inlineStr"/>
      <c r="R9" t="inlineStr"/>
    </row>
    <row r="10">
      <c r="A10" s="3" t="inlineStr">
        <is>
          <t>COLB</t>
        </is>
      </c>
      <c r="B10" s="1" t="inlineStr">
        <is>
          <t>Banks—Regional</t>
        </is>
      </c>
      <c r="C10" t="inlineStr">
        <is>
          <t>Columbia Banking System, Inc.</t>
        </is>
      </c>
      <c r="D10" s="6" t="n">
        <v>43.45</v>
      </c>
      <c r="E10" s="6" t="n">
        <v>33</v>
      </c>
      <c r="F10" s="6" t="n">
        <v>-147</v>
      </c>
      <c r="G10" s="6" t="n">
        <v>32</v>
      </c>
      <c r="H10" s="6" t="n">
        <v>3112462592</v>
      </c>
      <c r="I10" s="6" t="n">
        <v>526911000</v>
      </c>
      <c r="J10" s="6" t="n">
        <v>154244000</v>
      </c>
      <c r="K10" s="6" t="n">
        <v>16584779000</v>
      </c>
      <c r="L10" s="6" t="n">
        <v>14237172000</v>
      </c>
      <c r="M10">
        <f>K10/L10</f>
        <v/>
      </c>
      <c r="N10" s="6" t="n">
        <v>42506000</v>
      </c>
      <c r="O10">
        <f>N10/M10</f>
        <v/>
      </c>
      <c r="P10" t="inlineStr"/>
      <c r="Q10" t="inlineStr"/>
      <c r="R10" t="inlineStr"/>
    </row>
    <row r="11">
      <c r="A11" s="3" t="inlineStr">
        <is>
          <t>TBBK</t>
        </is>
      </c>
      <c r="B11" s="1" t="inlineStr">
        <is>
          <t>Banks—Regional</t>
        </is>
      </c>
      <c r="C11" t="inlineStr">
        <is>
          <t>The Bancorp, Inc.</t>
        </is>
      </c>
      <c r="D11" s="6" t="n">
        <v>20.82</v>
      </c>
      <c r="E11" s="6" t="n">
        <v>22</v>
      </c>
      <c r="F11" s="6" t="n">
        <v>-266</v>
      </c>
      <c r="G11" s="6" t="n">
        <v>0</v>
      </c>
      <c r="H11" s="6" t="n">
        <v>1206202496</v>
      </c>
      <c r="I11" s="6" t="n">
        <v>273131000</v>
      </c>
      <c r="J11" s="6" t="n">
        <v>80084000</v>
      </c>
      <c r="K11" s="6" t="n">
        <v>6276841000</v>
      </c>
      <c r="L11" s="6" t="n">
        <v>5695677000</v>
      </c>
      <c r="M11">
        <f>K11/L11</f>
        <v/>
      </c>
      <c r="N11" s="6" t="n">
        <v>154159000</v>
      </c>
      <c r="O11">
        <f>N11/M11</f>
        <v/>
      </c>
      <c r="P11" t="inlineStr"/>
      <c r="Q11" t="inlineStr"/>
      <c r="R11" t="inlineStr"/>
    </row>
    <row r="12">
      <c r="A12" s="3" t="inlineStr">
        <is>
          <t>OPY</t>
        </is>
      </c>
      <c r="B12" s="1" t="inlineStr">
        <is>
          <t>Capital Markets</t>
        </is>
      </c>
      <c r="C12" t="inlineStr">
        <is>
          <t>Oppenheimer Holdings Inc.</t>
        </is>
      </c>
      <c r="D12" s="6" t="n">
        <v>41.55</v>
      </c>
      <c r="E12" s="6" t="n">
        <v>0</v>
      </c>
      <c r="F12" s="6" t="n">
        <v>-262</v>
      </c>
      <c r="G12" s="6" t="n">
        <v>62</v>
      </c>
      <c r="H12" s="6" t="n">
        <v>526870624</v>
      </c>
      <c r="I12" s="6" t="n">
        <v>1182915000</v>
      </c>
      <c r="J12" s="6" t="n">
        <v>122986000</v>
      </c>
      <c r="K12" s="6" t="n">
        <v>2713903000</v>
      </c>
      <c r="L12" s="6" t="n">
        <v>2028235000</v>
      </c>
      <c r="M12">
        <f>K12/L12</f>
        <v/>
      </c>
      <c r="N12" s="6" t="n">
        <v>123846000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Frank Dunlevy Rejoins Cowen as Vice Chair of Investment Banking</t>
        </is>
      </c>
      <c r="D8" t="inlineStr">
        <is>
          <t>Cowen Inc.</t>
        </is>
      </c>
      <c r="E8" t="inlineStr">
        <is>
          <t>NEW YORK, Jan. 27, 2021 (GLOBE NEWSWIRE) -- Cowen Inc. (NASDAQ:COWN) (“Cowen” or the “Company”) today announced that Frank Dunlevy has returned to the firm’s investment bank, Cowen and Company, LLC as Vice Chair of Investment Banking. Mr. Dunlevy will be initially based in New York and Washington D.C., and will also spend time in the firm’s San Francisco and Dallas offices. He will be focused on helping drive value for Cowen’s clients across its global platform. “We are excited to have Frank back on the Cowen team, after two and half years of public service. A veteran banker with a long history at Cowen, Frank embodies our values, our commitment to teamwork and our dedication to being a solution provider for our clients,” said Larry Wieseneck, Co-President, Cowen and Company. “With decades of successful advisory experience, Frank contributes a unique network of corporate, private equity and VC relationships, as well as deep strategic expertise which will provide an invaluable edge for our team and our clients.” Mr. Dunlevy added, “I am thrilled to return to Cowen, a world-class team and organization with a truly differentiated position and value proposition for our clients. I look forward to partnering with my colleagues across our global platform, including in capital markets and investment banking, to further grow the franchise and deliver innovative financing solutions and advice for our clients.” Mr. Dunlevy brings with him nearly 50 years of investment banking expertise. He returns to Cowen after serving as Chief Banking Officer and Senior Adviser at the State Department and prior to that, as Counselor to the CEO and Vice President of the Funds Group at The Overseas Private Investment Corporation (OPIC). At OPIC he helped to oversee the transition to the new U.S. International Development Finance Corporation and launched its first-ever equity program. Before leaving to serve in the public sector, Mr. Dunlevy held senior positions at Cowen over 14 years, including Vice Chair of Investment Banking. Earlier in his career, he was a founder of Thomas Weisel Partners, and was a senior banker at Montgomery Securities and The First Boston Corporation. Mr. Dunlevy holds a B.A. from Southern Methodist University. About Cowen Inc.Cowen Inc. (“Cowen” or the “Company”) is a diversified financial services firm that operates through two business segments: a broker dealer and an investment management division. The Company’s broker dealer division offers investment banking services, equity and credit research, sales and trading, prime brokerage, global clearing and commission management services. Cowen’s investment management segment offers actively managed alternative investment products. Cowen Inc. focuses on delivering value-added capabilities to our clients in order to help them outperform. Founded in 1918, the firm is headquartered in New York and has offices worldwide. Learn more at Cowen.com. © 2021, COWEN INC., ALL RIGHTS RESERVED. COWEN AND COMPANY, LLC: MEMBER FINRA, NYSE AND SIPC Media Contact:Gagnier CommunicationsDan Gagnier646-569-5897dg@gagnierfc.com</t>
        </is>
      </c>
    </row>
    <row r="9">
      <c r="A9" s="10" t="inlineStr">
        <is>
          <t>Cowen Declares Quarterly Dividend On Its Series A Cumulative Perpetual Convertible Preferred Stock</t>
        </is>
      </c>
      <c r="D9" s="5" t="inlineStr">
        <is>
          <t>Cowen Inc.</t>
        </is>
      </c>
      <c r="E9" s="5" t="inlineStr">
        <is>
          <t>NEW YORK, Jan. 26, 2021 (GLOBE NEWSWIRE) -- Cowen Inc. (NASDAQ:COWN) (“Cowen” or the “Company”) today announced that its Board of Directors has declared a quarterly cash dividend of $14.06 per share on the Company’s 5.625% Series A Cumulative Perpetual Convertible Preferred Stock (the “Convertible Preferred Stock”). The quarterly dividend on the Convertible Preferred Stock is payable on February 16, 2021, to holders of record at the close of business on February 1, 2021. About Cowen Inc. Cowen Inc. (“Cowen” or the “Company”) is a diversified financial services firm offering investment banking services, equity and credit research, sales and trading, prime brokerage, global clearing, commission management services and actively managed alternative investment products. Cowen focuses on delivering value-added capabilities to our clients in order to help them outperform. Founded in 1918, the Company is headquartered in New York and has offices worldwide. Learn more at Cowen.com For further information, contact: Cowen Inc.J.T. Farley, Investor Relations(646) 562-1056james.farley@cowen.com</t>
        </is>
      </c>
    </row>
    <row r="10">
      <c r="A10" s="9" t="inlineStr">
        <is>
          <t>Jay Coleman Joins Cowen as Head of Equity Capital Markets Execution</t>
        </is>
      </c>
      <c r="D10" t="inlineStr">
        <is>
          <t>Cowen Inc.</t>
        </is>
      </c>
      <c r="E10" t="inlineStr">
        <is>
          <t>NEW YORK, Jan. 26, 2021 (GLOBE NEWSWIRE) -- Cowen Inc. (NASDAQ:COWN) (“Cowen” or the “Company”) today announced that Jay Coleman has joined the Company’s Investment Banking division as a Managing Director, Head of Equity Capital Markets Execution, leading efforts to coordinate and ensure flawless execution of complex transactions across the Company’s capital markets platform. Mr. Coleman will be based in New York and report to Grant Miller, Head of Cowen’s Capital Markets Group. “We are excited to add Mr. Coleman to our team as we continue to build out our world-class capital markets capabilities as our business continues to grow and become more complex,” said Mr. Miller. “With over two decades of experience, Jay has lead-managed over $145 billion of corporate financings across the TMT, consumer, health care, energy, financial services and industrials sectors. His insights, relationships and extensive track record of excellence in closing capital markets transactions will add immediate value to our clients.” Commenting on his new role, Mr. Coleman added, “This is an exciting time to join Cowen. I have long admired how Cowen has integrated best-in-class research, sales and trading, strategic advice and capital markets into a unique global platform. I look forward to working with my new colleagues to further advance Cowen’s commitment to excellence and dedication to client success.” Mr. Coleman, an experienced execution banker, brings more than 20 years of practice in capital markets. Prior to joining Cowen, he spent two years at CommonBond, where he most recently served as the firm’s Chief Business Officer. Prior to this, Mr. Coleman spent seven years at Deutsche Bank as Head of Equity Capital Markets Execution &amp; Head of Private Capital and six years as the Head of Equity Capital Markets Execution at Barclays Capital/Lehman Brothers. Mr. Coleman began his career in Equity Capital Markets at Morgan Stanley where he worked for seven years and was a Managing Director. Mr. Coleman holds a B.A. in American Government and Economics from Georgetown University, a J.D. from Georgetown University Law Center and an MBA from The Wharton School at the University of Pennsylvania. About Cowen Inc. Cowen Inc. (“Cowen” or the “Company”) is a diversified financial services firm that operates through two business segments: a broker dealer and an investment management division. The Company’s broker dealer division offers investment banking services, equity and credit research, sales and trading, prime brokerage, global clearing and commission management services. Cowen’s investment management segment offers actively managed alternative investment products. Cowen Inc. focuses on delivering value-added capabilities to our clients in order to help them outperform. Founded in 1918, the firm is headquartered in New York and has offices worldwide. Learn more at Cowen.com. © 2021, COWEN INC., ALL RIGHTS RESERVED. COWEN AND COMPANY, LLC: MEMBER FINRA, NYSE AND SIPC Media Contact:Gagnier CommunicationsDan Gagnier646-569-5897dg@gagnierfc.com</t>
        </is>
      </c>
    </row>
    <row r="11">
      <c r="A11" s="10" t="inlineStr">
        <is>
          <t>Kelly Weigel Joins Cowen’s Management Committee</t>
        </is>
      </c>
      <c r="D11" s="5" t="inlineStr">
        <is>
          <t>Cowen Inc.</t>
        </is>
      </c>
      <c r="E11" s="5" t="inlineStr">
        <is>
          <t>NEW YORK, Jan. 25, 2021 (GLOBE NEWSWIRE) -- Cowen Inc. (NASDAQ:COWN) (“Cowen” or the “Company”) today announced that Kelly Weigel, Managing Director and Head of Marketing, has joined Cowen’s Management Committee. The Management Committee is comprised of senior executives from across the organization and is responsible for the development and execution of Cowen’s long-term strategy. “Kelly plays a vital role in Cowen’s mission to help our clients outperform,” said Jeffrey M. Solomon, Chair and Chief Executive Officer of Cowen. “Over the last several years, she has built and led a team that works across the entire organization to develop a unified brand message while empowering each of our businesses to articulate how they deliver on Cowen’s strategic vision. In establishing a purpose-built communications effort over the past few years, Kelly’s efforts enabled us to move swiftly into a remote environment while maintaining an unparalleled degree of connectivity. We all look forward to her continued contributions as a member of the Management Committee.” Reporting to Mr. Solomon, Cowen’s Management Committee is comprised of the following Cowen executives: Dan Charney, Co-President, Cowen and CompanyRobert Fagin, Head of Research, Cowen and CompanyJane Gerhard, Head of Human Resources, Cowen Inc.John Holmes, Chief Operating Officer, Cowen Inc.Stephen Lasota, Chief Financial Officer, Cowen Inc.Owen Littman, General Counsel, Cowen Inc.Elizabeth Flisser Rosman, Head, Cowen Investment ManagementTom Strauss, Vice Chairman, Cowen Inc.Kelly Weigel, Head of Marketing, Cowen Inc.Larry Wieseneck, Co-President, Cowen and Company Ms. Weigel joined Cowen in 2014 initially as Head of Corporate Access and Client Services and then in 2017 as Head of Marketing. Prior to joining Cowen in 2014, she ran her own consulting company that provided conference logistics and one-on-one meeting coordination for a variety of investment banks. She also spent 14 years at Bank of America (formerly Montgomery Securities) in the corporate access and syndicate groups. Ms. Weigel holds a B.A. in Political Economy from the University of California at Berkeley. About Cowen Inc. Cowen Inc. (“Cowen” or the “Company”) is a diversified financial services firm that operates through two business segments: a broker dealer and an investment management division. The Company’s broker dealer division offers investment banking services, equity and credit research, sales and trading, prime brokerage, global clearing and commission management services. Cowen’s investment management segment offers actively managed alternative investment products. Cowen Inc. focuses on delivering value-added capabilities to our clients in order to help them outperform. Founded in 1918, the firm is headquartered in New York and has offices worldwide. Learn more at Cowen.com. © 2021 Cowen Prime Services LLC Member FINRA/SIPC. All Rights Reserved Media Contacts:Gagnier CommunicationsDan Gagnier646-569-5897dg@gagnierfc.com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Here&amp;#39;s Why I Think Cowen (NASDAQ:COWN) Might Deserve Your Attention Today</t>
        </is>
      </c>
      <c r="D12" t="inlineStr">
        <is>
          <t>Simply Wall St</t>
        </is>
      </c>
      <c r="E12" t="inlineStr">
        <is>
          <t>Like a puppy chasing its tail, some new investors often chase &amp;#39;the next big thing&amp;#39;, even if that means buying &amp;#39;story...</t>
        </is>
      </c>
    </row>
    <row r="13">
      <c r="A13" s="10" t="inlineStr">
        <is>
          <t>Are You Looking for a Top Momentum Pick? Why Cowen Group (COWN) is a Great Choice</t>
        </is>
      </c>
      <c r="D13" s="5" t="inlineStr">
        <is>
          <t>Zacks Equity Research</t>
        </is>
      </c>
      <c r="E13" s="5" t="inlineStr">
        <is>
          <t>Does Cowen Group (COWN) have what it takes to be a top stock pick for momentum investors? Let&amp;#39;s find out.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Cowen Mourns the Passing of Director Jack H. Nusbaum</t>
        </is>
      </c>
      <c r="D14" t="inlineStr">
        <is>
          <t>Cowen Inc.</t>
        </is>
      </c>
      <c r="E14" t="inlineStr">
        <is>
          <t>NEW YORK, Jan. 12, 2021 (GLOBE NEWSWIRE) -- Cowen Inc. (NASDAQ:COWN) (“Cowen” or the “Company”) today announced with great sadness that Director Jack H. Nusbaum passed away unexpectedly on January 11, 2021.  Mr. Nusbaum has served as a member of Cowen’s Board since November 2009. He has been an advisor and friend to members of the Company’s leadership for over 30 years. Mr. Nusbaum was also a Senior Partner of the New York law firm of Willkie Farr &amp; Gallagher LLP, serving as the firm’s Chairman from 1987 through 2009 and a partner in that firm for fifty years.Jeffrey M. Solomon, Chair and Chief Executive Officer of Cowen, said, “All of us at Cowen are deeply saddened by the sudden passing of our long-time board member Jack Nusbaum. He was not only a trusted advisor and good friend; he was a member of our family. His wise counsel, intuitive insights and moral compass have made us a better organization over the past decade. His mentorship and guidance have been a constant in my life for over 30 years. We will miss his positivity, candor and larger-than-life presence. We extend our deepest sympathies to his family and friends.”About Cowen Inc.Cowen Inc. (“Cowen” or the “Company”) is a diversified financial services firm that operates through two business segments: a broker dealer and an investment management division. The Company’s broker dealer division offers investment banking services, equity and credit research, sales and trading, prime brokerage, global clearing and commission management services. Cowen’s investment management segment offers actively managed alternative investment products. Cowen Inc. focuses on delivering value-added capabilities to our clients in order to help them outperform. Founded in 1918, the firm is headquartered in New York and has offices worldwide. Learn more at Cowen.com.© 2021 Cowen Prime Services LLC Member FINRA/SIPC. All Rights ReservedMedia Contacts:    Gagnier Communications  Dan Gagnier  646-569-5897  dg@gagnierfc.com</t>
        </is>
      </c>
    </row>
    <row r="15">
      <c r="A15" s="10" t="inlineStr">
        <is>
          <t>Cowen to Hold Conference Call to Discuss Fourth Quarter 2020 Financial Results</t>
        </is>
      </c>
      <c r="D15" s="5" t="inlineStr">
        <is>
          <t>Cowen Inc.</t>
        </is>
      </c>
      <c r="E15" s="5" t="inlineStr">
        <is>
          <t>NEW YORK, Jan. 12, 2021 (GLOBE NEWSWIRE) -- Cowen Inc. (NASDAQ:COWN) (“Cowen” or the “Company”) will host a conference call on Thursday, February 11, 2021 at 9:00 AM ET to discuss the Company&amp;#39;s financial results for the fourth quarter of 2020.  The conference call will be broadcast live via this link on the Investor Relations section of Cowen’s website. Please access the link at least 15 minutes prior to the call to register. A replay will be available on the Investor Relations section of Cowen’s website approximately two hours after completion of the conference call at investor.cowen.com/investor-calls.Investors can also access the conference call by dialing 1-855-760-0961 (1-631-485-4850 outside the U.S.). The passcode for the call is 9894979. A recording of the conference call will be available for one week beginning at 12:00 PM ET on February 11 by dialing 1-855-859-2056 (1-404-537-3406 outside the U.S.) and entering passcode 9894979.About Cowen Inc.   Cowen Inc. (“Cowen” or the “Company”) is a diversified financial services firm offering investment banking services, equity and credit research, sales and trading, prime brokerage, global clearing, commission management services and actively managed alternative investment products. Cowen Inc. focuses on delivering value-added capabilities to our clients in order to help them outperform. Founded in 1918, the firm is headquartered in New York and has offices worldwide. Learn more at Cowen.com.Investor Relations Contact:  Cowen Inc.  J.T. Farley  1-646-562-1056  james.farley@cowen.com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Joram Siegel Joins Cowen as Head of Fixed Income Outsourced Trading</t>
        </is>
      </c>
      <c r="D16" t="inlineStr">
        <is>
          <t>Cowen Inc.</t>
        </is>
      </c>
      <c r="E16" t="inlineStr">
        <is>
          <t>NEW YORK, Jan. 05, 2021 (GLOBE NEWSWIRE) -- Cowen Inc. (NASDAQ:COWN) (“Cowen” or the “Company”) today announced that Joram Siegel has joined its Outsourced Trading division as Managing Director, Head of Fixed Income Outsourced Trading. Mr. Siegel will be based in New York and report to Michael Rosen and Jack Seibald, Global Co-Heads of Prime Brokerage and Outsourced Trading.  “Joram’s deep skill set and years of experience in the credit markets make him a great fit for our Outsourced Trading team,” said Jack Seibald. “His buy-and-sell-side expertise and extensive knowledge in implementing credit trading technologies will support our ongoing mission to help clients outperform and deliver the trading solutions that they need to achieve their goals. We welcome Joram and are looking forward to working with him.”Mr. Rosen added, “This is yet another critical addition to our team, signifying our ongoing commitment to recruit talent with diverse experience so we can better support our clients. Joram’s broad network of contacts and industry insight will be a valuable addition to Cowen’s global platform and we are thrilled to have him joining the Outsourced Trading team.”Commenting on his new role, Mr. Seigel said, “Cowen’s Outsourced Trading business is well-regarded for its track record of providing exceptional, customizable service to its clients. I look forward to working with the Cowen team and leveraging the strength of the company’s platform to introduce new strategies and initiatives within Fixed Income.”Mr. Siegel brings more than 20 years of practice in credit markets to Cowen. Prior to joining Cowen, Mr. Siegel spent six years at Mitsubishi UFJ Financial Group in New York and London, where he most recently served as Managing Director, Head of Credit Americas and Global Credit Coordinator. Prior to that, Mr. Seigel spent seven years at RBC Capital Markets where he was the Head of Investment Grade Credit Trading. Before RBC, he spent four years as a Credit Trader at both Barclays and Credit Suisse. Mr. Seigel holds a B.S. in Economics from The University of Pennsylvania and an MBA from Columbia Business School.About Cowen Inc.  Cowen Inc. (“Cowen” or the “Company”) is a diversified financial services firm that operates through two business segments: a broker dealer and an investment management division.  The Company’s broker dealer division offers investment banking services, equity and credit research, sales and trading, prime brokerage, global clearing and commission management services.  Cowen’s investment management segment offers actively managed alternative investment products.  Cowen Inc. focuses on delivering value-added capabilities to our clients in order to help them outperform.  Founded in 1918, the firm is headquartered in New York and has offices worldwide. Learn more at Cowen.com.© 2021 Cowen Prime Services LLC Member FINRA/SIPC. All Rights ReservedMedia Contact:  Gagnier Communications  Dan Gagnier  646-569-5897  dg@gagnierfc.com</t>
        </is>
      </c>
    </row>
    <row r="17">
      <c r="A17" s="10" t="inlineStr">
        <is>
          <t>Interactive Brokers Stock Showing Rising Relative Strength</t>
        </is>
      </c>
      <c r="D17" s="5" t="inlineStr">
        <is>
          <t>INVESTOR&amp;#39;S BUSINESS DAILY and GLENN LARKIN</t>
        </is>
      </c>
      <c r="E17" s="5" t="inlineStr">
        <is>
          <t>A Relative Strength Rating upgrade for Interactive Brokers shows improving technical performance. Will it continue?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Cowen&amp;#39;s (COWN) Shares March Higher, Can It Continue?</t>
        </is>
      </c>
      <c r="D18" t="inlineStr">
        <is>
          <t>Zacks Equity Research</t>
        </is>
      </c>
      <c r="E18" t="inlineStr">
        <is>
          <t>As of late, it has definitely been a great time to be an investor in Cowen (COWN).</t>
        </is>
      </c>
    </row>
    <row r="19">
      <c r="A19" s="10" t="inlineStr">
        <is>
          <t>Is Cowen Group (COWN) Stock Undervalued Right Now?</t>
        </is>
      </c>
      <c r="D19" s="5" t="inlineStr">
        <is>
          <t>Zacks Equity Research</t>
        </is>
      </c>
      <c r="E1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COWN A Good Stock To Buy Now According To Hedge Funds?</t>
        </is>
      </c>
      <c r="D20" t="inlineStr">
        <is>
          <t>Abigail Fisher</t>
        </is>
      </c>
      <c r="E20" t="inlineStr">
        <is>
          <t>At Insider Monkey, we pore over the filings of nearly 817 top investment firms every quarter, a process we have now completed for the latest reporting period. The data we’ve gathered as a result gives us access to a wealth of collective knowledge based on these firms’ portfolio holdings as of September 30. In this […]</t>
        </is>
      </c>
    </row>
    <row r="21">
      <c r="A21" s="10" t="inlineStr">
        <is>
          <t>Cowen Prime Services Wins Global Custodian Industry Leaders Awards</t>
        </is>
      </c>
      <c r="D21" s="5" t="inlineStr">
        <is>
          <t>Cowen Inc.</t>
        </is>
      </c>
      <c r="E21" s="5" t="inlineStr">
        <is>
          <t>Named “Prime Broker of the Year” and “Best Prime Brokerage, Financing”NEW YORK, Dec. 14, 2020 (GLOBE NEWSWIRE) -- Cowen Inc. (NASDAQ:COWN) (“Cowen” or the “Company”) today announced that its Prime Services Division, has been named “Prime Broker of the Year” and “Best Prime Brokerage, Financing” at the 2020 Global Custodian Industry Leaders Awards. The Global Custodian Industry Leaders Awards represent the culmination of the publication’s annual Prime Brokerage Survey of fund managers that was conducted earlier this year, and highlight the achievements of the fund service providers through what has been a difficult operating environment caused by the pandemic.  “We are thrilled to finish the year with these two awards as they acknowledge the exceptional service we strive to provide to our clients each and every day,” said Jack D. Seibald, Managing Director and Global Co-Head of Prime Brokerage and Outsourced Trading at Cowen. “Being held in such high regard by our clients and ranking among such a distinguished group of service providers motivates us to maintain our service commitment heading into 2021. We are grateful to our clients and Global Custodian for this recognition and extend our appreciation to our global prime brokerage team for their continued hard work during such an unprecedented year.”Michael Rosen, Managing Director and Global Co-Head of Prime Brokerage and Outsourced Trading, added, “The commendation from Global Custodian serves as a clear testament to Cowen’s dedication to providing high-quality service, differentiated solutions and operational excellence for our customers. As a trusted partner to a variety of clients - including well-established funds and family offices to newly-launched managers of all sizes - we are proud of the important role our team plays as we help them meet their goals.”About Cowen Prime Services LLC  Cowen Prime Services LLC offers a comprehensive suite of prime brokerage, outsourced trading and capital introduction services to investment managers with an array of solutions that are highly scalable and customizable. The firm was built by former investment managers to serve hedge fund managers, managed account platforms, institutional investors, family offices, and registered investment advisors with turn-key solutions designed to unburden our clients of their operating responsibilities and allow them to focus on their core competencies – investing. Our offering features US prime brokerage, international prime brokerage, electronic and high-touch execution, a full outsourced trading solution, commission management, financing and stock loan, middle and back office support, pre and post trade compliance, capital introduction, new launch consulting, and portfolio and risk analytics. The firm is a registered broker dealer and investment advisor with the SEC, and is a member of FINRA, NFA and SIPC. Cowen Prime Services’ solutions are offered internationally through the firm’s UK based affiliate, Cowen International Limited, which is authorized and regulated by the Financial Conduct Authority (FCA) in the UK.For additional information, visit: www.cowen.com/capabilities/prime-services/About Cowen Inc.  Cowen Inc. (“Cowen” or the “Company”) is a diversified financial services firm that operates through two business segments: a broker dealer and an investment management division.  The Company’s broker dealer division offers investment banking services, equity and credit research, sales and trading, prime brokerage, global clearing and commission management services.  Cowen’s investment management segment offers actively managed alternative investment products.  Cowen Inc. focuses on delivering value-added capabilities to our clients in order to help them outperform.  Founded in 1918, the firm is headquartered in New York and has offices worldwide. Learn more at Cowen.com.Media Contact:  Gagnier Communications  Dan Gagnier  646-569-5897  dg@gagnierfc.com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Cowen and Intrepid Partners Expand Strategic Alliance With Dedicated Energy Innovation and Transition Partnership</t>
        </is>
      </c>
      <c r="D22" t="inlineStr">
        <is>
          <t>Cowen Inc.</t>
        </is>
      </c>
      <c r="E22" t="inlineStr">
        <is>
          <t>NEW YORK and HOUSTON, Dec. 02, 2020 (GLOBE NEWSWIRE) -- Cowen and Company, LLC, the investment banking division of Cowen Inc. (NASDAQ:COWN) (collectively, “Cowen”), and Intrepid Partners, LLC (“Intrepid”), the advisory business of the energy-focused merchant bank Intrepid Financial Partners, LLC, today announced the launch of a new joint advisory effort focused on Energy Innovation and Transition. Cowen and Intrepid will provide expert advice to both existing and new clients focused on the global transition to new energy sources.  The new effort expands the strategic alliance formed by the two firms in 2018, which created a center of excellence in energy capital markets. Cowen’s pioneering research, trading and advisory practices focused on disruption and sustainability along with Intrepid’s role as the leading independent advisor to the energy sector form the backbone of this initiative.“We are excited to expand our alliance with Intrepid to help our shared clients navigate the opportunities and risks ahead. The world’s transition to new, more sustainable energy sources and technologies provides many paths for innovation, capital investment and consolidation,” said Larry Wieseneck, Co-President of Cowen and Company, LLC. “Cowen has developed a respected voice in sustainability, through our industry-leading ESG research, capital raising, active investments and advisory work in the sector. Working closely with Intrepid, we look forward to expanding our support for current and future clients in the energy sector as they invest in this key secular shift in the global economic system.”Skip McGee, co-founder and CEO of Intrepid, added, “In partnership with Cowen, we look forward to continuing to expand our business and build on our reputation as the leading independent energy advisor in North America. As our energy clients spend more time on energy transition, we are prepared to support them with our industry and advisory expertise. We are committed to continuing to serve the traditional energy sector, which will continue to play an important role in our global economy for generations to come. However, it is clear that the definition of energy will continue to expand. We look forward to helping our clients be part of that growth opportunity.”Cowen and Intrepid’s Energy Innovation and Transition team will be co-led by Parker Weil, Vice-Chair and Head of Strategic Capital, from Cowen, and R. Adam Miller, a Managing Director, from Intrepid, along with a full team of dedicated research analysts and investment bankers from both firms.About Cowen Inc.Cowen Inc. (“Cowen” or the “Company”) is a diversified financial services firm offering investment banking services, equity and credit research, sales and trading, prime brokerage, global clearing, commission management services and actively managed alternative investment products. Cowen focuses on delivering value-added capabilities to our clients in order to help them outperform. Founded in 1918, the Company is headquartered in New York and has offices worldwide. Learn more at Cowen.com.© 2020 Cowen and Company, LLC. All rights reserved. Member NYSE, FINRA and SIPC.About Intrepid Financial PartnersIntrepid Financial Partners is a merchant bank with advisory and investing platforms. It works with companies and investors in the energy sector to provide merger &amp; acquisition, restructuring and capital markets services and makes principal equity and debt investments. The firm leverages the deep industry knowledge, relationships and capital-raising expertise of its principals on behalf of its clients and investors. Since its founding 2015, Intrepid has advised on over $100 billion of advisory transactions. Intrepid invests its own capital alongside its clients.Intrepid has offices in Houston and New York. For more information on Intrepid, please visit www.intrepidfp.com.Media Contact – Cowen:    Gagnier Communications  Dan Gagnier / Jeffrey Mathews  646-569-5897  dg@gagnierfc.comMedia Contact – Intrepid:    Vivian Frisbie   713-292-1863  news@intrepidfp.com</t>
        </is>
      </c>
    </row>
    <row r="23">
      <c r="A23" s="10" t="inlineStr">
        <is>
          <t>Why You Shouldn&amp;#39;t Bet Against Cowen (COWN) Stock?</t>
        </is>
      </c>
      <c r="D23" s="5" t="inlineStr">
        <is>
          <t>Zacks Equity Research</t>
        </is>
      </c>
      <c r="E23" s="5" t="inlineStr">
        <is>
          <t>Cowen (COWN) has seen solid earnings estimate revision activity over the past month, and belongs to a strong industry as well.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Should Income Investors Look At Cowen Inc. (NASDAQ:COWN) Before Its Ex-Dividend?</t>
        </is>
      </c>
      <c r="D24" t="inlineStr">
        <is>
          <t>Simply Wall St</t>
        </is>
      </c>
      <c r="E24" t="inlineStr">
        <is>
          <t>Readers hoping to buy Cowen Inc. (NASDAQ:COWN) for its dividend will need to make their move shortly, as the stock is...</t>
        </is>
      </c>
    </row>
    <row r="25">
      <c r="A25" s="10" t="inlineStr">
        <is>
          <t>MarketAxess Stock Hits Key Technical Strength Mark</t>
        </is>
      </c>
      <c r="D25" s="5" t="inlineStr">
        <is>
          <t>INVESTOR&amp;#39;S BUSINESS DAILY and BRIAN ARTHURS</t>
        </is>
      </c>
      <c r="E25" s="5" t="inlineStr">
        <is>
          <t>MarketAxess saw its IBD SmartSelect Composite Rating jump to 98 Thursday, up from 93 the day before.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Piper Sandler Joins Elite List Of Stocks With 95-Plus Composite Rating</t>
        </is>
      </c>
      <c r="D26" t="inlineStr">
        <is>
          <t>INVESTOR&amp;#39;S BUSINESS DAILY and GLENN LARKIN</t>
        </is>
      </c>
      <c r="E26" t="inlineStr">
        <is>
          <t>The IBD SmartSelect Composite Rating for Piper Sandler increased from 94 to 97 Thursday.  Piper Sandler has now climbed above a proper buy zone after breaking out from a 78.35 buy point in a flat base.  Piper Sandler holds the No. 6 rank among its peers in the Finance-Investment Banking/Brokers industry group.</t>
        </is>
      </c>
    </row>
    <row r="27">
      <c r="A27" s="10" t="inlineStr">
        <is>
          <t>Cowen’s Mark Saraiva Provides Outlook on SPACs and Innovation at IPO Edge EV Forum</t>
        </is>
      </c>
      <c r="D27" s="5" t="inlineStr">
        <is>
          <t>IPO Edge</t>
        </is>
      </c>
      <c r="E27" s="5" t="inlineStr">
        <is>
          <t>Mark Saraiva, Managing Director and Head of the Transportation Group at Cowen Inc. Edited by Hope King and John Jannarone The universe of listed companies among electric vehicle (EV) manufacturers and related businesses has expanded dramatically in the last year, thanks in large part to SPACs as path to the public markets. While retail investors have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Here&amp;#39;s Why Cowen Group (COWN) is a Great Momentum Stock to Buy</t>
        </is>
      </c>
      <c r="D28" t="inlineStr">
        <is>
          <t>Zacks Equity Research</t>
        </is>
      </c>
      <c r="E28" t="inlineStr">
        <is>
          <t>Does Cowen Group (COWN) have what it takes to be a top stock pick for momentum investors? Let&amp;#39;s find out.</t>
        </is>
      </c>
    </row>
    <row r="29">
      <c r="A29" s="10" t="inlineStr">
        <is>
          <t>Kyber Data Science Announces New Senior Hires</t>
        </is>
      </c>
      <c r="D29" s="5" t="inlineStr">
        <is>
          <t>Cowen Inc.</t>
        </is>
      </c>
      <c r="E29" s="5" t="inlineStr">
        <is>
          <t>NEW YORK, Nov. 16, 2020 (GLOBE NEWSWIRE) -- Kyber Data Science, LLC (“Kyber”), a subsidiary of Cowen Inc. (NASDAQ:COWN) (“Cowen”), today announced several new senior hires who have recently joined the company, and the promotion of Brian Engelbert to COO of Kyber.  Kyber is focused on developing and selling unique and proprietary datasets to institutional investors.  Most recently, Kyber unveiled a nationally-representative health care claims and electronic medical records data product that enables timely and accurate analyses across health care subsectors including drug, medical device, diagnostics, and health care services companies. Transaction-level data allow customers to develop a large number of key performance indicators, and drive granular insights into the intricacies of product revenue and disease dynamics.“Reflecting its significant momentum and opportunity, Kyber continues to attract world-class talent with deep industry expertise and experience,” said Robert Fagin, Kyber’s Executive Chair. “Our management team possesses nearly 150 years of combined financial services, health care, and analytical know-how, allowing it to develop innovative data solutions in service to our customers.”Kyber’s recent key appointments and promotions include:  * Jeff Forringer joined Kyber as Chief Executive Officer. Jeff was most recently at Decision Resources Group (DRG), a health care and life sciences data analytics and market research provider.  At DRG, he served as senior vice president of real world data commercialization, and later as executive vice president of market access. Prior to DRG, Jeff served as COO of the Living Voice product at Vital Decisions. Jeff also spent 11 years at IntrinsiQ, a provider of informatics solutions focused on helping community oncologists make better treatment decisions for their patients.  At IntrinsiQ, Jeff was general manager of the pharma data division, and later the company’s president and CEO. IntrinsiQ was ultimately sold to AmerisourceBergen Corporation. Jeff holds a BS degree in history from SUNY Buffalo.       * Rich Ferris joined Kyber as Head of Data Science. Rich joined Kyber from Managed Markets Insight and Technology (MMIT), where he was senior vice president of real world evidence. Prior to MMIT, Rich spent four years at IQVIA (formerly Quintiles and IMS Health, Inc.).  He joined IQVIA after the company’s acquisition of Aileron Solutions, a company specializing in product solutions for pharmaceutical and medical device markets using patient level data, where he was the founding partner and COO. Before Aileron, Rich spent eight years as vice president of product engineering at Health Market Science (now Lexis/Nexis Risk Solutions).  He holds a BA in economics and political science from Swarthmore College and an MA in economics from the University of Pennsylvania.      * Gavin Krumenacker joined Kyber as Head of Sales. Prior to Kyber, Gavin was senior vice president of oncology market access at Managed Markets Insight and Technology (MMIT), which provides market access data and services to the life sciences industry. Before MMIT, Gavin spent three years as vice president of product management at Symphony Health, which provides strategic market data and analytics on the pharmaceuticals industry, and three years as vice president of strategy and business development at MRO Corporation, a provider of outsourcing services to health care systems and organizations.  He also spent 15 years at IMS Health, where he held several roles, most recently practice lead of outsourcing services. Gavin holds an BS in marketing from the University of Scranton, and an MBA from Villanova University.      * Graham Lincoln joined Kyber as Head of Product. Prior to Kyber, Graham was vice president, data &amp; analytics at Decision Resources Group (DRG). Before DRG, Graham was senior manager of market solutions for Humedica (a division of Optum Analytics), a population health and “real world evidence” data analytics SaaS provider. Graham holds a BA degree from Connecticut College, and an MBA from the Tuck School of Business at Dartmouth.      * Jean Roberts joined Kyber as Head of Marketing and Consulting.  Prior to Kyber, Jean was director of strategy for the Health Care Advanced Analytics group at SVB Leerink. Prior to SVB Leerink, Jean held senior data science and analytics roles at AIG and American Express, and held leadership roles in financial services for over 15 years.  She holds a BS degree from Cornell University, and a Ph.D. in Strategy and Research Methods/Applied Statistics from the University of Pittsburgh.      * Brian Engelbert, who has served as Kyber’s Head of Strategic Development and Data Sourcing since 2018, was recently named COO of Kyber, reflecting his increased responsibilities for the company’s operations.  Prior to joining Kyber, Brian was a consultant, servicing alternative data companies and the buy-side community, and also worked for an alternative data start-up. Before Brian’s work in the data industry, he spent a number of years working for several large institutional equity hedge funds and for two global investment banking firms in both research and strategy roles.  Brian earned a BS/BA with a dual major in Accounting and Finance from Creighton University.  He is a certified public accountant and is a CFA® charterholder.About Cowen Inc.Cowen Inc. (“Cowen” or the “Company”) is a diversified financial services firm offering investment banking services, equity and credit research, sales and trading, prime brokerage, global clearing, commission management services and actively managed alternative investment products. Cowen focuses on delivering value-added capabilities to our clients in order to help them outperform. Founded in 1918, the Company is headquartered in New York and has offices worldwide. Learn more at Cowen.comMedia Contacts:    Gagnier Communications  Dan Gagnier / Jeffrey Mathews  646-569-5897  dg@gagnierfc.com</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Oppenheimer Composite Rating Boosted To 96</t>
        </is>
      </c>
      <c r="D30" t="inlineStr">
        <is>
          <t>INVESTOR&amp;#39;S BUSINESS DAILY and BRIAN ARTHURS</t>
        </is>
      </c>
      <c r="E30" t="inlineStr">
        <is>
          <t>The IBD SmartSelect Composite Rating for Oppenheimer increased from 94 to 96 Monday.  The revised score means the stock currently tops 96% of all other stocks in terms of key performance metrics and technical strength.  The market's biggest winners often have a 95 or higher score in the early stages of a new price run, so that's an important benchmark to look for when looking for the best stocks to buy and watch.</t>
        </is>
      </c>
    </row>
    <row r="31">
      <c r="A31" s="10" t="inlineStr">
        <is>
          <t>Cowen Group Inc (COWN) Q3 2020 Earnings Call Transcript</t>
        </is>
      </c>
      <c r="D31" s="5" t="inlineStr">
        <is>
          <t>Motley Fool Transcribers, The Motley Fool</t>
        </is>
      </c>
      <c r="E31" s="5" t="inlineStr">
        <is>
          <t>COWN earnings call for the period ending September 30, 2020.</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Cowen Declares Quarterly Dividend On Its Series A Cumulative Perpetual Convertible Preferred Stock And Increases Common Stock Share Repurchase Authorization</t>
        </is>
      </c>
      <c r="D32" t="inlineStr">
        <is>
          <t>Cowen Inc.</t>
        </is>
      </c>
      <c r="E32" t="inlineStr">
        <is>
          <t>NEW YORK, Oct. 27, 2020 (GLOBE NEWSWIRE) -- Cowen Inc. (NASDAQ:COWN) (“Cowen” or the “Company) today announced that its Board of Directors has declared a quarterly cash dividend of $14.06 per share on the Company’s 5.625% Series A Cumulative Perpetual Convertible Preferred Stock (the “Convertible Preferred Stock”).  The quarterly dividend on the Convertible Preferred Stock is payable on November 16, 2020, to holders of record at the close of business on November 2, 2020.Increased BuybackThe Cowen Board of Directors today also announced that it has approved an increase in the Company’s existing share repurchase program for its common stock. With this increase, the total now available for repurchase under the current plan is $25 million.About Cowen Inc.Cowen Inc. (“Cowen” or the “Company”) is a diversified financial services firm offering investment banking services, equity and credit research, sales and trading, prime brokerage, global clearing, commission management services and actively managed alternative investment products. Cowen focuses on delivering value-added capabilities to our clients in order to help them outperform. Founded in 1918, the Company is headquartered in New York and has offices worldwide. Learn more at Cowen.comFor further information, contact:Cowen Inc.  J.T. Farley, Investor Relations  (646) 562-1056  james.farley@cowen.com</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