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dupont-named-2021-best-place-140000656.html" TargetMode="External" Id="rId1"/><Relationship Type="http://schemas.openxmlformats.org/officeDocument/2006/relationships/hyperlink" Target="https://finance.yahoo.com/news/dupont-sets-final-exchange-ratio-233400661.html" TargetMode="External" Id="rId2"/><Relationship Type="http://schemas.openxmlformats.org/officeDocument/2006/relationships/hyperlink" Target="https://finance.yahoo.com/news/dupont-nemours-dd-keep-earnings-171005345.html" TargetMode="External" Id="rId3"/><Relationship Type="http://schemas.openxmlformats.org/officeDocument/2006/relationships/hyperlink" Target="https://finance.yahoo.com/news/dupont-estimates-higher-fourth-quarter-120349004.html" TargetMode="External" Id="rId4"/><Relationship Type="http://schemas.openxmlformats.org/officeDocument/2006/relationships/hyperlink" Target="https://finance.yahoo.com/news/dupont-exchange-offer-expire-january-113000439.html" TargetMode="External" Id="rId5"/><Relationship Type="http://schemas.openxmlformats.org/officeDocument/2006/relationships/hyperlink" Target="https://finance.yahoo.com/news/dupont-nemours-inc-moodys-says-230209563.html" TargetMode="External" Id="rId6"/><Relationship Type="http://schemas.openxmlformats.org/officeDocument/2006/relationships/hyperlink" Target="https://www.marketwatch.com/story/dupont-corteva-and-chemours-settle-pfas-legal-disputes-with-expenses-capped-at-4-billion-2021-01-22?siteid=yhoof2&amp;yptr=yahoo" TargetMode="External" Id="rId7"/><Relationship Type="http://schemas.openxmlformats.org/officeDocument/2006/relationships/hyperlink" Target="https://finance.yahoo.com/news/dupont-corteva-chemours-announce-resolution-113000532.html" TargetMode="External" Id="rId8"/><Relationship Type="http://schemas.openxmlformats.org/officeDocument/2006/relationships/hyperlink" Target="https://realmoney.thestreet.com/investing/dupont-could-push-higher-in-the-weeks-ahead-after-some-sideways-consolidation-15543997?puc=yahoo&amp;cm_ven=YAHOO&amp;yptr=yahoo" TargetMode="External" Id="rId9"/><Relationship Type="http://schemas.openxmlformats.org/officeDocument/2006/relationships/hyperlink" Target="https://finance.yahoo.com/news/u-soy-launches-pilot-phase-150000283.html" TargetMode="External" Id="rId10"/><Relationship Type="http://schemas.openxmlformats.org/officeDocument/2006/relationships/hyperlink" Target="https://finance.yahoo.com/news/zacks-com-featured-highlights-walmart-105110623.html" TargetMode="External" Id="rId11"/><Relationship Type="http://schemas.openxmlformats.org/officeDocument/2006/relationships/hyperlink" Target="https://finance.yahoo.com/news/type-shareholders-dupont-nemours-inc-074648564.html" TargetMode="External" Id="rId12"/><Relationship Type="http://schemas.openxmlformats.org/officeDocument/2006/relationships/hyperlink" Target="https://finance.yahoo.com/news/4-top-ranked-stocks-most-165904681.html" TargetMode="External" Id="rId13"/><Relationship Type="http://schemas.openxmlformats.org/officeDocument/2006/relationships/hyperlink" Target="https://finance.yahoo.com/news/duponts-debt-overview-121907634.html" TargetMode="External" Id="rId14"/><Relationship Type="http://schemas.openxmlformats.org/officeDocument/2006/relationships/hyperlink" Target="https://finance.yahoo.com/news/international-flavors-iff-issues-guidance-133701753.html" TargetMode="External" Id="rId15"/><Relationship Type="http://schemas.openxmlformats.org/officeDocument/2006/relationships/hyperlink" Target="https://finance.yahoo.com/news/15-biggest-petrochemical-companies-world-105526470.html" TargetMode="External" Id="rId16"/><Relationship Type="http://schemas.openxmlformats.org/officeDocument/2006/relationships/hyperlink" Target="https://finance.yahoo.com/news/10-best-chemical-stocks-buy-234707322.html" TargetMode="External" Id="rId17"/><Relationship Type="http://schemas.openxmlformats.org/officeDocument/2006/relationships/hyperlink" Target="https://www.investopedia.com/basic-materials-sector-looks-set-to-head-higher-5094472?utm_campaign=quote-yahoo&amp;utm_source=yahoo&amp;utm_medium=referral&amp;yptr=yahoo" TargetMode="External" Id="rId18"/><Relationship Type="http://schemas.openxmlformats.org/officeDocument/2006/relationships/hyperlink" Target="https://finance.yahoo.com/news/bernhard-capital-partners-announces-luke-160000051.html" TargetMode="External" Id="rId19"/><Relationship Type="http://schemas.openxmlformats.org/officeDocument/2006/relationships/hyperlink" Target="https://finance.yahoo.com/news/dupont-launches-split-off-exchange-211500211.html" TargetMode="External" Id="rId20"/><Relationship Type="http://schemas.openxmlformats.org/officeDocument/2006/relationships/hyperlink" Target="https://finance.yahoo.com/news/implied-volatility-surging-dupont-dd-133101354.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DD.nyse</t>
        </is>
      </c>
      <c r="B3" s="1" t="inlineStr">
        <is>
          <t>Specialty Chemicals</t>
        </is>
      </c>
      <c r="C3" t="inlineStr">
        <is>
          <t>DuPont de Nemours, Inc.</t>
        </is>
      </c>
      <c r="D3" s="6" t="n">
        <v>77.63</v>
      </c>
      <c r="E3" s="6" t="n">
        <v>108</v>
      </c>
      <c r="F3" s="6" t="n">
        <v>173</v>
      </c>
      <c r="G3" s="6" t="n">
        <v>0</v>
      </c>
      <c r="H3" s="6" t="n">
        <v>41495175168</v>
      </c>
      <c r="I3" s="6" t="n">
        <v>20397000000</v>
      </c>
      <c r="J3" s="6" t="n">
        <v>-2951000000</v>
      </c>
      <c r="K3" s="6" t="n">
        <v>70904000000</v>
      </c>
      <c r="L3" s="6" t="n">
        <v>31834000000</v>
      </c>
      <c r="M3">
        <f>K3/L3</f>
        <v/>
      </c>
      <c r="N3" s="6" t="n">
        <v>21804000000</v>
      </c>
      <c r="O3">
        <f>N3/M3</f>
        <v/>
      </c>
      <c r="P3" t="n">
        <v>30.41</v>
      </c>
      <c r="Q3" t="n">
        <v>3</v>
      </c>
      <c r="R3" t="inlineStr">
        <is>
          <t>DuPont de Nemours, Inc. provides technology-based materials, ingredients, and solutions in the United States, Canada, the Asia Pacific, Latin America, Europe, the Middle East, and Africa. The company's Electronics &amp; Imaging segment supplies materials to manufacture photovoltaics and solar cells; materials and printing systems to the advanced printing industry; and materials and solutions for the fabrication of semiconductors and integrated circuits addressing front-end and back-end of the manufacturing process. This segment also provides semiconductor and advanced packaging materials; dielectric and metallization solutions for chip packaging; and silicones for light emitting diode packaging and semiconductor applications; permanent and process chemistries for the fabrication of printed circuit boards to include laminates and substrates, electroless, and electrolytic metallization solutions, as well as patterning solutions, and materials and metallization processes for metal finishing, decorative, and industrial applications. In addition, it offers various materials to manufacture rigid and flexible displays for liquid crystal displays, advanced-matrix organic light emitting diode, and quantum dot applications. The Transportation &amp; Advanced Polymers segment provides engineering resins, adhesives, silicones, lubricants, and parts to engineers and designers in the transportation, electronics, healthcare, industrial, and consumer end-markets. Its Safety &amp; Construction segment provides engineered products and integrated systems for worker safety, water purification and separation, aerospace, energy, medical packaging, and building materials. The company was formerly known as DowDuPont Inc. and changed its name to DuPont de Nemours, Inc. in June 2019. DuPont de Nemours, Inc. is based in Wilmington, Delaware.</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DOW</t>
        </is>
      </c>
      <c r="B8" s="1" t="inlineStr">
        <is>
          <t>Chemicals</t>
        </is>
      </c>
      <c r="C8" t="inlineStr">
        <is>
          <t>Dow Inc.</t>
        </is>
      </c>
      <c r="D8" s="6" t="n">
        <v>64.59</v>
      </c>
      <c r="E8" s="6" t="n">
        <v>20</v>
      </c>
      <c r="F8" s="6" t="n">
        <v>0</v>
      </c>
      <c r="G8" s="6" t="n">
        <v>18</v>
      </c>
      <c r="H8" s="6" t="n">
        <v>48134082560</v>
      </c>
      <c r="I8" s="6" t="n">
        <v>38542000000</v>
      </c>
      <c r="J8" s="6" t="n">
        <v>1225000000</v>
      </c>
      <c r="K8" s="6" t="n">
        <v>61470000000</v>
      </c>
      <c r="L8" s="6" t="n">
        <v>48465000000</v>
      </c>
      <c r="M8">
        <f>K8/L8</f>
        <v/>
      </c>
      <c r="N8" s="6" t="n">
        <v>16229000000</v>
      </c>
      <c r="O8">
        <f>N8/M8</f>
        <v/>
      </c>
      <c r="P8" t="inlineStr"/>
      <c r="Q8" t="inlineStr"/>
      <c r="R8" t="inlineStr"/>
    </row>
    <row r="9">
      <c r="A9" s="3" t="inlineStr">
        <is>
          <t>MMM</t>
        </is>
      </c>
      <c r="B9" s="1" t="inlineStr">
        <is>
          <t>Specialty Industrial Machinery</t>
        </is>
      </c>
      <c r="C9" t="inlineStr">
        <is>
          <t>3M Company</t>
        </is>
      </c>
      <c r="D9" s="6" t="n">
        <v>194.97</v>
      </c>
      <c r="E9" s="6" t="n">
        <v>37</v>
      </c>
      <c r="F9" s="6" t="n">
        <v>136</v>
      </c>
      <c r="G9" s="6" t="n">
        <v>143</v>
      </c>
      <c r="H9" s="6" t="n">
        <v>112968941568</v>
      </c>
      <c r="I9" s="6" t="n">
        <v>32184000000</v>
      </c>
      <c r="J9" s="6" t="n">
        <v>5384000000</v>
      </c>
      <c r="K9" s="6" t="n">
        <v>47344000000</v>
      </c>
      <c r="L9" s="6" t="n">
        <v>34413000000</v>
      </c>
      <c r="M9">
        <f>K9/L9</f>
        <v/>
      </c>
      <c r="N9" s="6" t="n">
        <v>17989000000</v>
      </c>
      <c r="O9">
        <f>N9/M9</f>
        <v/>
      </c>
      <c r="P9" t="inlineStr"/>
      <c r="Q9" t="inlineStr"/>
      <c r="R9" t="inlineStr"/>
    </row>
    <row r="10">
      <c r="A10" s="3" t="inlineStr">
        <is>
          <t>AA</t>
        </is>
      </c>
      <c r="B10" s="1" t="inlineStr">
        <is>
          <t>Aluminum</t>
        </is>
      </c>
      <c r="C10" t="inlineStr">
        <is>
          <t>Alcoa Corporation</t>
        </is>
      </c>
      <c r="D10" s="6" t="n">
        <v>31.55</v>
      </c>
      <c r="E10" s="6" t="n">
        <v>0</v>
      </c>
      <c r="F10" s="6" t="n">
        <v>3380</v>
      </c>
      <c r="G10" s="6" t="n">
        <v>-36193</v>
      </c>
      <c r="H10" s="6" t="n">
        <v>5878427136</v>
      </c>
      <c r="I10" s="6" t="n">
        <v>9286000000</v>
      </c>
      <c r="J10" s="6" t="n">
        <v>-170000000</v>
      </c>
      <c r="K10" s="6" t="n">
        <v>14860000000</v>
      </c>
      <c r="L10" s="6" t="n">
        <v>9844000000</v>
      </c>
      <c r="M10">
        <f>K10/L10</f>
        <v/>
      </c>
      <c r="N10" s="6" t="n">
        <v>2463000000</v>
      </c>
      <c r="O10">
        <f>N10/M10</f>
        <v/>
      </c>
      <c r="P10" t="inlineStr"/>
      <c r="Q10" t="inlineStr"/>
      <c r="R10" t="inlineStr"/>
    </row>
    <row r="11">
      <c r="A11" s="3" t="inlineStr">
        <is>
          <t>CAT</t>
        </is>
      </c>
      <c r="B11" s="1" t="inlineStr">
        <is>
          <t>Farm &amp; Heavy Construction Machinery</t>
        </is>
      </c>
      <c r="C11" t="inlineStr">
        <is>
          <t>Caterpillar Inc.</t>
        </is>
      </c>
      <c r="D11" s="6" t="n">
        <v>233.71</v>
      </c>
      <c r="E11" s="6" t="n">
        <v>0</v>
      </c>
      <c r="F11" s="6" t="n">
        <v>-14</v>
      </c>
      <c r="G11" s="6" t="n">
        <v>54</v>
      </c>
      <c r="H11" s="6" t="n">
        <v>127443001344</v>
      </c>
      <c r="I11" s="6" t="n">
        <v>41748000000</v>
      </c>
      <c r="J11" s="6" t="n">
        <v>2998000000</v>
      </c>
      <c r="K11" s="6" t="n">
        <v>78324000000</v>
      </c>
      <c r="L11" s="6" t="n">
        <v>62946000000</v>
      </c>
      <c r="M11">
        <f>K11/L11</f>
        <v/>
      </c>
      <c r="N11" s="6" t="n">
        <v>9646000000</v>
      </c>
      <c r="O11">
        <f>N11/M11</f>
        <v/>
      </c>
      <c r="P11" t="inlineStr"/>
      <c r="Q11" t="inlineStr"/>
      <c r="R11" t="inlineStr"/>
    </row>
    <row r="12">
      <c r="A12" s="3" t="inlineStr">
        <is>
          <t>HON</t>
        </is>
      </c>
      <c r="B12" s="1" t="inlineStr">
        <is>
          <t>Specialty Industrial Machinery</t>
        </is>
      </c>
      <c r="C12" t="inlineStr">
        <is>
          <t>Honeywell International Inc.</t>
        </is>
      </c>
      <c r="D12" s="6" t="n">
        <v>219.27</v>
      </c>
      <c r="E12" s="6" t="n">
        <v>170</v>
      </c>
      <c r="F12" s="6" t="n">
        <v>82</v>
      </c>
      <c r="G12" s="6" t="n">
        <v>94</v>
      </c>
      <c r="H12" s="6" t="n">
        <v>152502501376</v>
      </c>
      <c r="I12" s="6" t="n">
        <v>32637000000</v>
      </c>
      <c r="J12" s="6" t="n">
        <v>4779000000</v>
      </c>
      <c r="K12" s="6" t="n">
        <v>64586000000</v>
      </c>
      <c r="L12" s="6" t="n">
        <v>46789000000</v>
      </c>
      <c r="M12">
        <f>K12/L12</f>
        <v/>
      </c>
      <c r="N12" s="6" t="n">
        <v>16218000000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DuPont Named 2021 Best Place To Work For LGBTQ+ Equality By The Human Rights Campaign Foundation</t>
        </is>
      </c>
      <c r="D8" t="inlineStr">
        <is>
          <t>PR Newswire</t>
        </is>
      </c>
      <c r="E8" t="inlineStr">
        <is>
          <t>DuPont (NYSE:DD) has been named a 2021 &amp;quot;Best Place to Work&amp;quot; for LGBTQ+ Equality by the Human Rights Campaign (HRC) Foundation and received a score of 100% on the HRC&amp;#39;s Corporate Equality Index (CEI) for the ninth consecutive year.</t>
        </is>
      </c>
    </row>
    <row r="9">
      <c r="A9" s="10" t="inlineStr">
        <is>
          <t>DuPont Sets Final Exchange Ratio of 0.7180 in Split-Off Exchange Offer in Connection with IFF Transaction</t>
        </is>
      </c>
      <c r="D9" s="5" t="inlineStr">
        <is>
          <t>PR Newswire</t>
        </is>
      </c>
      <c r="E9" s="5" t="inlineStr">
        <is>
          <t>DuPont (NYSE: DD) announced today that the final exchange ratio for its exchange offer will be 0.7180 shares of common stock of Nutrition &amp; Biosciences, Inc. (&amp;quot;N&amp;B;&amp;quot;) for each share of DuPont common stock that is validly tendered and not properly withdrawn and accepted for exchange. The exchange offer is part of DuPont&amp;#39;s previously announced Reverse Morris Trust transaction with International Flavors &amp; Fragrances Inc. (NYSE: IFF) (&amp;quot;IFF&amp;quot;).</t>
        </is>
      </c>
    </row>
    <row r="10">
      <c r="A10" s="9" t="inlineStr">
        <is>
          <t>Can DuPont de Nemours (DD) Keep the Earnings Surprise Streak Alive?</t>
        </is>
      </c>
      <c r="D10" t="inlineStr">
        <is>
          <t>Zacks Equity Research</t>
        </is>
      </c>
      <c r="E10" t="inlineStr">
        <is>
          <t>DuPont de Nemours (DD) has an impressive earnings surprise history and currently possesses the right combination of the two key ingredients for a likely beat in its next quarterly report.</t>
        </is>
      </c>
    </row>
    <row r="11">
      <c r="A11" s="10" t="inlineStr">
        <is>
          <t>DuPont estimates higher fourth-quarter results</t>
        </is>
      </c>
      <c r="D11" s="5" t="inlineStr">
        <is>
          <t>Reuters</t>
        </is>
      </c>
      <c r="E11" s="5" t="inlineStr"/>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DuPont Exchange Offer to Expire January 29, 2021</t>
        </is>
      </c>
      <c r="D12" t="inlineStr">
        <is>
          <t>PR Newswire</t>
        </is>
      </c>
      <c r="E12" t="inlineStr">
        <is>
          <t>On December 31, 2020, DuPont (NYSE:DD) commenced its exchange offer (the &amp;quot;Exchange Offer&amp;quot;)1 whereby DuPont stockholders can elect to tender shares of DuPont common stock in exchange for shares of Nutrition &amp; Biosciences, Inc. (&amp;quot;N&amp;B;&amp;quot;) common stock. Any shares of N&amp;B; common stock remaining as a result of the participation level in the Exchange Offer, will be distributed to DuPont stockholders in a cleanup spin off. These transactions2 are part of DuPont&amp;#39;s previously announced Reverse Morris Trust transaction where it is combining its Nutrition &amp; Biosciences business with International Flavors &amp; Fragrances (NYSE: IFF) (&amp;quot;IFF&amp;quot;).</t>
        </is>
      </c>
    </row>
    <row r="13">
      <c r="A13" s="10" t="inlineStr">
        <is>
          <t>DuPont de Nemours, Inc. -- Moody&amp;#39;s says DuPont, Chemours and Corteva PFAS liability cost sharing MOU and Ohio MDL settlement will have no impact on any ratings or outlooks</t>
        </is>
      </c>
      <c r="D13" s="5" t="inlineStr">
        <is>
          <t>Moody's</t>
        </is>
      </c>
      <c r="E13" s="5" t="inlineStr">
        <is>
          <t>Moody's Investors Service ("Moody's") stated that the memorandum of understanding ("MOU") regarding the cost sharing of potential future PFAS liabilities between DuPont de Nemours, Inc. ("DuPont"; Baa1 stable), E.I. du Pont de Nemours and Company ("Corteva"; A3 stable) and The Chemours Company ("Chemours"; Ba3 negative) that provides greater certainty over the cash outflows related to these liabilities will not have an impact on ratings or outlooks at this time at any of the three companies.  This agreement is a credit positive for Chemours and a modest credit negative for both DuPont and Corteva as cash outflows related to these liabilities will be easily manageable within expected free cash flows.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DuPont, Corteva and Chemours settle PFAS legal disputes, with expenses capped at $4 billion</t>
        </is>
      </c>
      <c r="D14" t="inlineStr">
        <is>
          <t>Tomi Kilgore</t>
        </is>
      </c>
      <c r="E14" t="inlineStr">
        <is>
          <t>DuPont de Nemours Inc. , Corteva Inc. and Chemours Co. announced Friday an agreement to settle legal disputes, and to establish a cost-sharing arrangement related to PFAS liabilities. Under terms of the agreement, expenses will be split 50-50, with DuPont and Corteva responsible for one half and Chemours responsible for the other half. Expenses will be capped at a total of $4 billion, and the terms will not exceed 20 years. For DuPont&amp;#39;s and Corteva&amp;#39;s total share of the expenses of up to $2 billion, DuPont&amp;#39;s share would be about $1.36 billion and Corteva&amp;#39;s is about $640 million. &amp;quot;The agreement will provide a measure of security and certainty for each company and our respective shareholders using a transparent process to address and resolve any potential future legacy PFAS matters,&amp;quot; the companies said in a statement. Separately, the companies agreed to settle the matters in the Ohio multi-district PFOA litigation for $83 million, with DuPont contributing $27 million, Corteva contribution $27 million and Chemours contributing $29 million. Over the past 12 months, shares of DuPont have rallied 33.2%, Corteva have climbed 47.9% and Chemours have advanced 66.1%, while the S&amp;P 500 has gained 16.0%.</t>
        </is>
      </c>
    </row>
    <row r="15">
      <c r="A15" s="10" t="inlineStr">
        <is>
          <t>DuPont, Corteva, and Chemours announce resolution of legacy PFAS claims</t>
        </is>
      </c>
      <c r="D15" s="5" t="inlineStr">
        <is>
          <t>PR Newswire</t>
        </is>
      </c>
      <c r="E15" s="5" t="inlineStr">
        <is>
          <t>DuPont de Nemours, Inc. (NYSE: DD), Corteva, Inc. (NYSE: CTVA) and The Chemours Company (NYSE: CC) today announced they have entered into a binding memorandum of understanding containing a settlement to resolve legal disputes originating from the 2015 spin-off of Chemours from E. I. du Pont de Nemours and Company (EID), and to establish a cost sharing arrangement and an escrow account to be used to support and manage potential future legacy PFAS liabilities arising out of pre-July 1, 2015 conduct. The agreement replaces the February 2017 PFOA Settlement and subsequent amendment to the Chemours Separation Agreement. In addition, DuPont, Corteva and Chemours have agreed to resolve the ongoing matters in the multi-district PFOA litigation in Ohio.</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DuPont Could Push Higher in the Weeks Ahead After Some Sideways Consolidation</t>
        </is>
      </c>
      <c r="D16" t="inlineStr">
        <is>
          <t>TheStreet.com</t>
        </is>
      </c>
      <c r="E16" t="inlineStr">
        <is>
          <t>Among the best performers in Jim Cramer&amp;apos;s Go List was DuPont that&amp;apos;s rallied sharply since August. We liked the upside on DD back on August 12 saying, "We recommended the long side of DD back on July 23, where we wrote, &amp;apos;DD looks attractive from the long side.</t>
        </is>
      </c>
    </row>
    <row r="17">
      <c r="A17" s="10" t="inlineStr">
        <is>
          <t>U.S. Soy Launches The Pilot Phase Of Sustainably Grown U.S. Soy Mark</t>
        </is>
      </c>
      <c r="D17" s="5" t="inlineStr">
        <is>
          <t>PR Newswire</t>
        </is>
      </c>
      <c r="E17" s="5" t="inlineStr">
        <is>
          <t>Whatever you make, U.S. Soy makes you more sustainable. That is why the food industry is innovating to improve sustainability in their product supply chains from farm to fork. By labeling soy ingredients with the new Sustainably Grown U.S. Soy mark, you are recognizing that those soybeans originated from a system of continuous environmental improvement.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Zacks.com featured highlights include: Walmart, Boise Cascade, AllianceBernstein and Robert Half International</t>
        </is>
      </c>
      <c r="D18" t="inlineStr">
        <is>
          <t>Zacks Equity Research</t>
        </is>
      </c>
      <c r="E18" t="inlineStr">
        <is>
          <t>Zacks.com featured highlights include: Walmart, Boise Cascade, AllianceBernstein and Robert Half International</t>
        </is>
      </c>
    </row>
    <row r="19">
      <c r="A19" s="10" t="inlineStr">
        <is>
          <t>What Type Of Shareholders Make Up DuPont de Nemours, Inc.&amp;#39;s (NYSE:DD) Share Registry?</t>
        </is>
      </c>
      <c r="D19" s="5" t="inlineStr">
        <is>
          <t>Simply Wall St</t>
        </is>
      </c>
      <c r="E19" s="5" t="inlineStr">
        <is>
          <t>The big shareholder groups in DuPont de Nemours, Inc. ( NYSE:DD ) have power over the company. Generally speaking, as a...</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4 Top-Ranked Stocks to Make the Most of DuPont Analysis</t>
        </is>
      </c>
      <c r="D20" t="inlineStr">
        <is>
          <t>Sanghamitra Saha</t>
        </is>
      </c>
      <c r="E20" t="inlineStr">
        <is>
          <t>Why you should depend on the DuPont technique to pick solid profit-generating stocks.</t>
        </is>
      </c>
    </row>
    <row r="21">
      <c r="A21" s="10" t="inlineStr">
        <is>
          <t>DuPont&amp;#39;s Debt Overview</t>
        </is>
      </c>
      <c r="D21" s="5" t="inlineStr">
        <is>
          <t>Benzinga Insights</t>
        </is>
      </c>
      <c r="E21" s="5" t="inlineStr">
        <is>
          <t>Over the past three months, shares of DuPont de Nemours (NYSE:DD) increased by 44.40%. Before having a look at the importance of debt, let us look at how much debt DuPont de Nemours has.DuPont de Nemours&amp;#39;s Debt According to the DuPont de Nemours&amp;#39;s most recent balance sheet as reported on October 30, 2020, total debt is at $24.20 billion, with $21.80 billion in long-term debt and $2.39 billion in current debt. Adjusting for $4.01 billion in cash-equivalents, the company has a net debt of $20.19 billion.Let&amp;#39;s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equivalents.To understand the degree of financial leverage a company has, shareholders look at the debt ratio. Considering DuPont de Nemours&amp;#39;s $72.14 billion in total assets, the debt-ratio is at 0.34. As a rule of thumb, a debt-ratio more than one indicates that a considerable portion of debt is funded by assets. A higher debt-ratio can also imply that the company might be putting itself at risk for default, if interest rates were to increase. However, debt-ratios vary widely across different industries. A debt ratio of 40% might be higher for one industry and normal for another.Importance Of Debt Debt is an important factor in the capital structure of a company, and can help it attain growth. Debt usually has a relatively lower financing cost than equity, which makes it an attractive option for executives.However, interest-payment obligations can have an adverse impact on the cash-flow of the company. Equity owners can keep excess profit, generated from the debt capital, when companies use the debt capital for its business operations.Looking for stocks with low debt-to-equity ratios? Check out Benzinga Pro, a market research platform which provides investors with near-instantaneous access to dozens of stock metrics - including debt-to-equity ratio. Click here to learn more.  See more from Benzinga  * Click here for options trades from Benzinga  * Stocks That Hit 52-Week Highs On Monday(C) 2021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International Flavors (IFF) Issues Guidance on DuPont Integration</t>
        </is>
      </c>
      <c r="D22" t="inlineStr">
        <is>
          <t>Zacks Equity Research</t>
        </is>
      </c>
      <c r="E22" t="inlineStr">
        <is>
          <t>International Flavors (IFF) projects run rate revenue synergies of $400 million by the end of 2023.</t>
        </is>
      </c>
    </row>
    <row r="23">
      <c r="A23" s="10" t="inlineStr">
        <is>
          <t>15 Biggest Petrochemical Companies in the World</t>
        </is>
      </c>
      <c r="D23" s="5" t="inlineStr">
        <is>
          <t>Trish Novicio</t>
        </is>
      </c>
      <c r="E23" s="5" t="inlineStr">
        <is>
          <t>In this article, we are going to list the 15 biggest petrochemical companies in the world. Click to skip ahead and jump to the 5 biggest petrochemical companies in the world. Petrochemicals are chemical compounds made from petroleum and other hydrocarbons extracted from crude oil and natural gas. The petrochemical industry is a key component of many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10 Best Chemical Stocks To Buy For 2021</t>
        </is>
      </c>
      <c r="D24" t="inlineStr">
        <is>
          <t>Fahad Saleem</t>
        </is>
      </c>
      <c r="E24" t="inlineStr">
        <is>
          <t>In this article we take a look at the 10 best chemical stocks to buy for 2021. The chemical industry fuels economic growth worldwide, be it manufacturing, construction, consumer products, packaging and electronics. Chemical stocks experienced a tough time in 2020 in the midst of the pandemic, but they are ripe for growth in 2021. […]</t>
        </is>
      </c>
    </row>
    <row r="25">
      <c r="A25" s="10" t="inlineStr">
        <is>
          <t>Basic Materials Sector Looks Set to Head Higher</t>
        </is>
      </c>
      <c r="D25" s="5" t="inlineStr">
        <is>
          <t>Investopedia</t>
        </is>
      </c>
      <c r="E25" s="5" t="inlineStr">
        <is>
          <t>Nearby support levels and strong price action suggest that the basic materials sector could be one to watch over the weeks and months ahead.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Bernhard Capital Partners Announces Luke Kissam to Join as Partner</t>
        </is>
      </c>
      <c r="D26" t="inlineStr">
        <is>
          <t>PR Newswire</t>
        </is>
      </c>
      <c r="E26" t="inlineStr">
        <is>
          <t>Bernhard Capital Partners Management, LP (&amp;quot;Bernhard Capital&amp;quot; or the &amp;quot;Firm&amp;quot;), a service and infrastructure-focused private equity management firm, today announced that Luther C. &amp;quot;Luke&amp;quot; Kissam, IV has joined Bernhard Capital as a Partner.</t>
        </is>
      </c>
    </row>
    <row r="27">
      <c r="A27" s="10" t="inlineStr">
        <is>
          <t>DuPont Launches Split-Off Exchange Offer for its Nutrition and Biosciences Business and Announces Record Date for Expected Clean-Up Spin-Off in Connection with IFF Transaction</t>
        </is>
      </c>
      <c r="D27" s="5" t="inlineStr">
        <is>
          <t>PR Newswire</t>
        </is>
      </c>
      <c r="E27" s="5" t="inlineStr">
        <is>
          <t>DuPont (NYSE: DD) today announced the commencement of its exchange offer (split-off) whereby DuPont stockholders can elect to tender shares of DuPont common stock in exchange for shares of Nutrition &amp; Biosciences, Inc. (&amp;quot;N&amp;B;&amp;quot;) common stock. The exchange offer is part of DuPont&amp;#39;s previously announced Reverse Morris Trust transaction with International Flavors &amp; Fragrances (NYSE: IFF) (&amp;quot;IFF&amp;quot;).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Implied Volatility Surging for DuPont (DD) Stock Options</t>
        </is>
      </c>
      <c r="D28" t="inlineStr">
        <is>
          <t>Zacks Equity Research</t>
        </is>
      </c>
      <c r="E28" t="inlineStr">
        <is>
          <t>Investors need to pay close attention to DuPont (DD) stock based on the movements in the options market lately.</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