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EDR.to</t>
        </is>
      </c>
      <c r="B3" s="1" t="inlineStr">
        <is>
          <t>Silver</t>
        </is>
      </c>
      <c r="C3" t="inlineStr">
        <is>
          <t>Endeavour Silver Corp.</t>
        </is>
      </c>
      <c r="D3" s="6" t="n">
        <v>5.22</v>
      </c>
      <c r="E3" s="6" t="n">
        <v>0</v>
      </c>
      <c r="F3" s="6" t="n">
        <v>206040</v>
      </c>
      <c r="G3" s="6" t="n">
        <v>0</v>
      </c>
      <c r="H3" s="6" t="n">
        <v>890281408</v>
      </c>
      <c r="I3" s="6" t="n">
        <v>138461000</v>
      </c>
      <c r="J3" s="6" t="n">
        <v>1159000</v>
      </c>
      <c r="K3" s="6" t="n">
        <v>286874000</v>
      </c>
      <c r="L3" s="6" t="n">
        <v>46740000</v>
      </c>
      <c r="M3">
        <f>K3/L3</f>
        <v/>
      </c>
      <c r="N3" s="6" t="n">
        <v>4534000</v>
      </c>
      <c r="O3">
        <f>N3/M3</f>
        <v/>
      </c>
      <c r="P3" t="inlineStr"/>
      <c r="Q3" t="inlineStr"/>
      <c r="R3" t="inlineStr">
        <is>
          <t>Endeavour Silver Corp., a mid-tier precious metals mining company, engages in the acquisition, exploration, development, extraction, processing, refining, and reclamation of mining properties in Mexico and Chile. The company also explores for gold and silver deposits, and precious metals. The company has interests in three producing silver-gold mines in Mexico, including the GuanacevÃ­ mine in Durango; the BolaÃ±itos mine in Guanajuato; and the El Compas mine in Zacatecas. It also has exploration and development projects comprising the Terronera property in Jalisco; and the Parral properties in Chihuahua in Mexico. In addition, it holds interests in the Guadalupe y Calvo property located in Chihuahua State, Mexico, as well as in the Aida silver, the Paloma gold, and the Cerro Marquez copper-molybdenum-gold projects located in Chile. The company was formerly known as Endeavour Gold Corp. and changed its name to Endeavour Silver Corp. in September 2004. Endeavour Silver Corp. was incorporated in 1981 and is headquartered in Vancouver,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FR.TO</t>
        </is>
      </c>
      <c r="B8" s="1" t="inlineStr">
        <is>
          <t>REIT—Industrial</t>
        </is>
      </c>
      <c r="C8" t="inlineStr">
        <is>
          <t>First Industrial Realty Trust, Inc.</t>
        </is>
      </c>
      <c r="D8" s="6" t="n">
        <v>55.55</v>
      </c>
      <c r="E8" s="6" t="n">
        <v>234</v>
      </c>
      <c r="F8" s="6" t="n">
        <v>0</v>
      </c>
      <c r="G8" s="6" t="n">
        <v>27</v>
      </c>
      <c r="H8" s="6" t="n">
        <v>7173227008</v>
      </c>
      <c r="I8" s="6" t="n">
        <v>445401000</v>
      </c>
      <c r="J8" s="6" t="n">
        <v>195989000</v>
      </c>
      <c r="K8" s="6" t="n">
        <v>3863828000</v>
      </c>
      <c r="L8" s="6" t="n">
        <v>1861780000</v>
      </c>
      <c r="M8">
        <f>K8/L8</f>
        <v/>
      </c>
      <c r="N8" s="6" t="n">
        <v>1602624000</v>
      </c>
      <c r="O8">
        <f>N8/M8</f>
        <v/>
      </c>
      <c r="P8" t="inlineStr"/>
      <c r="Q8" t="inlineStr"/>
      <c r="R8" t="inlineStr"/>
    </row>
    <row r="9">
      <c r="A9" s="3" t="inlineStr">
        <is>
          <t>MAG.TO</t>
        </is>
      </c>
      <c r="B9" s="1" t="inlineStr">
        <is>
          <t>Silver</t>
        </is>
      </c>
      <c r="C9" t="inlineStr">
        <is>
          <t>MAG Silver Corp.</t>
        </is>
      </c>
      <c r="D9" s="6" t="n">
        <v>16.97</v>
      </c>
      <c r="E9" s="6" t="n">
        <v>0</v>
      </c>
      <c r="F9" s="6" t="n">
        <v>0</v>
      </c>
      <c r="G9" s="6" t="n">
        <v>0</v>
      </c>
      <c r="H9" s="6" t="n">
        <v>1611474560</v>
      </c>
      <c r="I9" s="6" t="n">
        <v>0</v>
      </c>
      <c r="J9" s="6" t="n">
        <v>-7097000</v>
      </c>
      <c r="K9" s="6" t="n">
        <v>322290000</v>
      </c>
      <c r="L9" s="6" t="n">
        <v>5968000</v>
      </c>
      <c r="M9">
        <f>K9/L9</f>
        <v/>
      </c>
      <c r="N9" s="6" t="inlineStr"/>
      <c r="O9">
        <f>N9/M9</f>
        <v/>
      </c>
      <c r="P9" t="inlineStr"/>
      <c r="Q9" t="inlineStr"/>
      <c r="R9" t="inlineStr"/>
    </row>
    <row r="10">
      <c r="A10" s="3" t="inlineStr">
        <is>
          <t>FVI.TO</t>
        </is>
      </c>
      <c r="B10" s="1" t="inlineStr"/>
      <c r="C10" t="inlineStr">
        <is>
          <t>First Trust Total US Market AlphaDEX ETF</t>
        </is>
      </c>
      <c r="D10" s="6" t="n">
        <v>0</v>
      </c>
      <c r="E10" s="6" t="n">
        <v>0</v>
      </c>
      <c r="F10" s="6" t="n">
        <v>0</v>
      </c>
      <c r="G10" s="6" t="n">
        <v>0</v>
      </c>
      <c r="H10" s="6" t="inlineStr"/>
      <c r="I10" s="6" t="inlineStr"/>
      <c r="J10" s="6" t="inlineStr"/>
      <c r="K10" s="6" t="inlineStr"/>
      <c r="L10" s="6" t="inlineStr"/>
      <c r="M10">
        <f>K10/L10</f>
        <v/>
      </c>
      <c r="N10" s="6" t="inlineStr"/>
      <c r="O10">
        <f>N10/M10</f>
        <v/>
      </c>
      <c r="P10" t="inlineStr"/>
      <c r="Q10" t="inlineStr"/>
      <c r="R10" t="inlineStr"/>
    </row>
    <row r="11">
      <c r="A11" s="3" t="inlineStr">
        <is>
          <t>SVM.TO</t>
        </is>
      </c>
      <c r="B11" s="1" t="inlineStr">
        <is>
          <t>Silver</t>
        </is>
      </c>
      <c r="C11" t="inlineStr">
        <is>
          <t>Silvercorp Metals Inc.</t>
        </is>
      </c>
      <c r="D11" s="6" t="n">
        <v>3.98</v>
      </c>
      <c r="E11" s="6" t="n">
        <v>3</v>
      </c>
      <c r="F11" s="6" t="n">
        <v>3</v>
      </c>
      <c r="G11" s="6" t="n">
        <v>2</v>
      </c>
      <c r="H11" s="6" t="n">
        <v>701451136</v>
      </c>
      <c r="I11" s="6" t="n">
        <v>192105000</v>
      </c>
      <c r="J11" s="6" t="n">
        <v>46376000</v>
      </c>
      <c r="K11" s="6" t="n">
        <v>685670000</v>
      </c>
      <c r="L11" s="6" t="n">
        <v>95496000</v>
      </c>
      <c r="M11">
        <f>K11/L11</f>
        <v/>
      </c>
      <c r="N11" s="6" t="inlineStr"/>
      <c r="O11">
        <f>N11/M11</f>
        <v/>
      </c>
      <c r="P11" t="inlineStr"/>
      <c r="Q11" t="inlineStr"/>
      <c r="R11" t="inlineStr"/>
    </row>
    <row r="12">
      <c r="A12" s="3" t="inlineStr">
        <is>
          <t>GPR.TO</t>
        </is>
      </c>
      <c r="B12" s="1" t="inlineStr"/>
      <c r="D12" s="6" t="n">
        <v>0</v>
      </c>
      <c r="E12" s="6" t="n">
        <v>0</v>
      </c>
      <c r="F12" s="6" t="n">
        <v>0</v>
      </c>
      <c r="G12" s="6" t="n">
        <v>0</v>
      </c>
      <c r="H12" s="6" t="inlineStr"/>
      <c r="I12" s="6" t="inlineStr"/>
      <c r="J12" s="6" t="inlineStr"/>
      <c r="K12" s="6" t="inlineStr"/>
      <c r="L12" s="6" t="inlineStr"/>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