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barrons.com/articles/siemens-energy-stock-tumbles-as-ge-sues-rival-over-alleged-trade-secrets-theft-51610717865?siteid=yhoof2&amp;yptr=yahoo" TargetMode="External" Id="rId1"/><Relationship Type="http://schemas.openxmlformats.org/officeDocument/2006/relationships/hyperlink" Target="https://finance.yahoo.com/news/energizer-holdings-inc-webcast-discussion-210000646.html" TargetMode="External" Id="rId2"/><Relationship Type="http://schemas.openxmlformats.org/officeDocument/2006/relationships/hyperlink" Target="https://finance.yahoo.com/news/energizer-holdings-inc-announces-satisfaction-210500428.html" TargetMode="External" Id="rId3"/><Relationship Type="http://schemas.openxmlformats.org/officeDocument/2006/relationships/hyperlink" Target="https://finance.yahoo.com/news/worried-energizer-holdings-inc-nyse-071436160.html" TargetMode="External" Id="rId4"/><Relationship Type="http://schemas.openxmlformats.org/officeDocument/2006/relationships/hyperlink" Target="https://finance.yahoo.com/news/3-industrial-stocks-trading-below-190240798.html" TargetMode="External" Id="rId5"/><Relationship Type="http://schemas.openxmlformats.org/officeDocument/2006/relationships/hyperlink" Target="https://finance.yahoo.com/news/why-energizer-enr-5-5-163004769.html" TargetMode="External" Id="rId6"/><Relationship Type="http://schemas.openxmlformats.org/officeDocument/2006/relationships/hyperlink" Target="https://finance.yahoo.com/news/energizer-holdings-inc-moodys-assigns-024107745.html" TargetMode="External" Id="rId7"/><Relationship Type="http://schemas.openxmlformats.org/officeDocument/2006/relationships/hyperlink" Target="https://finance.yahoo.com/news/energizer-holdings-inc-announces-conditional-211400671.html" TargetMode="External" Id="rId8"/><Relationship Type="http://schemas.openxmlformats.org/officeDocument/2006/relationships/hyperlink" Target="https://finance.yahoo.com/news/duracell-energizer-end-lawsuits-over-223132059.html" TargetMode="External" Id="rId9"/><Relationship Type="http://schemas.openxmlformats.org/officeDocument/2006/relationships/hyperlink" Target="https://finance.yahoo.com/news/might-not-great-idea-buy-073530083.html" TargetMode="External" Id="rId10"/><Relationship Type="http://schemas.openxmlformats.org/officeDocument/2006/relationships/hyperlink" Target="https://finance.yahoo.com/news/energizer-holdings-inc-nyse-enr-052008877.html" TargetMode="External" Id="rId11"/><Relationship Type="http://schemas.openxmlformats.org/officeDocument/2006/relationships/hyperlink" Target="https://finance.yahoo.com/news/company-news-nov-13-2020-143302155.html" TargetMode="External" Id="rId12"/><Relationship Type="http://schemas.openxmlformats.org/officeDocument/2006/relationships/hyperlink" Target="https://finance.yahoo.com/news/energizer-enr-stock-down-q4-140602061.html" TargetMode="External" Id="rId13"/><Relationship Type="http://schemas.openxmlformats.org/officeDocument/2006/relationships/hyperlink" Target="https://www.thestreet.com/investing/energizer-misses-q4-estimates-due-to-covid-costs?puc=yahoo&amp;cm_ven=YAHOO&amp;yptr=yahoo" TargetMode="External" Id="rId14"/><Relationship Type="http://schemas.openxmlformats.org/officeDocument/2006/relationships/hyperlink" Target="https://www.fool.com/investing/2020/11/12/why-energizer-holdings-stock-just-dropped-11/?source=eptyholnk0000202&amp;utm_source=yahoo-host&amp;utm_medium=feed&amp;utm_campaign=article&amp;yptr=yahoo" TargetMode="External" Id="rId15"/><Relationship Type="http://schemas.openxmlformats.org/officeDocument/2006/relationships/hyperlink" Target="https://finance.yahoo.com/news/energizer-holdings-enr-q4-earnings-130501729.html" TargetMode="External" Id="rId16"/><Relationship Type="http://schemas.openxmlformats.org/officeDocument/2006/relationships/hyperlink" Target="https://finance.yahoo.com/news/recap-energizer-holdings-q4-earnings-120356718.html" TargetMode="External" Id="rId17"/><Relationship Type="http://schemas.openxmlformats.org/officeDocument/2006/relationships/hyperlink" Target="https://finance.yahoo.com/news/look-energizers-debt-120045016.html" TargetMode="External" Id="rId18"/><Relationship Type="http://schemas.openxmlformats.org/officeDocument/2006/relationships/hyperlink" Target="https://finance.yahoo.com/news/energizer-holdings-inc-announces-fiscal-114500117.html" TargetMode="External" Id="rId19"/><Relationship Type="http://schemas.openxmlformats.org/officeDocument/2006/relationships/hyperlink" Target="https://finance.yahoo.com/news/energizer-holdings-inc-announces-ceo-114300857.html" TargetMode="External" Id="rId20"/><Relationship Type="http://schemas.openxmlformats.org/officeDocument/2006/relationships/hyperlink" Target="https://finance.yahoo.com/news/why-energizer-holdings-enr-might-161604640.html" TargetMode="External" Id="rId21"/><Relationship Type="http://schemas.openxmlformats.org/officeDocument/2006/relationships/hyperlink" Target="https://finance.yahoo.com/news/energizer-holdings-enr-expected-beat-173005106.html" TargetMode="External" Id="rId22"/><Relationship Type="http://schemas.openxmlformats.org/officeDocument/2006/relationships/hyperlink" Target="https://finance.yahoo.com/news/5-consumer-staple-stocks-poised-135801954.html" TargetMode="External" Id="rId23"/><Relationship Type="http://schemas.openxmlformats.org/officeDocument/2006/relationships/hyperlink" Target="http://www.moodys.com/page/viewresearchdoc.aspx?docid=PR_432748&amp;cid=HFGG75LYEO30&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ENR.nyse</t>
        </is>
      </c>
      <c r="B3" s="1" t="inlineStr">
        <is>
          <t>Electrical Equipment &amp; Parts</t>
        </is>
      </c>
      <c r="C3" t="inlineStr">
        <is>
          <t>Energizer Holdings, Inc.</t>
        </is>
      </c>
      <c r="D3" s="6" t="n">
        <v>47.63</v>
      </c>
      <c r="E3" s="6" t="n">
        <v>249</v>
      </c>
      <c r="F3" s="6" t="n">
        <v>71</v>
      </c>
      <c r="G3" s="6" t="n">
        <v>-43</v>
      </c>
      <c r="H3" s="6" t="n">
        <v>3256320256</v>
      </c>
      <c r="I3" s="6" t="n">
        <v>2744800000</v>
      </c>
      <c r="J3" s="6" t="n">
        <v>-93300000</v>
      </c>
      <c r="K3" s="6" t="n">
        <v>4929100000</v>
      </c>
      <c r="L3" s="6" t="n">
        <v>4599500000</v>
      </c>
      <c r="M3">
        <f>K3/L3</f>
        <v/>
      </c>
      <c r="N3" s="6" t="n">
        <v>3301100000</v>
      </c>
      <c r="O3">
        <f>N3/M3</f>
        <v/>
      </c>
      <c r="P3" t="inlineStr"/>
      <c r="Q3" t="inlineStr"/>
      <c r="R3" t="inlineStr">
        <is>
          <t>Energizer Holdings, Inc., together with its subsidiaries, manufactures, markets, and distributes household batteries, specialty batteries, and lighting products worldwide. It offers lithium, alkaline, carbon zinc, nickel metal hydride, zinc air, and silver oxide batteries under the Energizer and Eveready brands, as well as primary, rechargeable, specialty, and hearing aid batteries. The company also provides headlights, lanterns, and children's and area lights, as well as flash lights under the Energizer, Eveready, Rayovac, Hard Case, Dolphin, Varta, and WeatherReady brands. In addition, it licenses the Energizer and Eveready brands to companies developing consumer solutions in gaming, automotive batteries, portable power for critical devices, LED light bulbs, generators, power tools, household light bulbs, and other lighting products. Further, the company designs and markets automotive fragrance and appearance products, including protectants, wipes, tire and wheel care products, glass cleaners, leather care products, air fresheners, and washes to clean, shine, refresh, and protect interior and exterior automobile surfaces under the brand names of Armor All, Nu Finish, Refresh Your Car!, LEXOL, Eagle One, California Scents, Driven, and Bahama &amp; Co; STP branded fuel and oil additives, functional fluids, and other performance chemical products; and do-it-yourself automotive air conditioning recharge products under the A/C PRO brand name, as well as other refrigerant and recharge kits, sealants, and accessories. It sells its products through direct sales force, distributors, and wholesalers; and through various retail and business-to-business channels, including mass merchandisers, club, electronics, food, home improvement, dollar store, auto, drug, hardware, e-commerce, convenience, sporting goods, hobby/craft, office, industrial, medical, and catalog. Energizer Holdings, Inc. is headquartered in St. Louis, Missouri.</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EPC</t>
        </is>
      </c>
      <c r="B8" s="1" t="inlineStr">
        <is>
          <t>Household &amp; Personal Products</t>
        </is>
      </c>
      <c r="C8" t="inlineStr">
        <is>
          <t>Edgewell Personal Care Company</t>
        </is>
      </c>
      <c r="D8" s="6" t="n">
        <v>39.88</v>
      </c>
      <c r="E8" s="6" t="n">
        <v>66</v>
      </c>
      <c r="F8" s="6" t="n">
        <v>2</v>
      </c>
      <c r="G8" s="6" t="n">
        <v>0</v>
      </c>
      <c r="H8" s="6" t="n">
        <v>2164606720</v>
      </c>
      <c r="I8" s="6" t="n">
        <v>1949700000</v>
      </c>
      <c r="J8" s="6" t="n">
        <v>67600000</v>
      </c>
      <c r="K8" s="6" t="n">
        <v>3496100000</v>
      </c>
      <c r="L8" s="6" t="n">
        <v>2030900000</v>
      </c>
      <c r="M8">
        <f>K8/L8</f>
        <v/>
      </c>
      <c r="N8" s="6" t="n">
        <v>1238400000</v>
      </c>
      <c r="O8">
        <f>N8/M8</f>
        <v/>
      </c>
      <c r="P8" t="inlineStr"/>
      <c r="Q8" t="inlineStr"/>
      <c r="R8" t="inlineStr"/>
    </row>
    <row r="9">
      <c r="A9" s="3" t="inlineStr">
        <is>
          <t>ENS</t>
        </is>
      </c>
      <c r="B9" s="1" t="inlineStr">
        <is>
          <t>Electrical Equipment &amp; Parts</t>
        </is>
      </c>
      <c r="C9" t="inlineStr">
        <is>
          <t>EnerSys</t>
        </is>
      </c>
      <c r="D9" s="6" t="n">
        <v>94.23999999999999</v>
      </c>
      <c r="E9" s="6" t="n">
        <v>0</v>
      </c>
      <c r="F9" s="6" t="n">
        <v>68</v>
      </c>
      <c r="G9" s="6" t="n">
        <v>43</v>
      </c>
      <c r="H9" s="6" t="n">
        <v>4022822912</v>
      </c>
      <c r="I9" s="6" t="n">
        <v>3087868000</v>
      </c>
      <c r="J9" s="6" t="n">
        <v>137116000</v>
      </c>
      <c r="K9" s="6" t="n">
        <v>3475228000</v>
      </c>
      <c r="L9" s="6" t="n">
        <v>1943814000</v>
      </c>
      <c r="M9">
        <f>K9/L9</f>
        <v/>
      </c>
      <c r="N9" s="6" t="n">
        <v>1054191000</v>
      </c>
      <c r="O9">
        <f>N9/M9</f>
        <v/>
      </c>
      <c r="P9" t="inlineStr"/>
      <c r="Q9" t="inlineStr"/>
      <c r="R9" t="inlineStr"/>
    </row>
    <row r="10">
      <c r="A10" s="3" t="inlineStr">
        <is>
          <t>CHD</t>
        </is>
      </c>
      <c r="B10" s="1" t="inlineStr">
        <is>
          <t>Household &amp; Personal Products</t>
        </is>
      </c>
      <c r="C10" t="inlineStr">
        <is>
          <t>Church &amp; Dwight Co., Inc.</t>
        </is>
      </c>
      <c r="D10" s="6" t="n">
        <v>87.47</v>
      </c>
      <c r="E10" s="6" t="n">
        <v>0</v>
      </c>
      <c r="F10" s="6" t="n">
        <v>44</v>
      </c>
      <c r="G10" s="6" t="n">
        <v>38</v>
      </c>
      <c r="H10" s="6" t="n">
        <v>21437847552</v>
      </c>
      <c r="I10" s="6" t="n">
        <v>4895800000</v>
      </c>
      <c r="J10" s="6" t="n">
        <v>785900000</v>
      </c>
      <c r="K10" s="6" t="n">
        <v>7414500000</v>
      </c>
      <c r="L10" s="6" t="n">
        <v>4394100000</v>
      </c>
      <c r="M10">
        <f>K10/L10</f>
        <v/>
      </c>
      <c r="N10" s="6" t="n">
        <v>1869500000</v>
      </c>
      <c r="O10">
        <f>N10/M10</f>
        <v/>
      </c>
      <c r="P10" t="inlineStr"/>
      <c r="Q10" t="inlineStr"/>
      <c r="R10" t="inlineStr"/>
    </row>
    <row r="11">
      <c r="A11" s="3" t="inlineStr">
        <is>
          <t>POST</t>
        </is>
      </c>
      <c r="B11" s="1" t="inlineStr">
        <is>
          <t>Packaged Foods</t>
        </is>
      </c>
      <c r="C11" t="inlineStr">
        <is>
          <t>Post Holdings, Inc.</t>
        </is>
      </c>
      <c r="D11" s="6" t="n">
        <v>107.74</v>
      </c>
      <c r="E11" s="6" t="n">
        <v>0</v>
      </c>
      <c r="F11" s="6" t="n">
        <v>173</v>
      </c>
      <c r="G11" s="6" t="n">
        <v>0</v>
      </c>
      <c r="H11" s="6" t="n">
        <v>6934954496</v>
      </c>
      <c r="I11" s="6" t="n">
        <v>5698700000</v>
      </c>
      <c r="J11" s="6" t="n">
        <v>800000</v>
      </c>
      <c r="K11" s="6" t="n">
        <v>12140300000</v>
      </c>
      <c r="L11" s="6" t="n">
        <v>9235800000</v>
      </c>
      <c r="M11">
        <f>K11/L11</f>
        <v/>
      </c>
      <c r="N11" s="6" t="n">
        <v>7294400000</v>
      </c>
      <c r="O11">
        <f>N11/M11</f>
        <v/>
      </c>
      <c r="P11" t="inlineStr"/>
      <c r="Q11" t="inlineStr"/>
      <c r="R11" t="inlineStr"/>
    </row>
    <row r="12">
      <c r="A12" s="3" t="inlineStr">
        <is>
          <t>SPB</t>
        </is>
      </c>
      <c r="B12" s="1" t="inlineStr">
        <is>
          <t>Household &amp; Personal Products</t>
        </is>
      </c>
      <c r="C12" t="inlineStr">
        <is>
          <t>Spectrum Brands Holdings, Inc.</t>
        </is>
      </c>
      <c r="D12" s="6" t="n">
        <v>87.61</v>
      </c>
      <c r="E12" s="6" t="n">
        <v>235</v>
      </c>
      <c r="F12" s="6" t="n">
        <v>-96</v>
      </c>
      <c r="G12" s="6" t="n">
        <v>116</v>
      </c>
      <c r="H12" s="6" t="n">
        <v>3734104576</v>
      </c>
      <c r="I12" s="6" t="n">
        <v>3964200000</v>
      </c>
      <c r="J12" s="6" t="n">
        <v>97800000</v>
      </c>
      <c r="K12" s="6" t="n">
        <v>5170800000</v>
      </c>
      <c r="L12" s="6" t="n">
        <v>3726600000</v>
      </c>
      <c r="M12">
        <f>K12/L12</f>
        <v/>
      </c>
      <c r="N12" s="6" t="n">
        <v>2335500000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Siemens Energy Stock Tumbles as GE Sues Rival Over Alleged Trade Secrets Theft</t>
        </is>
      </c>
      <c r="D8" t="inlineStr">
        <is>
          <t>Callum Keown</t>
        </is>
      </c>
      <c r="E8" t="inlineStr">
        <is>
          <t>General Electric sued the German company over the alleged theft of trade secrets it claims were used to win contracts worth billions of dollars.</t>
        </is>
      </c>
    </row>
    <row r="9">
      <c r="A9" s="10" t="inlineStr">
        <is>
          <t>Energizer Holdings, Inc. To Webcast A Discussion Of First Quarter Fiscal 2021 Results On February 8, 2021</t>
        </is>
      </c>
      <c r="D9" s="5" t="inlineStr">
        <is>
          <t>PR Newswire</t>
        </is>
      </c>
      <c r="E9" s="5" t="inlineStr">
        <is>
          <t>Energizer Holdings, Inc. (NYSE: ENR) will report results for its First Quarter Fiscal 2021 before the market opens on February 8, 2021.  Energizer also will discuss its results during an investor conference call that will be webcast on February 8, 2021, beginning at 10 a.m. ET. The call will be hosted by Chief Executive Officer Mark LaVigne and Chief Financial Officer Tim Gorman.</t>
        </is>
      </c>
    </row>
    <row r="10">
      <c r="A10" s="9" t="inlineStr">
        <is>
          <t>Energizer Holdings, Inc. Announces Satisfaction of the Conditions Precedent to the Full Redemption of, and Calculation of Redemption Price for, its Outstanding 7.750% Senior Notes due 2027</t>
        </is>
      </c>
      <c r="D10" t="inlineStr">
        <is>
          <t>PR Newswire</t>
        </is>
      </c>
      <c r="E10" t="inlineStr">
        <is>
          <t>Energizer Holdings, Inc. (NYSE: ENR) (the &amp;quot;Company&amp;quot;) today notified the trustee for the Company&amp;#39;s 7.750% Senior Notes due 2027 (the &amp;quot;Notes&amp;quot;) that the conditions to the previously announced conditional redemption in full of the $600,000,000 aggregate principal amount outstanding of the Notes have been satisfied. The Company also announced today the redemption price for the redemption of the Notes. The Notes will be redeemed in full on January 8, 2021 (the &amp;quot;Redemption Date&amp;quot;), and the redemption price for the Notes will be $1,110.964735 per $1,000 principal amount of the Notes, plus accrued and unpaid interest to but excluding the Redemption Date of $37.24305555 per $1,000 principal amount of the Notes, for a total amount payable on the Redemption Date of $1,148.20779055 per $1,000 principal amount of the Notes, all as calculated in accordance with the terms of the Notes and the indenture governing the Notes.</t>
        </is>
      </c>
    </row>
    <row r="11">
      <c r="A11" s="10" t="inlineStr">
        <is>
          <t>Should You Be Worried About Energizer Holdings, Inc.&amp;#39;s (NYSE:ENR) 15% Return On Equity?</t>
        </is>
      </c>
      <c r="D11" s="5" t="inlineStr">
        <is>
          <t>Simply Wall St</t>
        </is>
      </c>
      <c r="E11" s="5" t="inlineStr">
        <is>
          <t>While some investors are already well versed in financial metrics (hat tip), this article is for those who would like...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3 Industrial Stocks Trading Below the GF Value Line</t>
        </is>
      </c>
      <c r="D12" t="inlineStr">
        <is>
          <t>GuruFocus.com</t>
        </is>
      </c>
      <c r="E12" t="inlineStr">
        <is>
          <t>These stocks could offer double-digit returns, in my opinion</t>
        </is>
      </c>
    </row>
    <row r="13">
      <c r="A13" s="10" t="inlineStr">
        <is>
          <t>Why Is Energizer (ENR) Up 5.5% Since Last Earnings Report?</t>
        </is>
      </c>
      <c r="D13" s="5" t="inlineStr">
        <is>
          <t>Zacks Equity Research</t>
        </is>
      </c>
      <c r="E13" s="5" t="inlineStr">
        <is>
          <t>Energizer (ENR) reported earnings 30 days ago. What&amp;#39;s next for the stock? We take a look at earnings estimates for some clues.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Energizer Holdings, Inc. -- Moody&amp;#39;s assigns Ba1 rating to Energizer&amp;#39;s Term Loan offering</t>
        </is>
      </c>
      <c r="D14" t="inlineStr">
        <is>
          <t>Moody's</t>
        </is>
      </c>
      <c r="E14" t="inlineStr">
        <is>
          <t>Moody's Investors Service, ("Moody's") today assigned a Ba1 rating to Energizer Holdings, Inc.'s ("Energizer") new $1.2 billion secured term loan B offering due 2027.  Moody's also assigned a Ba1 rating to the extended $400 million revolver expiring in 2025 that will replace the 2023 revolver.</t>
        </is>
      </c>
    </row>
    <row r="15">
      <c r="A15" s="10" t="inlineStr">
        <is>
          <t>Energizer Holdings, Inc. Announces Conditional Full Redemption of 7.750% Senior Notes Due 2027</t>
        </is>
      </c>
      <c r="D15" s="5" t="inlineStr">
        <is>
          <t>PR Newswire</t>
        </is>
      </c>
      <c r="E15" s="5" t="inlineStr">
        <is>
          <t>Energizer Holdings, Inc. (NYSE: ENR) (the &amp;quot;Company&amp;quot;) today announced that it will give a notice of conditional redemption to redeem all $600 million principal amount outstanding of its 7.750% Senior Notes due 2027 (the &amp;quot;Notes&amp;quot;) pursuant to the terms of the indenture governing the Notes (the &amp;quot;Redemption&amp;quot;).  The Redemption is conditioned upon, among other things, the consummation of a senior secured incremental term loan credit facility in an aggregate principal amount of $650 million under an amended and restated credit agreement to be entered into on or around December 22, 2020 on terms and conditions satisfactory in all respects to the Company in its sole discretion.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Duracell, Energizer end lawsuits over battery life claims</t>
        </is>
      </c>
      <c r="D16" t="inlineStr">
        <is>
          <t>Jonathan Stempel</t>
        </is>
      </c>
      <c r="E16" t="inlineStr">
        <is>
          <t>The makers of Energizer and Duracell batteries have ended two lawsuits accusing each other of advertising false claims to consumers about battery life.  According to filings on Friday in Manhattan federal court, Energizer Holdings Inc and Duracell, the battery unit of Warren Buffett's Berkshire Hathaway Inc, agreed to voluntarily dismiss competing lawsuits filed there.  Energizer sued Duracell in Sept. 2019 over claims the then-new "Optimum" batteries were more powerful and lasted longer than rival batteries.</t>
        </is>
      </c>
    </row>
    <row r="17">
      <c r="A17" s="10" t="inlineStr">
        <is>
          <t>It Might Not Be A Great Idea To Buy Energizer Holdings, Inc. (NYSE:ENR) For Its Next Dividend</t>
        </is>
      </c>
      <c r="D17" s="5" t="inlineStr">
        <is>
          <t>Simply Wall St</t>
        </is>
      </c>
      <c r="E17" s="5" t="inlineStr">
        <is>
          <t>It looks like Energizer Holdings, Inc. (NYSE:ENR) is about to go ex-dividend in the next 4 days. Ex-dividend means...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Energizer Holdings, Inc. (NYSE:ENR) Trading At A 41% Discount?</t>
        </is>
      </c>
      <c r="D18" t="inlineStr">
        <is>
          <t>Simply Wall St</t>
        </is>
      </c>
      <c r="E18" t="inlineStr">
        <is>
          <t>How far off is Energizer Holdings, Inc. (NYSE:ENR) from its intrinsic value? Using the most recent financial data...</t>
        </is>
      </c>
    </row>
    <row r="19">
      <c r="A19" s="10" t="inlineStr">
        <is>
          <t>Company News for Nov 13, 2020</t>
        </is>
      </c>
      <c r="D19" s="5" t="inlineStr">
        <is>
          <t>Zacks Equity Research</t>
        </is>
      </c>
      <c r="E19" s="5" t="inlineStr">
        <is>
          <t>Companies In The News Are: NICE,SPH,EPC,ENR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Energizer (ENR) Stock Down on Q4 Earnings Miss; Sales Up</t>
        </is>
      </c>
      <c r="D20" t="inlineStr">
        <is>
          <t>Zacks Equity Research</t>
        </is>
      </c>
      <c r="E20" t="inlineStr">
        <is>
          <t>Energizer&amp;#39;s (ENR) fourth-quarter fiscal 2020 results reflect adverse impacts from high costs related to the COVID-19 crisis. Nevertheless, growth in the batteries and the auto care segments aid sales.</t>
        </is>
      </c>
    </row>
    <row r="21">
      <c r="A21" s="10" t="inlineStr">
        <is>
          <t>Energizer Off as Results Hit by Health Costs Due to Pandemic</t>
        </is>
      </c>
      <c r="D21" s="5" t="inlineStr">
        <is>
          <t>TheStreet.com</t>
        </is>
      </c>
      <c r="E21" s="5" t="inlineStr">
        <is>
          <t>Energizer swung to a fiscal-fourth-quarter loss as it spent $36 million on coronavirus mitigation measures.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Energizer Holdings Stock Just Dropped 11%</t>
        </is>
      </c>
      <c r="D22" t="inlineStr">
        <is>
          <t>Rich Smith, The Motley Fool</t>
        </is>
      </c>
      <c r="E22" t="inlineStr">
        <is>
          <t>The sell-off came in response to adjusted fourth-quarter earnings that came in below consensus this morning.  Analysts had forecast Energizer would earn $0.81 per share, pro forma, on sales of $747.2 million.  In fact, Energizer beat that revenue forecast, collecting $763 million, but its earnings came up short at $0.59 per share, pro forma.</t>
        </is>
      </c>
    </row>
    <row r="23">
      <c r="A23" s="10" t="inlineStr">
        <is>
          <t>Energizer Holdings (ENR) Q4 Earnings Miss Estimates</t>
        </is>
      </c>
      <c r="D23" s="5" t="inlineStr">
        <is>
          <t>Zacks Equity Research</t>
        </is>
      </c>
      <c r="E23" s="5" t="inlineStr">
        <is>
          <t>Energizer (ENR) delivered earnings and revenue surprises of -26.25% and 1.29%,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Recap: Energizer Holdings Q4 Earnings</t>
        </is>
      </c>
      <c r="D24" t="inlineStr">
        <is>
          <t>Benzinga Insights</t>
        </is>
      </c>
      <c r="E24" t="inlineStr">
        <is>
          <t>Shares of Energizer Holdings (NYSE:ENR) moved higher by 0.1% in pre-market trading after the company reported Q4 results.Quarterly Results Earnings per share decreased 36.56% year over year to $0.59, which missed the estimate of $0.81.Revenue of $763,000,000 higher by 6.12% year over year, which beat the estimate of $747,210,000.Looking Ahead The upcoming fiscal year&amp;#39;s EPS expected to be between $2.95 and $3.25.The upcoming fiscal year&amp;#39;s revenue expected to be between $2,799,900,000 and $2,854,800,000.How To Listen To The Conference Call Date: Nov 12, 2020View more earnings on ENRTime: 10:00 AMET Webcast URL: https://www.webcaster4.com/Webcast/Page/1192/37929Technicals 52-week high: $53.8452-week low: $26.60Price action over last quarter: down 0.53%Company Profile Energizer Holdings Inc makes and distributes household batteries, specialty batteries, and lighting products. Energizer offers batteries using lithium, alkaline, carbon zinc, nickel metal hydride, zinc air, and silver oxide technologies. These products are sold under the Energizer and Eveready brands, at performance and premium price segments. Roughly half of the firm&amp;#39;s revenue is generated in North America, and the rest comes from Latin America, Europe, the Middle East, Africa, and Asia-Pacific.See more from Benzinga  * Click here for options trades from Benzinga  * A Look Into Energizer&amp;#39;s Debt  * Earnings Scheduled For November 12, 2020(C) 2020 Benzinga.com. Benzinga does not provide investment advice. All rights reserved.</t>
        </is>
      </c>
    </row>
    <row r="25">
      <c r="A25" s="10" t="inlineStr">
        <is>
          <t>A Look Into Energizer&amp;#39;s Debt</t>
        </is>
      </c>
      <c r="D25" s="5" t="inlineStr">
        <is>
          <t>Benzinga Insights</t>
        </is>
      </c>
      <c r="E25" s="5" t="inlineStr">
        <is>
          <t>Over the past three months, shares of Energizer Holdings (NYSE: ENR) moved higher by 1.95%. Before we understand the importance of debt, let us look at how much debt Energizer Holdings has.Energizer Holdings&amp;#39;s Debt Based on Energizer Holdings&amp;#39;s balance sheet as of August 5, 2020, long-term debt is at $3.25 billion and current debt is at $298.40 million, amounting to $3.55 billion in total debt. Adjusted for $595.60 million in cash-equivalents, the company&amp;#39;s net debt is at $2.96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Energizer Holdings has $5.13 billion in total assets, therefore making the debt-ratio 0.69.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35% might be higher for one industry and normal for another.Importance Of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Having financial leverage also allows companies to use additional capital for business operations, allowing equity owners to retain excess profit, generated by the debt capital.Looking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Earnings Scheduled For November 12, 2020(C)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Energizer Holdings, Inc. Announces Fiscal 2020 Fourth Quarter and Full Year Results, Financial Outlook for Fiscal 2021 and New Share Repurchase Authorization</t>
        </is>
      </c>
      <c r="D26" t="inlineStr">
        <is>
          <t>PR Newswire</t>
        </is>
      </c>
      <c r="E26" t="inlineStr">
        <is>
          <t>Energizer Holdings, Inc. (NYSE: ENR) today announced results for the fourth fiscal quarter and full fiscal year, which ended September 30, 2020.</t>
        </is>
      </c>
    </row>
    <row r="27">
      <c r="A27" s="10" t="inlineStr">
        <is>
          <t>Energizer Holdings, Inc. Announces CEO Succession</t>
        </is>
      </c>
      <c r="D27" s="5" t="inlineStr">
        <is>
          <t>PR Newswire</t>
        </is>
      </c>
      <c r="E27" s="5" t="inlineStr">
        <is>
          <t>Energizer Holdings, Inc. (NYSE: ENR) (the &amp;quot;company&amp;quot;) today announced that Alan R. Hoskins has informed the company&amp;#39;s Board of Directors of his decision to retire as Chief Executive Officer, effective January 1, 2021. The Board has elected Mark S. LaVigne, President and Chief Operating Officer of Energizer, to succeed Mr. Hoskins as the company&amp;#39;s next CEO. Mr. Hoskins will continue to serve as a Director, upon election at the 2021 Annual Shareholders&amp;#39; Meeting, and as an advisor to the company until September 30, 2021. The Board intends to nominate Mr. LaVigne to stand for election as a Director at the 2021 Annual Shareholders&amp;#39; Meeting.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Energizer Holdings (ENR) Might Surprise This Earnings Season</t>
        </is>
      </c>
      <c r="D28" t="inlineStr">
        <is>
          <t>Zacks Equity Research</t>
        </is>
      </c>
      <c r="E28" t="inlineStr">
        <is>
          <t>Energizer Holdings (ENR) is seeing favorable earnings estimate revision activity and has a positive Zacks Earnings ESP heading into earnings season.</t>
        </is>
      </c>
    </row>
    <row r="29">
      <c r="A29" s="10" t="inlineStr">
        <is>
          <t>Energizer Holdings (ENR) Expected to Beat Earnings Estimates: Should You Buy?</t>
        </is>
      </c>
      <c r="D29" s="5" t="inlineStr">
        <is>
          <t>Zacks Equity Research</t>
        </is>
      </c>
      <c r="E29" s="5" t="inlineStr">
        <is>
          <t>Energizer (ENR)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5 Consumer Staple Stocks Poised for a Beat This Earnings Season</t>
        </is>
      </c>
      <c r="D30" t="inlineStr">
        <is>
          <t>Vrishali Bagree</t>
        </is>
      </c>
      <c r="E30" t="inlineStr">
        <is>
          <t>Rising demand aids consumer staple players amid pandemic. Hershey (HSY), Tyson Foods (TSN), Grocery Outlet (GO), Energizer Holdings (ENR) and Purple Innovation (PRPL) are set to tap the opportunities.</t>
        </is>
      </c>
    </row>
    <row r="31">
      <c r="A31" s="10" t="inlineStr">
        <is>
          <t>Energizer Holdings, Inc. -- Moody&amp;#39;s assigns B2 to Energizer&amp;#39;s notes offering; outlook stable</t>
        </is>
      </c>
      <c r="D31" s="5" t="inlineStr">
        <is>
          <t>Moody&amp;#39;s</t>
        </is>
      </c>
      <c r="E31" s="5" t="inlineStr">
        <is>
          <t>Moody's Investors Service, ("Moody's") today assigned a B2 rating to Energizer Holdings, Inc.'s ("Energizer") new $800 million senior unsecured notes due 2029.  All other ratings for Energizer including the B1 Corporate Family Rating and B1-PD Probability of Default Rating remain unchanged.  The company's SGL-1 Speculative Grade Liquidity Rating and stable outlook are unaffected.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