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texas-cardiac-arrhythmia-institute-physicians-130800801.html" TargetMode="External" Id="rId1"/><Relationship Type="http://schemas.openxmlformats.org/officeDocument/2006/relationships/hyperlink" Target="https://finance.yahoo.com/news/frontera-energy-tse-fec-share-074429730.html" TargetMode="External" Id="rId2"/><Relationship Type="http://schemas.openxmlformats.org/officeDocument/2006/relationships/hyperlink" Target="https://finance.yahoo.com/news/cgx-announces-rescheduling-commitments-corentyne-133000147.html" TargetMode="External" Id="rId3"/><Relationship Type="http://schemas.openxmlformats.org/officeDocument/2006/relationships/hyperlink" Target="https://finance.yahoo.com/news/rescheduling-commitments-corentyne-block-guyana-132900308.html" TargetMode="External" Id="rId4"/><Relationship Type="http://schemas.openxmlformats.org/officeDocument/2006/relationships/hyperlink" Target="https://finance.yahoo.com/news/frontera-announces-agreement-resolve-outstanding-113000375.html" TargetMode="External" Id="rId5"/><Relationship Type="http://schemas.openxmlformats.org/officeDocument/2006/relationships/hyperlink" Target="https://finance.yahoo.com/news/frontera-announces-third-quarter-2020-011200844.html" TargetMode="External" Id="rId6"/><Relationship Type="http://schemas.openxmlformats.org/officeDocument/2006/relationships/hyperlink" Target="https://finance.yahoo.com/news/insiders-buying-frontera-energy-corporation-125713661.html" TargetMode="External" Id="rId7"/><Relationship Type="http://schemas.openxmlformats.org/officeDocument/2006/relationships/hyperlink" Target="https://finance.yahoo.com/news/frontera-provides-notice-third-quarter-210000512.html" TargetMode="External" Id="rId8"/><Relationship Type="http://schemas.openxmlformats.org/officeDocument/2006/relationships/hyperlink" Target="https://finance.yahoo.com/news/frontera-provides-notice-second-quarter-210100532.html" TargetMode="External" Id="rId9"/><Relationship Type="http://schemas.openxmlformats.org/officeDocument/2006/relationships/hyperlink" Target="https://finance.yahoo.com/news/p-dow-jones-indices-announces-211500498.html" TargetMode="External" Id="rId10"/><Relationship Type="http://schemas.openxmlformats.org/officeDocument/2006/relationships/hyperlink" Target="https://finance.yahoo.com/news/edited-transcript-fec-earnings-conference-034224072.html" TargetMode="External" Id="rId11"/><Relationship Type="http://schemas.openxmlformats.org/officeDocument/2006/relationships/hyperlink" Target="https://finance.yahoo.com/news/frontera-announces-annual-general-special-203000958.html" TargetMode="External" Id="rId12"/><Relationship Type="http://schemas.openxmlformats.org/officeDocument/2006/relationships/hyperlink" Target="https://finance.yahoo.com/news/frontera-announces-first-quarter-2020-214500934.html" TargetMode="External" Id="rId13"/><Relationship Type="http://schemas.openxmlformats.org/officeDocument/2006/relationships/hyperlink" Target="https://finance.yahoo.com/news/frontera-announces-annual-general-special-100000471.html" TargetMode="External" Id="rId1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FEC.to</t>
        </is>
      </c>
      <c r="B3" s="1" t="inlineStr">
        <is>
          <t>Oil &amp; Gas E&amp;P</t>
        </is>
      </c>
      <c r="C3" t="inlineStr">
        <is>
          <t>Frontera Energy Corporation</t>
        </is>
      </c>
      <c r="D3" s="6" t="n">
        <v>6.74</v>
      </c>
      <c r="E3" s="6" t="n">
        <v>116</v>
      </c>
      <c r="F3" s="6" t="n">
        <v>120</v>
      </c>
      <c r="G3" s="6" t="n">
        <v>0</v>
      </c>
      <c r="H3" s="6" t="n">
        <v>656922176</v>
      </c>
      <c r="I3" s="6" t="n">
        <v>648508000</v>
      </c>
      <c r="J3" s="6" t="n">
        <v>-497406000</v>
      </c>
      <c r="K3" s="6" t="n">
        <v>2063912000</v>
      </c>
      <c r="L3" s="6" t="n">
        <v>1299080000</v>
      </c>
      <c r="M3">
        <f>K3/L3</f>
        <v/>
      </c>
      <c r="N3" s="6" t="n">
        <v>343444000</v>
      </c>
      <c r="O3">
        <f>N3/M3</f>
        <v/>
      </c>
      <c r="P3" t="inlineStr"/>
      <c r="Q3" t="inlineStr"/>
      <c r="R3" t="inlineStr">
        <is>
          <t>Frontera Energy Corporation explores for, develops, and produces crude oil and natural gas in South America. The company has a portfolio of assets, which consists of interests in 40 exploration and production blocks in Colombia, Ecuador, and Guyana; and in pipeline and port facilities in Colombia. As of December 31, 2020, it had total proved plus probable reserves of 166.4 million barrels of oil equivalent. The company was formerly known as Pacific Exploration &amp; Production Corporation and changed its name to Frontera Energy Corporation in June 2017. Frontera Energy Corporation was incorporated in 1985 and is headquartered in Toronto,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PXT.TO</t>
        </is>
      </c>
      <c r="B8" s="1" t="inlineStr"/>
      <c r="D8" s="6" t="n">
        <v>0</v>
      </c>
      <c r="E8" s="6" t="n">
        <v>0</v>
      </c>
      <c r="F8" s="6" t="n">
        <v>0</v>
      </c>
      <c r="G8" s="6" t="n">
        <v>0</v>
      </c>
      <c r="H8" s="6" t="inlineStr"/>
      <c r="I8" s="6" t="inlineStr"/>
      <c r="J8" s="6" t="inlineStr"/>
      <c r="K8" s="6" t="inlineStr"/>
      <c r="L8" s="6" t="inlineStr"/>
      <c r="M8">
        <f>K8/L8</f>
        <v/>
      </c>
      <c r="N8" s="6" t="inlineStr"/>
      <c r="O8">
        <f>N8/M8</f>
        <v/>
      </c>
      <c r="P8" t="inlineStr"/>
      <c r="Q8" t="inlineStr"/>
      <c r="R8" t="inlineStr"/>
    </row>
    <row r="9">
      <c r="A9" s="3" t="inlineStr">
        <is>
          <t>VII.TO</t>
        </is>
      </c>
      <c r="B9" s="1" t="inlineStr">
        <is>
          <t>Shell Companies</t>
        </is>
      </c>
      <c r="C9" t="inlineStr">
        <is>
          <t>7GC &amp; Co. Holdings Inc.</t>
        </is>
      </c>
      <c r="D9" s="6" t="n">
        <v>9.85</v>
      </c>
      <c r="E9" s="6" t="n">
        <v>0</v>
      </c>
      <c r="F9" s="6" t="n">
        <v>0</v>
      </c>
      <c r="G9" s="6" t="n">
        <v>0</v>
      </c>
      <c r="H9" s="6" t="n">
        <v>283187520</v>
      </c>
      <c r="I9" s="6" t="n">
        <v>0</v>
      </c>
      <c r="J9" s="6" t="n">
        <v>-407136</v>
      </c>
      <c r="K9" s="6" t="inlineStr"/>
      <c r="L9" s="6" t="inlineStr"/>
      <c r="M9">
        <f>K9/L9</f>
        <v/>
      </c>
      <c r="N9" s="6" t="inlineStr"/>
      <c r="O9">
        <f>N9/M9</f>
        <v/>
      </c>
      <c r="P9" t="inlineStr"/>
      <c r="Q9" t="inlineStr"/>
      <c r="R9" t="inlineStr"/>
    </row>
    <row r="10">
      <c r="A10" s="3" t="inlineStr">
        <is>
          <t>SES.TO</t>
        </is>
      </c>
      <c r="B10" s="1" t="inlineStr"/>
      <c r="C10" t="inlineStr">
        <is>
          <t>SES.TO: Title not found</t>
        </is>
      </c>
      <c r="D10" s="6" t="n">
        <v>0</v>
      </c>
      <c r="E10" s="6" t="n">
        <v>0</v>
      </c>
      <c r="F10" s="6" t="n">
        <v>0</v>
      </c>
      <c r="G10" s="6" t="n">
        <v>0</v>
      </c>
      <c r="H10" s="6" t="inlineStr"/>
      <c r="I10" s="6" t="inlineStr"/>
      <c r="J10" s="6" t="inlineStr"/>
      <c r="K10" s="6" t="inlineStr"/>
      <c r="L10" s="6" t="inlineStr"/>
      <c r="M10">
        <f>K10/L10</f>
        <v/>
      </c>
      <c r="N10" s="6" t="inlineStr"/>
      <c r="O10">
        <f>N10/M10</f>
        <v/>
      </c>
      <c r="P10" t="inlineStr"/>
      <c r="Q10" t="inlineStr"/>
      <c r="R10" t="inlineStr"/>
    </row>
    <row r="11">
      <c r="A11" s="3" t="inlineStr">
        <is>
          <t>EFX.TO</t>
        </is>
      </c>
      <c r="B11" s="1" t="inlineStr">
        <is>
          <t>Consulting Services</t>
        </is>
      </c>
      <c r="C11" t="inlineStr">
        <is>
          <t>Equifax Inc.</t>
        </is>
      </c>
      <c r="D11" s="6" t="n">
        <v>186.74</v>
      </c>
      <c r="E11" s="6" t="n">
        <v>100</v>
      </c>
      <c r="F11" s="6" t="n">
        <v>40</v>
      </c>
      <c r="G11" s="6" t="n">
        <v>44</v>
      </c>
      <c r="H11" s="6" t="n">
        <v>22861271040</v>
      </c>
      <c r="I11" s="6" t="n">
        <v>4127500000</v>
      </c>
      <c r="J11" s="6" t="n">
        <v>520100000</v>
      </c>
      <c r="K11" s="6" t="n">
        <v>9611800000</v>
      </c>
      <c r="L11" s="6" t="n">
        <v>6401500000</v>
      </c>
      <c r="M11">
        <f>K11/L11</f>
        <v/>
      </c>
      <c r="N11" s="6" t="n">
        <v>3277300000</v>
      </c>
      <c r="O11">
        <f>N11/M11</f>
        <v/>
      </c>
      <c r="P11" t="inlineStr"/>
      <c r="Q11" t="inlineStr"/>
      <c r="R11" t="inlineStr"/>
    </row>
    <row r="12">
      <c r="A12" s="3" t="inlineStr">
        <is>
          <t>SCL.TO</t>
        </is>
      </c>
      <c r="B12" s="1" t="inlineStr">
        <is>
          <t>Specialty Chemicals</t>
        </is>
      </c>
      <c r="C12" t="inlineStr">
        <is>
          <t>Stepan Company</t>
        </is>
      </c>
      <c r="D12" s="6" t="n">
        <v>129.65</v>
      </c>
      <c r="E12" s="6" t="n">
        <v>149</v>
      </c>
      <c r="F12" s="6" t="n">
        <v>49</v>
      </c>
      <c r="G12" s="6" t="n">
        <v>48</v>
      </c>
      <c r="H12" s="6" t="n">
        <v>2916061696</v>
      </c>
      <c r="I12" s="6" t="n">
        <v>1869750000</v>
      </c>
      <c r="J12" s="6" t="n">
        <v>126770000</v>
      </c>
      <c r="K12" s="6" t="n">
        <v>1752336000</v>
      </c>
      <c r="L12" s="6" t="n">
        <v>763971000</v>
      </c>
      <c r="M12">
        <f>K12/L12</f>
        <v/>
      </c>
      <c r="N12" s="6" t="n">
        <v>160812000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Adults with obesity treated with semaglutide 2.4 mg achieved and maintained a significant amount of weight loss in a 68-week trial</t>
        </is>
      </c>
      <c r="D8" t="inlineStr">
        <is>
          <t>CNW Group</t>
        </is>
      </c>
      <c r="E8" t="inlineStr">
        <is>
          <t>Data presented at ENDO 2021 demonstrate clinically relevant weight loss, without weight regain, in people treated with semaglutide 2.4 mg vs placebo in combination with lifestyle intervention.</t>
        </is>
      </c>
    </row>
    <row r="9">
      <c r="A9" s="10" t="inlineStr">
        <is>
          <t>Frontera Energy (TSE:FEC) Share Prices Have Dropped 83% In The Last Three Years</t>
        </is>
      </c>
      <c r="D9" s="5" t="inlineStr">
        <is>
          <t>Simply Wall St</t>
        </is>
      </c>
      <c r="E9" s="5" t="inlineStr">
        <is>
          <t>It is doubtless a positive to see that the Frontera Energy Corporation ( TSE:FEC ) share price has gained some 64% in...</t>
        </is>
      </c>
    </row>
    <row r="10">
      <c r="A10" s="9" t="inlineStr">
        <is>
          <t>CGX Announces Rescheduling of Work Commitments in Corentyne Block, Guyana</t>
        </is>
      </c>
      <c r="D10" t="inlineStr">
        <is>
          <t>Newsfile Corp.</t>
        </is>
      </c>
      <c r="E10" t="inlineStr">
        <is>
          <t>Toronto, Ontario--(Newsfile Corp. - November 27, 2020) - CGX Energy Inc. (TSXV: OYL) (&amp;quot;CGX&amp;quot; or &amp;quot;the Company&amp;quot;) and Frontera Energy Corporation (TSX: FEC) (&amp;quot;Frontera&amp;quot;), the joint venture partners (the &amp;quot;Joint Venture&amp;quot;) announce that their constructive and collaborative discussions with the Government of Guyana have been concluded with respect to the Corentyne block with a rescheduling of the Joint Venture&amp;#39;s work commitments regarding its Petroleum Prospecting License for the Corentyne Block offshore Guyana. The Joint ...</t>
        </is>
      </c>
    </row>
    <row r="11">
      <c r="A11" s="10" t="inlineStr">
        <is>
          <t>Rescheduling of Work Commitments in Corentyne Block, Guyana</t>
        </is>
      </c>
      <c r="D11" s="5" t="inlineStr">
        <is>
          <t>PR Newswire</t>
        </is>
      </c>
      <c r="E11" s="5" t="inlineStr">
        <is>
          <t>Frontera Energy Corporation (TSX: FEC) (&amp;quot;Frontera&amp;quot; or the &amp;quot;Company&amp;quot;) and CGX Energy Inc (&amp;quot;CGX&amp;quot;), the joint venture partners (the &amp;quot;Joint Venture&amp;quot;), announce that their constructive and collaborative discussions with the Government of Guyana have been concluded with respect to the Corentyne block with a rescheduling of the Joint Venture&amp;#39;s work commitments regarding its Petroleum Prospecting License for the Corentyne Block offshore Guyana.</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Frontera Announces Agreement to Resolve Outstanding Transportation Disputes in Colombia</t>
        </is>
      </c>
      <c r="D12" t="inlineStr">
        <is>
          <t>PR Newswire</t>
        </is>
      </c>
      <c r="E12" t="inlineStr">
        <is>
          <t>Frontera Energy Corporation (TSX: FEC) (&amp;quot;Frontera&amp;quot;), Cenit Transporte y Logística de Hidrocarburos S.A.S. (&amp;quot;CENIT&amp;quot;) and Oleoducto Bicentenario de Colombia S.A.S. (&amp;quot;Bicentenario&amp;quot;) separately announced today that they have reached an agreement for the joint filing of a petition for a binding settlement which, upon completion and approval by the competent Colombian court, will resolve all the disputes pending among them, related to the Bicentenario Pipeline (&amp;quot;BIC Pipeline&amp;quot;) and the Caño Limón – Coveñas Pipeline (&amp;quot;CLC Pipeline&amp;quot;), and will terminate all the pending arbitration proceedings related to such disputes. All the Frontera subsidiaries involved in those proceedings are also parties to the agreement, and references to Frontera include such subsidiaries. All financial amounts in this news release are in United States dollars, unless otherwise stated.</t>
        </is>
      </c>
    </row>
    <row r="13">
      <c r="A13" s="10" t="inlineStr">
        <is>
          <t>Frontera Announces Third Quarter 2020 Results</t>
        </is>
      </c>
      <c r="D13" s="5" t="inlineStr">
        <is>
          <t>PR Newswire</t>
        </is>
      </c>
      <c r="E13" s="5" t="inlineStr">
        <is>
          <t>Frontera Energy Corporation (TSX: FEC) (&amp;quot;Frontera&amp;quot; or the &amp;quot;Company&amp;quot;) today reported financial and operational results for the third quarter ended September 30, 2020. All financial amounts in this news release are in United States dollars, unless otherwise stated. During the third quarter, the Company acquired control of Infrastructure Ventures Inc. (&amp;quot;IVI&amp;quot;), the parent company of Puerto Bahia which owns and operates a bulk liquid and dry cargo port in Cartagena, Colombia. As a result, the Company now fully consolidates IVI&amp;#39;s results in the Financial Statements, impacting the comparability of various financial metrics. Please see the section entitled the Acquisition of Infrastructure Ventures Inc (&amp;quot;IVI&amp;quot;) in the Financial Statements for full details.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Have Insiders Been Buying Frontera Energy Corporation (TSE:FEC) Shares?</t>
        </is>
      </c>
      <c r="D14" t="inlineStr">
        <is>
          <t>Simply Wall St</t>
        </is>
      </c>
      <c r="E14" t="inlineStr">
        <is>
          <t>It is not uncommon to see companies perform well in the years after insiders buy shares. On the other hand, we&amp;#39;d be...</t>
        </is>
      </c>
    </row>
    <row r="15">
      <c r="A15" s="10" t="inlineStr">
        <is>
          <t>Frontera Provides Notice of Third Quarter 2020 Financial Results and Conference Call</t>
        </is>
      </c>
      <c r="D15" s="5" t="inlineStr">
        <is>
          <t>PR Newswire</t>
        </is>
      </c>
      <c r="E15" s="5" t="inlineStr">
        <is>
          <t>Frontera Energy Corporation (TSX: FEC) (&amp;quot;Frontera&amp;quot; or the &amp;quot;Company&amp;quot;) announces that its third quarter results will be released after market on Wednesday, November 4, 2020 followed by a conference call for investors and analysts on Thursday, November 5, 2020 at 8:00 a.m. (MST) and 10:00 a.m. (EST/GMT-5). Participants will include Gabriel de Alba, Chairman of the Board of Directors, Richard Herbert, Chief Executive Officer, Alejandro Piñeros, Chief Financial Officer and select members of the senior management team.</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Frontera Provides Notice of Second Quarter 2020 Financial Results and Conference Call</t>
        </is>
      </c>
      <c r="D16" t="inlineStr">
        <is>
          <t>PR Newswire</t>
        </is>
      </c>
      <c r="E16" t="inlineStr">
        <is>
          <t>Frontera Energy Corporation (TSX: FEC) (&amp;quot;Frontera&amp;quot; or the &amp;quot;Company&amp;quot;) announces that its second quarter results will be released after market on Thursday, August 6, 2020 followed by a conference call for investors and analysts on Friday, August 7, 2020 at 8:00 a.m. (MST) and 10:00 a.m. (EST/GMT-5). Participants will include Gabriel de Alba, Chairman of the Board of Directors, Richard Herbert, Chief Executive Officer, Alejandro Piñeros, Chief Financial Officer and select members of the senior management team.</t>
        </is>
      </c>
    </row>
    <row r="17">
      <c r="A17" s="10" t="inlineStr">
        <is>
          <t>S&amp;P Dow Jones Indices Announces Changes to the S&amp;P/TSX Composite Index and S&amp;P/TSX 60 Index</t>
        </is>
      </c>
      <c r="D17" s="5" t="inlineStr">
        <is>
          <t>CNW Group</t>
        </is>
      </c>
      <c r="E17" s="5" t="inlineStr">
        <is>
          <t>S&amp;P Dow Jones Indices Announces Changes to the S&amp;P/TSX Composite Index and S&amp;P/TSX 60 Index</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Edited Transcript of FEC.TO earnings conference call or presentation 7-May-20 2:00pm GMT</t>
        </is>
      </c>
      <c r="D18" t="inlineStr">
        <is>
          <t>Thomson Reuters StreetEvents</t>
        </is>
      </c>
      <c r="E18" t="inlineStr">
        <is>
          <t>Q1 2020 Frontera Energy Corp Earnings Call</t>
        </is>
      </c>
    </row>
    <row r="19">
      <c r="A19" s="10" t="inlineStr">
        <is>
          <t>Frontera Announces Annual General and Special Meeting Results</t>
        </is>
      </c>
      <c r="D19" s="5" t="inlineStr">
        <is>
          <t>CNW Group</t>
        </is>
      </c>
      <c r="E19" s="5" t="inlineStr">
        <is>
          <t>Frontera Announces Annual General and Special Meeting Results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Frontera Announces First Quarter 2020 Results and the Program Adopted to Manage the COVID-19 Crisis and Lower Oil Price Environment</t>
        </is>
      </c>
      <c r="D20" t="inlineStr">
        <is>
          <t>CNW Group</t>
        </is>
      </c>
      <c r="E20" t="inlineStr">
        <is>
          <t>Cash generated by operating activities was  $47 million , compared with  $152 million  in the fourth quarter of 2019 and  $83 million  in the first quarter of 2019, primarily due to a reduction in global crude oil prices.  The Company reported a net loss of  $388 million  ( $4.04 /share), compared to a net income of  $46 million  ( $0.47 /share) in the first quarter of 2019, primarily due to a non-cash impairment charge of  $151 million , a non-cash reduction of  $168 million  in deferred income tax assets and a  $20 million  write-down of oil inventory, all items related to lower oil prices.  The Company's risk management program resulted in realized gains of  $15 million  on settled positions during the quarter which partially offset the impact of lower Brent oil prices.</t>
        </is>
      </c>
    </row>
    <row r="21">
      <c r="A21" s="10" t="inlineStr">
        <is>
          <t>Frontera Announces Annual General and Special Meeting Will Be Available Via Audio Webcast and Teleconference and Notice of First Quarter 2020 Results</t>
        </is>
      </c>
      <c r="D21" s="5" t="inlineStr">
        <is>
          <t>CNW Group</t>
        </is>
      </c>
      <c r="E21" s="5" t="inlineStr">
        <is>
          <t>Frontera Announces Annual General and Special Meeting Will Be Available Via Audio Webcast and Teleconference and Notice of First Quarter 2020 Results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