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FL.nyse</t>
        </is>
      </c>
      <c r="B3" s="1" t="inlineStr">
        <is>
          <t>Footwear &amp; Accessories</t>
        </is>
      </c>
      <c r="C3" t="inlineStr">
        <is>
          <t>Foot Locker, Inc.</t>
        </is>
      </c>
      <c r="D3" s="6" t="n">
        <v>58.34</v>
      </c>
      <c r="E3" s="6" t="n">
        <v>0</v>
      </c>
      <c r="F3" s="6" t="n">
        <v>705</v>
      </c>
      <c r="G3" s="6" t="n">
        <v>0</v>
      </c>
      <c r="H3" s="6" t="n">
        <v>6040756736</v>
      </c>
      <c r="I3" s="6" t="n">
        <v>7548000000</v>
      </c>
      <c r="J3" s="6" t="n">
        <v>323000000</v>
      </c>
      <c r="K3" s="6" t="n">
        <v>7442000000</v>
      </c>
      <c r="L3" s="6" t="n">
        <v>4512000000</v>
      </c>
      <c r="M3">
        <f>K3/L3</f>
        <v/>
      </c>
      <c r="N3" s="6" t="inlineStr"/>
      <c r="O3">
        <f>N3/M3</f>
        <v/>
      </c>
      <c r="P3" t="n">
        <v>14.15</v>
      </c>
      <c r="Q3" t="n">
        <v>2</v>
      </c>
      <c r="R3" t="inlineStr">
        <is>
          <t>Foot Locker, Inc., through its subsidiaries, operates as an athletic footwear and apparel retailer. The company engages in the retail of athletic footwear, apparel, accessories, equipment, and team licensed merchandise under the Foot Locker, Lady Foot Locker, Kids Foot Locker, Champs Sports, Eastbay, Footaction, Runners Point, and Sidestep brand names. As of January 30, 2021, it operated through 2,998 retail stores in 27 countries across the United States, Canada, Europe, Australia, New Zealand, and Asia; and 127 franchised Foot Locker stores located in the Middle East, as well as through various e-commerce sites and mobile apps. The company was founded in 1879 and is headquartered in New York, New York.</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DKS</t>
        </is>
      </c>
      <c r="B8" s="1" t="inlineStr">
        <is>
          <t>Specialty Retail</t>
        </is>
      </c>
      <c r="C8" t="inlineStr">
        <is>
          <t>DICK'S Sporting Goods, Inc.</t>
        </is>
      </c>
      <c r="D8" s="6" t="n">
        <v>111.79</v>
      </c>
      <c r="E8" s="6" t="n">
        <v>164</v>
      </c>
      <c r="F8" s="6" t="n">
        <v>576</v>
      </c>
      <c r="G8" s="6" t="n">
        <v>95</v>
      </c>
      <c r="H8" s="6" t="n">
        <v>9979426816</v>
      </c>
      <c r="I8" s="6" t="n">
        <v>9584019000</v>
      </c>
      <c r="J8" s="6" t="n">
        <v>530251000</v>
      </c>
      <c r="K8" s="6" t="n">
        <v>8066580000</v>
      </c>
      <c r="L8" s="6" t="n">
        <v>5467856000</v>
      </c>
      <c r="M8">
        <f>K8/L8</f>
        <v/>
      </c>
      <c r="N8" s="6" t="n">
        <v>425799000</v>
      </c>
      <c r="O8">
        <f>N8/M8</f>
        <v/>
      </c>
      <c r="P8" t="inlineStr"/>
      <c r="Q8" t="inlineStr"/>
      <c r="R8" t="inlineStr"/>
    </row>
    <row r="9">
      <c r="A9" s="3" t="inlineStr">
        <is>
          <t>JWN</t>
        </is>
      </c>
      <c r="B9" s="1" t="inlineStr">
        <is>
          <t>Department Stores</t>
        </is>
      </c>
      <c r="C9" t="inlineStr">
        <is>
          <t>Nordstrom, Inc.</t>
        </is>
      </c>
      <c r="D9" s="6" t="n">
        <v>36.67</v>
      </c>
      <c r="E9" s="6" t="n">
        <v>0</v>
      </c>
      <c r="F9" s="6" t="n">
        <v>-83</v>
      </c>
      <c r="G9" s="6" t="n">
        <v>2</v>
      </c>
      <c r="H9" s="6" t="n">
        <v>5826826240</v>
      </c>
      <c r="I9" s="6" t="n">
        <v>10715000000</v>
      </c>
      <c r="J9" s="6" t="n">
        <v>-690000000</v>
      </c>
      <c r="K9" s="6" t="n">
        <v>9333000000</v>
      </c>
      <c r="L9" s="6" t="n">
        <v>9167000000</v>
      </c>
      <c r="M9">
        <f>K9/L9</f>
        <v/>
      </c>
      <c r="N9" s="6" t="n">
        <v>2847000000</v>
      </c>
      <c r="O9">
        <f>N9/M9</f>
        <v/>
      </c>
      <c r="P9" t="inlineStr"/>
      <c r="Q9" t="inlineStr"/>
      <c r="R9" t="inlineStr"/>
    </row>
    <row r="10">
      <c r="A10" s="3" t="inlineStr">
        <is>
          <t>ROST</t>
        </is>
      </c>
      <c r="B10" s="1" t="inlineStr">
        <is>
          <t>Apparel Retail</t>
        </is>
      </c>
      <c r="C10" t="inlineStr">
        <is>
          <t>Ross Stores, Inc.</t>
        </is>
      </c>
      <c r="D10" s="6" t="n">
        <v>124.45</v>
      </c>
      <c r="E10" s="6" t="n">
        <v>927</v>
      </c>
      <c r="F10" s="6" t="n">
        <v>4328</v>
      </c>
      <c r="G10" s="6" t="n">
        <v>3092</v>
      </c>
      <c r="H10" s="6" t="n">
        <v>44443705344</v>
      </c>
      <c r="I10" s="6" t="n">
        <v>12531565000</v>
      </c>
      <c r="J10" s="6" t="n">
        <v>85382000</v>
      </c>
      <c r="K10" s="6" t="n">
        <v>13641400000</v>
      </c>
      <c r="L10" s="6" t="n">
        <v>9737414000</v>
      </c>
      <c r="M10">
        <f>K10/L10</f>
        <v/>
      </c>
      <c r="N10" s="6" t="n">
        <v>2450245000</v>
      </c>
      <c r="O10">
        <f>N10/M10</f>
        <v/>
      </c>
      <c r="P10" t="inlineStr"/>
      <c r="Q10" t="inlineStr"/>
      <c r="R10" t="inlineStr"/>
    </row>
    <row r="11">
      <c r="A11" s="3" t="inlineStr">
        <is>
          <t>TPR</t>
        </is>
      </c>
      <c r="B11" s="1" t="inlineStr">
        <is>
          <t>Luxury Goods</t>
        </is>
      </c>
      <c r="C11" t="inlineStr">
        <is>
          <t>Tapestry, Inc.</t>
        </is>
      </c>
      <c r="D11" s="6" t="n">
        <v>42.31</v>
      </c>
      <c r="E11" s="6" t="n">
        <v>0</v>
      </c>
      <c r="F11" s="6" t="n">
        <v>502</v>
      </c>
      <c r="G11" s="6" t="n">
        <v>192</v>
      </c>
      <c r="H11" s="6" t="n">
        <v>11828818944</v>
      </c>
      <c r="I11" s="6" t="n">
        <v>5746300000</v>
      </c>
      <c r="J11" s="6" t="n">
        <v>834200000</v>
      </c>
      <c r="K11" s="6" t="n">
        <v>8382400000</v>
      </c>
      <c r="L11" s="6" t="n">
        <v>5123100000</v>
      </c>
      <c r="M11">
        <f>K11/L11</f>
        <v/>
      </c>
      <c r="N11" s="6" t="n">
        <v>1590700000</v>
      </c>
      <c r="O11">
        <f>N11/M11</f>
        <v/>
      </c>
      <c r="P11" t="inlineStr"/>
      <c r="Q11" t="inlineStr"/>
      <c r="R11" t="inlineStr"/>
    </row>
    <row r="12">
      <c r="A12" s="3" t="inlineStr">
        <is>
          <t>M</t>
        </is>
      </c>
      <c r="B12" s="1" t="inlineStr">
        <is>
          <t>Department Stores</t>
        </is>
      </c>
      <c r="C12" t="inlineStr">
        <is>
          <t>Macy's, Inc.</t>
        </is>
      </c>
      <c r="D12" s="6" t="n">
        <v>22.48</v>
      </c>
      <c r="E12" s="6" t="n">
        <v>18</v>
      </c>
      <c r="F12" s="6" t="n">
        <v>-13</v>
      </c>
      <c r="G12" s="6" t="n">
        <v>0</v>
      </c>
      <c r="H12" s="6" t="n">
        <v>7010792448</v>
      </c>
      <c r="I12" s="6" t="n">
        <v>18097000000</v>
      </c>
      <c r="J12" s="6" t="n">
        <v>-3944000000</v>
      </c>
      <c r="K12" s="6" t="n">
        <v>18417000000</v>
      </c>
      <c r="L12" s="6" t="n">
        <v>15271000000</v>
      </c>
      <c r="M12">
        <f>K12/L12</f>
        <v/>
      </c>
      <c r="N12" s="6" t="n">
        <v>3295000000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