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greenhill-co-inc-ghl-earnings-173205771.html" TargetMode="External" Id="rId1"/><Relationship Type="http://schemas.openxmlformats.org/officeDocument/2006/relationships/hyperlink" Target="https://finance.yahoo.com/news/type-shareholders-own-most-number-055446847.html" TargetMode="External" Id="rId2"/><Relationship Type="http://schemas.openxmlformats.org/officeDocument/2006/relationships/hyperlink" Target="https://finance.yahoo.com/news/fernando-soriano-joined-greenhill-co-210500489.html" TargetMode="External" Id="rId3"/><Relationship Type="http://schemas.openxmlformats.org/officeDocument/2006/relationships/hyperlink" Target="https://finance.yahoo.com/news/greenhill-conference-call-announce-fourth-195400036.html" TargetMode="External" Id="rId4"/><Relationship Type="http://schemas.openxmlformats.org/officeDocument/2006/relationships/hyperlink" Target="https://finance.yahoo.com/news/ghl-good-stock-buy-now-021036389.html" TargetMode="External" Id="rId5"/><Relationship Type="http://schemas.openxmlformats.org/officeDocument/2006/relationships/hyperlink" Target="https://finance.yahoo.com/news/dont-buy-greenhill-co-inc-050207810.html" TargetMode="External" Id="rId6"/><Relationship Type="http://schemas.openxmlformats.org/officeDocument/2006/relationships/hyperlink" Target="https://finance.yahoo.com/news/insider-buying-greenhill-co-inc-104238077.html" TargetMode="External" Id="rId7"/><Relationship Type="http://schemas.openxmlformats.org/officeDocument/2006/relationships/hyperlink" Target="https://finance.yahoo.com/news/greenhill-co-reports-third-quarter-210500340.html" TargetMode="External" Id="rId8"/><Relationship Type="http://schemas.openxmlformats.org/officeDocument/2006/relationships/hyperlink" Target="https://finance.yahoo.com/news/greenhill-co-inc-host-earnings-193000729.html" TargetMode="External" Id="rId9"/><Relationship Type="http://schemas.openxmlformats.org/officeDocument/2006/relationships/hyperlink" Target="https://finance.yahoo.com/news/greenhill-co-inc-moodys-announces-214505137.html" TargetMode="External" Id="rId10"/><Relationship Type="http://schemas.openxmlformats.org/officeDocument/2006/relationships/hyperlink" Target="https://finance.yahoo.com/news/recap-greenhill-co-q2-earnings-212251387.html" TargetMode="External" Id="rId11"/><Relationship Type="http://schemas.openxmlformats.org/officeDocument/2006/relationships/hyperlink" Target="https://finance.yahoo.com/news/greenhill-co-reports-second-quarter-200500669.html" TargetMode="External" Id="rId12"/><Relationship Type="http://schemas.openxmlformats.org/officeDocument/2006/relationships/hyperlink" Target="https://finance.yahoo.com/news/many-greenhill-co-inc-nyse-142906031.html" TargetMode="External" Id="rId13"/><Relationship Type="http://schemas.openxmlformats.org/officeDocument/2006/relationships/hyperlink" Target="https://finance.yahoo.com/news/greenhill-conference-call-announce-second-200500031.html" TargetMode="External" Id="rId14"/><Relationship Type="http://schemas.openxmlformats.org/officeDocument/2006/relationships/hyperlink" Target="https://finance.yahoo.com/news/edited-transcript-ghl-earnings-conference-150608199.html" TargetMode="External" Id="rId15"/><Relationship Type="http://schemas.openxmlformats.org/officeDocument/2006/relationships/hyperlink" Target="https://finance.yahoo.com/news/imagine-owning-greenhill-nyse-ghl-122742818.html" TargetMode="External" Id="rId16"/><Relationship Type="http://schemas.openxmlformats.org/officeDocument/2006/relationships/hyperlink" Target="http://www.moodys.com/page/viewresearchdoc.aspx?docid=PR_424030&amp;cid=HFGG75LYEO30&amp;yptr=yahoo" TargetMode="External" Id="rId17"/><Relationship Type="http://schemas.openxmlformats.org/officeDocument/2006/relationships/hyperlink" Target="https://www.fool.com/earnings/call-transcripts/2020/05/01/greenhill-co-ghl-q1-2020-earnings-call-transcript.aspx?source=eptyholnk0000202&amp;utm_source=yahoo-host&amp;utm_medium=feed&amp;utm_campaign=article&amp;yptr=yahoo" TargetMode="External" Id="rId18"/><Relationship Type="http://schemas.openxmlformats.org/officeDocument/2006/relationships/hyperlink" Target="https://finance.yahoo.com/news/greenhill-co-reports-first-quarter-200500252.html" TargetMode="External" Id="rId19"/><Relationship Type="http://schemas.openxmlformats.org/officeDocument/2006/relationships/hyperlink" Target="https://finance.yahoo.com/news/know-greenhill-co-inc-nyse-132435411.html" TargetMode="External" Id="rId20"/><Relationship Type="http://schemas.openxmlformats.org/officeDocument/2006/relationships/hyperlink" Target="https://finance.yahoo.com/news/greenhill-conference-call-announce-first-123000543.html" TargetMode="External" Id="rId21"/><Relationship Type="http://schemas.openxmlformats.org/officeDocument/2006/relationships/hyperlink" Target="https://finance.yahoo.com/news/greenhill-hold-virtual-annual-shareholder-200500622.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GHL.nyse</t>
        </is>
      </c>
      <c r="B3" s="1" t="inlineStr">
        <is>
          <t>Capital Markets</t>
        </is>
      </c>
      <c r="C3" t="inlineStr">
        <is>
          <t>Greenhill &amp; Co., Inc.</t>
        </is>
      </c>
      <c r="D3" s="6" t="n">
        <v>17.6</v>
      </c>
      <c r="E3" s="6" t="n">
        <v>2727</v>
      </c>
      <c r="F3" s="6" t="n">
        <v>4613</v>
      </c>
      <c r="G3" s="6" t="n">
        <v>0</v>
      </c>
      <c r="H3" s="6" t="n">
        <v>343407680</v>
      </c>
      <c r="I3" s="6" t="n">
        <v>296191000</v>
      </c>
      <c r="J3" s="6" t="n">
        <v>31334000</v>
      </c>
      <c r="K3" s="6" t="n">
        <v>585799000</v>
      </c>
      <c r="L3" s="6" t="n">
        <v>497732000</v>
      </c>
      <c r="M3">
        <f>K3/L3</f>
        <v/>
      </c>
      <c r="N3" s="6" t="n">
        <v>321046000</v>
      </c>
      <c r="O3">
        <f>N3/M3</f>
        <v/>
      </c>
      <c r="P3" t="inlineStr"/>
      <c r="Q3" t="inlineStr"/>
      <c r="R3" t="inlineStr">
        <is>
          <t>Greenhill &amp; Co., Inc., an independent investment bank, provides financial and strategic advisory services to corporations, partnerships, institutions, and governments worldwide. The company offers advisory services related to mergers and acquisitions, divestitures, spin-offs, and other strategic transactions, as well as various stages of a transaction's life cycle ranging from initial structuring and negotiation to final execution. It also advises clients on strategic matters, including activist shareholder defense, special committee projects, licensing deals, and joint ventures; and valuation, negotiation tactics, industry dynamics, structuring alternatives, and timing and pricing of transactions, as well as financing alternatives. In addition, the company provides debt restructuring advisory services to debtors, creditors, governments, pension funds and other stakeholders, and acquirers of distressed companies and assets; and advice on restructuring alternatives, capital structures, and sales or recapitalizations. Further, it assists clients in identifying and capitalizing on incremental sources of value; and on court-assisted reorganizations by developing and seeking approval for plans of reorganization, as well as the implementation of such plans. Additionally, the company advises on other financing matters, including debt issuances, equity financings, and exchange offers; and initial public offerings and other equity capital market transactions. It also offers financial advisory services to pension funds, endowments, and other institutional investors on transactions involving alternative assets; and advice to alternative asset fund sponsors for capital raising, financing, liquidity options, and related services. The company was founded in 1996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EVR</t>
        </is>
      </c>
      <c r="B8" s="1" t="inlineStr">
        <is>
          <t>Capital Markets</t>
        </is>
      </c>
      <c r="C8" t="inlineStr">
        <is>
          <t>Evercore Inc.</t>
        </is>
      </c>
      <c r="D8" s="6" t="n">
        <v>137.61</v>
      </c>
      <c r="E8" s="6" t="n">
        <v>42</v>
      </c>
      <c r="F8" s="6" t="n">
        <v>187</v>
      </c>
      <c r="G8" s="6" t="n">
        <v>49</v>
      </c>
      <c r="H8" s="6" t="n">
        <v>5782812672</v>
      </c>
      <c r="I8" s="6" t="n">
        <v>2294711000</v>
      </c>
      <c r="J8" s="6" t="n">
        <v>350574000</v>
      </c>
      <c r="K8" s="6" t="n">
        <v>3370888000</v>
      </c>
      <c r="L8" s="6" t="n">
        <v>1881514000</v>
      </c>
      <c r="M8">
        <f>K8/L8</f>
        <v/>
      </c>
      <c r="N8" s="6" t="n">
        <v>338518000</v>
      </c>
      <c r="O8">
        <f>N8/M8</f>
        <v/>
      </c>
      <c r="P8" t="inlineStr"/>
      <c r="Q8" t="inlineStr"/>
      <c r="R8" t="inlineStr"/>
    </row>
    <row r="9">
      <c r="A9" s="3" t="inlineStr">
        <is>
          <t>LAZ</t>
        </is>
      </c>
      <c r="B9" s="1" t="inlineStr">
        <is>
          <t>Capital Markets</t>
        </is>
      </c>
      <c r="C9" t="inlineStr">
        <is>
          <t>Lazard Ltd</t>
        </is>
      </c>
      <c r="D9" s="6" t="n">
        <v>44.88</v>
      </c>
      <c r="E9" s="6" t="n">
        <v>54</v>
      </c>
      <c r="F9" s="6" t="n">
        <v>41</v>
      </c>
      <c r="G9" s="6" t="n">
        <v>42</v>
      </c>
      <c r="H9" s="6" t="n">
        <v>4817598976</v>
      </c>
      <c r="I9" s="6" t="n">
        <v>2566859000</v>
      </c>
      <c r="J9" s="6" t="n">
        <v>402461000</v>
      </c>
      <c r="K9" s="6" t="n">
        <v>5971861000</v>
      </c>
      <c r="L9" s="6" t="n">
        <v>4972428000</v>
      </c>
      <c r="M9">
        <f>K9/L9</f>
        <v/>
      </c>
      <c r="N9" s="6" t="n">
        <v>1682741000</v>
      </c>
      <c r="O9">
        <f>N9/M9</f>
        <v/>
      </c>
      <c r="P9" t="inlineStr"/>
      <c r="Q9" t="inlineStr"/>
      <c r="R9" t="inlineStr"/>
    </row>
    <row r="10">
      <c r="A10" s="3" t="inlineStr">
        <is>
          <t>SF</t>
        </is>
      </c>
      <c r="B10" s="1" t="inlineStr">
        <is>
          <t>Capital Markets</t>
        </is>
      </c>
      <c r="C10" t="inlineStr">
        <is>
          <t>Stifel Financial Corp.</t>
        </is>
      </c>
      <c r="D10" s="6" t="n">
        <v>66.68000000000001</v>
      </c>
      <c r="E10" s="6" t="n">
        <v>15</v>
      </c>
      <c r="F10" s="6" t="n">
        <v>-75</v>
      </c>
      <c r="G10" s="6" t="n">
        <v>10</v>
      </c>
      <c r="H10" s="6" t="n">
        <v>6999666176</v>
      </c>
      <c r="I10" s="6" t="n">
        <v>3718136000</v>
      </c>
      <c r="J10" s="6" t="n">
        <v>503472000</v>
      </c>
      <c r="K10" s="6" t="n">
        <v>26604254000</v>
      </c>
      <c r="L10" s="6" t="n">
        <v>22365488000</v>
      </c>
      <c r="M10">
        <f>K10/L10</f>
        <v/>
      </c>
      <c r="N10" s="6" t="n">
        <v>1172409000</v>
      </c>
      <c r="O10">
        <f>N10/M10</f>
        <v/>
      </c>
      <c r="P10" t="inlineStr"/>
      <c r="Q10" t="inlineStr"/>
      <c r="R10" t="inlineStr"/>
    </row>
    <row r="11">
      <c r="A11" s="3" t="inlineStr">
        <is>
          <t>OMI</t>
        </is>
      </c>
      <c r="B11" s="1" t="inlineStr">
        <is>
          <t>Medical Distribution</t>
        </is>
      </c>
      <c r="C11" t="inlineStr">
        <is>
          <t>Owens &amp; Minor, Inc.</t>
        </is>
      </c>
      <c r="D11" s="6" t="n">
        <v>37.79</v>
      </c>
      <c r="E11" s="6" t="n">
        <v>2</v>
      </c>
      <c r="F11" s="6" t="n">
        <v>28</v>
      </c>
      <c r="G11" s="6" t="n">
        <v>-7</v>
      </c>
      <c r="H11" s="6" t="n">
        <v>2777719808</v>
      </c>
      <c r="I11" s="6" t="n">
        <v>8480177000</v>
      </c>
      <c r="J11" s="6" t="n">
        <v>29871000</v>
      </c>
      <c r="K11" s="6" t="n">
        <v>3335639000</v>
      </c>
      <c r="L11" s="6" t="n">
        <v>2623585000</v>
      </c>
      <c r="M11">
        <f>K11/L11</f>
        <v/>
      </c>
      <c r="N11" s="6" t="n">
        <v>993766000</v>
      </c>
      <c r="O11">
        <f>N11/M11</f>
        <v/>
      </c>
      <c r="P11" t="inlineStr"/>
      <c r="Q11" t="inlineStr"/>
      <c r="R11" t="inlineStr"/>
    </row>
    <row r="12">
      <c r="A12" s="3" t="inlineStr">
        <is>
          <t>GBL</t>
        </is>
      </c>
      <c r="B12" s="1" t="inlineStr">
        <is>
          <t>Capital Markets</t>
        </is>
      </c>
      <c r="C12" t="inlineStr">
        <is>
          <t>GAMCO Investors, Inc.</t>
        </is>
      </c>
      <c r="D12" s="6" t="n">
        <v>19.45</v>
      </c>
      <c r="E12" s="6" t="n">
        <v>0</v>
      </c>
      <c r="F12" s="6" t="n">
        <v>0</v>
      </c>
      <c r="G12" s="6" t="n">
        <v>95</v>
      </c>
      <c r="H12" s="6" t="n">
        <v>533939488</v>
      </c>
      <c r="I12" s="6" t="n">
        <v>259726000</v>
      </c>
      <c r="J12" s="6" t="n">
        <v>58693000</v>
      </c>
      <c r="K12" s="6" t="n">
        <v>185402000</v>
      </c>
      <c r="L12" s="6" t="n">
        <v>98491000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Greenhill &amp;amp; Co., Inc. (GHL) Earnings Expected to Grow: What to Know Ahead of Next Week&amp;#39;s Release</t>
        </is>
      </c>
      <c r="D8" t="inlineStr">
        <is>
          <t>Zacks Equity Research</t>
        </is>
      </c>
      <c r="E8" t="inlineStr">
        <is>
          <t>Greenhill &amp; Co., Inc. (GHL) doesn&amp;#39;t possess the right combination of the two key ingredients for a likely earnings beat in its upcoming report. Get prepared with the key expectations.</t>
        </is>
      </c>
    </row>
    <row r="9">
      <c r="A9" s="10" t="inlineStr">
        <is>
          <t>What Type Of Shareholders Own The Most Number of Greenhill &amp; Co., Inc. (NYSE:GHL) Shares?</t>
        </is>
      </c>
      <c r="D9" s="5" t="inlineStr">
        <is>
          <t>Simply Wall St</t>
        </is>
      </c>
      <c r="E9" s="5" t="inlineStr">
        <is>
          <t>Every investor in Greenhill &amp; Co., Inc. ( NYSE:GHL ) should be aware of the most powerful shareholder groups...</t>
        </is>
      </c>
    </row>
    <row r="10">
      <c r="A10" s="9" t="inlineStr">
        <is>
          <t>Fernando Soriano has Joined Greenhill as Co-Head of Latin America</t>
        </is>
      </c>
      <c r="D10" t="inlineStr">
        <is>
          <t>PR Newswire</t>
        </is>
      </c>
      <c r="E10" t="inlineStr">
        <is>
          <t>Greenhill &amp; Co., Inc. (NYSE: GHL), a leading independent investment bank, announced today that Fernando Soriano has joined the Firm in New York as Co-Head of Latin America.</t>
        </is>
      </c>
    </row>
    <row r="11">
      <c r="A11" s="10" t="inlineStr">
        <is>
          <t>Greenhill Conference Call to Announce Fourth Quarter and Full-Year 2020 Financial Results</t>
        </is>
      </c>
      <c r="D11" s="5" t="inlineStr">
        <is>
          <t>PR Newswire</t>
        </is>
      </c>
      <c r="E11" s="5" t="inlineStr">
        <is>
          <t>Greenhill &amp; Co., Inc. (NYSE: GHL), a leading independent investment bank, plans to announce its fourth quarter and full-year 2020 financial results after the market close on Thursday, February 4,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GHL A Good Stock To Buy Now?</t>
        </is>
      </c>
      <c r="D12" t="inlineStr">
        <is>
          <t>Abigail Fisher</t>
        </is>
      </c>
      <c r="E12" t="inlineStr">
        <is>
          <t>In this article we will take a look at whether hedge funds think Greenhill &amp; Co., Inc. (NYSE:GHL) is a good investment right now. We check hedge fund and billionaire investor sentiment before delving into hours of research. Hedge funds spend millions of dollars on Ivy League graduates, unconventional data sources, expert networks, and get […]</t>
        </is>
      </c>
    </row>
    <row r="13">
      <c r="A13" s="10" t="inlineStr">
        <is>
          <t>Don&amp;#39;t Buy Greenhill &amp; Co., Inc. (NYSE:GHL) For Its Next Dividend Without Doing These Checks</t>
        </is>
      </c>
      <c r="D13" s="5" t="inlineStr">
        <is>
          <t>Simply Wall St</t>
        </is>
      </c>
      <c r="E13" s="5" t="inlineStr">
        <is>
          <t>Readers hoping to buy Greenhill &amp; Co., Inc. (NYSE:GHL) for its dividend will need to make their move shortly, as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Insider Buying: The Greenhill &amp; Co., Inc. (NYSE:GHL) Chairman &amp; CEO Just Bought 2.7% More Shares</t>
        </is>
      </c>
      <c r="D14" t="inlineStr">
        <is>
          <t>Simply Wall St</t>
        </is>
      </c>
      <c r="E14" t="inlineStr">
        <is>
          <t>Those following along with Greenhill &amp; Co., Inc. (NYSE:GHL) will no doubt be intrigued by the recent purchase of...</t>
        </is>
      </c>
    </row>
    <row r="15">
      <c r="A15" s="10" t="inlineStr">
        <is>
          <t>Greenhill &amp; Co. Reports Third Quarter 2020 Results</t>
        </is>
      </c>
      <c r="D15" s="5" t="inlineStr">
        <is>
          <t>PR Newswire</t>
        </is>
      </c>
      <c r="E15" s="5" t="inlineStr">
        <is>
          <t>Quarterly revenues of $56.0 million, down 36% from prior year&amp;#39;s third quarter due to the continued impact of the global pandemic on M&amp;A; activity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Greenhill &amp; Co., Inc. to Host Earnings Call</t>
        </is>
      </c>
      <c r="D16" t="inlineStr">
        <is>
          <t>ACCESSWIRE</t>
        </is>
      </c>
      <c r="E16" t="inlineStr">
        <is>
          <t>NEW YORK, NY / ACCESSWIRE / November 2, 2020 / Greenhill &amp; Co.</t>
        </is>
      </c>
    </row>
    <row r="17">
      <c r="A17" s="10" t="inlineStr">
        <is>
          <t>Greenhill &amp; Co., Inc. -- Moody&amp;#39;s announces completion of a periodic review of ratings of Greenhill &amp; Co., Inc.</t>
        </is>
      </c>
      <c r="D17" s="5" t="inlineStr">
        <is>
          <t>Moody&amp;#39;s</t>
        </is>
      </c>
      <c r="E17" s="5" t="inlineStr">
        <is>
          <t>Announcement of Periodic Review: Moody's announces completion of a periodic review of ratings of Greenhill &amp; Co., Inc.  New York, September 02, 2020 -- Moody's Investors Service ("Moody's") has completed a periodic review of the ratings of Greenhill &amp; Co.,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Recap: Greenhill &amp; Co Q2 Earnings</t>
        </is>
      </c>
      <c r="D18" t="inlineStr">
        <is>
          <t>Benzinga Insights</t>
        </is>
      </c>
      <c r="E18" t="inlineStr">
        <is>
          <t>Shares of Greenhill &amp; Co (NYSE:GHL) were flat in after-market trading after the company reported Q2 results.Quarterly Results Earnings per share were down 49.06% year over year to ($0.79), which missed the estimate of ($0.34).Revenue of $47,786,000 declined by 14.80% from the same period last year, which missed the estimate of $51,880,000.Guidance Greenhill &amp; Co hasn&amp;#39;t issued any earnings guidance for the time being.Revenue guidance hasn&amp;#39;t been issued by the company for now.Conference Call Details Date: Jul 23, 2020View more earnings on GHLTime: 04:30 PMET Webcast URL: https://78449.choruscall.com/dataconf/productusers/ghl/mediaframe/39373/indexr.htmlTechnicals Company&amp;#39;s 52-week high was at $23.0852-week low: $7.28Price action over last quarter: Up 28.31%Company Profile Greenhill &amp; Co Inc is an independent investment bank that derives the majority of its income from financial advisory. The company focuses on merger and acquisition advisory, but also offers restructuring, government advisory, and alternative asset management fund capital-raising services. Historically, Greenhill has derived about 40% of its revenue outside North America.See more from Benzinga  * Earnings Scheduled For July 23, 2020(C) 2020 Benzinga.com. Benzinga does not provide investment advice. All rights reserved.</t>
        </is>
      </c>
    </row>
    <row r="19">
      <c r="A19" s="10" t="inlineStr">
        <is>
          <t>Greenhill &amp; Co. Reports Second Quarter 2020 Results</t>
        </is>
      </c>
      <c r="D19" s="5" t="inlineStr">
        <is>
          <t>PR Newswire</t>
        </is>
      </c>
      <c r="E19" s="5" t="inlineStr">
        <is>
          <t>Quarterly revenues of $47.8 million, down 15% from prior year&amp;#39;s second quarter due to impact of the global pandemic on M&amp;A; activity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How Many Greenhill &amp; Co., Inc. (NYSE:GHL) Shares Did Insiders Buy, In The Last Year?</t>
        </is>
      </c>
      <c r="D20" t="inlineStr">
        <is>
          <t>Simply Wall St</t>
        </is>
      </c>
      <c r="E20" t="inlineStr">
        <is>
          <t>We&amp;#39;ve lost count of how many times insiders have accumulated shares in a company that goes on to improve markedly...</t>
        </is>
      </c>
    </row>
    <row r="21">
      <c r="A21" s="10" t="inlineStr">
        <is>
          <t>Greenhill Conference Call to Announce Second Quarter 2020 Financial Results</t>
        </is>
      </c>
      <c r="D21" s="5" t="inlineStr">
        <is>
          <t>PR Newswire</t>
        </is>
      </c>
      <c r="E21" s="5" t="inlineStr">
        <is>
          <t>Greenhill &amp; Co., Inc. (NYSE: GHL), a leading independent investment bank, plans to announce its second quarter 2020 financial results after the market close on Thursday, July 23,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Edited Transcript of GHL earnings conference call or presentation 30-Apr-20 8:30pm GMT</t>
        </is>
      </c>
      <c r="D22" t="inlineStr">
        <is>
          <t>Thomson Reuters StreetEvents</t>
        </is>
      </c>
      <c r="E22" t="inlineStr">
        <is>
          <t>Q1 2020 Greenhill &amp; Co Inc Earnings Call</t>
        </is>
      </c>
    </row>
    <row r="23">
      <c r="A23" s="10" t="inlineStr">
        <is>
          <t>Imagine Owning Greenhill (NYSE:GHL) And Trying To Stomach The 78% Share Price Drop</t>
        </is>
      </c>
      <c r="D23" s="5" t="inlineStr">
        <is>
          <t>Simply Wall St</t>
        </is>
      </c>
      <c r="E23" s="5" t="inlineStr">
        <is>
          <t>We&amp;#39;re definitely into long term investing, but some companies are simply bad investments over any time frame. It hits...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Greenhill &amp; Co., Inc. -- Moody's downgrades Greenhill to Ba3 from Ba2, outlook stable</t>
        </is>
      </c>
      <c r="D24" t="inlineStr">
        <is>
          <t>Moody&amp;#39;s</t>
        </is>
      </c>
      <c r="E24" t="inlineStr">
        <is>
          <t>Moody's Investors Service ("Moody's") today downgraded the ratings of Greenhill &amp; Co., Inc. (Greenhill) to Ba3 from Ba2.  The downgrade reflects Moody's expectation that Greenhill's debt/EBITDA on a Moody's adjusted basis is unlikely to improve to below 4.0x on a sustained basis over the medium-term, notwithstanding an expected improvement in profitability and cash flow generation over the second half of 2020 and into 2021.  Greenhill's results for 2019 were weaker than expected, driven by a slowdown in global M&amp;A activity and a significant decline in the firm's European business.</t>
        </is>
      </c>
    </row>
    <row r="25">
      <c r="A25" s="10" t="inlineStr">
        <is>
          <t>Greenhill &amp; Co. (GHL) Q1 2020 Earnings Call Transcript</t>
        </is>
      </c>
      <c r="D25" s="5" t="inlineStr">
        <is>
          <t>Motley Fool Transcribing, The Motley Fool</t>
        </is>
      </c>
      <c r="E25" s="5" t="inlineStr">
        <is>
          <t>Joining me on the call today is Scott Bok, our chairman and chief executive officer.  Today's call may include forward-looking statements.  The firm's actual results and financial condition may differ, possibly materially, from what is indicated in those forward-looking statements.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Greenhill &amp; Co. Reports First Quarter 2020 Results</t>
        </is>
      </c>
      <c r="D26" t="inlineStr">
        <is>
          <t>PR Newswire</t>
        </is>
      </c>
      <c r="E26" t="inlineStr">
        <is>
          <t>Quarterly revenues of $67.1 million, 31% higher than prior year&amp;#39;s first quarter but significantly lower than our outlook indicated a quarter ago</t>
        </is>
      </c>
    </row>
    <row r="27">
      <c r="A27" s="10" t="inlineStr">
        <is>
          <t>What You Need To Know About The Greenhill &amp; Co., Inc. (NYSE:GHL) Analyst Downgrade Today</t>
        </is>
      </c>
      <c r="D27" s="5" t="inlineStr">
        <is>
          <t>Simply Wall St</t>
        </is>
      </c>
      <c r="E27" s="5" t="inlineStr">
        <is>
          <t>One thing we could say about the analysts on Greenhill &amp; Co., Inc. (NYSE:GHL) - they aren&amp;#39;t optimistic, having just...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Greenhill Conference Call to Announce First Quarter 2020 Financial Results</t>
        </is>
      </c>
      <c r="D28" t="inlineStr">
        <is>
          <t>PR Newswire</t>
        </is>
      </c>
      <c r="E28" t="inlineStr">
        <is>
          <t>Greenhill &amp; Co., Inc. (NYSE: GHL), a leading independent investment bank, plans to announce its first quarter 2020 financial results after the market close on Thursday, April 30, 2020.</t>
        </is>
      </c>
    </row>
    <row r="29">
      <c r="A29" s="10" t="inlineStr">
        <is>
          <t>Greenhill to Hold Virtual Annual Shareholder Meeting for 2020</t>
        </is>
      </c>
      <c r="D29" s="5" t="inlineStr">
        <is>
          <t>PR Newswire</t>
        </is>
      </c>
      <c r="E29" s="5" t="inlineStr">
        <is>
          <t>Greenhill &amp; Co., Inc. (NYSE: GHL), a leading independent investment bank, announced today that its 2020 Annual Meeting of Shareholders will be conducted exclusively online by remote communication. The decision to move to a virtual meeting was based on public health concerns related to the COVID-19 pandemic and guidance from governmental authorities, including the New York State on PAUSE (Policies that Assure Uniform Safety for Everyone) Executive Order.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