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ydro-flask-announces-2021-parks-151700004.html" TargetMode="External" Id="rId1"/><Relationship Type="http://schemas.openxmlformats.org/officeDocument/2006/relationships/hyperlink" Target="https://finance.yahoo.com/news/zacks-industry-outlook-highlights-estee-105110974.html" TargetMode="External" Id="rId2"/><Relationship Type="http://schemas.openxmlformats.org/officeDocument/2006/relationships/hyperlink" Target="https://finance.yahoo.com/news/inter-parfums-ipar-ups-2020-145902338.html" TargetMode="External" Id="rId3"/><Relationship Type="http://schemas.openxmlformats.org/officeDocument/2006/relationships/hyperlink" Target="https://finance.yahoo.com/news/5-cosmetics-stocks-looking-good-135401550.html" TargetMode="External" Id="rId4"/><Relationship Type="http://schemas.openxmlformats.org/officeDocument/2006/relationships/hyperlink" Target="https://www.investors.com/news/stocks-flashing-renewed-technical-strength-revlon/?src=A00220&amp;yptr=yahoo" TargetMode="External" Id="rId5"/><Relationship Type="http://schemas.openxmlformats.org/officeDocument/2006/relationships/hyperlink" Target="https://finance.yahoo.com/news/3-factors-makes-helen-troy-131501276.html" TargetMode="External" Id="rId6"/><Relationship Type="http://schemas.openxmlformats.org/officeDocument/2006/relationships/hyperlink" Target="https://finance.yahoo.com/news/strong-buy-stocks-january-15th-134001629.html" TargetMode="External" Id="rId7"/><Relationship Type="http://schemas.openxmlformats.org/officeDocument/2006/relationships/hyperlink" Target="https://finance.yahoo.com/news/inter-parfums-ipar-subsidiary-buy-140802159.html" TargetMode="External" Id="rId8"/><Relationship Type="http://schemas.openxmlformats.org/officeDocument/2006/relationships/hyperlink" Target="https://finance.yahoo.com/news/self-care-helping-retailers-stay-130041629.html" TargetMode="External" Id="rId9"/><Relationship Type="http://schemas.openxmlformats.org/officeDocument/2006/relationships/hyperlink" Target="https://finance.yahoo.com/news/results-helen-troy-limited-exceeded-071953021.html" TargetMode="External" Id="rId10"/><Relationship Type="http://schemas.openxmlformats.org/officeDocument/2006/relationships/hyperlink" Target="https://finance.yahoo.com/news/helen-troys-hele-q3-earnings-132101082.html" TargetMode="External" Id="rId11"/><Relationship Type="http://schemas.openxmlformats.org/officeDocument/2006/relationships/hyperlink" Target="https://finance.yahoo.com/news/helen-troy-limited-announces-participation-114500281.html" TargetMode="External" Id="rId12"/><Relationship Type="http://schemas.openxmlformats.org/officeDocument/2006/relationships/hyperlink" Target="https://www.fool.com/earnings/call-transcripts/2021/01/07/helen-of-troy-ltd-hele-q3-2021-earnings-call-trans/?source=eptyholnk0000202&amp;utm_source=yahoo-host&amp;utm_medium=feed&amp;utm_campaign=article&amp;yptr=yahoo" TargetMode="External" Id="rId13"/><Relationship Type="http://schemas.openxmlformats.org/officeDocument/2006/relationships/hyperlink" Target="https://finance.yahoo.com/news/does-helen-troys-debt-look-185019047.html" TargetMode="External" Id="rId14"/><Relationship Type="http://schemas.openxmlformats.org/officeDocument/2006/relationships/hyperlink" Target="https://finance.yahoo.com/news/helen-troy-hele-tops-q3-130501330.html" TargetMode="External" Id="rId15"/><Relationship Type="http://schemas.openxmlformats.org/officeDocument/2006/relationships/hyperlink" Target="https://finance.yahoo.com/news/helen-troy-ltd-host-earnings-121500489.html" TargetMode="External" Id="rId16"/><Relationship Type="http://schemas.openxmlformats.org/officeDocument/2006/relationships/hyperlink" Target="https://finance.yahoo.com/news/helen-troy-q3-earnings-insights-121035959.html" TargetMode="External" Id="rId17"/><Relationship Type="http://schemas.openxmlformats.org/officeDocument/2006/relationships/hyperlink" Target="https://finance.yahoo.com/news/helen-troy-limited-reports-third-114500784.html" TargetMode="External" Id="rId18"/><Relationship Type="http://schemas.openxmlformats.org/officeDocument/2006/relationships/hyperlink" Target="https://finance.yahoo.com/news/earnings-preview-helen-troy-151632872.html" TargetMode="External" Id="rId19"/><Relationship Type="http://schemas.openxmlformats.org/officeDocument/2006/relationships/hyperlink" Target="https://finance.yahoo.com/news/helen-troy-hele-report-q3-134101947.html" TargetMode="External" Id="rId20"/><Relationship Type="http://schemas.openxmlformats.org/officeDocument/2006/relationships/hyperlink" Target="https://finance.yahoo.com/news/earnings-preview-helen-troy-hele-173005780.html" TargetMode="External" Id="rId21"/><Relationship Type="http://schemas.openxmlformats.org/officeDocument/2006/relationships/hyperlink" Target="https://finance.yahoo.com/news/factors-helen-troy-hele-solid-123912366.html" TargetMode="External" Id="rId22"/><Relationship Type="http://schemas.openxmlformats.org/officeDocument/2006/relationships/hyperlink" Target="https://finance.yahoo.com/news/helen-troys-hele-revlon-license-145902402.html" TargetMode="External" Id="rId23"/><Relationship Type="http://schemas.openxmlformats.org/officeDocument/2006/relationships/hyperlink" Target="https://finance.yahoo.com/news/helen-troy-announces-agreement-extend-21010050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HELE.nas</t>
        </is>
      </c>
      <c r="B3" s="1" t="inlineStr">
        <is>
          <t>Household &amp; Personal Products</t>
        </is>
      </c>
      <c r="C3" t="inlineStr">
        <is>
          <t>Helen of Troy Limited</t>
        </is>
      </c>
      <c r="D3" s="6" t="n">
        <v>214.51</v>
      </c>
      <c r="E3" s="6" t="n">
        <v>0</v>
      </c>
      <c r="F3" s="6" t="n">
        <v>279</v>
      </c>
      <c r="G3" s="6" t="n">
        <v>259</v>
      </c>
      <c r="H3" s="6" t="n">
        <v>5233142784</v>
      </c>
      <c r="I3" s="6" t="n">
        <v>1707432000</v>
      </c>
      <c r="J3" s="6" t="n">
        <v>152333000</v>
      </c>
      <c r="K3" s="6" t="n">
        <v>2311744000</v>
      </c>
      <c r="L3" s="6" t="n">
        <v>1101306000</v>
      </c>
      <c r="M3">
        <f>K3/L3</f>
        <v/>
      </c>
      <c r="N3" s="6" t="n">
        <v>446354000</v>
      </c>
      <c r="O3">
        <f>N3/M3</f>
        <v/>
      </c>
      <c r="P3" t="inlineStr"/>
      <c r="Q3" t="inlineStr"/>
      <c r="R3" t="inlineStr">
        <is>
          <t>Helen of Troy Limited designs, develops, imports, markets, and distributes a portfolio of consumer products worldwide. The company operates in three segments: Housewares, Health &amp; Home, and Beauty. The Housewares segment offers food and beverage preparation tools and gadgets, storage containers, and organization products; household cleaning products, shower organization, bathroom accessories, and gardening products; feeding and drinking products, child seating products, cleaning tools, and nursery accessories; and insulated water bottles, jugs, thermoses, drinkware, travel mugs, and food containers. The Health &amp; Home segment provides thermometers, blood pressure monitors, and humidifiers; faucet mount water-filtration systems and pitcher based water filtration systems; and air purifiers, heaters, fans, and dehumidifiers. The Beauty segment provides hair, facial, and skin care appliances, as well as grooming brushes, tools, and decorative hair accessories; and liquid hair styling, treatment and conditioning products, shampoos, and skin care products. The company sells its products through mass merchandisers, drugstore chains, warehouse clubs, home improvement stores, grocery and specialty stores, beauty supply and e-commerce retailers, wholesalers, and various types of distributors, as well as directly to consumers under the OXO, Good Grips, Hydro Flask, Soft Works, OXO tot, PUR, Honeywell, Braun, Vicks, Drybar, Hot Tools, Brut, Pert, Sure, Infusium, Revlon, and Bed Head brands. Helen of Troy Limited was founded in 1968 and is based in headquartered in El Paso,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IPAR</t>
        </is>
      </c>
      <c r="B8" s="1" t="inlineStr">
        <is>
          <t>Household &amp; Personal Products</t>
        </is>
      </c>
      <c r="C8" t="inlineStr">
        <is>
          <t>Inter Parfums, Inc.</t>
        </is>
      </c>
      <c r="D8" s="6" t="n">
        <v>72.02</v>
      </c>
      <c r="E8" s="6" t="n">
        <v>42</v>
      </c>
      <c r="F8" s="6" t="n">
        <v>32</v>
      </c>
      <c r="G8" s="6" t="n">
        <v>23</v>
      </c>
      <c r="H8" s="6" t="n">
        <v>2278359808</v>
      </c>
      <c r="I8" s="6" t="n">
        <v>539009000</v>
      </c>
      <c r="J8" s="6" t="n">
        <v>38219000</v>
      </c>
      <c r="K8" s="6" t="n">
        <v>890145000</v>
      </c>
      <c r="L8" s="6" t="n">
        <v>187695000</v>
      </c>
      <c r="M8">
        <f>K8/L8</f>
        <v/>
      </c>
      <c r="N8" s="6" t="n">
        <v>10136000</v>
      </c>
      <c r="O8">
        <f>N8/M8</f>
        <v/>
      </c>
      <c r="P8" t="inlineStr"/>
      <c r="Q8" t="inlineStr"/>
      <c r="R8" t="inlineStr"/>
    </row>
    <row r="9">
      <c r="A9" s="3" t="inlineStr">
        <is>
          <t>HIBB</t>
        </is>
      </c>
      <c r="B9" s="1" t="inlineStr">
        <is>
          <t>Specialty Retail</t>
        </is>
      </c>
      <c r="C9" t="inlineStr">
        <is>
          <t>Hibbett Sports, Inc.</t>
        </is>
      </c>
      <c r="D9" s="6" t="n">
        <v>71.55</v>
      </c>
      <c r="E9" s="6" t="n">
        <v>44</v>
      </c>
      <c r="F9" s="6" t="n">
        <v>0</v>
      </c>
      <c r="G9" s="6" t="n">
        <v>0</v>
      </c>
      <c r="H9" s="6" t="n">
        <v>1187565440</v>
      </c>
      <c r="I9" s="6" t="n">
        <v>1419657000</v>
      </c>
      <c r="J9" s="6" t="n">
        <v>74266000</v>
      </c>
      <c r="K9" s="6" t="n">
        <v>808166000</v>
      </c>
      <c r="L9" s="6" t="n">
        <v>417130000</v>
      </c>
      <c r="M9">
        <f>K9/L9</f>
        <v/>
      </c>
      <c r="N9" s="6" t="inlineStr"/>
      <c r="O9">
        <f>N9/M9</f>
        <v/>
      </c>
      <c r="P9" t="inlineStr"/>
      <c r="Q9" t="inlineStr"/>
      <c r="R9" t="inlineStr"/>
    </row>
    <row r="10">
      <c r="A10" s="3" t="inlineStr">
        <is>
          <t>ICUI</t>
        </is>
      </c>
      <c r="B10" s="1" t="inlineStr">
        <is>
          <t>Medical Instruments &amp; Supplies</t>
        </is>
      </c>
      <c r="C10" t="inlineStr">
        <is>
          <t>ICU Medical, Inc.</t>
        </is>
      </c>
      <c r="D10" s="6" t="n">
        <v>204.73</v>
      </c>
      <c r="E10" s="6" t="n">
        <v>384</v>
      </c>
      <c r="F10" s="6" t="n">
        <v>151</v>
      </c>
      <c r="G10" s="6" t="n">
        <v>0</v>
      </c>
      <c r="H10" s="6" t="n">
        <v>4327705600</v>
      </c>
      <c r="I10" s="6" t="n">
        <v>1271004000</v>
      </c>
      <c r="J10" s="6" t="n">
        <v>86870000</v>
      </c>
      <c r="K10" s="6" t="n">
        <v>1763691000</v>
      </c>
      <c r="L10" s="6" t="n">
        <v>261426000</v>
      </c>
      <c r="M10">
        <f>K10/L10</f>
        <v/>
      </c>
      <c r="N10" s="6" t="inlineStr"/>
      <c r="O10">
        <f>N10/M10</f>
        <v/>
      </c>
      <c r="P10" t="inlineStr"/>
      <c r="Q10" t="inlineStr"/>
      <c r="R10" t="inlineStr"/>
    </row>
    <row r="11">
      <c r="A11" s="3" t="inlineStr">
        <is>
          <t>DORM</t>
        </is>
      </c>
      <c r="B11" s="1" t="inlineStr">
        <is>
          <t>Auto Parts</t>
        </is>
      </c>
      <c r="C11" t="inlineStr">
        <is>
          <t>Dorman Products, Inc.</t>
        </is>
      </c>
      <c r="D11" s="6" t="n">
        <v>105.25</v>
      </c>
      <c r="E11" s="6" t="n">
        <v>86</v>
      </c>
      <c r="F11" s="6" t="n">
        <v>88</v>
      </c>
      <c r="G11" s="6" t="n">
        <v>0</v>
      </c>
      <c r="H11" s="6" t="n">
        <v>3384692736</v>
      </c>
      <c r="I11" s="6" t="n">
        <v>1092748000</v>
      </c>
      <c r="J11" s="6" t="n">
        <v>106870000</v>
      </c>
      <c r="K11" s="6" t="n">
        <v>1220661000</v>
      </c>
      <c r="L11" s="6" t="n">
        <v>367102000</v>
      </c>
      <c r="M11">
        <f>K11/L11</f>
        <v/>
      </c>
      <c r="N11" s="6" t="inlineStr"/>
      <c r="O11">
        <f>N11/M11</f>
        <v/>
      </c>
      <c r="P11" t="inlineStr"/>
      <c r="Q11" t="inlineStr"/>
      <c r="R11" t="inlineStr"/>
    </row>
    <row r="12">
      <c r="A12" s="3" t="inlineStr">
        <is>
          <t>JJSF</t>
        </is>
      </c>
      <c r="B12" s="1" t="inlineStr">
        <is>
          <t>Packaged Foods</t>
        </is>
      </c>
      <c r="C12" t="inlineStr">
        <is>
          <t>J &amp; J Snack Foods Corp.</t>
        </is>
      </c>
      <c r="D12" s="6" t="n">
        <v>158.52</v>
      </c>
      <c r="E12" s="6" t="n">
        <v>4</v>
      </c>
      <c r="F12" s="6" t="n">
        <v>20</v>
      </c>
      <c r="G12" s="6" t="n">
        <v>52</v>
      </c>
      <c r="H12" s="6" t="n">
        <v>3008646400</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Hydro Flask announces 2021 Parks for All Giving Program Grant Recipients, boosting Parks for All Contributions over $1.9 million</t>
        </is>
      </c>
      <c r="D8" t="inlineStr">
        <is>
          <t>PR Newswire</t>
        </is>
      </c>
      <c r="E8" t="inlineStr">
        <is>
          <t>Hydro Flask, an award-winning leader in high-performance, insulated stainless steel flasks and soft good innovations and a Helen of Troy Limited (NASDAQ: HELE) brand, is honored to announce the recipients of its 2021 Parks for All grant. The brand will donate more than $400,000 in grants to 15 non-profit organizations focused on building, maintaining, restoring, and providing better access to public parks and green spaces globally – amounting to a total contribution of over $1.9 million since the program&amp;#39;s inception.</t>
        </is>
      </c>
    </row>
    <row r="9">
      <c r="A9" s="10" t="inlineStr">
        <is>
          <t>Zacks Industry Outlook Highlights: Estee Lauder, Helen of Troy, Coty, Nu Skin Enterprises and e.l.f. Beauty</t>
        </is>
      </c>
      <c r="D9" s="5" t="inlineStr">
        <is>
          <t>Zacks Equity Research</t>
        </is>
      </c>
      <c r="E9" s="5" t="inlineStr">
        <is>
          <t>Zacks Industry Outlook Highlights: Estee Lauder, Helen of Troy, Coty, Nu Skin Enterprises and e.l.f. Beauty</t>
        </is>
      </c>
    </row>
    <row r="10">
      <c r="A10" s="9" t="inlineStr">
        <is>
          <t>Inter Parfums (IPAR) Ups 2020 Earnings View on Solid Q4 Sales</t>
        </is>
      </c>
      <c r="D10" t="inlineStr">
        <is>
          <t>Zacks Equity Research</t>
        </is>
      </c>
      <c r="E10" t="inlineStr">
        <is>
          <t>Inter Parfums&amp;#39; (IPAR) sales increase year over year in fourth-quarter 2020. Management raises 2020 earnings guidance.</t>
        </is>
      </c>
    </row>
    <row r="11">
      <c r="A11" s="10" t="inlineStr">
        <is>
          <t>5 Cosmetics Stocks Looking Good Amid Industry Challenges</t>
        </is>
      </c>
      <c r="D11" s="5" t="inlineStr">
        <is>
          <t>Vrishali Bagree</t>
        </is>
      </c>
      <c r="E11" s="5" t="inlineStr">
        <is>
          <t>5 Cosmetics Stocks Looking Good Amid Industry Challenges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Stocks Flashing Renewed Technical Strength: Revlon</t>
        </is>
      </c>
      <c r="D12" t="inlineStr">
        <is>
          <t>INVESTOR&amp;#39;S BUSINESS DAILY and JULIE MAK</t>
        </is>
      </c>
      <c r="E12" t="inlineStr">
        <is>
          <t>Cosmetics maker Revlon saw a positive improvement to its Relative Strength (RS) Rating on Tuesday, rising from 67 to 85.  This proprietary rating tracks market leadership by using a 1 (worst) to 99 (best) score that indicates how a stock's price action over the last 52 weeks matches up against other publicly traded companies.  Although the stock has seen some large upswings in recent trading sessions, Revlon is not currently near a potential buy zone.</t>
        </is>
      </c>
    </row>
    <row r="13">
      <c r="A13" s="10" t="inlineStr">
        <is>
          <t>3 Factors That Makes Helen of Troy (HELE) a Promising Pick</t>
        </is>
      </c>
      <c r="D13" s="5" t="inlineStr">
        <is>
          <t>Zacks Equity Research</t>
        </is>
      </c>
      <c r="E13" s="5" t="inlineStr">
        <is>
          <t>Helen of Troy (HELE) is focused on making solid investments in its Leadership Brands. Also, strength in the company&amp;#39;s online business is yielding.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Buy Stocks for January 15th</t>
        </is>
      </c>
      <c r="D14" t="inlineStr">
        <is>
          <t>Zacks Equity Research</t>
        </is>
      </c>
      <c r="E14" t="inlineStr">
        <is>
          <t>New Strong Buy Stocks for January 15th</t>
        </is>
      </c>
    </row>
    <row r="15">
      <c r="A15" s="10" t="inlineStr">
        <is>
          <t>Inter Parfums&amp;#39; (IPAR) Subsidiary to Buy Office Building Complex</t>
        </is>
      </c>
      <c r="D15" s="5" t="inlineStr">
        <is>
          <t>Zacks Equity Research</t>
        </is>
      </c>
      <c r="E15" s="5" t="inlineStr">
        <is>
          <t>Inter Parfums&amp;#39; (IPAR) subsidiary Interparfums SA to buy property in Paris, which will be used as its headquarters. Management expects to close the transaction during spring of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Self-care is helping retailers stay afloat</t>
        </is>
      </c>
      <c r="D16" t="inlineStr">
        <is>
          <t>Karen Ho</t>
        </is>
      </c>
      <c r="E16" t="inlineStr">
        <is>
          <t>Candles, soaps, skincare, and fragrances were all popular sellers for the company. Helen of Troy&amp;#39;s beauty sales also rose 56% for its third quarter.</t>
        </is>
      </c>
    </row>
    <row r="17">
      <c r="A17" s="10" t="inlineStr">
        <is>
          <t>Results: Helen of Troy Limited Exceeded Expectations And The Consensus Has Updated Its Estimates</t>
        </is>
      </c>
      <c r="D17" s="5" t="inlineStr">
        <is>
          <t>Simply Wall St</t>
        </is>
      </c>
      <c r="E17" s="5" t="inlineStr">
        <is>
          <t>Helen of Troy Limited ( NASDAQ:HELE ) investors will be delighted, with the company turning in some strong numbers with...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Helen of Troy&amp;#39;s (HELE) Q3 Earnings Beat Estimates, Sales Up Y/Y</t>
        </is>
      </c>
      <c r="D18" t="inlineStr">
        <is>
          <t>Zacks Equity Research</t>
        </is>
      </c>
      <c r="E18" t="inlineStr">
        <is>
          <t>Helen of Troy&amp;#39;s (HELE) third-quarter fiscal 2021 results reflect strength across the Beauty and the Health &amp; Home segments along with gains in online business.</t>
        </is>
      </c>
    </row>
    <row r="19">
      <c r="A19" s="10" t="inlineStr">
        <is>
          <t>Helen of Troy Limited Announces Participation in Upcoming Investor Conferences</t>
        </is>
      </c>
      <c r="D19" s="5" t="inlineStr">
        <is>
          <t>Business Wire</t>
        </is>
      </c>
      <c r="E19" s="5" t="inlineStr">
        <is>
          <t>Helen of Troy Limited (NASDAQ: HELE), designer, developer and worldwide marketer of consumer brand-name housewares, health and home, and beauty products, today announced that members of the Company’s management team will be participating in two upcoming virtual conferences: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Helen of Troy Ltd (HELE) Q3 2021 Earnings Call Transcript</t>
        </is>
      </c>
      <c r="D20" t="inlineStr">
        <is>
          <t>Motley Fool Transcribers, The Motley Fool</t>
        </is>
      </c>
      <c r="E20" t="inlineStr">
        <is>
          <t>HELE earnings call for the period ending November 30, 2020.</t>
        </is>
      </c>
    </row>
    <row r="21">
      <c r="A21" s="10" t="inlineStr">
        <is>
          <t>What Does Helen Of Troy&amp;#39;s Debt Look Like?</t>
        </is>
      </c>
      <c r="D21" s="5" t="inlineStr">
        <is>
          <t>Benzinga Insights</t>
        </is>
      </c>
      <c r="E21" s="5" t="inlineStr">
        <is>
          <t>Shares of Helen Of Troy (NASDAQ:HELE) increased by 9.21% in the past three months. Before we understand the importance of debt, let us look at how much debt Helen Of Troy has.Helen Of Troy&amp;#39;s Debt According to the Helen Of Troy&amp;#39;s most recent financial statement as reported on October 9, 2020, total debt is at $300.13 million, with $298.25 million in long-term debt and $1.88 million in current debt. Adjusting for $148.40 million in cash-equivalents, the company has a net debt of $151.73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Helen Of Troy has $2.17 billion in total assets, therefore making the debt-ratio 0.14.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35% might be higher for one industry and average for another.Why Debt Is Important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Helen Of Troy: Q3 Earnings Insights  * Earnings Scheduled For January 7, 2021(C)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Helen of Troy (HELE) Tops Q3 Earnings and Revenue Estimates</t>
        </is>
      </c>
      <c r="D22" t="inlineStr">
        <is>
          <t>Zacks Equity Research</t>
        </is>
      </c>
      <c r="E22" t="inlineStr">
        <is>
          <t>Helen of Troy (HELE) delivered earnings and revenue surprises of 20.90% and 13.43%, respectively, for the quarter ended November 2020. Do the numbers hold clues to what lies ahead for the stock?</t>
        </is>
      </c>
    </row>
    <row r="23">
      <c r="A23" s="10" t="inlineStr">
        <is>
          <t>Helen of Troy Ltd. to Host Earnings Call</t>
        </is>
      </c>
      <c r="D23" s="5" t="inlineStr">
        <is>
          <t>ACCESSWIRE</t>
        </is>
      </c>
      <c r="E23" s="5" t="inlineStr">
        <is>
          <t>NEW YORK, NY / ACCESSWIRE / January 7, 2021 / Helen of Troy Ltd.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Helen Of Troy: Q3 Earnings Insights</t>
        </is>
      </c>
      <c r="D24" t="inlineStr">
        <is>
          <t>Benzinga Insights</t>
        </is>
      </c>
      <c r="E24" t="inlineStr">
        <is>
          <t>Shares of Helen Of Troy (NASDAQ:HELE) fell 2.8% in pre-market trading after the company reported Q3 results.Quarterly Results Earnings per share were up 20.51% year over year to $3.76, which beat the estimate of $3.02.Revenue of $637,737,000 up by 34.33% year over year, which beat the estimate of $551,850,000.Looking Ahead Helen Of Troy said it sees FY21 adjusted EPS of $11.50-$11.70 and sales of $2.075 billion-$2.1 billion.Details Of The Call Date: Jan 07, 2021Time: 09:00 AMView more earnings on HELEET Webcast URL: https://event.on24.com/eventRegistration/EventLobbyServlet?target=reg20.jsp&amp;referrer=https%3A%2F%2Finvestor.helenoftroy.com%2F&amp;eventid=2877487&amp;sessionid=1&amp;key=E009E403AFB657087D6D12AABDDF8C48&amp;regTag=&amp;sourcepage=registerTechnicals 52-week high: $230.56Company&amp;#39;s 52-week low was at $104.02Price action over last quarter: Up 15.35%Company Overview Helen Of Troy is a consumer products company with business segments in housewares, health and home, and beauty. The housewares segment offers house and kitchen tools, household cleaning tools, food storage containers, storage items, and baby care products. The healthcare/home environment segment offers blood-pressure monitors, air purifiers, humidifiers, thermometers, fans, portable heaters, and water filtration units. The personal care segment&amp;#39;s products consist of hair dryers, straighteners, curling irons, shavers, hair accessories and styling items, footbaths, and body massagers, among others. Products from all three segments are mainly sold through mass retailers and grocery stores, drugstores, warehouses, catalogs, and specialty stores in the United States.See more from Benzinga  * Click here for options trades from Benzinga  * Earnings Scheduled For January 7, 2021  * Earnings Preview: Helen Of Troy(C) 2021 Benzinga.com. Benzinga does not provide investment advice. All rights reserved.</t>
        </is>
      </c>
    </row>
    <row r="25">
      <c r="A25" s="10" t="inlineStr">
        <is>
          <t>Helen of Troy Limited Reports Third Quarter Fiscal 2021 Results</t>
        </is>
      </c>
      <c r="D25" s="5" t="inlineStr">
        <is>
          <t>Business Wire</t>
        </is>
      </c>
      <c r="E25" s="5" t="inlineStr">
        <is>
          <t>Helen of Troy Limited (NASDAQ: HELE), designer, developer and worldwide marketer of consumer brand-name housewares, health and home and beauty products, today reported results for the three-month period ended November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Helen Of Troy</t>
        </is>
      </c>
      <c r="D26" t="inlineStr">
        <is>
          <t>Benzinga Insights</t>
        </is>
      </c>
      <c r="E26" t="inlineStr">
        <is>
          <t>Helen Of Troy (NASDAQ:HELE) unveils its next round of earnings this Thursday, January 07. Get prepared with Benzinga&amp;#39;s ultimate preview for Helen Of Troy&amp;#39;s Q3 earnings.Net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Helen Of Troy reporting earnings of $3.02 per share on revenue of $551.15 million. In the same quarter last year, Helen Of Troy announced EPS of $3.12 on revenue of $474.74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HELEThe Wall Street estimate would represent a 3.21% decline in the company&amp;#39;s earnings. Revenue would be up 16.1% from the same quarter last year. Here is how the company&amp;#39;s reported EPS has compared to analyst estimates in the past:Quarter Q2 2020 Q1 2020 Q4 2020 Q3 2020  EPS Estimate 2.32 1.49 1.64 2.50  EPS Actual 3.77 2.53 1.88 3.12  Revenue Estimate 439.89 M 347.08 M 401.49 M 446.36 M  Revenue Actual 530.85 M 420.83 M 442.37 M 474.74 M  Stock Performance Shares of Helen Of Troy were trading at $219.26 as of January 05. Over the last 52-week period, shares are up 16.71%. Given that these returns are generally positive, long-term shareholders are probably happy going into this earnings release.Do not be surprised to see the stock move on comments made during its conference call. Helen Of Troy is scheduled to hold the call at 09:00:00 ET and can be accessed here.See more from Benzinga  * Click here for options trades from Benzinga  * Earnings Outlook for Pricesmart  * Preview: Lamb Weston Holdings&amp;#39;s Earnings(C) 2021 Benzinga.com. Benzinga does not provide investment advice. All rights reserved.</t>
        </is>
      </c>
    </row>
    <row r="27">
      <c r="A27" s="10" t="inlineStr">
        <is>
          <t>Helen of Troy (HELE) to Report Q3 Earnings: What&amp;#39;s in Store?</t>
        </is>
      </c>
      <c r="D27" s="5" t="inlineStr">
        <is>
          <t>Zacks Equity Research</t>
        </is>
      </c>
      <c r="E27" s="5" t="inlineStr">
        <is>
          <t>Helen of Troy&amp;#39;s (HELE) third-quarter fiscal 2021 results are likely to reflect strength in Leadership brands and online sales. However, unfavorable currency rates are a concern.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Helen of Troy (HELE) Q3 Earnings Expected to Decline</t>
        </is>
      </c>
      <c r="D28" t="inlineStr">
        <is>
          <t>Zacks Equity Research</t>
        </is>
      </c>
      <c r="E28" t="inlineStr">
        <is>
          <t>Helen of Troy (HELE) doesn&amp;#39;t possess the right combination of the two key ingredients for a likely earnings beat in its upcoming report. Get prepared with the key expectations.</t>
        </is>
      </c>
    </row>
    <row r="29">
      <c r="A29" s="10" t="inlineStr">
        <is>
          <t>Factors That Make Helen of Troy (HELE) a Solid Pick for 2021</t>
        </is>
      </c>
      <c r="D29" s="5" t="inlineStr">
        <is>
          <t>Zacks Equity Research</t>
        </is>
      </c>
      <c r="E29" s="5" t="inlineStr">
        <is>
          <t>Helen of Troy (HELE) is focused on making solid investments in Leadership Brands. Also, strength in the online business is yielding positive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Helen of Troy&amp;#39;s (HELE) New Revlon License to Boost Beauty Business</t>
        </is>
      </c>
      <c r="D30" t="inlineStr">
        <is>
          <t>Zacks Equity Research</t>
        </is>
      </c>
      <c r="E30" t="inlineStr">
        <is>
          <t>Helen of Troy Limited (HELE), via its subsidiaries, enters into a 100-year exclusive Trademark License Agreement with Revlon to license the trademark for hair care appliances and tools of the latter.</t>
        </is>
      </c>
    </row>
    <row r="31">
      <c r="A31" s="10" t="inlineStr">
        <is>
          <t>Helen of Troy Announces Agreement to Extend Revlon® License for Hair Care Appliances and Tools</t>
        </is>
      </c>
      <c r="D31" s="5" t="inlineStr">
        <is>
          <t>Business Wire</t>
        </is>
      </c>
      <c r="E31" s="5" t="inlineStr">
        <is>
          <t>Helen of Troy Limited (NASDAQ: HELE), designer, developer and worldwide marketer of consumer brand-name housewares, health and home and beauty products, announced today that it has, through its subsidiaries, entered into an amended and extended Trademark License Agreement with Revlon to license Revlon’s trademark for hair care appliances and tools (the &amp;quot;Revlon License&amp;quot;). The terms of the Revlon License grant Helen of Troy an exclusive, global, fully paid-up license to use the Revlon trademark to manufacture, sell and distribute licensed merchandise through December 31, 2060 with, at our option, three additional 20-year auto renewal periods. In exchange for this 100-year exclusive global license, the Company paid a one-time, up-front license fee of $72.5 million in cash and will no longer pay ongoing royalties. The transaction implies a multiple of less than 9 times estimated fiscal year 2022 after-tax cash flows and provides for long-term continuity of our right to use the Revlon trademark and related intellectual property. The transaction also leverages our strong balance sheet and efficient debt structure to further accelerate our value creation flywheel. The up-front license fee of $72.5 million is expected to be funded using the Company’s cash on hand.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