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HNGR.nyse</t>
        </is>
      </c>
      <c r="B3" s="1" t="inlineStr">
        <is>
          <t>Medical Care Facilities</t>
        </is>
      </c>
      <c r="C3" t="inlineStr">
        <is>
          <t>Hanger, Inc.</t>
        </is>
      </c>
      <c r="D3" s="6" t="n">
        <v>25.46</v>
      </c>
      <c r="E3" s="6" t="n">
        <v>0</v>
      </c>
      <c r="F3" s="6" t="n">
        <v>31</v>
      </c>
      <c r="G3" s="6" t="n">
        <v>0</v>
      </c>
      <c r="H3" s="6" t="n">
        <v>981261440</v>
      </c>
      <c r="I3" s="6" t="n">
        <v>1001150000</v>
      </c>
      <c r="J3" s="6" t="n">
        <v>38192000</v>
      </c>
      <c r="K3" s="6" t="n">
        <v>894572000</v>
      </c>
      <c r="L3" s="6" t="n">
        <v>845328000</v>
      </c>
      <c r="M3">
        <f>K3/L3</f>
        <v/>
      </c>
      <c r="N3" s="6" t="n">
        <v>491585000</v>
      </c>
      <c r="O3">
        <f>N3/M3</f>
        <v/>
      </c>
      <c r="P3" t="inlineStr"/>
      <c r="Q3" t="inlineStr"/>
      <c r="R3" t="inlineStr">
        <is>
          <t>Hanger, Inc. provides orthotic and prosthetic (O&amp;P) services; and distributes O&amp;P devices and components, manages O&amp;P networks, and provides therapeutic solutions to patients and businesses in acute, post-acute, and clinic settings in the United States. It operates through two segments, Patient Care and Products &amp; Services. The Patient Care segment owns and operates Hanger clinic, which specializes in the design, fabrication, and delivery of custom O&amp;P devices through patient care clinics and satellite locations; and provides payor network contracting services to other O&amp;P providers. The Products &amp; Services segment distributes O&amp;P parts, componentry, and devices to independent O&amp;P providers; and develops specialized rehabilitation technologies and provides evidence-based clinical programs for post-acute rehabilitation to patients at approximately 4,000 skilled nursing and post-acute providers. This segment also manufactures and sells therapeutic footwear for diabetic patients in the podiatric market. As of December 31, 2020, the company operated approximately 704 patient care clinics, and 112 satellite locations in 46 states and the District of Columbia. The company was formerly known as Hanger Orthopedic Group, Inc. and changed its name to Hanger, Inc. in June 2012. Hanger, Inc. was founded in 1861 and is headquartered in Austin,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ITGR</t>
        </is>
      </c>
      <c r="B8" s="1" t="inlineStr">
        <is>
          <t>Medical Devices</t>
        </is>
      </c>
      <c r="C8" t="inlineStr">
        <is>
          <t>Integer Holdings Corporation</t>
        </is>
      </c>
      <c r="D8" s="6" t="n">
        <v>97.95999999999999</v>
      </c>
      <c r="E8" s="6" t="n">
        <v>139</v>
      </c>
      <c r="F8" s="6" t="n">
        <v>40</v>
      </c>
      <c r="G8" s="6" t="n">
        <v>0</v>
      </c>
      <c r="H8" s="6" t="n">
        <v>3232689664</v>
      </c>
      <c r="I8" s="6" t="n">
        <v>1073442000</v>
      </c>
      <c r="J8" s="6" t="n">
        <v>77258000</v>
      </c>
      <c r="K8" s="6" t="n">
        <v>2359139000</v>
      </c>
      <c r="L8" s="6" t="n">
        <v>1044567000</v>
      </c>
      <c r="M8">
        <f>K8/L8</f>
        <v/>
      </c>
      <c r="N8" s="6" t="n">
        <v>636310000</v>
      </c>
      <c r="O8">
        <f>N8/M8</f>
        <v/>
      </c>
      <c r="P8" t="inlineStr"/>
      <c r="Q8" t="inlineStr"/>
      <c r="R8" t="inlineStr"/>
    </row>
    <row r="9">
      <c r="A9" s="3" t="inlineStr">
        <is>
          <t>NTUS</t>
        </is>
      </c>
      <c r="B9" s="1" t="inlineStr">
        <is>
          <t>Medical Devices</t>
        </is>
      </c>
      <c r="C9" t="inlineStr">
        <is>
          <t>Natus Medical Incorporated</t>
        </is>
      </c>
      <c r="D9" s="6" t="n">
        <v>26.35</v>
      </c>
      <c r="E9" s="6" t="n">
        <v>2</v>
      </c>
      <c r="F9" s="6" t="n">
        <v>55</v>
      </c>
      <c r="G9" s="6" t="n">
        <v>0</v>
      </c>
      <c r="H9" s="6" t="n">
        <v>899343936</v>
      </c>
      <c r="I9" s="6" t="n">
        <v>415684000</v>
      </c>
      <c r="J9" s="6" t="n">
        <v>-16613000</v>
      </c>
      <c r="K9" s="6" t="n">
        <v>556218000</v>
      </c>
      <c r="L9" s="6" t="n">
        <v>138391000</v>
      </c>
      <c r="M9">
        <f>K9/L9</f>
        <v/>
      </c>
      <c r="N9" s="6" t="inlineStr"/>
      <c r="O9">
        <f>N9/M9</f>
        <v/>
      </c>
      <c r="P9" t="inlineStr"/>
      <c r="Q9" t="inlineStr"/>
      <c r="R9" t="inlineStr"/>
    </row>
    <row r="10">
      <c r="A10" s="3" t="inlineStr">
        <is>
          <t>PNTG</t>
        </is>
      </c>
      <c r="B10" s="1" t="inlineStr">
        <is>
          <t>Medical Care Facilities</t>
        </is>
      </c>
      <c r="C10" t="inlineStr">
        <is>
          <t>The Pennant Group, Inc.</t>
        </is>
      </c>
      <c r="D10" s="6" t="n">
        <v>28.44</v>
      </c>
      <c r="E10" s="6" t="n">
        <v>0</v>
      </c>
      <c r="F10" s="6" t="n">
        <v>0</v>
      </c>
      <c r="G10" s="6" t="n">
        <v>0</v>
      </c>
      <c r="H10" s="6" t="n">
        <v>806612480</v>
      </c>
      <c r="I10" s="6" t="n">
        <v>390953000</v>
      </c>
      <c r="J10" s="6" t="n">
        <v>15744000</v>
      </c>
      <c r="K10" s="6" t="n">
        <v>529809000</v>
      </c>
      <c r="L10" s="6" t="n">
        <v>419827000</v>
      </c>
      <c r="M10">
        <f>K10/L10</f>
        <v/>
      </c>
      <c r="N10" s="6" t="n">
        <v>38113000</v>
      </c>
      <c r="O10">
        <f>N10/M10</f>
        <v/>
      </c>
      <c r="P10" t="inlineStr"/>
      <c r="Q10" t="inlineStr"/>
      <c r="R10" t="inlineStr"/>
    </row>
    <row r="11">
      <c r="A11" s="3" t="inlineStr">
        <is>
          <t>NXGN</t>
        </is>
      </c>
      <c r="B11" s="1" t="inlineStr">
        <is>
          <t>Health Information Services</t>
        </is>
      </c>
      <c r="C11" t="inlineStr">
        <is>
          <t>NextGen Healthcare, Inc.</t>
        </is>
      </c>
      <c r="D11" s="6" t="n">
        <v>15.22</v>
      </c>
      <c r="E11" s="6" t="n">
        <v>0</v>
      </c>
      <c r="F11" s="6" t="n">
        <v>15</v>
      </c>
      <c r="G11" s="6" t="n">
        <v>0</v>
      </c>
      <c r="H11" s="6" t="n">
        <v>1023780992</v>
      </c>
      <c r="I11" s="6" t="n">
        <v>556821000</v>
      </c>
      <c r="J11" s="6" t="n">
        <v>9515000</v>
      </c>
      <c r="K11" s="6" t="n">
        <v>624564000</v>
      </c>
      <c r="L11" s="6" t="n">
        <v>185996000</v>
      </c>
      <c r="M11">
        <f>K11/L11</f>
        <v/>
      </c>
      <c r="N11" s="6" t="inlineStr"/>
      <c r="O11">
        <f>N11/M11</f>
        <v/>
      </c>
      <c r="P11" t="inlineStr"/>
      <c r="Q11" t="inlineStr"/>
      <c r="R11" t="inlineStr"/>
    </row>
    <row r="12">
      <c r="A12" s="3" t="inlineStr">
        <is>
          <t>EPAC</t>
        </is>
      </c>
      <c r="B12" s="1" t="inlineStr">
        <is>
          <t>Specialty Industrial Machinery</t>
        </is>
      </c>
      <c r="C12" t="inlineStr">
        <is>
          <t>Enerpac Tool Group Corp.</t>
        </is>
      </c>
      <c r="D12" s="6" t="n">
        <v>24.81</v>
      </c>
      <c r="E12" s="6" t="n">
        <v>0</v>
      </c>
      <c r="F12" s="6" t="n">
        <v>3</v>
      </c>
      <c r="G12" s="6" t="n">
        <v>-11</v>
      </c>
      <c r="H12" s="6" t="n">
        <v>1493626496</v>
      </c>
      <c r="I12" s="6" t="n">
        <v>493292000</v>
      </c>
      <c r="J12" s="6" t="n">
        <v>723000</v>
      </c>
      <c r="K12" s="6" t="n">
        <v>842702000</v>
      </c>
      <c r="L12" s="6" t="n">
        <v>425791000</v>
      </c>
      <c r="M12">
        <f>K12/L12</f>
        <v/>
      </c>
      <c r="N12" s="6" t="n">
        <v>195000000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