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zacks-analyst-blog-highlights-dover-145802470.html" TargetMode="External" Id="rId1"/><Relationship Type="http://schemas.openxmlformats.org/officeDocument/2006/relationships/hyperlink" Target="https://finance.yahoo.com/news/top-6-stocks-poised-beat-121112397.html" TargetMode="External" Id="rId2"/><Relationship Type="http://schemas.openxmlformats.org/officeDocument/2006/relationships/hyperlink" Target="https://finance.yahoo.com/news/hilltopsecurities-welcomes-philip-villaluz-capital-220000715.html" TargetMode="External" Id="rId3"/><Relationship Type="http://schemas.openxmlformats.org/officeDocument/2006/relationships/hyperlink" Target="https://finance.yahoo.com/news/trimble-set-join-p-500-233900626.html" TargetMode="External" Id="rId4"/><Relationship Type="http://schemas.openxmlformats.org/officeDocument/2006/relationships/hyperlink" Target="https://finance.yahoo.com/news/hilltop-holdings-inc-announces-fourth-220000508.html" TargetMode="External" Id="rId5"/><Relationship Type="http://schemas.openxmlformats.org/officeDocument/2006/relationships/hyperlink" Target="https://finance.yahoo.com/news/hilltopsecurities-welcomes-creig-veldhuizen-debt-130000700.html" TargetMode="External" Id="rId6"/><Relationship Type="http://schemas.openxmlformats.org/officeDocument/2006/relationships/hyperlink" Target="https://finance.yahoo.com/news/hilltopsecurities-tom-kozlik-elected-smith-220000831.html" TargetMode="External" Id="rId7"/><Relationship Type="http://schemas.openxmlformats.org/officeDocument/2006/relationships/hyperlink" Target="https://finance.yahoo.com/news/hilltopsecurities-welcomes-doug-nelson-fixed-220000141.html" TargetMode="External" Id="rId8"/><Relationship Type="http://schemas.openxmlformats.org/officeDocument/2006/relationships/hyperlink" Target="https://www.investors.com/news/stock-upgrades-hilltop-shows-rising-relative-strength-3/?src=A00220&amp;yptr=yahoo" TargetMode="External" Id="rId9"/><Relationship Type="http://schemas.openxmlformats.org/officeDocument/2006/relationships/hyperlink" Target="https://finance.yahoo.com/news/hilltopsecurities-welcomes-financial-advisors-managing-220000341.html" TargetMode="External" Id="rId10"/><Relationship Type="http://schemas.openxmlformats.org/officeDocument/2006/relationships/hyperlink" Target="https://finance.yahoo.com/news/hilltopsecurities-welcomes-ike-papadopoulos-public-220000716.html" TargetMode="External" Id="rId11"/><Relationship Type="http://schemas.openxmlformats.org/officeDocument/2006/relationships/hyperlink" Target="https://finance.yahoo.com/news/why-hilltop-holdings-hth-7-163004163.html" TargetMode="External" Id="rId12"/><Relationship Type="http://schemas.openxmlformats.org/officeDocument/2006/relationships/hyperlink" Target="https://www.investors.com/news/ibd-rating-upgrades-columbia-banking-system-shows-improved-price-strength/?src=A00220&amp;yptr=yahoo" TargetMode="External" Id="rId13"/><Relationship Type="http://schemas.openxmlformats.org/officeDocument/2006/relationships/hyperlink" Target="https://finance.yahoo.com/news/hilltop-holdings-inc-announces-final-110000197.html" TargetMode="External" Id="rId14"/><Relationship Type="http://schemas.openxmlformats.org/officeDocument/2006/relationships/hyperlink" Target="https://finance.yahoo.com/news/hilltop-holdings-inc-announces-preliminary-110000246.html" TargetMode="External" Id="rId15"/><Relationship Type="http://schemas.openxmlformats.org/officeDocument/2006/relationships/hyperlink" Target="https://www.investors.com/research/hilltop-getting-closer-to-key-technical-measure/?src=A00220&amp;yptr=yahoo" TargetMode="External" Id="rId16"/><Relationship Type="http://schemas.openxmlformats.org/officeDocument/2006/relationships/hyperlink" Target="https://finance.yahoo.com/news/hilltop-holdings-inc-nyse-hth-130821129.html" TargetMode="External" Id="rId17"/><Relationship Type="http://schemas.openxmlformats.org/officeDocument/2006/relationships/hyperlink" Target="https://finance.yahoo.com/news/peoples-united-closes-divestiture-puia-124412250.html" TargetMode="External" Id="rId18"/><Relationship Type="http://schemas.openxmlformats.org/officeDocument/2006/relationships/hyperlink" Target="https://finance.yahoo.com/news/hilltop-holdings-inc-announces-increase-100000311.html" TargetMode="External" Id="rId19"/><Relationship Type="http://schemas.openxmlformats.org/officeDocument/2006/relationships/hyperlink" Target="https://finance.yahoo.com/news/hilltop-holdings-hth-moves-strong-160004975.html" TargetMode="External" Id="rId20"/><Relationship Type="http://schemas.openxmlformats.org/officeDocument/2006/relationships/hyperlink" Target="https://finance.yahoo.com/news/wells-fargo-wfc-mulling-sale-122412255.html" TargetMode="External" Id="rId21"/><Relationship Type="http://schemas.openxmlformats.org/officeDocument/2006/relationships/hyperlink" Target="https://finance.yahoo.com/news/hilltop-holdings-inc-just-beat-133228491.html" TargetMode="External" Id="rId22"/><Relationship Type="http://schemas.openxmlformats.org/officeDocument/2006/relationships/hyperlink" Target="https://www.fool.com/earnings/call-transcripts/2020/10/23/hilltop-holdings-inc-hth-q3-2020-earnings-call-tra/?source=eptyholnk0000202&amp;utm_source=yahoo-host&amp;utm_medium=feed&amp;utm_campaign=article&amp;yptr=yahoo" TargetMode="External" Id="rId23"/><Relationship Type="http://schemas.openxmlformats.org/officeDocument/2006/relationships/hyperlink" Target="https://finance.yahoo.com/news/hilltop-holdings-hth-q3-earnings-121012478.html" TargetMode="External" Id="rId24"/><Relationship Type="http://schemas.openxmlformats.org/officeDocument/2006/relationships/hyperlink" Target="https://finance.yahoo.com/news/hilltop-holdings-inc-announces-financial-211500110.html" TargetMode="External" Id="rId2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HTH.nyse</t>
        </is>
      </c>
      <c r="B3" s="1" t="inlineStr">
        <is>
          <t>Banks—Regional</t>
        </is>
      </c>
      <c r="C3" t="inlineStr">
        <is>
          <t>Hilltop Holdings Inc.</t>
        </is>
      </c>
      <c r="D3" s="6" t="n">
        <v>33.9</v>
      </c>
      <c r="E3" s="6" t="n">
        <v>45</v>
      </c>
      <c r="F3" s="6" t="n">
        <v>-109</v>
      </c>
      <c r="G3" s="6" t="n">
        <v>78</v>
      </c>
      <c r="H3" s="6" t="n">
        <v>2786190080</v>
      </c>
      <c r="I3" s="6" t="n">
        <v>2018155000</v>
      </c>
      <c r="J3" s="6" t="n">
        <v>447836000</v>
      </c>
      <c r="K3" s="6" t="n">
        <v>16944264000</v>
      </c>
      <c r="L3" s="6" t="n">
        <v>14593617000</v>
      </c>
      <c r="M3">
        <f>K3/L3</f>
        <v/>
      </c>
      <c r="N3" s="6" t="n">
        <v>412764000</v>
      </c>
      <c r="O3">
        <f>N3/M3</f>
        <v/>
      </c>
      <c r="P3" t="inlineStr"/>
      <c r="Q3" t="inlineStr"/>
      <c r="R3" t="inlineStr">
        <is>
          <t>Hilltop Holdings Inc. provides business and consumer banking, and financial products and services. It operates through three segments: Banking, Broker-Dealer, and Mortgage Origination. The Banking segment offers savings, checking, interest-bearing checking, and money market accounts; certificates of deposit; lines and letters of credit, home improvement and equity loans, loans for purchasing and carrying securities, equipment loans and leases, agricultural and commercial real estate loans, and other loans; and commercial and industrial loans, and term and construction finance. This segment also provides treasury management, wealth management, asset management, check cards, safe deposit boxes, online banking, bill pay, trust, and overdraft services; and estate planning, management and administration, investment portfolio management, employee benefit accounts, and individual retirement accounts, as well as automated teller machines. The Broker-Dealer segment offers public finance services that assist public entities in originating, syndicating, and distributing securities of municipalities and political subdivisions; specialized advisory and investment banking services; advice and guidance to arbitrage rebate compliance, portfolio management, and local government investment pool administration; structured finance services, which include advisory services for derivatives and commodities; sells, trades in, and underwrites U.S. government and government agency bonds, corporate bonds, and municipal bonds, as well as mortgage-backed, asset-backed, and commercial mortgage-backed securities and structured products. This segment also provides asset and liability management advisory, clearing, retail, and securities lending services. The Mortgage Origination segment offers mortgage, jumbo, Federal Housing Administration, Veterans Affairs, and United States Department of Agriculture loans. Hilltop Holdings Inc. was founded in 1998 and is headquartered in Dallas, Texas.</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IBTX</t>
        </is>
      </c>
      <c r="B8" s="1" t="inlineStr">
        <is>
          <t>Banks—Regional</t>
        </is>
      </c>
      <c r="C8" t="inlineStr">
        <is>
          <t>Independent Bank Group, Inc.</t>
        </is>
      </c>
      <c r="D8" s="6" t="n">
        <v>71.92</v>
      </c>
      <c r="E8" s="6" t="n">
        <v>70</v>
      </c>
      <c r="F8" s="6" t="n">
        <v>-256</v>
      </c>
      <c r="G8" s="6" t="n">
        <v>58</v>
      </c>
      <c r="H8" s="6" t="n">
        <v>3106368512</v>
      </c>
      <c r="I8" s="6" t="n">
        <v>558516000</v>
      </c>
      <c r="J8" s="6" t="n">
        <v>201209000</v>
      </c>
      <c r="K8" s="6" t="n">
        <v>17753476000</v>
      </c>
      <c r="L8" s="6" t="n">
        <v>15238105000</v>
      </c>
      <c r="M8">
        <f>K8/L8</f>
        <v/>
      </c>
      <c r="N8" s="6" t="n">
        <v>709698000</v>
      </c>
      <c r="O8">
        <f>N8/M8</f>
        <v/>
      </c>
      <c r="P8" t="inlineStr"/>
      <c r="Q8" t="inlineStr"/>
      <c r="R8" t="inlineStr"/>
    </row>
    <row r="9">
      <c r="A9" s="3" t="inlineStr">
        <is>
          <t>HMN</t>
        </is>
      </c>
      <c r="B9" s="1" t="inlineStr">
        <is>
          <t>Insurance—Property &amp; Casualty</t>
        </is>
      </c>
      <c r="C9" t="inlineStr">
        <is>
          <t>Horace Mann Educators Corporation</t>
        </is>
      </c>
      <c r="D9" s="6" t="n">
        <v>43.71</v>
      </c>
      <c r="E9" s="6" t="n">
        <v>0</v>
      </c>
      <c r="F9" s="6" t="n">
        <v>0</v>
      </c>
      <c r="G9" s="6" t="n">
        <v>54</v>
      </c>
      <c r="H9" s="6" t="n">
        <v>1810577408</v>
      </c>
      <c r="I9" s="6" t="n">
        <v>1310441000</v>
      </c>
      <c r="J9" s="6" t="n">
        <v>133315000</v>
      </c>
      <c r="K9" s="6" t="n">
        <v>13471813000</v>
      </c>
      <c r="L9" s="6" t="n">
        <v>11681734000</v>
      </c>
      <c r="M9">
        <f>K9/L9</f>
        <v/>
      </c>
      <c r="N9" s="6" t="n">
        <v>809823000</v>
      </c>
      <c r="O9">
        <f>N9/M9</f>
        <v/>
      </c>
      <c r="P9" t="inlineStr"/>
      <c r="Q9" t="inlineStr"/>
      <c r="R9" t="inlineStr"/>
    </row>
    <row r="10">
      <c r="A10" s="3" t="inlineStr">
        <is>
          <t>GWB</t>
        </is>
      </c>
      <c r="B10" s="1" t="inlineStr">
        <is>
          <t>Banks—Regional</t>
        </is>
      </c>
      <c r="C10" t="inlineStr">
        <is>
          <t>Great Western Bancorp, Inc.</t>
        </is>
      </c>
      <c r="D10" s="6" t="n">
        <v>31.53</v>
      </c>
      <c r="E10" s="6" t="n">
        <v>-135</v>
      </c>
      <c r="F10" s="6" t="n">
        <v>-178</v>
      </c>
      <c r="G10" s="6" t="n">
        <v>1</v>
      </c>
      <c r="H10" s="6" t="n">
        <v>1737470208</v>
      </c>
      <c r="I10" s="6" t="n">
        <v>301050000</v>
      </c>
      <c r="J10" s="6" t="n">
        <v>-680808000</v>
      </c>
      <c r="K10" s="6" t="n">
        <v>12814383000</v>
      </c>
      <c r="L10" s="6" t="n">
        <v>11745882000</v>
      </c>
      <c r="M10">
        <f>K10/L10</f>
        <v/>
      </c>
      <c r="N10" s="6" t="n">
        <v>228866000</v>
      </c>
      <c r="O10">
        <f>N10/M10</f>
        <v/>
      </c>
      <c r="P10" t="inlineStr"/>
      <c r="Q10" t="inlineStr"/>
      <c r="R10" t="inlineStr"/>
    </row>
    <row r="11">
      <c r="A11" s="3" t="inlineStr">
        <is>
          <t>NBHC</t>
        </is>
      </c>
      <c r="B11" s="1" t="inlineStr">
        <is>
          <t>Banks—Regional</t>
        </is>
      </c>
      <c r="C11" t="inlineStr">
        <is>
          <t>National Bank Holdings Corporation</t>
        </is>
      </c>
      <c r="D11" s="6" t="n">
        <v>40.29</v>
      </c>
      <c r="E11" s="6" t="n">
        <v>124</v>
      </c>
      <c r="F11" s="6" t="n">
        <v>-178</v>
      </c>
      <c r="G11" s="6" t="n">
        <v>28</v>
      </c>
      <c r="H11" s="6" t="n">
        <v>1237253504</v>
      </c>
      <c r="I11" s="6" t="n">
        <v>316325000</v>
      </c>
      <c r="J11" s="6" t="n">
        <v>88591000</v>
      </c>
      <c r="K11" s="6" t="n">
        <v>6659950000</v>
      </c>
      <c r="L11" s="6" t="n">
        <v>5839259000</v>
      </c>
      <c r="M11">
        <f>K11/L11</f>
        <v/>
      </c>
      <c r="N11" s="6" t="inlineStr"/>
      <c r="O11">
        <f>N11/M11</f>
        <v/>
      </c>
      <c r="P11" t="inlineStr"/>
      <c r="Q11" t="inlineStr"/>
      <c r="R11" t="inlineStr"/>
    </row>
    <row r="12">
      <c r="A12" s="3" t="inlineStr">
        <is>
          <t>HOMB</t>
        </is>
      </c>
      <c r="B12" s="1" t="inlineStr">
        <is>
          <t>Banks—Regional</t>
        </is>
      </c>
      <c r="C12" t="inlineStr">
        <is>
          <t>Home Bancshares, Inc. (Conway, AR)</t>
        </is>
      </c>
      <c r="D12" s="6" t="n">
        <v>27.05</v>
      </c>
      <c r="E12" s="6" t="n">
        <v>17</v>
      </c>
      <c r="F12" s="6" t="n">
        <v>-51</v>
      </c>
      <c r="G12" s="6" t="n">
        <v>16</v>
      </c>
      <c r="H12" s="6" t="n">
        <v>4474015744</v>
      </c>
      <c r="I12" s="6" t="n">
        <v>582077000</v>
      </c>
      <c r="J12" s="6" t="n">
        <v>214448000</v>
      </c>
      <c r="K12" s="6" t="n">
        <v>16398804000</v>
      </c>
      <c r="L12" s="6" t="n">
        <v>13793046000</v>
      </c>
      <c r="M12">
        <f>K12/L12</f>
        <v/>
      </c>
      <c r="N12" s="6" t="n">
        <v>770326000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The Zacks Analyst Blog Highlights: Dover Corp, PulteGroup, Hilltop Holdings, Olin Corp and National Instruments Corp</t>
        </is>
      </c>
      <c r="D8" t="inlineStr">
        <is>
          <t>Zacks Equity Research</t>
        </is>
      </c>
      <c r="E8" t="inlineStr">
        <is>
          <t>The Zacks Analyst Blog Highlights: Dover Corp, PulteGroup, Hilltop Holdings, Olin Corp and National Instruments Corp</t>
        </is>
      </c>
    </row>
    <row r="9">
      <c r="A9" s="10" t="inlineStr">
        <is>
          <t>Top 6 Stocks Poised to Beat on Q4 Earnings Tomorrow</t>
        </is>
      </c>
      <c r="D9" s="5" t="inlineStr">
        <is>
          <t>Nalak Das</t>
        </is>
      </c>
      <c r="E9" s="5" t="inlineStr">
        <is>
          <t>Six stocks are set to beat fourth-quarter earnings estimates tomorrow. These are: DHR, DOV, OLN, PHM, HTH, NATI.</t>
        </is>
      </c>
    </row>
    <row r="10">
      <c r="A10" s="9" t="inlineStr">
        <is>
          <t>HilltopSecurities Welcomes Philip Villaluz to Capital Markets Team in New York City</t>
        </is>
      </c>
      <c r="D10" t="inlineStr">
        <is>
          <t>Business Wire</t>
        </is>
      </c>
      <c r="E10" t="inlineStr">
        <is>
          <t>Hilltop Securities Inc. (HilltopSecurities) announced today that Philip Villaluz has joined its Capital Markets division in New York City as a desk analyst, reporting to Tom Kozlik, head of municipal strategy and credit.</t>
        </is>
      </c>
    </row>
    <row r="11">
      <c r="A11" s="10" t="inlineStr">
        <is>
          <t>Trimble Set to Join S&amp;P 500; YETI Holdings to Join S&amp;P MidCap 400; Hilltop Holdings to Join S&amp;P SmallCap 600</t>
        </is>
      </c>
      <c r="D11" s="5" t="inlineStr">
        <is>
          <t>PR Newswire</t>
        </is>
      </c>
      <c r="E11" s="5" t="inlineStr">
        <is>
          <t>S&amp;P MidCap 400 constituent Trimble Inc. (NASD:TRMB) will replace Concho Resources Inc. (NYSE:CXO) in the S&amp;P 500, S&amp;P SmallCap 600 constituent YETI Holdings Inc. (NYSE:YETI) will replace Trimble in the S&amp;P MidCap 400, and Hilltop Holdings Inc. (NYSE:HTH) will replace YETI Holdings in the S&amp;P SmallCap 600 effective prior to the opening of trading on Thursday, January 21. S&amp;P 500/100 constituent ConocoPhillips (NYSE: COP) acquired Concho Resources in a deal completed today.</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Hilltop Holdings Inc. Announces Fourth Quarter and Full Year 2020 Earnings Conference Call and Webcast</t>
        </is>
      </c>
      <c r="D12" t="inlineStr">
        <is>
          <t>Business Wire</t>
        </is>
      </c>
      <c r="E12" t="inlineStr">
        <is>
          <t>Hilltop Holdings Inc. (NYSE: HTH) (&amp;quot;Hilltop&amp;quot;), a Dallas-based financial holding company, will host a live webcast and conference call at 8:00 AM Central (9:00 AM Eastern) on Friday, January 29, 2021. Hilltop President and CEO Jeremy B. Ford and Hilltop CFO William B. Furr will review fourth quarter and full year 2020 financial results.</t>
        </is>
      </c>
    </row>
    <row r="13">
      <c r="A13" s="10" t="inlineStr">
        <is>
          <t>HilltopSecurities Welcomes Creig Veldhuizen to Debt Capital Markets Team in Denver, Colorado</t>
        </is>
      </c>
      <c r="D13" s="5" t="inlineStr">
        <is>
          <t>Business Wire</t>
        </is>
      </c>
      <c r="E13" s="5" t="inlineStr">
        <is>
          <t>HilltopSecurities recently welcomed Managing Director Creig Veldhuizen as an investment banker in its Debt Capital Markets division in Denver, Colorado. He will focus on providing comprehensive financial solutions for clients in the real estate and land development industry.</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HilltopSecurities’ Tom Kozlik Elected to Smith’s Research &amp; Gradings’ 2020 Municipal All-Star Team</t>
        </is>
      </c>
      <c r="D14" t="inlineStr">
        <is>
          <t>Business Wire</t>
        </is>
      </c>
      <c r="E14" t="inlineStr">
        <is>
          <t>Hilltop Securities Inc. (HilltopSecurities) today announced that Tom Kozlik, head of municipal strategy and credit, was elected to Smith’s Research and Gradings’ (Smith’s) 2020 Municipal Analysts All-Star First Team in the generalist category and Third Team in the sellside director of research category.</t>
        </is>
      </c>
    </row>
    <row r="15">
      <c r="A15" s="10" t="inlineStr">
        <is>
          <t>HilltopSecurities Welcomes Doug Nelson to Fixed Income Capital Markets</t>
        </is>
      </c>
      <c r="D15" s="5" t="inlineStr">
        <is>
          <t>Business Wire</t>
        </is>
      </c>
      <c r="E15" s="5" t="inlineStr">
        <is>
          <t>Hilltop Securities Inc. (HilltopSecurities) recently welcomed Doug Nelson to the firm’s Fixed Income Capital Markets division as municipal credit analyst in Encino, California.</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Hilltop Earns Key Rating Upgrade; Shares More Than Double In 9 Months</t>
        </is>
      </c>
      <c r="D16" t="inlineStr">
        <is>
          <t>INVESTOR&amp;#39;S BUSINESS DAILY and JAMES DETAR</t>
        </is>
      </c>
      <c r="E16" t="inlineStr">
        <is>
          <t>Schumacher's principle that "small is beautiful," in economics certainly applies to Hilltop.  The 72 RS Rating means Dallas-based Hilltop has outperformed 72% of all stocks on key fundamental and technical metrics over the past year.  The holding company for Plains Capital Bank serves Texas through 68 offices, and offers some services nationally.</t>
        </is>
      </c>
    </row>
    <row r="17">
      <c r="A17" s="10" t="inlineStr">
        <is>
          <t>HilltopSecurities Welcomes Financial Advisors Managing $370 Million to Independent Network and Private Client Group</t>
        </is>
      </c>
      <c r="D17" s="5" t="inlineStr">
        <is>
          <t>Business Wire</t>
        </is>
      </c>
      <c r="E17" s="5" t="inlineStr">
        <is>
          <t>Hilltop Securities Inc. (HilltopSecurities) and Hilltop Securities Independent Network Inc. (HTIN) recently welcomed seven new financial professionals managing approximately $370 million in client assets to its Private Client Group and independent network wealth management platforms.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HilltopSecurities Welcomes Ike Papadopoulos to Public Finance Division</t>
        </is>
      </c>
      <c r="D18" t="inlineStr">
        <is>
          <t>Business Wire</t>
        </is>
      </c>
      <c r="E18" t="inlineStr">
        <is>
          <t>Hilltop Securities Inc. (HilltopSecurities) recently welcomed Managing Director Ike Papadopoulos to the firm’s public finance division. Papadopoulos’ responsibilities will include expanding HilltopSecurities’ East Coast investment banking effort.</t>
        </is>
      </c>
    </row>
    <row r="19">
      <c r="A19" s="10" t="inlineStr">
        <is>
          <t>Why Is Hilltop Holdings (HTH) Up 7.2% Since Last Earnings Report?</t>
        </is>
      </c>
      <c r="D19" s="5" t="inlineStr">
        <is>
          <t>Zacks Equity Research</t>
        </is>
      </c>
      <c r="E19" s="5" t="inlineStr">
        <is>
          <t>Hilltop Holdings (HTH) reported earnings 30 days ago. What&amp;#39;s next for the stock? We take a look at earnings estimates for some clues.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Columbia Banking System Showing Improved Price Strength, Earnings Growth</t>
        </is>
      </c>
      <c r="D20" t="inlineStr">
        <is>
          <t>INVESTOR&amp;#39;S BUSINESS DAILY</t>
        </is>
      </c>
      <c r="E20" t="inlineStr">
        <is>
          <t>Columbia Banking System shows rising price performance, earning an upgrade to its IBD Relative Strength Rating</t>
        </is>
      </c>
    </row>
    <row r="21">
      <c r="A21" s="10" t="inlineStr">
        <is>
          <t>Hilltop Holdings Inc. Announces Final Results of Tender Offer</t>
        </is>
      </c>
      <c r="D21" s="5" t="inlineStr">
        <is>
          <t>Business Wire</t>
        </is>
      </c>
      <c r="E21" s="5" t="inlineStr">
        <is>
          <t>Hilltop Holdings Inc. (NYSE: HTH) (&amp;quot;Hilltop&amp;quot; or the &amp;quot;Company&amp;quot;) announced today the final results of its modified &amp;quot;Dutch auction&amp;quot; tender offer to purchase up to $350.0 million of its common stock for cash at a price per share not less than $21.00 and not greater than $24.00, which expired at 12:00 midnight, New York City time, at the end of the day on November 13, 2020.</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Hilltop Holdings Inc. Announces Preliminary Results of Tender Offer</t>
        </is>
      </c>
      <c r="D22" t="inlineStr">
        <is>
          <t>Business Wire</t>
        </is>
      </c>
      <c r="E22" t="inlineStr">
        <is>
          <t>Hilltop Holdings Inc. (NYSE: HTH) (&amp;quot;Hilltop&amp;quot; or the &amp;quot;Company&amp;quot;) announced today the preliminary results of its modified &amp;quot;Dutch auction&amp;quot; tender offer to purchase up to $350.0 million of its common stock for cash at a price per share not less than $21.00 and not greater than $24.00, which expired at 12:00 midnight, New York City time, at the end of the day on November 13, 2020.</t>
        </is>
      </c>
    </row>
    <row r="23">
      <c r="A23" s="10" t="inlineStr">
        <is>
          <t>Hilltop Getting Closer To Key Technical Measure</t>
        </is>
      </c>
      <c r="D23" s="5" t="inlineStr">
        <is>
          <t>INVESTOR&amp;#39;S BUSINESS DAILY and GLENN LARKIN</t>
        </is>
      </c>
      <c r="E23" s="5" t="inlineStr">
        <is>
          <t>A Relative Strength Rating upgrade for Hilltop shows improving technical performance. Will it continue?</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Hilltop Holdings Inc. (NYSE:HTH) Passed Our Checks, And It&amp;#39;s About To Pay A US$0.09 Dividend</t>
        </is>
      </c>
      <c r="D24" t="inlineStr">
        <is>
          <t>Simply Wall St</t>
        </is>
      </c>
      <c r="E24" t="inlineStr">
        <is>
          <t>Some investors rely on dividends for growing their wealth, and if you&amp;#39;re one of those dividend sleuths, you might be...</t>
        </is>
      </c>
    </row>
    <row r="25">
      <c r="A25" s="10" t="inlineStr">
        <is>
          <t>People&amp;#39;s United Closes Divestiture of PUIA to AssuredPartners</t>
        </is>
      </c>
      <c r="D25" s="5" t="inlineStr">
        <is>
          <t>Zacks Equity Research</t>
        </is>
      </c>
      <c r="E25" s="5" t="inlineStr">
        <is>
          <t>People&amp;#39;s United (PBCT) concludes the sale of People&amp;#39;s United Insurance Agency to AssuredPartners.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Hilltop Holdings Inc. Announces Increase in Price Range and Extension of Expiration Date of Current Modified Dutch Auction Tender Offer</t>
        </is>
      </c>
      <c r="D26" t="inlineStr">
        <is>
          <t>Business Wire</t>
        </is>
      </c>
      <c r="E26" t="inlineStr">
        <is>
          <t>Hilltop Holdings Inc. (NYSE: HTH) (&amp;quot;Hilltop&amp;quot; or the &amp;quot;Company&amp;quot;) announced today that it has amended its previously announced modified &amp;quot;Dutch auction&amp;quot; tender offer (the &amp;quot;Tender Offer&amp;quot;) to purchase for cash up to $350.0 million of its common stock, par value $0.01 per share (&amp;quot;Common Stock&amp;quot;), to increase the price range at which it will purchase such shares to a purchase price of not less than $21.00 per share and not greater than $24.00 per share, less any applicable withholding taxes and without interest.</t>
        </is>
      </c>
    </row>
    <row r="27">
      <c r="A27" s="10" t="inlineStr">
        <is>
          <t>Hilltop Holdings (HTH) Moves to Strong Buy: Rationale Behind the Upgrade</t>
        </is>
      </c>
      <c r="D27" s="5" t="inlineStr">
        <is>
          <t>Zacks Equity Research</t>
        </is>
      </c>
      <c r="E27" s="5" t="inlineStr">
        <is>
          <t>Hilltop Holdings (HTH) might move higher on growing optimism about its earnings prospects, which is reflected by its upgrade to a Zacks Rank 1 (Strong Buy).</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Wells Fargo (WFC) Mulling Sale of Asset Management Business</t>
        </is>
      </c>
      <c r="D28" t="inlineStr">
        <is>
          <t>Zacks Equity Research</t>
        </is>
      </c>
      <c r="E28" t="inlineStr">
        <is>
          <t>Wells Fargo (WFC) might divest its asset management business to focus on core operations.</t>
        </is>
      </c>
    </row>
    <row r="29">
      <c r="A29" s="10" t="inlineStr">
        <is>
          <t>Hilltop Holdings Inc. Just Beat Analyst Forecasts, And Analysts Have Been Updating Their Predictions</t>
        </is>
      </c>
      <c r="D29" s="5" t="inlineStr">
        <is>
          <t>Simply Wall St</t>
        </is>
      </c>
      <c r="E29" s="5" t="inlineStr">
        <is>
          <t>A week ago, Hilltop Holdings Inc. (NYSE:HTH) came out with a strong set of quarterly numbers that could potentially...</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Hilltop Holdings Inc (HTH) Q3 2020 Earnings Call Transcript</t>
        </is>
      </c>
      <c r="D30" t="inlineStr">
        <is>
          <t>Motley Fool Transcribers, The Motley Fool</t>
        </is>
      </c>
      <c r="E30" t="inlineStr">
        <is>
          <t>Before we get started, please note that certain statements during today's presentation that are not statements of historical facts, including statements concerning such items as our outlook, business strategy, future plans, financial condition, allowance for credit losses and the impact, and potential impacts of COVID-19 are forward-looking statements.  This was an increase from the third quarter 2019 of $74 million or $0.84 [Phonetic] per diluted share.</t>
        </is>
      </c>
    </row>
    <row r="31">
      <c r="A31" s="10" t="inlineStr">
        <is>
          <t>Hilltop Holdings (HTH) Q3 Earnings &amp;amp; Revenues Beat Estimates</t>
        </is>
      </c>
      <c r="D31" s="5" t="inlineStr">
        <is>
          <t>Zacks Equity Research</t>
        </is>
      </c>
      <c r="E31" s="5" t="inlineStr">
        <is>
          <t>While higher net revenues and rise in deposits support Hilltop Holdings&amp;#39; (HTH) Q3 earnings, expenses and shrinking margins play spoilsport.</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inlineStr">
        <is>
          <t>Hilltop Holdings Inc. Announces Financial Results for Third Quarter 2020</t>
        </is>
      </c>
      <c r="D32" t="inlineStr">
        <is>
          <t>Business Wire</t>
        </is>
      </c>
      <c r="E32" t="inlineStr">
        <is>
          <t>Hilltop Holdings Inc. (NYSE: HTH) (&amp;quot;Hilltop&amp;quot;) today announced financial results for the third quarter of 2020. Hilltop produced income from continuing operations to common stockholders of $152.5 million, or $1.69 per diluted share, for the third quarter of 2020, compared to $74.2 million, or $0.81 per diluted share, for the third quarter of 2019. Hilltop’s financial results from continuing operations for the third quarter of 2020 reflect a significant increase in mortgage origination segment net gains from sale of loans and other mortgage production income. Including income from discontinued operations related to the insurance segment, income applicable to common stockholders was $153.3 million, or $1.70 per diluted share, for the third quarter of 2020, compared to $79.4 million, or $0.86 per diluted share, for the third quarter of 2019.</t>
        </is>
      </c>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 xmlns:r="http://schemas.openxmlformats.org/officeDocument/2006/relationships" ref="A32" r:id="rId2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