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realmoney.thestreet.com/investing/stocks/kar-auction-services-charts-portray-positive-picture-15537668?puc=yahoo&amp;cm_ven=YAHOO&amp;yptr=yahoo" TargetMode="External" Id="rId1"/><Relationship Type="http://schemas.openxmlformats.org/officeDocument/2006/relationships/hyperlink" Target="https://finance.yahoo.com/news/why-kar-auction-services-kar-152903983.html" TargetMode="External" Id="rId2"/><Relationship Type="http://schemas.openxmlformats.org/officeDocument/2006/relationships/hyperlink" Target="https://finance.yahoo.com/news/3-strong-buy-stocks-set-180421407.html" TargetMode="External" Id="rId3"/><Relationship Type="http://schemas.openxmlformats.org/officeDocument/2006/relationships/hyperlink" Target="https://finance.yahoo.com/news/read-judging-kar-auction-services-082048183.html" TargetMode="External" Id="rId4"/><Relationship Type="http://schemas.openxmlformats.org/officeDocument/2006/relationships/hyperlink" Target="https://finance.yahoo.com/news/kar-good-stock-buy-now-154439413.html" TargetMode="External" Id="rId5"/><Relationship Type="http://schemas.openxmlformats.org/officeDocument/2006/relationships/hyperlink" Target="https://finance.yahoo.com/news/kar-global-announces-participation-upcoming-211500327.html" TargetMode="External" Id="rId6"/><Relationship Type="http://schemas.openxmlformats.org/officeDocument/2006/relationships/hyperlink" Target="https://finance.yahoo.com/news/trade-alert-independent-director-kar-143716439.html" TargetMode="External" Id="rId7"/><Relationship Type="http://schemas.openxmlformats.org/officeDocument/2006/relationships/hyperlink" Target="https://finance.yahoo.com/news/kar-completes-acquisition-backlotcars-213000798.html" TargetMode="External" Id="rId8"/><Relationship Type="http://schemas.openxmlformats.org/officeDocument/2006/relationships/hyperlink" Target="https://finance.yahoo.com/news/kar-auction-services-inc-just-121745519.html" TargetMode="External" Id="rId9"/><Relationship Type="http://schemas.openxmlformats.org/officeDocument/2006/relationships/hyperlink" Target="https://finance.yahoo.com/news/does-kar-auction-services-nyse-144549968.html" TargetMode="External" Id="rId10"/><Relationship Type="http://schemas.openxmlformats.org/officeDocument/2006/relationships/hyperlink" Target="https://finance.yahoo.com/news/value-investors-pick-kar-auction-143502770.html" TargetMode="External" Id="rId11"/><Relationship Type="http://schemas.openxmlformats.org/officeDocument/2006/relationships/hyperlink" Target="https://www.fool.com/earnings/call-transcripts/2020/11/04/kar-auction-services-inc-kar-q3-2020-earnings-call/?source=eptyholnk0000202&amp;utm_source=yahoo-host&amp;utm_medium=feed&amp;utm_campaign=article&amp;yptr=yahoo" TargetMode="External" Id="rId12"/><Relationship Type="http://schemas.openxmlformats.org/officeDocument/2006/relationships/hyperlink" Target="https://finance.yahoo.com/news/kar-auction-services-inc-host-114500421.html" TargetMode="External" Id="rId13"/><Relationship Type="http://schemas.openxmlformats.org/officeDocument/2006/relationships/hyperlink" Target="https://finance.yahoo.com/news/kar-auction-slips-3q-sales-084616142.html" TargetMode="External" Id="rId14"/><Relationship Type="http://schemas.openxmlformats.org/officeDocument/2006/relationships/hyperlink" Target="https://finance.yahoo.com/news/kar-auction-services-kar-beats-232511690.html" TargetMode="External" Id="rId15"/><Relationship Type="http://schemas.openxmlformats.org/officeDocument/2006/relationships/hyperlink" Target="https://finance.yahoo.com/news/kar-auction-services-inc-reports-214500049.html" TargetMode="External" Id="rId16"/><Relationship Type="http://schemas.openxmlformats.org/officeDocument/2006/relationships/hyperlink" Target="https://finance.yahoo.com/news/why-earnings-season-could-great-133801892.html" TargetMode="External" Id="rId17"/><Relationship Type="http://schemas.openxmlformats.org/officeDocument/2006/relationships/hyperlink" Target="https://finance.yahoo.com/news/kar-auction-services-inc-announce-201500980.html" TargetMode="External" Id="rId18"/><Relationship Type="http://schemas.openxmlformats.org/officeDocument/2006/relationships/hyperlink" Target="https://finance.yahoo.com/news/adesa-hosts-22-remote-sale-145000281.html" TargetMode="External" Id="rId19"/><Relationship Type="http://schemas.openxmlformats.org/officeDocument/2006/relationships/hyperlink" Target="https://finance.yahoo.com/news/kar-auction-services-kar-expected-163304916.html" TargetMode="External" Id="rId20"/><Relationship Type="http://schemas.openxmlformats.org/officeDocument/2006/relationships/hyperlink" Target="https://finance.yahoo.com/news/kar-auction-services-inc-announce-201500961.html" TargetMode="External" Id="rId21"/><Relationship Type="http://schemas.openxmlformats.org/officeDocument/2006/relationships/hyperlink" Target="https://finance.yahoo.com/news/hedge-funds-never-less-bullish-135904565.html" TargetMode="External" Id="rId22"/><Relationship Type="http://schemas.openxmlformats.org/officeDocument/2006/relationships/hyperlink" Target="https://finance.yahoo.com/news/kar-global-launches-interactive-insights-170000646.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KAR.nyse</t>
        </is>
      </c>
      <c r="B3" s="1" t="inlineStr">
        <is>
          <t>Specialty Retail</t>
        </is>
      </c>
      <c r="C3" t="inlineStr">
        <is>
          <t>KAR Auction Services, Inc.</t>
        </is>
      </c>
      <c r="D3" s="6" t="n">
        <v>15.35</v>
      </c>
      <c r="E3" s="6" t="n">
        <v>25</v>
      </c>
      <c r="F3" s="6" t="n">
        <v>16</v>
      </c>
      <c r="G3" s="6" t="n">
        <v>0</v>
      </c>
      <c r="H3" s="6" t="n">
        <v>1990925696</v>
      </c>
      <c r="I3" s="6" t="n">
        <v>2187700000</v>
      </c>
      <c r="J3" s="6" t="n">
        <v>500000</v>
      </c>
      <c r="K3" s="6" t="n">
        <v>6798200000</v>
      </c>
      <c r="L3" s="6" t="n">
        <v>4632600000</v>
      </c>
      <c r="M3">
        <f>K3/L3</f>
        <v/>
      </c>
      <c r="N3" s="6" t="n">
        <v>1879700000</v>
      </c>
      <c r="O3">
        <f>N3/M3</f>
        <v/>
      </c>
      <c r="P3" t="n">
        <v>28.01</v>
      </c>
      <c r="Q3" t="n">
        <v>1</v>
      </c>
      <c r="R3" t="inlineStr">
        <is>
          <t>KAR Auction Services, Inc., together with its subsidiaries, provides used vehicle auctions and related vehicle remarketing services for the automotive industry in the United States, Europe, Canada, Mexico, and the United Kingdom. The company operates through two segments, ADESA Auctions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as well as data as a service. This segment sells its products and services through vehicle manufacturers, fleet companies, rental car companies, finance companies, and others. As of December 31, 2020, this segment had a network of 74 whole car auction facilities in North America. The AFC segment offers floorplan financing, a short-term inventory-secured financing to independent used vehicle dealers; and sells vehicle service contracts. The company provides wheel repair and hail catastrophe response services. It serves vehicle manufacturers, vehicle rental companies, financial institutions, commercial fleets and fleet management companies, and dealer customers. The company was formerly known as KAR Holdings, Inc. and changed its name to KAR Auction Services, Inc. in November 2009. KAR Auction Services, Inc. was founded in 2006 and is headquartered in Carmel, Indiana.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IAA</t>
        </is>
      </c>
      <c r="B8" s="1" t="inlineStr">
        <is>
          <t>Specialty Business Services</t>
        </is>
      </c>
      <c r="C8" t="inlineStr">
        <is>
          <t>IAA, Inc.</t>
        </is>
      </c>
      <c r="D8" s="6" t="n">
        <v>55.28</v>
      </c>
      <c r="E8" s="6" t="n">
        <v>0</v>
      </c>
      <c r="F8" s="6" t="n">
        <v>0</v>
      </c>
      <c r="G8" s="6" t="n">
        <v>0</v>
      </c>
      <c r="H8" s="6" t="n">
        <v>7438034432</v>
      </c>
      <c r="I8" s="6" t="n">
        <v>1384900000</v>
      </c>
      <c r="J8" s="6" t="n">
        <v>194800000</v>
      </c>
      <c r="K8" s="6" t="n">
        <v>2528900000</v>
      </c>
      <c r="L8" s="6" t="n">
        <v>2459500000</v>
      </c>
      <c r="M8">
        <f>K8/L8</f>
        <v/>
      </c>
      <c r="N8" s="6" t="n">
        <v>1248000000</v>
      </c>
      <c r="O8">
        <f>N8/M8</f>
        <v/>
      </c>
      <c r="P8" t="inlineStr"/>
      <c r="Q8" t="inlineStr"/>
      <c r="R8" t="inlineStr"/>
    </row>
    <row r="9">
      <c r="A9" s="3" t="inlineStr">
        <is>
          <t>LAD</t>
        </is>
      </c>
      <c r="B9" s="1" t="inlineStr">
        <is>
          <t>Auto &amp; Truck Dealerships</t>
        </is>
      </c>
      <c r="C9" t="inlineStr">
        <is>
          <t>Lithia Motors, Inc.</t>
        </is>
      </c>
      <c r="D9" s="6" t="n">
        <v>391.59</v>
      </c>
      <c r="E9" s="6" t="n">
        <v>0</v>
      </c>
      <c r="F9" s="6" t="n">
        <v>244</v>
      </c>
      <c r="G9" s="6" t="n">
        <v>520</v>
      </c>
      <c r="H9" s="6" t="n">
        <v>10507299840</v>
      </c>
      <c r="I9" s="6" t="n">
        <v>13124300000</v>
      </c>
      <c r="J9" s="6" t="n">
        <v>470300000</v>
      </c>
      <c r="K9" s="6" t="n">
        <v>7902100000</v>
      </c>
      <c r="L9" s="6" t="n">
        <v>5240600000</v>
      </c>
      <c r="M9">
        <f>K9/L9</f>
        <v/>
      </c>
      <c r="N9" s="6" t="n">
        <v>1830300000</v>
      </c>
      <c r="O9">
        <f>N9/M9</f>
        <v/>
      </c>
      <c r="P9" t="inlineStr"/>
      <c r="Q9" t="inlineStr"/>
      <c r="R9" t="inlineStr"/>
    </row>
    <row r="10">
      <c r="A10" s="3" t="inlineStr">
        <is>
          <t>PAG</t>
        </is>
      </c>
      <c r="B10" s="1" t="inlineStr">
        <is>
          <t>Auto &amp; Truck Dealerships</t>
        </is>
      </c>
      <c r="C10" t="inlineStr">
        <is>
          <t>Penske Automotive Group, Inc.</t>
        </is>
      </c>
      <c r="D10" s="6" t="n">
        <v>82.08</v>
      </c>
      <c r="E10" s="6" t="n">
        <v>0</v>
      </c>
      <c r="F10" s="6" t="n">
        <v>94</v>
      </c>
      <c r="G10" s="6" t="n">
        <v>83</v>
      </c>
      <c r="H10" s="6" t="n">
        <v>6634271744</v>
      </c>
      <c r="I10" s="6" t="n">
        <v>20443900000</v>
      </c>
      <c r="J10" s="6" t="n">
        <v>543600000</v>
      </c>
      <c r="K10" s="6" t="n">
        <v>13247200000</v>
      </c>
      <c r="L10" s="6" t="n">
        <v>9921100000</v>
      </c>
      <c r="M10">
        <f>K10/L10</f>
        <v/>
      </c>
      <c r="N10" s="6" t="n">
        <v>1602100000</v>
      </c>
      <c r="O10">
        <f>N10/M10</f>
        <v/>
      </c>
      <c r="P10" t="inlineStr"/>
      <c r="Q10" t="inlineStr"/>
      <c r="R10" t="inlineStr"/>
    </row>
    <row r="11">
      <c r="A11" s="3" t="inlineStr">
        <is>
          <t>ALE</t>
        </is>
      </c>
      <c r="B11" s="1" t="inlineStr">
        <is>
          <t>Utilities—Diversified</t>
        </is>
      </c>
      <c r="C11" t="inlineStr">
        <is>
          <t>ALLETE, Inc.</t>
        </is>
      </c>
      <c r="D11" s="6" t="n">
        <v>70.69</v>
      </c>
      <c r="E11" s="6" t="n">
        <v>48</v>
      </c>
      <c r="F11" s="6" t="n">
        <v>-187</v>
      </c>
      <c r="G11" s="6" t="n">
        <v>50</v>
      </c>
      <c r="H11" s="6" t="n">
        <v>3688851712</v>
      </c>
      <c r="I11" s="6" t="n">
        <v>1169100000</v>
      </c>
      <c r="J11" s="6" t="n">
        <v>174200000</v>
      </c>
      <c r="K11" s="6" t="n">
        <v>6084600000</v>
      </c>
      <c r="L11" s="6" t="n">
        <v>3284400000</v>
      </c>
      <c r="M11">
        <f>K11/L11</f>
        <v/>
      </c>
      <c r="N11" s="6" t="n">
        <v>1593200000</v>
      </c>
      <c r="O11">
        <f>N11/M11</f>
        <v/>
      </c>
      <c r="P11" t="inlineStr"/>
      <c r="Q11" t="inlineStr"/>
      <c r="R11" t="inlineStr"/>
    </row>
    <row r="12">
      <c r="A12" s="3" t="inlineStr">
        <is>
          <t>LKQ</t>
        </is>
      </c>
      <c r="B12" s="1" t="inlineStr">
        <is>
          <t>Auto Parts</t>
        </is>
      </c>
      <c r="C12" t="inlineStr">
        <is>
          <t>LKQ Corporation</t>
        </is>
      </c>
      <c r="D12" s="6" t="n">
        <v>43.85</v>
      </c>
      <c r="E12" s="6" t="n">
        <v>83</v>
      </c>
      <c r="F12" s="6" t="n">
        <v>191</v>
      </c>
      <c r="G12" s="6" t="n">
        <v>0</v>
      </c>
      <c r="H12" s="6" t="n">
        <v>13260897280</v>
      </c>
      <c r="I12" s="6" t="n">
        <v>11628830000</v>
      </c>
      <c r="J12" s="6" t="n">
        <v>638423000</v>
      </c>
      <c r="K12" s="6" t="n">
        <v>12360533000</v>
      </c>
      <c r="L12" s="6" t="n">
        <v>6665156000</v>
      </c>
      <c r="M12">
        <f>K12/L12</f>
        <v/>
      </c>
      <c r="N12" s="6" t="n">
        <v>2767544000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KAR Auction Services Charts Portray Positive Picture</t>
        </is>
      </c>
      <c r="D8" t="inlineStr">
        <is>
          <t>TheStreet.com</t>
        </is>
      </c>
      <c r="E8" t="inlineStr">
        <is>
          <t>In his first Executive Decision segment of "Mad Money" Tuesday, host Jim Cramer spoke with Jim Hallett, chairman and CEO of KAR Auction Services  , for a read on the roaring used-car market.  In 2019, nearly 60% of KAR's business was digital, he said.  With the pandemic, KAR made the remaining two to three years' worth of transition in about three weeks, he said.</t>
        </is>
      </c>
    </row>
    <row r="9">
      <c r="A9" s="10" t="inlineStr">
        <is>
          <t>Why KAR Auction Services (KAR) Stock Might be a Great Pick</t>
        </is>
      </c>
      <c r="D9" s="5" t="inlineStr">
        <is>
          <t>Zacks Equity Research</t>
        </is>
      </c>
      <c r="E9" s="5" t="inlineStr">
        <is>
          <t>KAR Auction Services (KAR) has seen solid earnings estimate revision activity over the past month, and belongs to a strong industry as well.</t>
        </is>
      </c>
    </row>
    <row r="10">
      <c r="A10" s="9" t="inlineStr">
        <is>
          <t>3 “Strong Buy” Stocks Set for Monster Growth in 2021</t>
        </is>
      </c>
      <c r="D10" t="inlineStr">
        <is>
          <t>TipRanks</t>
        </is>
      </c>
      <c r="E10" t="inlineStr">
        <is>
          <t>We’ve turned a new page on the calendar, Old Man ’20 is out the door, and there’s a feeling ‘21 is gonna be a good year – and so far, so good. The markets closed out 2020 with modest session gains to cap off larger annual gains. The S&amp;P 500 rose 16% during the corona crisis year, while the NASDAQ, with its heavy tech representation, showed an impressive annual gain of nearly 43%. The advent of two viable COVID vaccines is fueling a surge in general optimism.Wall Street’s top analysts have been casting their eye at the equity markets, finding those gems that investors should give serious consideration in this new year. These are analysts with 5-star ratings from TipRanks database, and they are pointing out the stocks with Strong Buy ratings – in short, this is where investors can expect to find share growth over the next 12 months. We are talking returns of at least 70% over the next 12 months, according to the analysts. ElectraMeccanica Vehicles (SOLO)Electric vehicles, EVs, are growing more popular as consumers look for alternatives to the traditional internal combustion gasoline engine. While EVs simply move the source of combustion from under the hood to the electric power plant, they do offer real advantages for drivers: they offer greater acceleration, more torque, and they are more energy efficient, converting up to 60% of their battery energy into forward motion. These advantages, as EV technology improves, are starting to outweigh the drawbacks of shorter range and expensive battery packs.ElectraMeccanica, a small-cap manufacturer from British Columbia, is the designer and marketer of the Solo, a single-seat, three-wheel EV built for the urban commuter market. Technically, the Solo is classed as an electric motorcycle – but it is fully enclosed, with a door on either side, features a trunk, air conditioning, and a Bluetooth connection, and travels up to 100 miles on a single charge at speeds up to 80 miles per hour. The recharging time is low, less than 3 hours, and the vehicle is priced at less than $20,000.Starting in Q3 2020, the company delivered its first shipment of vehicles to the US, and expanded into six additional US urban markets, including San Diego, CA and Scottsdale and Glendale, AZ. ElectraMeccanica also opened four new storefronts in the US – 2 in Los Angeles, one in Scottsdale, and one in Portland, OR. In addition, the company has begun design and marketing work a fleet version of the Solo, to target the commercial fleet and car rental markets starting in the first half of this year.Craig Irwin, 5-star analyst with Roth Capital, is impressed by SOLO’s possible applications to the fleet market. He writes of this opening, “We believe the pandemic is a tailwind for fast food chains exploring better delivery options. Chains look to avoid third party delivery costs and balance brand identity implications of operator- vs. company-owned vehicles. The SOLO&amp;#39;s 100-mile range, low operating cost, and std telematics make the vehicle a good fit, in our view, particularly when location data can be integrated into a chain&amp;#39;s kitchen software. We would not be surprised if SOLO made a couple announcements with major chains after customers validate plans.”Irwin puts a Buy rating on SOLO, supported by his $12.25 price target which implies a 98% upside potential for the stock in 2021. (To watch Irwin’s track record, click here)Speculative tech is popular on Wall Street, and ElectraMeccanica fits that bill nicely. The company has 3 recent reviews, and all are Buys, making the analyst consensus a unanimous Strong Buy. Shares are priced at $6.19 and have an average target of $9.58, making the one-year upside 55%. (See SOLO stock analysis on TipRanks)Nautilus Group (NLS)Based in Washington State, this fitness equipment manufacturer has seen a massive stock gain in 2020, as its shares rocketed by more than 900% over the course of the year, even accounting for recent dips in the stock value. Nautilus gained as the social lockdown policies took hold and gyms were shuttered in the name of stopping or slowing the spread of COVID-19. The company, which owns major home fitness brands like Bowflex, Schwinn, and the eponymous Nautilus, offered home-bound fitness buffs the equipment needed to stay in shape.The share appreciation accelerated in 2H20, after the company’s revenues showed a recovery from Q1 losses due to the ‘corona recession.’ In the second quarter, the top line hit $114 million, up 22% sequentially; in Q3, revenues reached $155, for a 35% sequential gain and a massive 151% year-over-year gain. Earnings were just as strong, with the Q3 $1.04 EPS profit beating coming in far above the year-ago quarter’s 30-cent loss.Watching this stock for Lake Street Capital is 5-star analyst Mark Smith, who is bullish on this stock. Smith is especially cognizant of the recent dip in share price, noting that the stock is now off its peak – which makes it attractive to investors. “Nautilus reported blowout results for 3Q:20 with strength across its portfolio… We think the company has orders and backlog to drive high sales and earnings for the next several quarters and think we have seen a fundamental shift in consumers&amp;#39; exercise-at-home behavior. We would view the recent pull back as a buying opportunity,” Smith opined.Smith’s $40 price target supports his Buy rating, and indicates a robust 120% one-year upside potential. (To watch Smith’s track record, click here)The unanimous Strong Buy consensus rating shows that Wall Street agrees with Smith on Nautilus’ potential. The stock has 4 recent reviews, and all are to Buy. Shares closed out 2020 with a price of $18.14, and the average target of $30.25 suggests the stock has room for ~67% upside growth in 2021. (See NLS stock analysis on TipRanks)KAR Auction Services (KAR)Last but not least is KAR Auction Services, a car auctioning company, which operates online and physical marketplaces to connect buyers and sellers. KAR sells to both business buyers and individual consumers, offering vehicles for a variety of uses: commercial fleets, private travel, even the second-had parts market. In 2019, the last year for which full-year numbers are available, KAR sold 3.7 million vehicles for $2.8 billion in total auction revenue.The ongoing corona crisis, with its social lockdown policies, put a damper on car travel and reduced demand for used vehicles across market segments. KAR shares slipped 13% in 2020, in a year of volatile trading. In the recent 3Q20 report, the company showed revenue of $593.6 million, down over 15% year-over-year. Third quarter earnings, however, at 23 cents per share profit, were down less, 11% yoy, and showed a strong sequential recovery from the Q2 EPS loss of 25 cents.As the new vaccines promise an end to the COVID pandemic later this year, and the lifting of lockdown and local travel restrictions, the mid- to long-term prospects for the second-hand car market and for KAR Auctions are brightening, according to Truist analyst Stephanie Benjamin.The 5-star analyst noted, “Our estimates now assume that the volume recovery occurs in 2021 vs. 4Q20 under our previous estimates… Overall, we believe the 3Q results reflect that KAR is well executing on the initiatives within its control, specifically improving its cost structure and transforming to a pure digital auction model.”Looking further ahead, she adds, “…delinquencies and defaults for auto loans and leases have increased and we believe will serve as a meaningful volume tailwind in 2021 as repo activity resumes. Additionally, repo vehicles generally require ancillary services which should yield higher RPU. This supply influx should also help moderate the used pricing environment and drive dealers to fill up their lots, which remain at three-year lows from an inventory standpoint.”In line with these comments, Benjamin sets a $32 price target, implying a high 71% one-year upside potential to the stock, and rates KAR as a Buy. (To watch Benjamin’s track record, click here)Wall Street generally is willing to speculate on KAR’s future, as indicated by the recent reviews, which split 5 to 1 Buy to Hold, and make the analyst consensus view a Strong Buy. KAR is selling for $18.61, and its $24.60 average price target suggests it has room to grow 32% from that level. (See KAR stock analysis on TipRanks)To find good ideas for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row>
    <row r="11">
      <c r="A11" s="10" t="inlineStr">
        <is>
          <t>Read This Before Judging KAR Auction Services, Inc.&amp;#39;s (NYSE:KAR) ROE</t>
        </is>
      </c>
      <c r="D11" s="5" t="inlineStr">
        <is>
          <t>Simply Wall St</t>
        </is>
      </c>
      <c r="E11" s="5" t="inlineStr">
        <is>
          <t>One of the best investments we can make is in our own knowledge and skill set. With that in mind, this article will...</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Is KAR A Good Stock To Buy Now?</t>
        </is>
      </c>
      <c r="D12" t="inlineStr">
        <is>
          <t>Debasis Saha</t>
        </is>
      </c>
      <c r="E12" t="inlineStr">
        <is>
          <t>The 800+ hedge funds and famous money managers tracked by Insider Monkey have already compiled and submitted their 13F filings for the third quarter, which unveil their equity positions as of September 30. We went through these filings, fixed typos and other more significant errors and identified the changes in hedge fund portfolios. Our extensive […]</t>
        </is>
      </c>
    </row>
    <row r="13">
      <c r="A13" s="10" t="inlineStr">
        <is>
          <t>KAR Global Announces Participation in Upcoming Investor Conference</t>
        </is>
      </c>
      <c r="D13" s="5" t="inlineStr">
        <is>
          <t>PR Newswire</t>
        </is>
      </c>
      <c r="E13" s="5" t="inlineStr">
        <is>
          <t>KAR Global (NYSE: KAR), a global vehicle remarketing and technology solutions provider, today announced its participation in the following investor conference: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Trade Alert: The Independent Director Of KAR Auction Services, Inc. (NYSE:KAR), Mary Smith, Has Just Spent US$89k Buying 41% More Shares</t>
        </is>
      </c>
      <c r="D14" t="inlineStr">
        <is>
          <t>Simply Wall St</t>
        </is>
      </c>
      <c r="E14" t="inlineStr">
        <is>
          <t>Whilst it may not be a huge deal, we thought it was good to see that the KAR Auction Services, Inc. (NYSE:KAR...</t>
        </is>
      </c>
    </row>
    <row r="15">
      <c r="A15" s="10" t="inlineStr">
        <is>
          <t>KAR Completes Acquisition of BacklotCars</t>
        </is>
      </c>
      <c r="D15" s="5" t="inlineStr">
        <is>
          <t>PR Newswire</t>
        </is>
      </c>
      <c r="E15" s="5" t="inlineStr">
        <is>
          <t>KAR Auction Services, Inc., d/b/a/ KAR Global (NYSE: KAR) has completed the acquisition of BacklotCars, Inc. The addition of BacklotCars supplements the company&amp;#39;s suite of leading digital marketplaces, including TradeRev, ADESA.com and OPENLANE, North America&amp;#39;s largest private label platform for exclusive off-lease inventory. BacklotCars also deepens the company&amp;#39;s footprint in key strategic markets while anchoring continued expansion into new geographies to meet dealer demand.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KAR Auction Services, Inc. Just Beat Earnings Expectations: Here&amp;#39;s What Analysts Think Will Happen Next</t>
        </is>
      </c>
      <c r="D16" t="inlineStr">
        <is>
          <t>Simply Wall St</t>
        </is>
      </c>
      <c r="E16" t="inlineStr">
        <is>
          <t>Shareholders of KAR Auction Services, Inc. (NYSE:KAR) will be pleased this week, given that the stock price is up 15...</t>
        </is>
      </c>
    </row>
    <row r="17">
      <c r="A17" s="10" t="inlineStr">
        <is>
          <t>What Does KAR Auction Services&amp;#39; (NYSE:KAR) CEO Pay Reveal?</t>
        </is>
      </c>
      <c r="D17" s="5" t="inlineStr">
        <is>
          <t>Simply Wall St</t>
        </is>
      </c>
      <c r="E17" s="5" t="inlineStr">
        <is>
          <t>Jim Hallett has been the CEO of KAR Auction Services, Inc. (NYSE:KAR) since 2009, and this article will examine the...</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Can Value Investors Pick KAR Auction Services (KAR) Stock?</t>
        </is>
      </c>
      <c r="D18" t="inlineStr">
        <is>
          <t>Zacks Equity Research</t>
        </is>
      </c>
      <c r="E18" t="inlineStr">
        <is>
          <t>Is KAR Auction Services (KAR) a great pick from the value investor&amp;#39;s perspective right now? Read on to know more.</t>
        </is>
      </c>
    </row>
    <row r="19">
      <c r="A19" s="10" t="inlineStr">
        <is>
          <t>KAR Auction Services, Inc (KAR) Q3 2020 Earnings Call Transcript</t>
        </is>
      </c>
      <c r="D19" s="5" t="inlineStr">
        <is>
          <t>Motley Fool Transcribers, The Motley Fool</t>
        </is>
      </c>
      <c r="E19" s="5" t="inlineStr">
        <is>
          <t>KAR earnings call for the period ending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KAR Auction Services, Inc. to Host Earnings Call</t>
        </is>
      </c>
      <c r="D20" t="inlineStr">
        <is>
          <t>ACCESSWIRE</t>
        </is>
      </c>
      <c r="E20" t="inlineStr">
        <is>
          <t>NEW YORK, NY / ACCESSWIRE / November 4, 2020 / KAR Auction Services, Inc.</t>
        </is>
      </c>
    </row>
    <row r="21">
      <c r="A21" s="10" t="inlineStr">
        <is>
          <t>Kar Auction Slips As 3Q Sales Lag Expectations; Street Sees  40% Upside</t>
        </is>
      </c>
      <c r="D21" s="5" t="inlineStr">
        <is>
          <t>support@smarteranalyst.com (Ben Mahaney)</t>
        </is>
      </c>
      <c r="E21" s="5" t="inlineStr">
        <is>
          <t>Shares of Kar Auction Services fell over 2% in extended trading on Tuesday after the vehicle auction retailer delivered 3Q revenues of $593 million, which declined 15.4% year-over-year and lagged Street estimates of $646.4 million.Meanwhile, Kar&amp;#39;s (KAR) 3Q EPS of $0.45 grew 28.6% year-over-year and topped analysts’ estimates of $0.28. Adjusted EBITDA advanced 8% year-over-year to $139.2 million.Ahead of the 3Q results, Barrington analyst Gary Prestopino estimated 3Q “revenue of $647 million, adjusted EPS of $0.30 and adjusted EBITDA of $126.7 million.” He maintained a Buy rating and a price target of $25 (53.3% upside potential) and said that “We remain confident that the wholesale vehicle marketplace is resilient and will eventually return to levels of activity prior to the pandemic.”Prestopino added that “The impact of COVID-19 could drive more vehicle ownership in lieu of ride sharing or public transportation.” Further, “Increases in retail used vehicle sales will benefit KAR as dealers need to replenish drawn down inventory as retail unit sales reinvigorate,” he said. (See KAR stock analysis on TipRanks).Currently, the Street has a bullish outlook on the stock. The Strong Buy analyst consensus is based on 5 Buys and only 1 Hold. The average price target of $22.83 implies upside potential of about 40% to current levels. Shares have declined 25.2% year-to-date.Related News:  Lear’s 3Q Profit Crushes Estimates Amid Car Production Rebound  Ford Targets Sale Of 100,000 Hands-Free Cars In First Year  Tesla 3Q Profit Blows Past Estimates; Street Says Hold More recent articles from Smarter Analyst:  * Pfizer Initiates Phase 2b Study For Cardiovascular Treatment   * Humana Lifts 2020 Medicare Membership Outlook; Shares Rise 4%   * McKesson Raises Full-Year Earnings Guidance, Shares Up 5%   * AT&amp;T; Mulls Sale Of DirecTV Stake - Report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KAR Auction Services (KAR) Beats Q3 Earnings Estimates</t>
        </is>
      </c>
      <c r="D22" t="inlineStr">
        <is>
          <t>Zacks Equity Research</t>
        </is>
      </c>
      <c r="E22" t="inlineStr">
        <is>
          <t>KAR Auction Services (KAR) delivered earnings and revenue surprises of 60.71% and -5.82%, respectively, for the quarter ended September 2020. Do the numbers hold clues to what lies ahead for the stock?</t>
        </is>
      </c>
    </row>
    <row r="23">
      <c r="A23" s="10" t="inlineStr">
        <is>
          <t>KAR Auction Services, Inc. Reports Third Quarter 2020 Financial Results</t>
        </is>
      </c>
      <c r="D23" s="5" t="inlineStr">
        <is>
          <t>PR Newswire</t>
        </is>
      </c>
      <c r="E23" s="5" t="inlineStr">
        <is>
          <t>KAR Auction Services, Inc. (NYSE: KAR), today reported its third quarter financial results for the period ended September 30, 2020. For the third quarter of 2020, the company reported revenue of $593.6 million as compared with revenue of $701.9 million for the third quarter of 2019, a decrease of 15%. For the third quarter of 2020, the company reported net income from continuing operations of $47.1 million, or $0.23 per diluted share, as compared with net income from continuing operations of $34.4 million, or $0.26 per diluted share, in the third quarter of 2019. Adjusted EBITDA for the quarter ended September 30, 2020 increased 8% to $139.2 million, as compared with Adjusted EBITDA of $129.2 million for the quarter ended September 30, 2019. Operating adjusted net income from continuing operations per diluted share increased 29% to $0.45 for the quarter ended September 30, 2020, as compared with operating adjusted net income from continuing operations per diluted share of $0.35 for the quarter ended September 30, 2019.</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Why Earnings Season Could Be Great for KAR Auction Services (KAR)</t>
        </is>
      </c>
      <c r="D24" t="inlineStr">
        <is>
          <t>Zacks Equity Research</t>
        </is>
      </c>
      <c r="E24" t="inlineStr">
        <is>
          <t>KAR Auction Services (KAR) is seeing favorable earnings estimate revision activity and has a positive Zacks Earnings ESP heading into earnings season.</t>
        </is>
      </c>
    </row>
    <row r="25">
      <c r="A25" s="10" t="inlineStr">
        <is>
          <t>KAR Auction Services, Inc. to Announce Third Quarter 2020 Earnings</t>
        </is>
      </c>
      <c r="D25" s="5" t="inlineStr">
        <is>
          <t>PR Newswire</t>
        </is>
      </c>
      <c r="E25" s="5" t="inlineStr">
        <is>
          <t>KAR Auction Services, Inc. (NYSE:KAR) will release its third quarter 2020 financial results after the market closes on Tuesday, November 3, 2020.</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ADESA Hosts 22-Site Remote Sale Using Simulcast+(SM) Technology</t>
        </is>
      </c>
      <c r="D26" t="inlineStr">
        <is>
          <t>PR Newswire</t>
        </is>
      </c>
      <c r="E26" t="inlineStr">
        <is>
          <t>Last week, ADESA, a subsidiary of KAR Auction Services, Inc. d/b/a KAR Global (NYSE: KAR), hosted a single digital auction event with vehicles in 22 different locations using the company&amp;#39;s Simulcast+SM technology. The sale was hosted on behalf of The Hertz Corporation and sold vehicles to buyers in 19 states across the country. Simulcast+ is ADESA&amp;#39;s new digital auction platform that simulates the competitive live auction environment in a fully digitized, highly automated, live streaming format. The technology allows vehicles to be offered from an auction, distribution center, dealership or multiple sites and facilitates fast, competitive bidding for buyers.</t>
        </is>
      </c>
    </row>
    <row r="27">
      <c r="A27" s="10" t="inlineStr">
        <is>
          <t>KAR Auction Services (KAR) Expected to Beat Earnings Estimates: Can the Stock Move Higher?</t>
        </is>
      </c>
      <c r="D27" s="5" t="inlineStr">
        <is>
          <t>Zacks Equity Research</t>
        </is>
      </c>
      <c r="E27" s="5" t="inlineStr">
        <is>
          <t>KAR Auction Services (KAR) possesses the right combination of the two key ingredients for a likely earnings beat in its upcoming report. Get prepared with the key expectations.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KAR Auction Services, Inc. to Announce Second Quarter 2020 Earnings</t>
        </is>
      </c>
      <c r="D28" t="inlineStr">
        <is>
          <t>PR Newswire</t>
        </is>
      </c>
      <c r="E28" t="inlineStr">
        <is>
          <t>KAR Auction Services, Inc. (NYSE:KAR) will release its second quarter 2020 financial results before the market opens on Wednesday, August 5, 2020.</t>
        </is>
      </c>
    </row>
    <row r="29">
      <c r="A29" s="10" t="inlineStr">
        <is>
          <t>Hedge Funds Never Been Less Bullish On KAR Auction Services Inc (KAR)</t>
        </is>
      </c>
      <c r="D29" s="5" t="inlineStr">
        <is>
          <t>Abigail Fisher</t>
        </is>
      </c>
      <c r="E29" s="5" t="inlineStr">
        <is>
          <t>In this article we will check out the progression of hedge fund sentiment towards KAR Auction Services Inc (NYSE:KAR) and determine whether it is a good investment right now. We at Insider Monkey like to examine what billionaires and hedge funds think of a company before spending days of research on it. Given their 2 […]</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KAR Global Launches Interactive Insights for Buyers and Sellers</t>
        </is>
      </c>
      <c r="D30" t="inlineStr">
        <is>
          <t>PR Newswire</t>
        </is>
      </c>
      <c r="E30" t="inlineStr">
        <is>
          <t>KAR Auction Services, Inc. d/b/a KAR Global (NYSE: KAR), a global vehicle remarketing and technology solutions provider, announces the launch of the company&amp;#39;s new buyer and seller insights available on KARglobal.com. The site is powered by DRIVIN®, KAR&amp;#39;s data science and analytics engine, and features interactive dashboards displaying retail and wholesale trends from across the remarketing ecosystem. The insights were developed using DRIVIN&amp;#39;s proprietary algorithms and KAR&amp;#39;s broad portfolio of retail, wholesale and other industry, economic and behavioral data sources. Originally intended for internal use, the company is making this real-time information public to help customers navigate the ongoing recovery and keep their businesses moving forward.</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