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MKL.nyse</t>
        </is>
      </c>
      <c r="B3" s="1" t="inlineStr">
        <is>
          <t>Insurance—Property &amp; Casualty</t>
        </is>
      </c>
      <c r="C3" t="inlineStr">
        <is>
          <t>Markel Corporation</t>
        </is>
      </c>
      <c r="D3" s="6" t="n">
        <v>1173.45</v>
      </c>
      <c r="E3" s="6" t="n">
        <v>0</v>
      </c>
      <c r="F3" s="6" t="n">
        <v>3869</v>
      </c>
      <c r="G3" s="6" t="n">
        <v>0</v>
      </c>
      <c r="H3" s="6" t="n">
        <v>16165681152</v>
      </c>
      <c r="I3" s="6" t="n">
        <v>9735066000</v>
      </c>
      <c r="J3" s="6" t="n">
        <v>816030000</v>
      </c>
      <c r="K3" s="6" t="n">
        <v>41710054000</v>
      </c>
      <c r="L3" s="6" t="n">
        <v>28649731000</v>
      </c>
      <c r="M3">
        <f>K3/L3</f>
        <v/>
      </c>
      <c r="N3" s="6" t="n">
        <v>3484023000</v>
      </c>
      <c r="O3">
        <f>N3/M3</f>
        <v/>
      </c>
      <c r="P3" t="n">
        <v>32.74</v>
      </c>
      <c r="Q3" t="n">
        <v>2</v>
      </c>
      <c r="R3" t="inlineStr">
        <is>
          <t>Markel Corporation, a diverse financial holding company, markets and underwrites specialty insurance products in the United States, Bermuda, the United Kingdom, rest of Europe, Canada, Latin America, the Asia Pacific, and the Middle East. Its Insurance segment offers general and professional liability, personal lines, marine and energy, specialty programs, and workers' compensation insurance products; and property coverages that include fire, allied lines, and other specialized property coverages, including catastrophe-exposed property risks, such as earthquake and wind. This segment also offers credit and surety products, and collateral protection insurance. The company's Reinsurance segment offers general liability, professional liability, medical malpractice, and environmental impairment liability; property treaty products for catastrophe, per risk, and retrocessional exposures; and specialty treaty reinsurance products comprising structured and whole turnover credit, political risk, mortgage and contract, and commercial surety reinsurance programs. Its Markel Ventures segment provides equipment used in baking systems and food processing; portable dredges; over-the-road car haulers and transportation equipment; and laminated oak and composite wood flooring, as well as ornamental plants and residential homes. This segment also provides distribution, consulting, and others types of services to businesses and consumers, including distribution of exterior building products, fire protection and life safety services, management and technology consulting, and retail intelligence services. The company's Other segment operates as an insurance and investment fund manager offering a range of investment products, including insurance-linked securities, catastrophe bonds, insurance swaps, and weather derivatives; and program services. Markel Corporation was founded in 1930 and is headquartered in Glen Allen,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WTM</t>
        </is>
      </c>
      <c r="B8" s="1" t="inlineStr">
        <is>
          <t>Insurance—Property &amp; Casualty</t>
        </is>
      </c>
      <c r="C8" t="inlineStr">
        <is>
          <t>White Mountains Insurance Group, Ltd.</t>
        </is>
      </c>
      <c r="D8" s="6" t="n">
        <v>1133.14</v>
      </c>
      <c r="E8" s="6" t="n">
        <v>4980</v>
      </c>
      <c r="F8" s="6" t="n">
        <v>0</v>
      </c>
      <c r="G8" s="6" t="n">
        <v>380</v>
      </c>
      <c r="H8" s="6" t="n">
        <v>3520972032</v>
      </c>
      <c r="I8" s="6" t="n">
        <v>1180700000</v>
      </c>
      <c r="J8" s="6" t="n">
        <v>708700000</v>
      </c>
      <c r="K8" s="6" t="n">
        <v>6900700000</v>
      </c>
      <c r="L8" s="6" t="n">
        <v>2964800000</v>
      </c>
      <c r="M8">
        <f>K8/L8</f>
        <v/>
      </c>
      <c r="N8" s="6" t="n">
        <v>429700000</v>
      </c>
      <c r="O8">
        <f>N8/M8</f>
        <v/>
      </c>
      <c r="P8" t="inlineStr"/>
      <c r="Q8" t="inlineStr"/>
      <c r="R8" t="inlineStr"/>
    </row>
    <row r="9">
      <c r="A9" s="3" t="inlineStr">
        <is>
          <t>Y</t>
        </is>
      </c>
      <c r="B9" s="1" t="inlineStr">
        <is>
          <t>Insurance—Property &amp; Casualty</t>
        </is>
      </c>
      <c r="C9" t="inlineStr">
        <is>
          <t>Alleghany Corporation</t>
        </is>
      </c>
      <c r="D9" s="6" t="n">
        <v>691.34</v>
      </c>
      <c r="E9" s="6" t="n">
        <v>1786</v>
      </c>
      <c r="F9" s="6" t="n">
        <v>33374</v>
      </c>
      <c r="G9" s="6" t="n">
        <v>0</v>
      </c>
      <c r="H9" s="6" t="n">
        <v>9628499968</v>
      </c>
      <c r="I9" s="6" t="n">
        <v>8896719000</v>
      </c>
      <c r="J9" s="6" t="n">
        <v>101754000</v>
      </c>
      <c r="K9" s="6" t="n">
        <v>30491661000</v>
      </c>
      <c r="L9" s="6" t="n">
        <v>21108908000</v>
      </c>
      <c r="M9">
        <f>K9/L9</f>
        <v/>
      </c>
      <c r="N9" s="6" t="n">
        <v>2063652000</v>
      </c>
      <c r="O9">
        <f>N9/M9</f>
        <v/>
      </c>
      <c r="P9" t="inlineStr"/>
      <c r="Q9" t="inlineStr"/>
      <c r="R9" t="inlineStr"/>
    </row>
    <row r="10">
      <c r="A10" s="3" t="inlineStr">
        <is>
          <t>BAM</t>
        </is>
      </c>
      <c r="B10" s="1" t="inlineStr">
        <is>
          <t>Asset Management</t>
        </is>
      </c>
      <c r="C10" t="inlineStr">
        <is>
          <t>Brookfield Asset Management Inc.</t>
        </is>
      </c>
      <c r="D10" s="6" t="n">
        <v>56.22</v>
      </c>
      <c r="E10" s="6" t="n">
        <v>0</v>
      </c>
      <c r="F10" s="6" t="n">
        <v>0</v>
      </c>
      <c r="G10" s="6" t="n">
        <v>17</v>
      </c>
      <c r="H10" s="6" t="n">
        <v>87623925760</v>
      </c>
      <c r="I10" s="6" t="n">
        <v>62673000000</v>
      </c>
      <c r="J10" s="6" t="n">
        <v>-134000000</v>
      </c>
      <c r="K10" s="6" t="n">
        <v>345023000000</v>
      </c>
      <c r="L10" s="6" t="n">
        <v>219089000000</v>
      </c>
      <c r="M10">
        <f>K10/L10</f>
        <v/>
      </c>
      <c r="N10" s="6" t="n">
        <v>148589000000</v>
      </c>
      <c r="O10">
        <f>N10/M10</f>
        <v/>
      </c>
      <c r="P10" t="inlineStr"/>
      <c r="Q10" t="inlineStr"/>
      <c r="R10" t="inlineStr"/>
    </row>
    <row r="11">
      <c r="A11" s="3" t="inlineStr">
        <is>
          <t>ANET</t>
        </is>
      </c>
      <c r="B11" s="1" t="inlineStr">
        <is>
          <t>Computer Hardware</t>
        </is>
      </c>
      <c r="C11" t="inlineStr">
        <is>
          <t>Arista Networks, Inc.</t>
        </is>
      </c>
      <c r="D11" s="6" t="n">
        <v>370.67</v>
      </c>
      <c r="E11" s="6" t="n">
        <v>0</v>
      </c>
      <c r="F11" s="6" t="n">
        <v>229</v>
      </c>
      <c r="G11" s="6" t="n">
        <v>0</v>
      </c>
      <c r="H11" s="6" t="n">
        <v>28290203648</v>
      </c>
      <c r="I11" s="6" t="n">
        <v>2317512000</v>
      </c>
      <c r="J11" s="6" t="n">
        <v>634557000</v>
      </c>
      <c r="K11" s="6" t="n">
        <v>5208280000</v>
      </c>
      <c r="L11" s="6" t="n">
        <v>1510439000</v>
      </c>
      <c r="M11">
        <f>K11/L11</f>
        <v/>
      </c>
      <c r="N11" s="6" t="inlineStr"/>
      <c r="O11">
        <f>N11/M11</f>
        <v/>
      </c>
      <c r="P11" t="inlineStr"/>
      <c r="Q11" t="inlineStr"/>
      <c r="R11" t="inlineStr"/>
    </row>
    <row r="12">
      <c r="A12" s="3" t="inlineStr">
        <is>
          <t>PGR</t>
        </is>
      </c>
      <c r="B12" s="1" t="inlineStr">
        <is>
          <t>Insurance—Property &amp; Casualty</t>
        </is>
      </c>
      <c r="C12" t="inlineStr">
        <is>
          <t>The Progressive Corporation</t>
        </is>
      </c>
      <c r="D12" s="6" t="n">
        <v>97.92</v>
      </c>
      <c r="E12" s="6" t="n">
        <v>0</v>
      </c>
      <c r="F12" s="6" t="n">
        <v>0</v>
      </c>
      <c r="G12" s="6" t="n">
        <v>40</v>
      </c>
      <c r="H12" s="6" t="n">
        <v>57312571392</v>
      </c>
      <c r="I12" s="6" t="n">
        <v>42638100000</v>
      </c>
      <c r="J12" s="6" t="n">
        <v>5704600000</v>
      </c>
      <c r="K12" s="6" t="n">
        <v>69824300000</v>
      </c>
      <c r="L12" s="6" t="n">
        <v>51148700000</v>
      </c>
      <c r="M12">
        <f>K12/L12</f>
        <v/>
      </c>
      <c r="N12" s="6" t="n">
        <v>5397500000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