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mplx-lp-announce-2020-fourth-203000016.html" TargetMode="External" Id="rId1"/><Relationship Type="http://schemas.openxmlformats.org/officeDocument/2006/relationships/hyperlink" Target="https://finance.yahoo.com/news/2-big-dividend-stocks-yielding-174934373.html" TargetMode="External" Id="rId2"/><Relationship Type="http://schemas.openxmlformats.org/officeDocument/2006/relationships/hyperlink" Target="https://finance.yahoo.com/news/why-growth-investors-buy-mplx-174505880.html" TargetMode="External" Id="rId3"/><Relationship Type="http://schemas.openxmlformats.org/officeDocument/2006/relationships/hyperlink" Target="https://www.fool.com/investing/2021/01/04/5-high-yield-dividend-stocks-to-watch/?source=eptyholnk0000202&amp;utm_source=yahoo-host&amp;utm_medium=feed&amp;utm_campaign=article&amp;yptr=yahoo" TargetMode="External" Id="rId4"/><Relationship Type="http://schemas.openxmlformats.org/officeDocument/2006/relationships/hyperlink" Target="https://finance.yahoo.com/news/mplx-sell-off-javelina-facility-165204482.html" TargetMode="External" Id="rId5"/><Relationship Type="http://schemas.openxmlformats.org/officeDocument/2006/relationships/hyperlink" Target="https://finance.yahoo.com/news/mplx-lp-announces-redemption-outstanding-144500286.html" TargetMode="External" Id="rId6"/><Relationship Type="http://schemas.openxmlformats.org/officeDocument/2006/relationships/hyperlink" Target="https://finance.yahoo.com/news/mplx-lp-announce-2020-fourth-130000892.html" TargetMode="External" Id="rId7"/><Relationship Type="http://schemas.openxmlformats.org/officeDocument/2006/relationships/hyperlink" Target="https://finance.yahoo.com/news/mplx-good-stock-buy-now-031923457.html" TargetMode="External" Id="rId8"/><Relationship Type="http://schemas.openxmlformats.org/officeDocument/2006/relationships/hyperlink" Target="https://finance.yahoo.com/news/marathon-petroleum-corp-announces-cfo-211500187.html" TargetMode="External" Id="rId9"/><Relationship Type="http://schemas.openxmlformats.org/officeDocument/2006/relationships/hyperlink" Target="https://finance.yahoo.com/news/whitewater-midstream-mplx-lp-announce-180000295.html" TargetMode="External" Id="rId10"/><Relationship Type="http://schemas.openxmlformats.org/officeDocument/2006/relationships/hyperlink" Target="https://www.fool.com/investing/2020/11/03/this-16-yielding-energy-stock-thinks-its-dirt-chea/?source=eptyholnk0000202&amp;utm_source=yahoo-host&amp;utm_medium=feed&amp;utm_campaign=article&amp;yptr=yahoo" TargetMode="External" Id="rId11"/><Relationship Type="http://schemas.openxmlformats.org/officeDocument/2006/relationships/hyperlink" Target="https://www.fool.com/earnings/call-transcripts/2020/11/02/mplx-lp-mplx-q3-2020-earnings-call-transcript/?source=eptyholnk0000202&amp;utm_source=yahoo-host&amp;utm_medium=feed&amp;utm_campaign=article&amp;yptr=yahoo" TargetMode="External" Id="rId12"/><Relationship Type="http://schemas.openxmlformats.org/officeDocument/2006/relationships/hyperlink" Target="https://finance.yahoo.com/news/mplx-lp-reports-third-quarter-114500478.html" TargetMode="External" Id="rId13"/><Relationship Type="http://schemas.openxmlformats.org/officeDocument/2006/relationships/hyperlink" Target="https://finance.yahoo.com/news/mplx-mplx-keep-earnings-surprise-132601768.html" TargetMode="External" Id="rId14"/><Relationship Type="http://schemas.openxmlformats.org/officeDocument/2006/relationships/hyperlink" Target="https://finance.yahoo.com/news/why-mplx-might-surprise-earnings-123512798.html" TargetMode="External" Id="rId15"/><Relationship Type="http://schemas.openxmlformats.org/officeDocument/2006/relationships/hyperlink" Target="https://finance.yahoo.com/news/mplx-declares-open-season-extension-141002083.html" TargetMode="External" Id="rId16"/><Relationship Type="http://schemas.openxmlformats.org/officeDocument/2006/relationships/hyperlink" Target="https://finance.yahoo.com/news/mplx-lp-announces-quarterly-distribution-204300944.html" TargetMode="External" Id="rId17"/><Relationship Type="http://schemas.openxmlformats.org/officeDocument/2006/relationships/hyperlink" Target="https://finance.yahoo.com/news/mplx-announces-extension-binding-open-120000954.html" TargetMode="External" Id="rId18"/><Relationship Type="http://schemas.openxmlformats.org/officeDocument/2006/relationships/hyperlink" Target="https://www.fool.com/investing/2020/07/20/delivery-of-crude-oil-from-bakken-shale-at-risk-fr.aspx?source=eptyholnk0000202&amp;utm_source=yahoo-host&amp;utm_medium=feed&amp;utm_campaign=article&amp;yptr=yahoo" TargetMode="External" Id="rId19"/><Relationship Type="http://schemas.openxmlformats.org/officeDocument/2006/relationships/hyperlink" Target="http://www.moodys.com/page/viewresearchdoc.aspx?docid=PR_428043&amp;cid=HFGG75LYEO30&amp;yptr=yahoo"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MPLX.nyse</t>
        </is>
      </c>
      <c r="B3" s="1" t="inlineStr">
        <is>
          <t>Oil &amp; Gas Midstream</t>
        </is>
      </c>
      <c r="C3" t="inlineStr">
        <is>
          <t>MPLX LP</t>
        </is>
      </c>
      <c r="D3" s="6" t="n">
        <v>26.12</v>
      </c>
      <c r="E3" s="6" t="n">
        <v>103</v>
      </c>
      <c r="F3" s="6" t="n">
        <v>155</v>
      </c>
      <c r="G3" s="6" t="n">
        <v>-64</v>
      </c>
      <c r="H3" s="6" t="n">
        <v>27090880512</v>
      </c>
      <c r="I3" s="6" t="n">
        <v>8505000000</v>
      </c>
      <c r="J3" s="6" t="n">
        <v>-720000000</v>
      </c>
      <c r="K3" s="6" t="n">
        <v>36414000000</v>
      </c>
      <c r="L3" s="6" t="n">
        <v>22429000000</v>
      </c>
      <c r="M3">
        <f>K3/L3</f>
        <v/>
      </c>
      <c r="N3" s="6" t="n">
        <v>19366000000</v>
      </c>
      <c r="O3">
        <f>N3/M3</f>
        <v/>
      </c>
      <c r="P3" t="inlineStr"/>
      <c r="Q3" t="inlineStr"/>
      <c r="R3" t="inlineStr">
        <is>
          <t>MPLX LP owns and operates midstream energy infrastructure and logistics assets primarily in the United States. It operates in two segments, Logistics and Storage, and Gathering and Processing. The company is involved in the gathering, processing, and transportation of natural gas; gathering, transportation, fractionation, exchange, storage, and marketing of natural gas liquids; transportation, storage, distribution, and marketing of crude oil and refined petroleum products, as well as other hydrocarbon-based products; and sale of residue gas and condensate. Its pipeline network located throughout the United States and Alaska; storage caverns consist of butane, propane, and liquefied petroleum gas storage with locations in Neal in West Virginia, Woodhaven in Michigan, Robinson in Illinois, and Jal in New Mexico; and marine business owns and operates boats and barges, including third-party chartered equipment, as well as a marine repair facility located on the Ohio River. The company also transports light products, heavy oils, crude oil, renewable fuels, chemicals, and feedstocks in the Mid-Continent and Gulf Coast regions. In addition, its refining logistics assets operates 619 tanks with a storage capacity of approximately 56 million barrels; and 32 rail and truck racks, 18 docks, and gasoline blenders. Further, the company operates terminal facilities for the receipt, storage, blending, adultization, handling, and redelivery of refined petroleum products located throughout the continental United States and Alaska. MPLX GP LLC acts as the general partner of MPLX LP. The company was incorporated in 2012 and is based in Findlay, Ohio. MPLX LP is a subsidiary of Marathon Petroleum Corporation.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PSXP</t>
        </is>
      </c>
      <c r="B8" s="1" t="inlineStr">
        <is>
          <t>Oil &amp; Gas Midstream</t>
        </is>
      </c>
      <c r="C8" t="inlineStr">
        <is>
          <t>Phillips 66 Partners LP</t>
        </is>
      </c>
      <c r="D8" s="6" t="n">
        <v>32.57</v>
      </c>
      <c r="E8" s="6" t="n">
        <v>41</v>
      </c>
      <c r="F8" s="6" t="n">
        <v>-15</v>
      </c>
      <c r="G8" s="6" t="n">
        <v>39</v>
      </c>
      <c r="H8" s="6" t="n">
        <v>7437033984</v>
      </c>
      <c r="I8" s="6" t="n">
        <v>1040000000</v>
      </c>
      <c r="J8" s="6" t="n">
        <v>791000000</v>
      </c>
      <c r="K8" s="6" t="n">
        <v>7258000000</v>
      </c>
      <c r="L8" s="6" t="n">
        <v>4167000000</v>
      </c>
      <c r="M8">
        <f>K8/L8</f>
        <v/>
      </c>
      <c r="N8" s="6" t="n">
        <v>3444000000</v>
      </c>
      <c r="O8">
        <f>N8/M8</f>
        <v/>
      </c>
      <c r="P8" t="inlineStr"/>
      <c r="Q8" t="inlineStr"/>
      <c r="R8" t="inlineStr"/>
    </row>
    <row r="9">
      <c r="A9" s="3" t="inlineStr">
        <is>
          <t>SHLX</t>
        </is>
      </c>
      <c r="B9" s="1" t="inlineStr">
        <is>
          <t>Oil &amp; Gas Midstream</t>
        </is>
      </c>
      <c r="C9" t="inlineStr">
        <is>
          <t>Shell Midstream Partners, L.P.</t>
        </is>
      </c>
      <c r="D9" s="6" t="n">
        <v>13.86</v>
      </c>
      <c r="E9" s="6" t="n">
        <v>20</v>
      </c>
      <c r="F9" s="6" t="n">
        <v>22</v>
      </c>
      <c r="G9" s="6" t="n">
        <v>24</v>
      </c>
      <c r="H9" s="6" t="n">
        <v>5450999296</v>
      </c>
      <c r="I9" s="6" t="n">
        <v>481000000</v>
      </c>
      <c r="J9" s="6" t="n">
        <v>488000000</v>
      </c>
      <c r="K9" s="6" t="n">
        <v>2347000000</v>
      </c>
      <c r="L9" s="6" t="n">
        <v>2805000000</v>
      </c>
      <c r="M9">
        <f>K9/L9</f>
        <v/>
      </c>
      <c r="N9" s="6" t="n">
        <v>2692000000</v>
      </c>
      <c r="O9">
        <f>N9/M9</f>
        <v/>
      </c>
      <c r="P9" t="inlineStr"/>
      <c r="Q9" t="inlineStr"/>
      <c r="R9" t="inlineStr"/>
    </row>
    <row r="10">
      <c r="A10" s="3" t="inlineStr">
        <is>
          <t>MMP</t>
        </is>
      </c>
      <c r="B10" s="1" t="inlineStr">
        <is>
          <t>Oil &amp; Gas Midstream</t>
        </is>
      </c>
      <c r="C10" t="inlineStr">
        <is>
          <t>Magellan Midstream Partners, L.P.</t>
        </is>
      </c>
      <c r="D10" s="6" t="n">
        <v>44.58</v>
      </c>
      <c r="E10" s="6" t="n">
        <v>37</v>
      </c>
      <c r="F10" s="6" t="n">
        <v>12</v>
      </c>
      <c r="G10" s="6" t="n">
        <v>56</v>
      </c>
      <c r="H10" s="6" t="n">
        <v>9953956864</v>
      </c>
      <c r="I10" s="6" t="n">
        <v>2427802000</v>
      </c>
      <c r="J10" s="6" t="n">
        <v>816965000</v>
      </c>
      <c r="K10" s="6" t="n">
        <v>8196982000</v>
      </c>
      <c r="L10" s="6" t="n">
        <v>5893176000</v>
      </c>
      <c r="M10">
        <f>K10/L10</f>
        <v/>
      </c>
      <c r="N10" s="6" t="n">
        <v>4978691000</v>
      </c>
      <c r="O10">
        <f>N10/M10</f>
        <v/>
      </c>
      <c r="P10" t="inlineStr"/>
      <c r="Q10" t="inlineStr"/>
      <c r="R10" t="inlineStr"/>
    </row>
    <row r="11">
      <c r="A11" s="3" t="inlineStr">
        <is>
          <t>PAA</t>
        </is>
      </c>
      <c r="B11" s="1" t="inlineStr">
        <is>
          <t>Oil &amp; Gas Midstream</t>
        </is>
      </c>
      <c r="C11" t="inlineStr">
        <is>
          <t>Plains All American Pipeline, L.P.</t>
        </is>
      </c>
      <c r="D11" s="6" t="n">
        <v>8.99</v>
      </c>
      <c r="E11" s="6" t="n">
        <v>0</v>
      </c>
      <c r="F11" s="6" t="n">
        <v>-15</v>
      </c>
      <c r="G11" s="6" t="n">
        <v>2</v>
      </c>
      <c r="H11" s="6" t="n">
        <v>6491247104</v>
      </c>
      <c r="I11" s="6" t="n">
        <v>23290000000</v>
      </c>
      <c r="J11" s="6" t="n">
        <v>-2590000000</v>
      </c>
      <c r="K11" s="6" t="n">
        <v>24497000000</v>
      </c>
      <c r="L11" s="6" t="n">
        <v>14745000000</v>
      </c>
      <c r="M11">
        <f>K11/L11</f>
        <v/>
      </c>
      <c r="N11" s="6" t="n">
        <v>9312000000</v>
      </c>
      <c r="O11">
        <f>N11/M11</f>
        <v/>
      </c>
      <c r="P11" t="inlineStr"/>
      <c r="Q11" t="inlineStr"/>
      <c r="R11" t="inlineStr"/>
    </row>
    <row r="12">
      <c r="A12" s="3" t="inlineStr">
        <is>
          <t>WES</t>
        </is>
      </c>
      <c r="B12" s="1" t="inlineStr">
        <is>
          <t>Oil &amp; Gas Midstream</t>
        </is>
      </c>
      <c r="C12" t="inlineStr">
        <is>
          <t>Western Midstream Partners, LP</t>
        </is>
      </c>
      <c r="D12" s="6" t="n">
        <v>18.94</v>
      </c>
      <c r="E12" s="6" t="n">
        <v>24</v>
      </c>
      <c r="F12" s="6" t="n">
        <v>8</v>
      </c>
      <c r="G12" s="6" t="n">
        <v>14</v>
      </c>
      <c r="H12" s="6" t="n">
        <v>7823394816</v>
      </c>
      <c r="I12" s="6" t="n">
        <v>2772592000</v>
      </c>
      <c r="J12" s="6" t="n">
        <v>515908000</v>
      </c>
      <c r="K12" s="6" t="n">
        <v>11830027000</v>
      </c>
      <c r="L12" s="6" t="n">
        <v>8934815000</v>
      </c>
      <c r="M12">
        <f>K12/L12</f>
        <v/>
      </c>
      <c r="N12" s="6" t="n">
        <v>7392188000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MPLX LP to announce 2020 fourth-quarter and full-year financial results Feb. 2; conference call rescheduled to 9:30 a.m. EST</t>
        </is>
      </c>
      <c r="D8" t="inlineStr">
        <is>
          <t>PR Newswire</t>
        </is>
      </c>
      <c r="E8" t="inlineStr">
        <is>
          <t>MPLX LP (NYSE: MPLX) has adjusted the time of its conference call with analysts on Tuesday, Feb. 2, 2021, to begin at 9:30 a.m. EST. During the call, MPLX executives will discuss 2020 fourth-quarter and full-year financial results, which will be released earlier that day, and provide an update on company operations.</t>
        </is>
      </c>
    </row>
    <row r="9">
      <c r="A9" s="10" t="inlineStr">
        <is>
          <t>2 Big Dividend Stocks Yielding at Least 7%; Raymond James Says ‘Buy’</t>
        </is>
      </c>
      <c r="D9" s="5" t="inlineStr">
        <is>
          <t>TipRanks</t>
        </is>
      </c>
      <c r="E9" s="5" t="inlineStr">
        <is>
          <t>For investors seeking a strong dividend player, there are some market segments that are known for their high-yield dividends, making them logical places to start looking for reliable payers. The hydrocarbon sector, oil and gas production and mainstreaming, is one of these. The sector deals in a products that’s essential – our world runs on oil and its by-products. And while overhead for energy companies is high, they still have a market for their deliverables, leading to a ready cash flow – which can be used, among other things, to pay the dividends. All of this has investment firm Raymond James looking to the roster oil and gas midstream companies for dividend stocks with growth potential. &amp;quot;We anticipate the [midstream] group will add around ~1 turn to its average EV/EBITDA multiple this year. This equates to a ~20-25% move in equity value,&amp;quot; Raymond James analyst Justin Jenkins noted. Jenkins outlined a series of points leading to a midstream recovery in 2021, which include the shift from ‘lockdown’ to ‘reopen’ policies; a general boost on the way for commodities, as the economy picks up; a political point, that some of DC’s more traditional centrists are unlikely to vote in favor of anti-oil, Green New Deal policies; and finally, with stock values relatively low, the dividend yields are high. A look into the TipRanks database reveals two midstream companies that have come to Raymond James’ attention – for all of the points noted above. These are stocks with a specific set of clear attributes: a dividend yield of 7% or higher and Buy ratings. MPLX LP (MPLX) MPLX, which spun off of Marathon Petroleum eight years ago as a separate midstream entity, acquires, owns, and operates a series of midstream assets, including pipelines, terminals, refineries, and river shipping. MPLX’s main areas of operations are in the northern Rocky Mountains, and in the Midwest and stretching south to the Gulf of Mexico coast. Revenue reports through the ‘corona year’ of 2020 show the value potential of oil and gas midstreaming. The company reported $2.18 billion at the top line in Q1, $1.99 billion in Q2, and $2.16 billion in Q3; earnings turned negative in Q1, but were positive in both subsequent quarters. The Q3 report also showed $1.2 billion in net cash generated, more than enough to cover the company’s dividend distribution. MPLX pays out 68.75 cents per common share quarterly, or $2.75 annualized, which gives the dividend a high yield of 11.9%. The company has a diversified set of midstream operations, and strong cash generation, factors leading Raymond James&amp;#39; Justin Jenkins to upgrade his stance on MPLX from Neutral to Outperform (i.e. Buy). His price target, at $28, implies a 22% one-year upside for the shares. (To watch Jenkins’ track record, click here) Backing his stance, Jenkins writes, “Given the number of &amp;#39;boxes&amp;#39; that the story for MPLX can check, it&amp;#39;s no surprise that it&amp;#39;s been a debate stock. With exposure to inflecting G&amp;P trends, an expected refining/refined product volume recovery, the story hits many operational boxes - while also straddling several financial debates… We also think solid 2020 financial results should give longer-term confidence…” Turning now to the rest of the Street, it appears that other analysts are generally on the same page. With 6 Buys and 2 Holds assigned in the last three months, the consensus rating comes in as a Strong Buy. In addition, the $26.71 average price target puts the upside at ~17%. (See MPLX stock analysis on TipRanks) DCP Midstream Partners (DCP) Based in Denver, Colorado, the next stock is one of the country’s largest natural gas midstream operators. DCP controls a network of gas pipelines, hubs, storage facilities, and plants stretching between the Rocky Mountain, Midcontinent, and Permian Basin production areas and the Gulf Coast of Texas and Louisiana. The company also operates in the Antrim gas region of Michigan. In the most recent reported quarter – 3Q20 – DCP gathered and processed 4.5 billion cubic feet of gas per day, along with 375 thousand barrels of natural gas liquids. The company also reported $268 million in net cash generated, of which $130 million was free cash flow. The company reduced its debt load by $156 million in the quarter, and showed a 17% reduction in operating costs year-over-year. All of this allowed DCP to maintain its dividend at 39 cents per share. Early in the corona crisis, the company had to cut back that payment – but only once. The recently declared 4Q20 dividend is the fourth in a row at 39 cents per common share. The annualized rate of $1.56 gives a respectable yield of 7.8%. This is another stock that gets an upgrade from Raymond James. Analyst James Weston bumps this stock up from Neutral to Outperform (i.e. Buy), while setting a $24 target price to imply 20% growth on the one-year time horizon. “[We] expect DCP to post yet another solid quarter on sequential improvements in NGL prices, NGL market volatility, and positive upstream trends… we are not capitalizing current propane prices and anticipate a solid, but more normalized pricing regime over the next 12-18 months. In our view, this will create a beneficial operating environment for DCP cash flows that is not currently reflected in Street estimates,” Weston noted. All in all, the Moderate Buy analyst consensus rating on DCP is based on 7 recent reviews, breaking down 4 to 3 Buy versus Hold. Shares are priced at $19.58 and the average target of $23 suggests an upside of ~15% from that level. (See DCP stock analysis on TipRanks) To find good ideas for dividend stocks trading at attractive valuations, visit TipRanks’ Best Stocks to Buy, a newly launched tool that unites all of TipRanks’ equity insights. Disclaimer: The opinions expressed in this article are solely those of the featured analysts. The content is intended to be used for informational purposes only. It is very important to do your own analysis before making any investment.</t>
        </is>
      </c>
    </row>
    <row r="10">
      <c r="A10" s="9" t="inlineStr">
        <is>
          <t>Here is Why Growth Investors Should Buy MPLX LP (MPLX) Now</t>
        </is>
      </c>
      <c r="D10" t="inlineStr">
        <is>
          <t>Zacks Equity Research</t>
        </is>
      </c>
      <c r="E10" t="inlineStr">
        <is>
          <t>MPLX LP (MPLX) is well positioned to outperform the market, as it exhibits above-average growth in financials.</t>
        </is>
      </c>
    </row>
    <row r="11">
      <c r="A11" s="10" t="inlineStr">
        <is>
          <t>5 High-Yield Dividend Stocks to Watch</t>
        </is>
      </c>
      <c r="D11" s="5" t="inlineStr">
        <is>
          <t>Ryan Downie, The Motley Fool</t>
        </is>
      </c>
      <c r="E11" s="5" t="inlineStr">
        <is>
          <t>Not every income investor has the same needs, but there&amp;#39;s are companies on this list to fit the preferences of most dividend lovers&amp;#39; portfolios.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MPLX to Sell Off Its Javelina Facility to Howard Energy</t>
        </is>
      </c>
      <c r="D12" t="inlineStr">
        <is>
          <t>Zacks Equity Research</t>
        </is>
      </c>
      <c r="E12" t="inlineStr">
        <is>
          <t>MPLX unit MarkWest Energy inks a deal to divest its Javelina Facility to Howard Energy Partners.</t>
        </is>
      </c>
    </row>
    <row r="13">
      <c r="A13" s="10" t="inlineStr">
        <is>
          <t>MPLX LP announces redemption of outstanding 5.250% senior notes due 2025</t>
        </is>
      </c>
      <c r="D13" s="5" t="inlineStr">
        <is>
          <t>PR Newswire</t>
        </is>
      </c>
      <c r="E13" s="5" t="inlineStr">
        <is>
          <t>MPLX LP (NYSE: MPLX) today announced the redemption of all of the $750 million outstanding aggregate principal amount of MPLX&amp;#39;s 5.250% senior notes due Jan. 15, 2025, including the approximately $42 million in aggregate principal amount of senior notes issued by Andeavor Logistics LP and Tesoro Logistics Finance Corp.</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MPLX LP to Announce 2020 Fourth-Quarter and Full-Year Financial Results Feb. 2</t>
        </is>
      </c>
      <c r="D14" t="inlineStr">
        <is>
          <t>PR Newswire</t>
        </is>
      </c>
      <c r="E14" t="inlineStr">
        <is>
          <t>MPLX LP (NYSE: MPLX) a master limited partnership sponsored by Marathon Petroleum Corp. (NYSE: MPC), will host a conference call with analysts on Tuesday, Feb. 2, 2021, at 11 a.m. EST to discuss 2020 fourth-quarter and full-year financial results, which will be released earlier that day, and to provide an update on company operations.</t>
        </is>
      </c>
    </row>
    <row r="15">
      <c r="A15" s="10" t="inlineStr">
        <is>
          <t>Is MPLX A Good Stock To Buy Now?</t>
        </is>
      </c>
      <c r="D15" s="5" t="inlineStr">
        <is>
          <t>Reymerlyn Martin</t>
        </is>
      </c>
      <c r="E15" s="5" t="inlineStr">
        <is>
          <t>Although the masses and most of the financial media blame hedge funds for their exorbitant fee structure and disappointing performance, these investors have proved to have great stock picking abilities over the years (that’s why their assets under management continue to swell). We believe hedge fund sentiment should serve as a crucial tool of an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Marathon Petroleum Corp. announces CFO to retire early next year</t>
        </is>
      </c>
      <c r="D16" t="inlineStr">
        <is>
          <t>PR Newswire</t>
        </is>
      </c>
      <c r="E16" t="inlineStr">
        <is>
          <t>Marathon Petroleum Corporation (NYSE: MPC) today announced that Donald C. Templin, executive vice president and chief financial officer, has elected to retire from the company, effective in January 2021. A nationwide search for the company&amp;#39;s next CFO is ongoing.</t>
        </is>
      </c>
    </row>
    <row r="17">
      <c r="A17" s="10" t="inlineStr">
        <is>
          <t>WhiteWater Midstream and MPLX LP announce substantial completion of Agua Blanca pipeline system expansion</t>
        </is>
      </c>
      <c r="D17" s="5" t="inlineStr">
        <is>
          <t>PR Newswire</t>
        </is>
      </c>
      <c r="E17" s="5" t="inlineStr">
        <is>
          <t>WhiteWater Midstream (WWM) and MPLX LP (NYSE: MPLX) today announced the substantial completion of a 1.8 billion cubic-feet-per-day (Bcf/d) expansion of their joint venture Agua Blanca pipeline system. Testing and commissioning of the expansion will begin this month, and the system is anticipated to be brought into full service in early 2021.</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This 16%-Yielding Energy Stock Thinks It&amp;#39;s Dirt Cheap</t>
        </is>
      </c>
      <c r="D18" t="inlineStr">
        <is>
          <t>Matthew DiLallo, The Motley Fool</t>
        </is>
      </c>
      <c r="E18" t="inlineStr">
        <is>
          <t>Units of master limited partnership (MLP) MPLX (NYSE: MPLX) have lost roughly a third of their value this year. While 2020 has been challenging for the energy sector, the MLP&amp;apos;s operations have held up exceptionally well, as was evident during the third quarter.</t>
        </is>
      </c>
    </row>
    <row r="19">
      <c r="A19" s="10" t="inlineStr">
        <is>
          <t>MPLX LP (MPLX) Q3 2020 Earnings Call Transcript</t>
        </is>
      </c>
      <c r="D19" s="5" t="inlineStr">
        <is>
          <t>Motley Fool Transcribers, The Motley Fool</t>
        </is>
      </c>
      <c r="E19" s="5" t="inlineStr">
        <is>
          <t>On the call today are Mike Hennigan, President and CEO; Pam Beall, CFO; and other members of the management team.  It's a reminder that we will be making forward-looking statements during the call and during the question-and-answer session that follows.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MPLX LP Reports Third-Quarter 2020 Financial Results</t>
        </is>
      </c>
      <c r="D20" t="inlineStr">
        <is>
          <t>PR Newswire</t>
        </is>
      </c>
      <c r="E20" t="inlineStr">
        <is>
          <t>Reported net income attributable to MPLX of $665 million, including a charge of $36 million, and adjusted EBITDA attributable to MPLX of $1.3 billion</t>
        </is>
      </c>
    </row>
    <row r="21">
      <c r="A21" s="10" t="inlineStr">
        <is>
          <t>Can MPLX (MPLX) Keep the Earnings Surprise Streak Alive in Q3?</t>
        </is>
      </c>
      <c r="D21" s="5" t="inlineStr">
        <is>
          <t>Zacks Equity Research</t>
        </is>
      </c>
      <c r="E21" s="5" t="inlineStr">
        <is>
          <t>Higher contributions from Logistics and Storage business are likely to have aided MPLX LP&amp;#39;s (MPLX) Q3 earnings.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Why MPLX Might Surprise This Earnings Season</t>
        </is>
      </c>
      <c r="D22" t="inlineStr">
        <is>
          <t>Zacks Equity Research</t>
        </is>
      </c>
      <c r="E22" t="inlineStr">
        <is>
          <t>MPLX is seeing favorable earnings estimate revision activity and has a positive Zacks Earnings ESP heading into earnings season.</t>
        </is>
      </c>
    </row>
    <row r="23">
      <c r="A23" s="10" t="inlineStr">
        <is>
          <t>MPLX Declares Open Season Extension for SLC Pipeline Expansion</t>
        </is>
      </c>
      <c r="D23" s="5" t="inlineStr">
        <is>
          <t>Zacks Equity Research</t>
        </is>
      </c>
      <c r="E23" s="5" t="inlineStr">
        <is>
          <t>MPLX&amp;#39;s (MPLX) open season expansion will provide additional time to shippers to finalize commitments.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MPLX LP Announces Quarterly Distribution</t>
        </is>
      </c>
      <c r="D24" t="inlineStr">
        <is>
          <t>PR Newswire</t>
        </is>
      </c>
      <c r="E24" t="inlineStr">
        <is>
          <t>The board of directors of the general partner of MPLX LP (NYSE: MPLX) has declared a quarterly cash distribution of $0.6875 per common unit for the third quarter of 2020, or $2.75 on an annualized basis. The distribution will be paid on Nov. 13, 2020, to common unitholders of record as of Nov. 6, 2020.</t>
        </is>
      </c>
    </row>
    <row r="25">
      <c r="A25" s="10" t="inlineStr">
        <is>
          <t>MPLX Announces Extension of Binding Open Season for Proposed Expansion of SLC Core Pipeline System</t>
        </is>
      </c>
      <c r="D25" s="5" t="inlineStr">
        <is>
          <t>PR Newswire</t>
        </is>
      </c>
      <c r="E25" s="5" t="inlineStr">
        <is>
          <t>MPLX LP (NYSE: MPLX) announced today that it will extend its binding open season for the expansion of the SLC Core Pipeline System by two weeks. In response to feedback from potential shippers, MPLX is making modest revisions to its transportation service agreement under the open season process. The binding open season will be extended to Nov. 6, 2020, at 12 p.m. CST to allow potential shippers adequate time to review these revisions, and to provide additional time to finalize commitments.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Delivery of Crude Oil From Bakken Shale at Risk From Pipeline Shutdown Orders</t>
        </is>
      </c>
      <c r="D26" t="inlineStr">
        <is>
          <t>Howard Smith, The Motley Fool</t>
        </is>
      </c>
      <c r="E26" t="inlineStr">
        <is>
          <t>The battle around the shutdown of the Dakota Access Pipeline is the second this month in an important production region.</t>
        </is>
      </c>
    </row>
    <row r="27">
      <c r="A27" s="10" t="inlineStr">
        <is>
          <t>Midwest Connector Capital Company LLC -- Moody's changes Midwest Connector Capital's outlook to negative</t>
        </is>
      </c>
      <c r="D27" s="5" t="inlineStr">
        <is>
          <t>Moody&amp;#39;s</t>
        </is>
      </c>
      <c r="E27" s="5" t="inlineStr">
        <is>
          <t>Midwest Connector is a special purpose entity formed solely for the purpose of issuing notes.  The notes are jointly and severally guaranteed by Dakota Access, LLC (DAPL) and Energy Transfer Crude Oil Company, LLC (ETCOC), the respective owners of the DAPL and ETCOC pipeline assets which together comprise the Dakota Access crude oil pipeline system (Dakota Access).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