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vail-resorts-reports-fiscal-2021-210500168.html" TargetMode="External" Id="rId1"/><Relationship Type="http://schemas.openxmlformats.org/officeDocument/2006/relationships/hyperlink" Target="https://finance.yahoo.com/news/ceres-global-ag-corp-report-120000225.html" TargetMode="External" Id="rId2"/><Relationship Type="http://schemas.openxmlformats.org/officeDocument/2006/relationships/hyperlink" Target="https://finance.yahoo.com/news/velo-gifts-fans-early-christmas-103900893.html" TargetMode="External" Id="rId3"/><Relationship Type="http://schemas.openxmlformats.org/officeDocument/2006/relationships/hyperlink" Target="https://finance.yahoo.com/news/vail-resorts-sees-lower-ski-145935822.html" TargetMode="External" Id="rId4"/><Relationship Type="http://schemas.openxmlformats.org/officeDocument/2006/relationships/hyperlink" Target="https://finance.yahoo.com/news/vail-resorts-mtn-reports-y-130801244.html" TargetMode="External" Id="rId5"/><Relationship Type="http://schemas.openxmlformats.org/officeDocument/2006/relationships/hyperlink" Target="https://finance.yahoo.com/news/vail-resorts-reports-certain-ski-130000869.html" TargetMode="External" Id="rId6"/><Relationship Type="http://schemas.openxmlformats.org/officeDocument/2006/relationships/hyperlink" Target="https://finance.yahoo.com/news/why-vail-resorts-mtn-down-163004430.html" TargetMode="External" Id="rId7"/><Relationship Type="http://schemas.openxmlformats.org/officeDocument/2006/relationships/hyperlink" Target="https://finance.yahoo.com/news/mtn-good-stock-buy-according-190518704.html" TargetMode="External" Id="rId8"/><Relationship Type="http://schemas.openxmlformats.org/officeDocument/2006/relationships/hyperlink" Target="https://www.fool.com/millionacres/real-estate-investing/articles/where-will-vail-resorts-be-in-5-years/?source=eptyholnk0000202&amp;utm_source=yahoo-host&amp;utm_medium=feed&amp;utm_campaign=article&amp;yptr=yahoo" TargetMode="External" Id="rId9"/><Relationship Type="http://schemas.openxmlformats.org/officeDocument/2006/relationships/hyperlink" Target="https://finance.yahoo.com/news/vail-resorts-inc-moodys-affirms-113605468.html" TargetMode="External" Id="rId10"/><Relationship Type="http://schemas.openxmlformats.org/officeDocument/2006/relationships/hyperlink" Target="https://finance.yahoo.com/news/vail-resorts-inc-prices-500-004500115.html" TargetMode="External" Id="rId11"/><Relationship Type="http://schemas.openxmlformats.org/officeDocument/2006/relationships/hyperlink" Target="https://finance.yahoo.com/news/vail-resorts-inc-announces-commencement-220700644.html" TargetMode="External" Id="rId12"/><Relationship Type="http://schemas.openxmlformats.org/officeDocument/2006/relationships/hyperlink" Target="https://finance.yahoo.com/news/vail-resorts-mtn-50-6-163204186.html" TargetMode="External" Id="rId13"/><Relationship Type="http://schemas.openxmlformats.org/officeDocument/2006/relationships/hyperlink" Target="https://finance.yahoo.com/news/vail-resorts-mtn-q1-earnings-132301847.html" TargetMode="External" Id="rId14"/><Relationship Type="http://schemas.openxmlformats.org/officeDocument/2006/relationships/hyperlink" Target="https://www.fool.com/earnings/call-transcripts/2020/12/11/vail-resorts-mtn-q1-2021-earnings-call-transcript/?source=eptyholnk0000202&amp;utm_source=yahoo-host&amp;utm_medium=feed&amp;utm_campaign=article&amp;yptr=yahoo" TargetMode="External" Id="rId15"/><Relationship Type="http://schemas.openxmlformats.org/officeDocument/2006/relationships/hyperlink" Target="https://finance.yahoo.com/news/vail-resorts-mtn-reports-q1-225510803.html" TargetMode="External" Id="rId16"/><Relationship Type="http://schemas.openxmlformats.org/officeDocument/2006/relationships/hyperlink" Target="https://finance.yahoo.com/news/vail-resorts-reports-fiscal-2021-210500847.html" TargetMode="External" Id="rId17"/><Relationship Type="http://schemas.openxmlformats.org/officeDocument/2006/relationships/hyperlink" Target="https://finance.yahoo.com/news/vail-resorts-inc-host-earnings-201500299.html" TargetMode="External" Id="rId18"/><Relationship Type="http://schemas.openxmlformats.org/officeDocument/2006/relationships/hyperlink" Target="https://finance.yahoo.com/news/factors-setting-tone-vail-resorts-152803632.html" TargetMode="External" Id="rId19"/><Relationship Type="http://schemas.openxmlformats.org/officeDocument/2006/relationships/hyperlink" Target="https://finance.yahoo.com/news/vail-resorts-mtn-smart-long-173507625.html" TargetMode="External" Id="rId20"/><Relationship Type="http://schemas.openxmlformats.org/officeDocument/2006/relationships/hyperlink" Target="https://finance.yahoo.com/news/analysts-estimate-vail-resorts-mtn-173005654.html" TargetMode="External" Id="rId21"/><Relationship Type="http://schemas.openxmlformats.org/officeDocument/2006/relationships/hyperlink" Target="https://finance.yahoo.com/news/benzingas-top-upgrades-downgrades-december-144654577.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MTN.nyse</t>
        </is>
      </c>
      <c r="B3" s="1" t="inlineStr">
        <is>
          <t>Resorts &amp; Casinos</t>
        </is>
      </c>
      <c r="C3" t="inlineStr">
        <is>
          <t>Vail Resorts, Inc.</t>
        </is>
      </c>
      <c r="D3" s="6" t="n">
        <v>298.3</v>
      </c>
      <c r="E3" s="6" t="n">
        <v>1757</v>
      </c>
      <c r="F3" s="6" t="n">
        <v>1047</v>
      </c>
      <c r="G3" s="6" t="n">
        <v>0</v>
      </c>
      <c r="H3" s="6" t="n">
        <v>12018893824</v>
      </c>
      <c r="I3" s="6" t="n">
        <v>1963704000</v>
      </c>
      <c r="J3" s="6" t="n">
        <v>98833000</v>
      </c>
      <c r="K3" s="6" t="n">
        <v>6165833000</v>
      </c>
      <c r="L3" s="6" t="n">
        <v>4479387000</v>
      </c>
      <c r="M3">
        <f>K3/L3</f>
        <v/>
      </c>
      <c r="N3" s="6" t="n">
        <v>2419088000</v>
      </c>
      <c r="O3">
        <f>N3/M3</f>
        <v/>
      </c>
      <c r="P3" t="inlineStr"/>
      <c r="Q3" t="inlineStr"/>
      <c r="R3" t="inlineStr">
        <is>
          <t>Vail Resorts, Inc., through its subsidiaries, operates mountain resorts and urban ski areas in the United States. Its Mountain segment operates Vail Mountain, Breckenridge Ski, Keystone, Beaver Creek, and Crested Butte Mountain resorts in Colorado; Heavenly Mountain, Northstar, and Kirkwood Mountain resorts in the Lake Tahoe area of California and Nevada; Mount Sunapee Resort in New Hampshire; Park City resort in Utah; Stowe and Okemo Mountain Resort in Vermont; and Stevens Pass Mountain Resort in Washington. This segment also operates Whistler Blackcomb in Canada; and Perisher Ski Resort, and Falls Creek and Hotham Alpine Resort in Australia, as well as 3 urban ski areas, such as Afton Alps in Minnesota, Mount Brighton in Michigan, and Wilmot Mountain in Wisconsin. Its resorts offer various winter and summer recreational activities, including skiing, snowboarding, snowshoeing, snowtubing, sightseeing, mountain biking, guided hiking, zip lines, challenge ropes courses, alpine slides and mountain coasters, children's activities, and other recreational activities; and ski and snowboard lessons, equipment rental and retail merchandise services, dining venues, private club operations, and other winter and summer recreational activities. This segment also leases its owned and leased commercial space to third party operators; and provides real estate brokerage services. The company's Lodging segment owns and/or manages various luxury hotels and condominiums under the RockResorts brand, and other lodging properties; various condominiums located in proximity to the company's mountain resorts; destination resorts; and golf courses, as well as offers resort ground transportation services. This segment operates approximately 5,500 owned and managed hotel and condominium units. Its Real Estate segment owns, develops, and sells real estate properties in and around the company's resort communities. The company was founded in 1997 and is based in Broomfield, Colorado.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t>
        </is>
      </c>
      <c r="B8" s="1" t="inlineStr">
        <is>
          <t>Lodging</t>
        </is>
      </c>
      <c r="C8" t="inlineStr">
        <is>
          <t>Hyatt Hotels Corporation</t>
        </is>
      </c>
      <c r="D8" s="6" t="n">
        <v>85.69</v>
      </c>
      <c r="E8" s="6" t="n">
        <v>-86</v>
      </c>
      <c r="F8" s="6" t="n">
        <v>-372</v>
      </c>
      <c r="G8" s="6" t="n">
        <v>35</v>
      </c>
      <c r="H8" s="6" t="n">
        <v>8680396800</v>
      </c>
      <c r="I8" s="6" t="n">
        <v>780000000</v>
      </c>
      <c r="J8" s="6" t="n">
        <v>-703000000</v>
      </c>
      <c r="K8" s="6" t="n">
        <v>9129000000</v>
      </c>
      <c r="L8" s="6" t="n">
        <v>5915000000</v>
      </c>
      <c r="M8">
        <f>K8/L8</f>
        <v/>
      </c>
      <c r="N8" s="6" t="n">
        <v>2977000000</v>
      </c>
      <c r="O8">
        <f>N8/M8</f>
        <v/>
      </c>
      <c r="P8" t="inlineStr"/>
      <c r="Q8" t="inlineStr"/>
      <c r="R8" t="inlineStr"/>
    </row>
    <row r="9">
      <c r="A9" s="3" t="inlineStr">
        <is>
          <t>FICO</t>
        </is>
      </c>
      <c r="B9" s="1" t="inlineStr">
        <is>
          <t>Software—Application</t>
        </is>
      </c>
      <c r="C9" t="inlineStr">
        <is>
          <t>Fair Isaac Corporation</t>
        </is>
      </c>
      <c r="D9" s="6" t="n">
        <v>498.79</v>
      </c>
      <c r="E9" s="6" t="n">
        <v>470</v>
      </c>
      <c r="F9" s="6" t="n">
        <v>252</v>
      </c>
      <c r="G9" s="6" t="n">
        <v>79</v>
      </c>
      <c r="H9" s="6" t="n">
        <v>14582674432</v>
      </c>
      <c r="I9" s="6" t="n">
        <v>1294562000</v>
      </c>
      <c r="J9" s="6" t="n">
        <v>236411000</v>
      </c>
      <c r="K9" s="6" t="n">
        <v>1576863000</v>
      </c>
      <c r="L9" s="6" t="n">
        <v>1252742000</v>
      </c>
      <c r="M9">
        <f>K9/L9</f>
        <v/>
      </c>
      <c r="N9" s="6" t="n">
        <v>739831000</v>
      </c>
      <c r="O9">
        <f>N9/M9</f>
        <v/>
      </c>
      <c r="P9" t="inlineStr"/>
      <c r="Q9" t="inlineStr"/>
      <c r="R9" t="inlineStr"/>
    </row>
    <row r="10">
      <c r="A10" s="3" t="inlineStr">
        <is>
          <t>MASI</t>
        </is>
      </c>
      <c r="B10" s="1" t="inlineStr">
        <is>
          <t>Medical Instruments &amp; Supplies</t>
        </is>
      </c>
      <c r="C10" t="inlineStr">
        <is>
          <t>Masimo Corporation</t>
        </is>
      </c>
      <c r="D10" s="6" t="n">
        <v>233.65</v>
      </c>
      <c r="E10" s="6" t="n">
        <v>0</v>
      </c>
      <c r="F10" s="6" t="n">
        <v>54</v>
      </c>
      <c r="G10" s="6" t="n">
        <v>0</v>
      </c>
      <c r="H10" s="6" t="n">
        <v>12913040384</v>
      </c>
      <c r="I10" s="6" t="n">
        <v>1143744000</v>
      </c>
      <c r="J10" s="6" t="n">
        <v>240302000</v>
      </c>
      <c r="K10" s="6" t="n">
        <v>1712552000</v>
      </c>
      <c r="L10" s="6" t="n">
        <v>304912000</v>
      </c>
      <c r="M10">
        <f>K10/L10</f>
        <v/>
      </c>
      <c r="N10" s="6" t="inlineStr"/>
      <c r="O10">
        <f>N10/M10</f>
        <v/>
      </c>
      <c r="P10" t="inlineStr"/>
      <c r="Q10" t="inlineStr"/>
      <c r="R10" t="inlineStr"/>
    </row>
    <row r="11">
      <c r="A11" s="3" t="inlineStr">
        <is>
          <t>TXRH</t>
        </is>
      </c>
      <c r="B11" s="1" t="inlineStr">
        <is>
          <t>Restaurants</t>
        </is>
      </c>
      <c r="C11" t="inlineStr">
        <is>
          <t>Texas Roadhouse, Inc.</t>
        </is>
      </c>
      <c r="D11" s="6" t="n">
        <v>96.90000000000001</v>
      </c>
      <c r="E11" s="6" t="n">
        <v>174</v>
      </c>
      <c r="F11" s="6" t="n">
        <v>921</v>
      </c>
      <c r="G11" s="6" t="n">
        <v>3186</v>
      </c>
      <c r="H11" s="6" t="n">
        <v>6746120192</v>
      </c>
      <c r="I11" s="6" t="n">
        <v>2398123000</v>
      </c>
      <c r="J11" s="6" t="n">
        <v>31255000</v>
      </c>
      <c r="K11" s="6" t="n">
        <v>2325161000</v>
      </c>
      <c r="L11" s="6" t="n">
        <v>1382110000</v>
      </c>
      <c r="M11">
        <f>K11/L11</f>
        <v/>
      </c>
      <c r="N11" s="6" t="n">
        <v>190000000</v>
      </c>
      <c r="O11">
        <f>N11/M11</f>
        <v/>
      </c>
      <c r="P11" t="inlineStr"/>
      <c r="Q11" t="inlineStr"/>
      <c r="R11" t="inlineStr"/>
    </row>
    <row r="12">
      <c r="A12" s="3" t="inlineStr">
        <is>
          <t>TDG</t>
        </is>
      </c>
      <c r="B12" s="1" t="inlineStr">
        <is>
          <t>Aerospace &amp; Defense</t>
        </is>
      </c>
      <c r="C12" t="inlineStr">
        <is>
          <t>TransDigm Group Incorporated</t>
        </is>
      </c>
      <c r="D12" s="6" t="n">
        <v>603.77</v>
      </c>
      <c r="E12" s="6" t="n">
        <v>0</v>
      </c>
      <c r="F12" s="6" t="n">
        <v>72</v>
      </c>
      <c r="G12" s="6" t="n">
        <v>0</v>
      </c>
      <c r="H12" s="6" t="n">
        <v>33019518976</v>
      </c>
      <c r="I12" s="6" t="n">
        <v>5103000000</v>
      </c>
      <c r="J12" s="6" t="n">
        <v>699000000</v>
      </c>
      <c r="K12" s="6" t="n">
        <v>18557000000</v>
      </c>
      <c r="L12" s="6" t="n">
        <v>22278000000</v>
      </c>
      <c r="M12">
        <f>K12/L12</f>
        <v/>
      </c>
      <c r="N12" s="6" t="n">
        <v>19622000000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IIROC Trade Resumption - SHP</t>
        </is>
      </c>
      <c r="D8" t="inlineStr">
        <is>
          <t>CNW Group</t>
        </is>
      </c>
      <c r="E8" t="inlineStr">
        <is>
          <t>VANCOUVER, BC, March 15, 2021 /CNW/ - Trading resumes in:Company: Shoal Point Energy Ltd. CSE Symbol: SHPAll Issues: YesResumption (ET): 10:15 AMIIROC can make a decision to impose a temporary suspension (halt) of trading in a security of a publicly-listed company.</t>
        </is>
      </c>
    </row>
    <row r="9">
      <c r="A9" s="10" t="inlineStr">
        <is>
          <t>The Xencelabs Pen Tablet: An Elevated Drawing Experience for Professionals</t>
        </is>
      </c>
      <c r="D9" s="5" t="inlineStr">
        <is>
          <t>CNW Group</t>
        </is>
      </c>
      <c r="E9" s="5" t="inlineStr">
        <is>
          <t>, March 4, 2021 /CNW/ -- Xencelabs, a recent newcomer to the industry, was founded by a group of experienced creative design professionals with a shared passion for designing a new class of digital drawing tools. Xencelabs (pronounced &amp;quot;sense&amp;quot;) merges the ideas of human senses, innovation and a &amp;quot;laboratory&amp;quot; approach to experimentation and progressive product development.</t>
        </is>
      </c>
    </row>
    <row r="10">
      <c r="A10" s="9" t="inlineStr">
        <is>
          <t>Government of Canada Announces Call for Proposals for Northern Contaminants Research and Monitoring Projects</t>
        </is>
      </c>
      <c r="D10" t="inlineStr">
        <is>
          <t>CNW Group</t>
        </is>
      </c>
      <c r="E10" t="inlineStr">
        <is>
          <t>OTTAWA, ON, Jan. 21, 2021 /CNW/ - Traditionally harvested foods are important to the culture and diet of Indigenous peoples and Northerners.</t>
        </is>
      </c>
    </row>
    <row r="11">
      <c r="A11" s="10" t="inlineStr">
        <is>
          <t>Vail Resorts Sees Lower Ski Traffic in North America</t>
        </is>
      </c>
      <c r="D11" s="5" t="inlineStr">
        <is>
          <t>support@smarteranalyst.com (Ben Mahaney)</t>
        </is>
      </c>
      <c r="E11" s="5" t="inlineStr">
        <is>
          <t>Vail Resorts, a mountain resort company, reported a 16.6% year-over-year decline in ski visitation across North America for the season-to-date period ending Jan. 3, 2021. The weak ski season metric reflects travel restrictions and a decline in demand amid the COVID-19 pandemic. Shares of Vail Resorts fell 3.7% on Friday. Vail Resorts (MTN) said that its season-to-date ski visits declined primarily due to lower lift ticket purchases. The company’s season-to-date lift ticket revenues declined by 20.9% year-over-year. Vail also witnessed a 52.6% drop in ski school revenue and a 66.2% decline in dining revenue in the season-to-date period. Vail’s retail/rental sales for North American resort and ski area locations also declined 39.2% compared to the year-ago season-to-date period. The company’s CEO Rob Katz said, “We expect these declines were primarily driven by reduced demand for destination visitation at our western resorts and COVID-19 related capacity limitations which were further impacted by snowfall levels that were well below average at our Colorado, Utah and Tahoe resorts through the holiday season.” (See MTN stock analysis on TipRanks) Following the announcement, Berenberg Bank analyst Alex Maroccia maintained a Hold rating and a price target of $279 (0.2% upside potential) on the stock. In a note to investors, Maroccia said, “Overall, we believe the reported metrics are underwhelming; however, loosening restrictions in key regions and widespread vaccine distribution could set up a stronger operating environment later this winter.” The analyst added, “The company should focus on building guest loyalty in 2021 in order to see the benefits in 2022.” Overall, the rest of the Street has a cautiously optimistic outlook on the stock with the analyst consensus of a Moderate Buy based on 3 Buys and 8 Holds. The average analyst price target of $282.11 implies upside potential of about 1.3% to current levels. Shares have gained 12.3% over the past year. Related News:ConocoPhillips Wins Shareholder Approval For $9.7B Concho Deal; Street Says BuyW.R. Grace Agrees To Discuss 40 North’s Improved Buyout Offer; Shares Jump 8%Accenture Buys Wolox To Boost Cloud Business In South America More recent articles from Smarter Analyst: XPeng To Roll Out Autonomous Driving Feature For Highways Facebook’s WhatsApp Delays Privacy Update China’s Tencent Music To Snap Up Lazy Audio For $417M; Street Is Bullish Google Sets Record Straight About Misleading Attack On Ad Services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Vail Resorts (MTN) Reports Y/Y Decline in Ski Season Metrics</t>
        </is>
      </c>
      <c r="D12" t="inlineStr">
        <is>
          <t>Zacks Equity Research</t>
        </is>
      </c>
      <c r="E12" t="inlineStr">
        <is>
          <t>Vail Resorts (MTN) 2020/21 North American ski season hurt by coronavirus-related limitations and restrictions, particularly in food and beverage and ski school.</t>
        </is>
      </c>
    </row>
    <row r="13">
      <c r="A13" s="10" t="inlineStr">
        <is>
          <t>Vail Resorts Reports Certain Ski Season Metrics for the Season-to-Date Period Ended January 3, 2021</t>
        </is>
      </c>
      <c r="D13" s="5" t="inlineStr">
        <is>
          <t>PR Newswire</t>
        </is>
      </c>
      <c r="E13" s="5" t="inlineStr">
        <is>
          <t>Vail Resorts, Inc. (NYSE: MTN) today reported certain ski season metrics for the comparative periods from the beginning of the ski season through January 3, 2021, and for the prior year period through January 5, 2020. The reported ski season metrics are for our North American destination mountain resorts and regional ski areas, and exclude the results of our Australian ski areas in both periods. The data mentioned in this release is interim period data and is subject to fiscal quarter end review and adjustments.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Why Is Vail Resorts (MTN) Down 4.2% Since Last Earnings Report?</t>
        </is>
      </c>
      <c r="D14" t="inlineStr">
        <is>
          <t>Zacks Equity Research</t>
        </is>
      </c>
      <c r="E14" t="inlineStr">
        <is>
          <t>Vail Resorts (MTN) reported earnings 30 days ago. What&amp;#39;s next for the stock? We take a look at earnings estimates for some clues.</t>
        </is>
      </c>
    </row>
    <row r="15">
      <c r="A15" s="10" t="inlineStr">
        <is>
          <t>Is MTN A Good Stock To Buy According To Hedge Funds?</t>
        </is>
      </c>
      <c r="D15" s="5" t="inlineStr">
        <is>
          <t>Abigail Fisher</t>
        </is>
      </c>
      <c r="E15" s="5" t="inlineStr">
        <is>
          <t>Most investors tend to think that hedge funds and other asset managers are worthless, as they cannot beat even simple index fund portfolios. In fact, most people expect hedge funds to compete with and outperform the bull market that we have witnessed in recent years. However, hedge funds are generally partially hedged and aim at […]</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Where Will Vail Resorts Be in 5 Years?</t>
        </is>
      </c>
      <c r="D16" t="inlineStr">
        <is>
          <t>Kevin Vandenboss, The Motley Fool</t>
        </is>
      </c>
      <c r="E16" t="inlineStr">
        <is>
          <t>While the whole world has been waiting for some relief from the COVID-19 pandemic, hotels and resorts have been some of the most desperate to see some light at the end of the tunnel.  With the rise in new cases hitting at the beginning of the winter season, Vail Resorts (NYSE: MTN) is looking at another tough season across its ski resorts.  Vail Resorts owns and operates 37 mountain resorts in North America and Australia.</t>
        </is>
      </c>
    </row>
    <row r="17">
      <c r="A17" s="10" t="inlineStr">
        <is>
          <t>Vail Resorts, Inc. -- Moody&amp;#39;s affirms Vail Resorts&amp;#39; Ba3 CFR following convertible notes issuance</t>
        </is>
      </c>
      <c r="D17" s="5" t="inlineStr">
        <is>
          <t>Moody's</t>
        </is>
      </c>
      <c r="E17" s="5" t="inlineStr">
        <is>
          <t>Moody's took no action on the Speculative Grade Liquidity rating of SGL-1.  Concurrently Moody's upgraded the rating for the company's existing $600 million senior unsecured notes due 2025 to B1 from B2.</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Vail Resorts, Inc. Prices $500.0 Million Convertible Senior Notes Offering</t>
        </is>
      </c>
      <c r="D18" t="inlineStr">
        <is>
          <t>PR Newswire</t>
        </is>
      </c>
      <c r="E18" t="inlineStr">
        <is>
          <t>Vail Resorts, Inc. (NYSE: MTN) today announced the pricing of its offering of $500,000,000 aggregate principal amount of 0.00% convertible senior notes due 2026 (the &amp;quot;Notes&amp;quot;) in a private offering to persons reasonably believed to be qualified institutional buyers pursuant to Rule 144A under the Securities Act of 1933, as amended (the &amp;quot;Securities Act&amp;quot;). The issuance and sale of the Notes are scheduled to settle on December 18, 2020, subject to customary closing conditions. Vail Resorts also granted the initial purchasers of the Notes an option to purchase, for settlement within a period of 13 days from, and including, the date Notes are first issued, up to an additional $75,000,000 principal amount of Notes.</t>
        </is>
      </c>
    </row>
    <row r="19">
      <c r="A19" s="10" t="inlineStr">
        <is>
          <t>Vail Resorts, Inc. Announces Commencement of Convertible Senior Notes Offering</t>
        </is>
      </c>
      <c r="D19" s="5" t="inlineStr">
        <is>
          <t>PR Newswire</t>
        </is>
      </c>
      <c r="E19" s="5" t="inlineStr">
        <is>
          <t>Vail Resorts, Inc. (NYSE: MTN) today announced its intention to offer, subject to market and other conditions, $500,000,000 aggregate principal amount of convertible senior notes due 2026 (the &amp;quot;Notes&amp;quot;) in a private offering to qualified institutional buyers pursuant to Rule 144A under the Securities Act of 1933, as amended (the &amp;quot;Securities Act&amp;quot;). Vail Resorts also expects to grant the initial purchasers of the Notes an option to purchase, for settlement within a period of 13 days from, and including, the date Notes are first issued, up to an additional $75,000,000 principal amount of Notes.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Vail Resorts (MTN) up 50% in 6 Months: More Room to Run?</t>
        </is>
      </c>
      <c r="D20" t="inlineStr">
        <is>
          <t>Zacks Equity Research</t>
        </is>
      </c>
      <c r="E20" t="inlineStr">
        <is>
          <t>Vail Resorts (MTN) banks on strategic investments to revive top-line growth. However, coronavirus-related woes pose concerns.</t>
        </is>
      </c>
    </row>
    <row r="21">
      <c r="A21" s="10" t="inlineStr">
        <is>
          <t>Vail Resorts (MTN) Q1 Earnings &amp;amp; Revenues Miss Estimates</t>
        </is>
      </c>
      <c r="D21" s="5" t="inlineStr">
        <is>
          <t>Zacks Equity Research</t>
        </is>
      </c>
      <c r="E21" s="5" t="inlineStr">
        <is>
          <t>Vail Resorts (MTN) first-quarter fiscal 2021 results hurt by dismal performance by the Mountain segment and Lodging segments.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Vail Resorts (MTN) Q1 2021 Earnings Call Transcript</t>
        </is>
      </c>
      <c r="D22" t="inlineStr">
        <is>
          <t>Motley Fool Transcribing, The Motley Fool</t>
        </is>
      </c>
      <c r="E22" t="inlineStr">
        <is>
          <t>MTN earnings call for the period ending September 30, 2020.</t>
        </is>
      </c>
    </row>
    <row r="23">
      <c r="A23" s="10" t="inlineStr">
        <is>
          <t>Vail Resorts (MTN) Reports Q1 Loss, Misses Revenue Estimates</t>
        </is>
      </c>
      <c r="D23" s="5" t="inlineStr">
        <is>
          <t>Zacks Equity Research</t>
        </is>
      </c>
      <c r="E23" s="5" t="inlineStr">
        <is>
          <t>Vail Resorts (MTN) delivered earnings and revenue surprises of -1.11% and -5.57%, respectively, for the quarter ended October 2020. Do the numbers hold clues to what lies ahead for the stock?</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Vail Resorts Reports Fiscal 2021 First Quarter and Season Pass Results</t>
        </is>
      </c>
      <c r="D24" t="inlineStr">
        <is>
          <t>PR Newswire</t>
        </is>
      </c>
      <c r="E24" t="inlineStr">
        <is>
          <t>Vail Resorts, Inc. (NYSE: MTN) today reported results for the first quarter of fiscal 2021 ended October 31, 2020, which were negatively impacted by COVID-19 related limitations, restrictions and closures, and provided season pass sales results.</t>
        </is>
      </c>
    </row>
    <row r="25">
      <c r="A25" s="10" t="inlineStr">
        <is>
          <t>Vail Resorts, Inc. to Host Earnings Call</t>
        </is>
      </c>
      <c r="D25" s="5" t="inlineStr">
        <is>
          <t>ACCESSWIRE</t>
        </is>
      </c>
      <c r="E25" s="5" t="inlineStr">
        <is>
          <t>NEW YORK, NY / ACCESSWIRE / December 10, 2020 / Vail Resorts, Inc.</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Factors Setting the Tone for Vail Resorts&amp;#39; (MTN) Q1 Earnings</t>
        </is>
      </c>
      <c r="D26" t="inlineStr">
        <is>
          <t>Zacks Equity Research</t>
        </is>
      </c>
      <c r="E26" t="inlineStr">
        <is>
          <t>Vail Resorts&amp;#39; (MTN) fiscal first-uarter results are likely to reflect dismal visitation to its resort properties.</t>
        </is>
      </c>
    </row>
    <row r="27">
      <c r="A27" s="10" t="inlineStr">
        <is>
          <t>Is Vail Resorts (MTN) a Smart Long-term Buy?</t>
        </is>
      </c>
      <c r="D27" s="5" t="inlineStr">
        <is>
          <t>Alex Smith</t>
        </is>
      </c>
      <c r="E27" s="5" t="inlineStr">
        <is>
          <t>Baron Partners Fund recently published its third-quarter commentary – a copy of which can be downloaded here. During the third quarter of 2020, the Baron Partners Fund returned 47.15% (institutional shares). In comparison, the benchmark S&amp;P 500 Index was up 8.93%, while the Russell Midcap Growth Index was up 9.37%. You should check out Baron […]</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Analysts Estimate Vail Resorts (MTN) to Report a Decline in Earnings: What to Look Out for</t>
        </is>
      </c>
      <c r="D28" t="inlineStr">
        <is>
          <t>Zacks Equity Research</t>
        </is>
      </c>
      <c r="E28" t="inlineStr">
        <is>
          <t>Vail Resorts (MTN) doesn&amp;#39;t possess the right combination of the two key ingredients for a likely earnings beat in its upcoming report. Get prepared with the key expectations.</t>
        </is>
      </c>
    </row>
    <row r="29">
      <c r="A29" s="10" t="inlineStr">
        <is>
          <t>Benzinga&amp;#39;s Top Upgrades, Downgrades For December 1, 2020</t>
        </is>
      </c>
      <c r="D29" s="5" t="inlineStr">
        <is>
          <t>Benzinga Insights</t>
        </is>
      </c>
      <c r="E29" s="5" t="inlineStr">
        <is>
          <t>Upgrades   * For Verisk Analytics Inc (NASDAQ: VRSK), Truist Securities upgraded the previous rating of Hold to the current rating Buy. For the third quarter, Verisk Analytics had an EPS of $1.32, compared to year-ago quarter EPS of $1.12. The stock has a 52-week-high of 206.83 and a 52-week-low of 116.6101. At the end of the last trading period, Verisk Analytics closed at $198.31.  * For NIO Inc (NYSE: NIO), Goldman Sachs upgraded the previous rating of Sell to the current rating Neutral. In the third quarter, NIO showed an EPS of $0.12, compared to $0.33 from the year-ago quarter. The stock has a 52-week-high of 57.2 and a 52-week-low of 2.11. At the end of the last trading period, NIO closed at $50.57.  * For Southern Co (NYSE: SO), Wells Fargo upgraded the previous rating of Equal-Weight to the current rating Overweight. For the third quarter, Southern had an EPS of $1.22, compared to year-ago quarter EPS of $1.34. The stock has a 52-week-high of 71.1 and a 52-week-low of 41.96. At the end of the last trading period, Southern closed at $59.91.  * For Charles Schwab Corp (NYSE: SCHW), Wells Fargo upgraded the previous rating of Equal-Weight to the current rating Overweight. Charles Schwab earned $0.48 in the third quarter, compared to $0.74 in the year-ago quarter. The current stock performance of Charles Schwab shows a 52-week-high of 51.645 and a 52-week-low of 28.0. Moreover, at the end of the last trading period, the closing price was at $48.78.  * Morgan Stanley upgraded the previous rating for NCR Corp (NYSE: NCR) from Equal-Weight to Overweight. For the third quarter, NCR had an EPS of $0.54, compared to year-ago quarter EPS of $0.73. The stock has a 52-week-high of 35.87 and a 52-week-low of 10.55. At the end of the last trading period, NCR closed at $27.67.  * Barclays upgraded the previous rating for FedEx Corp (NYSE: FDX) from Equal-Weight to Overweight. FedEx earned $4.87 in the first quarter, compared to $3.05 in the year-ago quarter. The current stock performance of FedEx shows a 52-week-high of 296.075 and a 52-week-low of 88.69. Moreover, at the end of the last trading period, the closing price was at $286.38.  * According to Keefe, Bruyette &amp; Woods, the prior rating for Evercore Inc (NYSE: EVR) was changed from Market Perform to Outperform. In the third quarter, Evercore showed an EPS of $1.11, compared to $1.26 from the year-ago quarter. At the moment, the stock has a 52-week-high of 94.66 and a 52-week-low of 33.25. Evercore closed at $90.94 at the end of the last trading period. Downgrades   * According to William Blair, the prior rating for Vail Resorts Inc (NYSE: MTN) was changed from Outperform to Market Perform. In the fourth quarter, Vail Resorts showed an EPS of $3.82, compared to $2.22 from the year-ago quarter. The stock has a 52-week-high of 300.0 and a 52-week-low of 125.0. At the end of the last trading period, Vail Resorts closed at $275.72.  * UBS downgraded the previous rating for Southwestern Energy Co (NYSE: SWN) from Neutral to Sell. For the third quarter, Southwestern Energy had an EPS of $0.08, compared to year-ago quarter EPS of $0.08. The stock has a 52-week-high of 3.9 and a 52-week-low of 1.06. At the end of the last trading period, Southwestern Energy closed at $3.11.  * UBS downgraded the previous rating for Occidental Petroleum Corp (NYSE: OXY) from Neutral to Sell. In the third quarter, Occidental Petroleum showed an EPS of $0.84, compared to $0.11 from the year-ago quarter. At the moment, the stock has a 52-week-high of 47.58 and a 52-week-low of 8.52. Occidental Petroleum closed at $15.76 at the end of the last trading period.  * According to Truist Securities, the prior rating for IHS Markit Ltd (NYSE: INFO) was changed from Buy to Hold. In the third quarter, IHS Markit showed an EPS of $0.77, compared to $0.67 from the year-ago quarter. The stock has a 52-week-high of 101.45 and a 52-week-low of 44.81. At the end of the last trading period, IHS Markit closed at $99.51.  * According to Truist Securities, the prior rating for CoreLogic Inc (NYSE: CLGX) was changed from Buy to Hold. In the third quarter, CoreLogic showed an EPS of $1.21, compared to $0.82 from the year-ago quarter. The stock has a 52-week-high of 79.21 and a 52-week-low of 24.69. At the end of the last trading period, CoreLogic closed at $77.51.  * According to Bernstein, the prior rating for CNOOC Ltd (NYSE: CEO) was changed from Outperform to Market Perform. At the moment, the stock has a 52-week-high of 181.13 and a 52-week-low of 81.11. CNOOC closed at $98.72 at the end of the last trading period.  * For Southern Copper Corp (NYSE: SCCO), HSBC downgraded the previous rating of Hold to the current rating Reduce. In the third quarter, Southern Copper showed an EPS of $0.65, compared to $0.50 from the year-ago quarter. At the moment, the stock has a 52-week-high of 61.28 and a 52-week-low of 23.43. Southern Copper closed at $59.35 at the end of the last trading period.  * For Sage Therapeutics Inc (NASDAQ: SAGE), Raymond James downgraded the previous rating of Outperform to the current rating Market Perform. For the third quarter, Sage Therapeutics had an EPS of $2.03, compared to year-ago quarter EPS of $3.48. The current stock performance of Sage Therapeutics shows a 52-week-high of 155.33 and a 52-week-low of 25.01. Moreover, at the end of the last trading period, the closing price was at $74.09.  * For IHS Markit Ltd (NYSE: INFO), RBC Capital downgraded the previous rating of Outperform to the current rating Sector Perform. IHS Markit earned $0.77 in the third quarter, compared to $0.67 in the year-ago quarter. The current stock performance of IHS Markit shows a 52-week-high of 101.45 and a 52-week-low of 44.81. Moreover, at the end of the last trading period, the closing price was at $99.51.  * For First Solar Inc (NASDAQ: FSLR), Barclays downgraded the previous rating of Equal-Weight to the current rating Underweight. For the third quarter, First Solar had an EPS of $1.45, compared to year-ago quarter EPS of $0.29. The current stock performance of First Solar shows a 52-week-high of 98.4597 and a 52-week-low of 28.47. Moreover, at the end of the last trading period, the closing price was at $93.43.  * According to B of A Securities, the prior rating for BioNTech SE (NASDAQ: BNTX) was changed from Buy to Neutral. For the third quarter, BioNTech had an EPS of $1.03, compared to year-ago quarter EPS of $0.15. The stock has a 52-week-high of 124.91 and a 52-week-low of 20.72. At the end of the last trading period, BioNTech closed at $124.24.  * Barclays downgraded the previous rating for Appian Corp (NASDAQ: APPN) from Equal-Weight to Underweight. In the third quarter, Appian showed an EPS of $0.00, compared to $0.14 from the year-ago quarter. At the moment, the stock has a 52-week-high of 216.4099 and a 52-week-low of 29.07. Appian closed at $140.00 at the end of the last trading period. Initiations   * With a current rating of Outperform, Bernstein initiated coverage on TripAdvisor Inc (NASDAQ: TRIP). The price target seems to have been set at $35.00 for TripAdvisor. For the third quarter, TripAdvisor had an EPS of $0.17, compared to year-ago quarter EPS of $0.58. The stock has a 52-week-high of 31.67 and a 52-week-low of 13.725. At the end of the last trading period, TripAdvisor closed at $26.10.  * Goldman Sachs initiated coverage on Murphy USA Inc (NYSE: MUSA) with a Sell rating. Murphy USA earned $2.27 in the third quarter, compared to $2.54 in the year-ago quarter. The current stock performance of Murphy USA shows a 52-week-high of 144.09 and a 52-week-low of 78.75. Moreover, at the end of the last trading period, the closing price was at $128.26.  * Vertical Research initiated coverage on Howmet Aerospace Inc (NYSE: HWM) with a Buy rating. The price target for Howmet Aerospace is set to $34.00. For the third quarter, Howmet Aerospace had an EPS of $0.03, compared to year-ago quarter EPS of $0.58. The stock has a 52-week-high of 25.4 and a 52-week-low of 9.87. At the end of the last trading period, Howmet Aerospace closed at $23.45.  * Cantor Fitzgerald initiated coverage on Whole Earth Brands Inc (NASDAQ: FREE) with an Overweight rating. The price target for Whole Earth Brands is set to $23.00. In the third quarter, Whole Earth Brands earned $0.07. The stock has a 52-week-high of 9.35 and a 52-week-low of 6.92. At the end of the last trading period, Whole Earth Brands closed at $8.29.  * Bernstein initiated coverage on Expedia Group Inc (NASDAQ: EXPE) with a Market Perform rating. The price target for Expedia Group is set to $113.00. Expedia Group earned $0.24 in the third quarter, compared to $3.37 in the year-ago quarter. At the moment, the stock has a 52-week-high of 130.57 and a 52-week-low of 40.76. Expedia Group closed at $124.49 at the end of the last trading period.  * Cantor Fitzgerald initiated coverage on Evogene Ltd (NASDAQ: EVGN) with an Overweight rating. The price target for Evogene is set to $9.00. In the third quarter, Evogene showed an EPS of $0.17, compared to $0.16 from the year-ago quarter. The stock has a 52-week-high of 5.3 and a 52-week-low of 0.75. At the end of the last trading period, Evogene closed at $3.47.  * With a current rating of Underperform, Bernstein initiated coverage on Booking Holdings Inc (NASDAQ: BKNG). The price target seems to have been set at $1720.00 for Booking Holdings. For the third quarter, Booking Holdings had an EPS of $12.27, compared to year-ago quarter EPS of $45.36. At the moment, the stock has a 52-week-high of 2128.02 and a 52-week-low of 1107.285. Booking Holdings closed at $2028.45 at the end of the last trading period.See more from Benzinga  * Click here for options trades from Benzinga  * Navios Maritime: Q3 Earnings Insights  * 12 Technology Stocks Moving In Tuesday&amp;#39;s Pre-Market Session(C) 2020 Benzinga.com. Benzinga does not provide investment advice. All rights reserved.</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