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MTY.to</t>
        </is>
      </c>
      <c r="B3" s="1" t="inlineStr">
        <is>
          <t>Restaurants</t>
        </is>
      </c>
      <c r="C3" t="inlineStr">
        <is>
          <t>MTY Food Group Inc.</t>
        </is>
      </c>
      <c r="D3" s="6" t="n">
        <v>66.44</v>
      </c>
      <c r="E3" s="6" t="n">
        <v>0</v>
      </c>
      <c r="F3" s="6" t="n">
        <v>113</v>
      </c>
      <c r="G3" s="6" t="n">
        <v>0</v>
      </c>
      <c r="H3" s="6" t="n">
        <v>1641499904</v>
      </c>
      <c r="I3" s="6" t="n">
        <v>511117000</v>
      </c>
      <c r="J3" s="6" t="n">
        <v>-37108000</v>
      </c>
      <c r="K3" s="6" t="n">
        <v>1911785000</v>
      </c>
      <c r="L3" s="6" t="n">
        <v>1337259000</v>
      </c>
      <c r="M3">
        <f>K3/L3</f>
        <v/>
      </c>
      <c r="N3" s="6" t="n">
        <v>406107000</v>
      </c>
      <c r="O3">
        <f>N3/M3</f>
        <v/>
      </c>
      <c r="P3" t="inlineStr"/>
      <c r="Q3" t="inlineStr"/>
      <c r="R3" t="inlineStr">
        <is>
          <t>MTY Food Group Inc. franchises and operates quick service, fast casual, and casual dining restaurants in Canada, the United States, and internationally. The company franchises and operates corporate-owned locations in the quick service restaurant and casual dining segments of the restaurant industry; and sells retail products under a multitude of banners. It also operates two distribution centers and two food processing plants. As of November 30, 2020, the company had 7,001 locations comprising 6,867 franchised, 21 joint ventures, and 113 corporate locations. The company was formerly known as iNsu Innovations Group Inc. and changed its name to MTY Food Group Inc. in July 2003. MTY Food Group Inc. was founded in 1979 and is headquartered in Saint-Laurent,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QSR.TO</t>
        </is>
      </c>
      <c r="B8" s="1" t="inlineStr">
        <is>
          <t>Restaurants</t>
        </is>
      </c>
      <c r="C8" t="inlineStr">
        <is>
          <t>Restaurant Brands International Inc.</t>
        </is>
      </c>
      <c r="D8" s="6" t="n">
        <v>62.6</v>
      </c>
      <c r="E8" s="6" t="n">
        <v>93</v>
      </c>
      <c r="F8" s="6" t="n">
        <v>60</v>
      </c>
      <c r="G8" s="6" t="n">
        <v>65</v>
      </c>
      <c r="H8" s="6" t="n">
        <v>19308967936</v>
      </c>
      <c r="I8" s="6" t="n">
        <v>4968000000</v>
      </c>
      <c r="J8" s="6" t="n">
        <v>486000000</v>
      </c>
      <c r="K8" s="6" t="n">
        <v>23241000000</v>
      </c>
      <c r="L8" s="6" t="n">
        <v>18982000000</v>
      </c>
      <c r="M8">
        <f>K8/L8</f>
        <v/>
      </c>
      <c r="N8" s="6" t="n">
        <v>12675000000</v>
      </c>
      <c r="O8">
        <f>N8/M8</f>
        <v/>
      </c>
      <c r="P8" t="inlineStr"/>
      <c r="Q8" t="inlineStr"/>
      <c r="R8" t="inlineStr"/>
    </row>
    <row r="9">
      <c r="A9" s="3" t="inlineStr">
        <is>
          <t>ATD-B.TO</t>
        </is>
      </c>
      <c r="B9" s="1" t="inlineStr"/>
      <c r="C9" t="inlineStr">
        <is>
          <t>ATD-B.TO: Title not found</t>
        </is>
      </c>
      <c r="D9" s="6" t="n">
        <v>0</v>
      </c>
      <c r="E9" s="6" t="n">
        <v>0</v>
      </c>
      <c r="F9" s="6" t="n">
        <v>0</v>
      </c>
      <c r="G9" s="6" t="n">
        <v>0</v>
      </c>
      <c r="H9" s="6" t="inlineStr"/>
      <c r="I9" s="6" t="inlineStr"/>
      <c r="J9" s="6" t="inlineStr"/>
      <c r="K9" s="6" t="inlineStr"/>
      <c r="L9" s="6" t="inlineStr"/>
      <c r="M9">
        <f>K9/L9</f>
        <v/>
      </c>
      <c r="N9" s="6" t="inlineStr"/>
      <c r="O9">
        <f>N9/M9</f>
        <v/>
      </c>
      <c r="P9" t="inlineStr"/>
      <c r="Q9" t="inlineStr"/>
      <c r="R9" t="inlineStr"/>
    </row>
    <row r="10">
      <c r="A10" s="3" t="inlineStr">
        <is>
          <t>MRU.TO</t>
        </is>
      </c>
      <c r="B10" s="1" t="inlineStr"/>
      <c r="D10" s="6" t="n">
        <v>0</v>
      </c>
      <c r="E10" s="6" t="n">
        <v>0</v>
      </c>
      <c r="F10" s="6" t="n">
        <v>0</v>
      </c>
      <c r="G10" s="6" t="n">
        <v>0</v>
      </c>
      <c r="H10" s="6" t="inlineStr"/>
      <c r="I10" s="6" t="inlineStr"/>
      <c r="J10" s="6" t="inlineStr"/>
      <c r="K10" s="6" t="inlineStr"/>
      <c r="L10" s="6" t="inlineStr"/>
      <c r="M10">
        <f>K10/L10</f>
        <v/>
      </c>
      <c r="N10" s="6" t="inlineStr"/>
      <c r="O10">
        <f>N10/M10</f>
        <v/>
      </c>
      <c r="P10" t="inlineStr"/>
      <c r="Q10" t="inlineStr"/>
      <c r="R10" t="inlineStr"/>
    </row>
    <row r="11">
      <c r="A11" s="3" t="inlineStr">
        <is>
          <t>DOO.TO</t>
        </is>
      </c>
      <c r="B11" s="1" t="inlineStr"/>
      <c r="C11" t="inlineStr">
        <is>
          <t>WisdomTree International Dividend ex-Financials Fund</t>
        </is>
      </c>
      <c r="D11" s="6" t="n">
        <v>42.9201</v>
      </c>
      <c r="E11" s="6" t="n">
        <v>0</v>
      </c>
      <c r="F11" s="6" t="n">
        <v>0</v>
      </c>
      <c r="G11" s="6" t="n">
        <v>0</v>
      </c>
      <c r="H11" s="6" t="inlineStr"/>
      <c r="I11" s="6" t="inlineStr"/>
      <c r="J11" s="6" t="inlineStr"/>
      <c r="K11" s="6" t="inlineStr"/>
      <c r="L11" s="6" t="inlineStr"/>
      <c r="M11">
        <f>K11/L11</f>
        <v/>
      </c>
      <c r="N11" s="6" t="inlineStr"/>
      <c r="O11">
        <f>N11/M11</f>
        <v/>
      </c>
      <c r="P11" t="inlineStr"/>
      <c r="Q11" t="inlineStr"/>
      <c r="R11" t="inlineStr"/>
    </row>
    <row r="12">
      <c r="A12" s="3" t="inlineStr">
        <is>
          <t>DOL.TO</t>
        </is>
      </c>
      <c r="B12" s="1" t="inlineStr"/>
      <c r="C12" t="inlineStr">
        <is>
          <t>WisdomTree International LargeCap Dividend Fund</t>
        </is>
      </c>
      <c r="D12" s="6" t="n">
        <v>49.8676</v>
      </c>
      <c r="E12" s="6" t="n">
        <v>0</v>
      </c>
      <c r="F12" s="6" t="n">
        <v>0</v>
      </c>
      <c r="G12" s="6" t="n">
        <v>0</v>
      </c>
      <c r="H12" s="6" t="inlineStr"/>
      <c r="I12" s="6" t="inlineStr"/>
      <c r="J12" s="6" t="inlineStr"/>
      <c r="K12" s="6" t="inlineStr"/>
      <c r="L12" s="6" t="inlineStr"/>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n"/>
    </row>
    <row r="9">
      <c r="A9" s="10" t="n"/>
      <c r="D9" s="5" t="n"/>
      <c r="E9" s="5" t="n"/>
    </row>
    <row r="10">
      <c r="A10" s="9" t="n"/>
    </row>
    <row r="11">
      <c r="A11" s="10" t="n"/>
      <c r="D11" s="5" t="n"/>
      <c r="E11" s="5" t="n"/>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n"/>
    </row>
    <row r="13">
      <c r="A13" s="10" t="n"/>
      <c r="D13" s="5" t="n"/>
      <c r="E13" s="5" t="n"/>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n"/>
    </row>
    <row r="15">
      <c r="A15" s="10" t="n"/>
      <c r="D15" s="5" t="n"/>
      <c r="E15" s="5" t="n"/>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n"/>
    </row>
    <row r="17">
      <c r="A17" s="10" t="n"/>
      <c r="D17" s="5" t="n"/>
      <c r="E17" s="5" t="n"/>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