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dont-race-buy-nve-corporation-080918104.html" TargetMode="External" Id="rId1"/><Relationship Type="http://schemas.openxmlformats.org/officeDocument/2006/relationships/hyperlink" Target="https://finance.yahoo.com/news/nve-corporation-reports-third-quarter-210500775.html" TargetMode="External" Id="rId2"/><Relationship Type="http://schemas.openxmlformats.org/officeDocument/2006/relationships/hyperlink" Target="https://finance.yahoo.com/news/why-nves-nasdaq-nvec-ceo-082747175.html" TargetMode="External" Id="rId3"/><Relationship Type="http://schemas.openxmlformats.org/officeDocument/2006/relationships/hyperlink" Target="https://finance.yahoo.com/news/nvec-good-stock-buy-now-021026583.html" TargetMode="External" Id="rId4"/><Relationship Type="http://schemas.openxmlformats.org/officeDocument/2006/relationships/hyperlink" Target="https://finance.yahoo.com/news/nves-nasdaq-nvec-shareholders-down-074853799.html" TargetMode="External" Id="rId5"/><Relationship Type="http://schemas.openxmlformats.org/officeDocument/2006/relationships/hyperlink" Target="https://finance.yahoo.com/news/dividend-investors-dont-too-quick-105700532.html" TargetMode="External" Id="rId6"/><Relationship Type="http://schemas.openxmlformats.org/officeDocument/2006/relationships/hyperlink" Target="https://finance.yahoo.com/news/10-highest-paying-dividend-stocks-100035310.html" TargetMode="External" Id="rId7"/><Relationship Type="http://schemas.openxmlformats.org/officeDocument/2006/relationships/hyperlink" Target="https://finance.yahoo.com/news/nve-corporation-reports-second-quarter-200500782.html" TargetMode="External" Id="rId8"/><Relationship Type="http://schemas.openxmlformats.org/officeDocument/2006/relationships/hyperlink" Target="https://finance.yahoo.com/news/nve-corporation-reports-first-quarter-200500887.html" TargetMode="External" Id="rId9"/><Relationship Type="http://schemas.openxmlformats.org/officeDocument/2006/relationships/hyperlink" Target="https://finance.yahoo.com/news/nve-schedules-conference-call-first-200500711.html" TargetMode="External" Id="rId10"/><Relationship Type="http://schemas.openxmlformats.org/officeDocument/2006/relationships/hyperlink" Target="https://finance.yahoo.com/news/hedge-funds-dumping-nve-corporation-215010766.html" TargetMode="External" Id="rId11"/><Relationship Type="http://schemas.openxmlformats.org/officeDocument/2006/relationships/hyperlink" Target="https://finance.yahoo.com/news/edited-transcript-nvec-earnings-conference-235848588.html" TargetMode="External" Id="rId12"/><Relationship Type="http://schemas.openxmlformats.org/officeDocument/2006/relationships/hyperlink" Target="https://finance.yahoo.com/news/nve-corporation-reports-fourth-quarter-200510214.html" TargetMode="External" Id="rId13"/><Relationship Type="http://schemas.openxmlformats.org/officeDocument/2006/relationships/hyperlink" Target="https://finance.yahoo.com/news/did-changing-sentiment-drive-nves-123707763.html" TargetMode="External" Id="rId14"/><Relationship Type="http://schemas.openxmlformats.org/officeDocument/2006/relationships/hyperlink" Target="https://finance.yahoo.com/news/nve-schedules-conference-call-fourth-200510061.html" TargetMode="External" Id="rId15"/><Relationship Type="http://schemas.openxmlformats.org/officeDocument/2006/relationships/hyperlink" Target="https://finance.yahoo.com/news/calculating-fair-value-nve-corporation-161421788.html" TargetMode="External" Id="rId16"/></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NVEC.nas</t>
        </is>
      </c>
      <c r="B3" s="1" t="inlineStr">
        <is>
          <t>Semiconductors</t>
        </is>
      </c>
      <c r="C3" t="inlineStr">
        <is>
          <t>NVE Corporation</t>
        </is>
      </c>
      <c r="D3" s="6" t="n">
        <v>73.69</v>
      </c>
      <c r="E3" s="6" t="n">
        <v>136</v>
      </c>
      <c r="F3" s="6" t="n">
        <v>86</v>
      </c>
      <c r="G3" s="6" t="n">
        <v>99</v>
      </c>
      <c r="H3" s="6" t="n">
        <v>356160736</v>
      </c>
      <c r="I3" s="6" t="n">
        <v>25412163</v>
      </c>
      <c r="J3" s="6" t="n">
        <v>14526642</v>
      </c>
      <c r="K3" s="6" t="n">
        <v>74420858</v>
      </c>
      <c r="L3" s="6" t="n">
        <v>1452139</v>
      </c>
      <c r="M3">
        <f>K3/L3</f>
        <v/>
      </c>
      <c r="N3" s="6" t="inlineStr"/>
      <c r="O3">
        <f>N3/M3</f>
        <v/>
      </c>
      <c r="P3" t="inlineStr"/>
      <c r="Q3" t="inlineStr"/>
      <c r="R3" t="inlineStr">
        <is>
          <t>NVE Corporation develops and sells devices that use spintronics, a nanotechnology that relies on electron spin to acquire, store, and transmit information in the United States and internationally. The company manufactures spintronic products, including sensors and couplers for use in acquiring and transmitting data. Its products comprise standard sensors to detect the presence of a magnetic or metallic material to determine position or speed primarily for the factory automation market; and custom and medical sensors for medical devices to replace electromechanical magnetic switches. The company also offers spintronic couplers for industrial Internet of Things market. In addition, it engages in the research and development, and licensing of spintronic magnetoresistive random access memory technology. NVE Corporation was founded in 1989 and is headquartered in Eden Prairie, Minnesota.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NANX</t>
        </is>
      </c>
      <c r="B8" s="1" t="inlineStr">
        <is>
          <t>Specialty Chemicals</t>
        </is>
      </c>
      <c r="C8" t="inlineStr">
        <is>
          <t>Nanophase Technologies Corporation</t>
        </is>
      </c>
      <c r="D8" s="6" t="n">
        <v>1.225</v>
      </c>
      <c r="E8" s="6" t="n">
        <v>0</v>
      </c>
      <c r="F8" s="6" t="n">
        <v>0</v>
      </c>
      <c r="G8" s="6" t="n">
        <v>0</v>
      </c>
      <c r="H8" s="6" t="n">
        <v>46821092</v>
      </c>
      <c r="I8" s="6" t="n">
        <v>17123000</v>
      </c>
      <c r="J8" s="6" t="n">
        <v>989000</v>
      </c>
      <c r="K8" s="6" t="n">
        <v>13540000</v>
      </c>
      <c r="L8" s="6" t="n">
        <v>10808000</v>
      </c>
      <c r="M8">
        <f>K8/L8</f>
        <v/>
      </c>
      <c r="N8" s="6" t="n">
        <v>2049000</v>
      </c>
      <c r="O8">
        <f>N8/M8</f>
        <v/>
      </c>
      <c r="P8" t="inlineStr"/>
      <c r="Q8" t="inlineStr"/>
      <c r="R8" t="inlineStr"/>
    </row>
    <row r="9">
      <c r="A9" s="3" t="inlineStr">
        <is>
          <t>VECO</t>
        </is>
      </c>
      <c r="B9" s="1" t="inlineStr">
        <is>
          <t>Semiconductor Equipment &amp; Materials</t>
        </is>
      </c>
      <c r="C9" t="inlineStr">
        <is>
          <t>Veeco Instruments Inc.</t>
        </is>
      </c>
      <c r="D9" s="6" t="n">
        <v>21.49</v>
      </c>
      <c r="E9" s="6" t="n">
        <v>0</v>
      </c>
      <c r="F9" s="6" t="n">
        <v>367</v>
      </c>
      <c r="G9" s="6" t="n">
        <v>0</v>
      </c>
      <c r="H9" s="6" t="n">
        <v>1068717056</v>
      </c>
      <c r="I9" s="6" t="n">
        <v>454163000</v>
      </c>
      <c r="J9" s="6" t="n">
        <v>-8391000</v>
      </c>
      <c r="K9" s="6" t="n">
        <v>898064000</v>
      </c>
      <c r="L9" s="6" t="n">
        <v>489690000</v>
      </c>
      <c r="M9">
        <f>K9/L9</f>
        <v/>
      </c>
      <c r="N9" s="6" t="n">
        <v>321115000</v>
      </c>
      <c r="O9">
        <f>N9/M9</f>
        <v/>
      </c>
      <c r="P9" t="inlineStr"/>
      <c r="Q9" t="inlineStr"/>
      <c r="R9" t="inlineStr"/>
    </row>
    <row r="10">
      <c r="A10" s="3" t="inlineStr">
        <is>
          <t>SKYE</t>
        </is>
      </c>
      <c r="B10" s="1" t="inlineStr">
        <is>
          <t>Biotechnology</t>
        </is>
      </c>
      <c r="C10" t="inlineStr">
        <is>
          <t>Skye Bioscience, Inc.</t>
        </is>
      </c>
      <c r="D10" s="6" t="n">
        <v>0.1199</v>
      </c>
      <c r="E10" s="6" t="n">
        <v>0</v>
      </c>
      <c r="F10" s="6" t="n">
        <v>0</v>
      </c>
      <c r="G10" s="6" t="n">
        <v>0</v>
      </c>
      <c r="H10" s="6" t="n">
        <v>41965960</v>
      </c>
      <c r="I10" s="6" t="n">
        <v>0</v>
      </c>
      <c r="J10" s="6" t="n">
        <v>-6560699</v>
      </c>
      <c r="K10" s="6" t="n">
        <v>2671726</v>
      </c>
      <c r="L10" s="6" t="n">
        <v>2220940</v>
      </c>
      <c r="M10">
        <f>K10/L10</f>
        <v/>
      </c>
      <c r="N10" s="6" t="n">
        <v>1433741</v>
      </c>
      <c r="O10">
        <f>N10/M10</f>
        <v/>
      </c>
      <c r="P10" t="inlineStr"/>
      <c r="Q10" t="inlineStr"/>
      <c r="R10" t="inlineStr"/>
    </row>
    <row r="11">
      <c r="A11" s="3" t="inlineStr">
        <is>
          <t>MTSC</t>
        </is>
      </c>
      <c r="B11" s="1" t="inlineStr">
        <is>
          <t>Scientific &amp; Technical Instruments</t>
        </is>
      </c>
      <c r="C11" t="inlineStr">
        <is>
          <t>MTS Systems Corporation</t>
        </is>
      </c>
      <c r="D11" s="6" t="n">
        <v>58.5</v>
      </c>
      <c r="E11" s="6" t="n">
        <v>-341</v>
      </c>
      <c r="F11" s="6" t="n">
        <v>9</v>
      </c>
      <c r="G11" s="6" t="n">
        <v>-5</v>
      </c>
      <c r="H11" s="6" t="n">
        <v>1139269888</v>
      </c>
      <c r="I11" s="6" t="n">
        <v>828586000</v>
      </c>
      <c r="J11" s="6" t="n">
        <v>-272051000</v>
      </c>
      <c r="K11" s="6" t="n">
        <v>1168243000</v>
      </c>
      <c r="L11" s="6" t="n">
        <v>935280000</v>
      </c>
      <c r="M11">
        <f>K11/L11</f>
        <v/>
      </c>
      <c r="N11" s="6" t="n">
        <v>541228000</v>
      </c>
      <c r="O11">
        <f>N11/M11</f>
        <v/>
      </c>
      <c r="P11" t="inlineStr"/>
      <c r="Q11" t="inlineStr"/>
      <c r="R11" t="inlineStr"/>
    </row>
    <row r="12">
      <c r="A12" s="3" t="inlineStr">
        <is>
          <t>CCMP</t>
        </is>
      </c>
      <c r="B12" s="1" t="inlineStr">
        <is>
          <t>Semiconductor Equipment &amp; Materials</t>
        </is>
      </c>
      <c r="C12" t="inlineStr">
        <is>
          <t>CMC Materials, Inc.</t>
        </is>
      </c>
      <c r="D12" s="6" t="n">
        <v>195.28</v>
      </c>
      <c r="E12" s="6" t="n">
        <v>169</v>
      </c>
      <c r="F12" s="6" t="n">
        <v>91</v>
      </c>
      <c r="G12" s="6" t="n">
        <v>76</v>
      </c>
      <c r="H12" s="6" t="n">
        <v>5695673344</v>
      </c>
      <c r="I12" s="6" t="n">
        <v>1116270000</v>
      </c>
      <c r="J12" s="6" t="n">
        <v>142828000</v>
      </c>
      <c r="K12" s="6" t="n">
        <v>2390946000</v>
      </c>
      <c r="L12" s="6" t="n">
        <v>1282218000</v>
      </c>
      <c r="M12">
        <f>K12/L12</f>
        <v/>
      </c>
      <c r="N12" s="6" t="n">
        <v>912647000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Don&amp;#39;t Race Out To Buy NVE Corporation (NASDAQ:NVEC) Just Because It&amp;#39;s Going Ex-Dividend</t>
        </is>
      </c>
      <c r="D8" t="inlineStr">
        <is>
          <t>Simply Wall St</t>
        </is>
      </c>
      <c r="E8" t="inlineStr">
        <is>
          <t>NVE Corporation ( NASDAQ:NVEC ) stock is about to trade ex-dividend in 4 days. You can purchase shares before the 29th...</t>
        </is>
      </c>
    </row>
    <row r="9">
      <c r="A9" s="10" t="inlineStr">
        <is>
          <t>NVE Corporation Reports Third Quarter Results and Announces Quarterly Dividend</t>
        </is>
      </c>
      <c r="D9" s="5" t="inlineStr">
        <is>
          <t>NVE Corporation</t>
        </is>
      </c>
      <c r="E9" s="5" t="inlineStr">
        <is>
          <t>EDEN PRAIRIE, Minn., Jan. 20, 2021 (GLOBE NEWSWIRE) -- NVE Corporation (Nasdaq: NVEC) announced today financial results for the quarter and nine months ended December 31, 2020. Total revenue for the third quarter of fiscal 2021 increased 1% to $6.53 million from $6.46 million for the the prior-year quarter. The increase was due to a 3% increase in product sales, partially offset by a 34% decrease in contract research and development revenue. Net income for the third quarter of fiscal 2021 increased 5% to $3.93 million, or $0.81 per diluted share, compared to $3.73 million, or $0.77 per share, for the prior-year quarter. For the first nine months of fiscal 2021, total revenue decreased 20% to $15.5 million from $19.3 million for the first nine months of the prior year. The decrease was due to a 19% decrease in product sales and a 21% decrease in contract research and development revenue. Net income decreased 23% to $8.56 million, or $1.77 per diluted share, compared to $11.2 million, or $2.30 per share, for the first nine months of fiscal 2020. The company also announced a quarterly cash dividend to shareholders of $1.00 per share of common stock, payable February 26, 2021 to shareholders of record as of February 1, 2021.“We are pleased to report growth in product sales, total revenue, and net income despite the impact of the COVID-19 pandemic,” said NVE President and Chief Executive Officer Daniel A. Baker, Ph.D. NVE is a leader in the practical commercialization of spintronics, a nanotechnology that relies on electron spin rather than electron charge to acquire, store and transmit information. The company manufactures high-performance spintronic products including sensors and couplers that are used to acquire and transmit data.Statements used in this press release that relate to future plans, events, financial results or performance are forward-looking statements that are subject to certain risks and uncertainties including, among others, such factors as risks and uncertainties related to future sales and revenues and risks related to the COVID-19 pandemic, as well as the risk factors listed from time to time in our filings with the SEC, including our Annual Report on Form 10-K for the fiscal year ended March 31, 2020 as updated in our Quarterly Reports on Form 10-Q for the quarters ended June 30, September 30, December 31, 2020 and other reports filed with the SEC. ### NVE CORPORATION STATEMENTS OF INCOME QUARTERS AND NINE MONTHS ENDED DECEMBER 31, 2020 AND 2019 (Unaudited) Quarter Ended Dec. 312020 2019RevenueProduct sales$6,332,349 $6,160,967 Contract research and development201,013 303,629 Total revenue 6,533,362 6,464,596 Cost of sales1,075,048 1,263,806 Gross profit 5,458,314 5,200,790 ExpensesResearch and development 702,216 771,468 Selling, general, and administrative311,356 327,989 Total expenses1,013,572 1,099,457 Income from operations 4,444,742 4,101,333 Interest income365,498 443,478 Income before taxes 4,810,240 4,544,811 Provision for income taxes884,531 814,147 Net income$3,925,709 $3,730,664 Net income per share – basic$0.81 $0.77 Net income per share – diluted$0.81 $0.77 Cash dividends declared per common share$1.00 $1.00 Weighted average shares outstandingBasic 4,833,232 4,846,010 Diluted 4,833,261 4,847,436 Nine Months Ended Dec. 312020 2019RevenueProduct sales$14,850,157 $18,434,039 Contract research and development653,252 827,198 Total revenue 15,503,409 19,261,237 Cost of sales2,852,757 3,701,941 Gross profit 12,650,652 15,559,296 ExpensesResearch and development 2,399,164 2,671,131 Selling, general, and administrative1,024,549 1,026,448 Total expenses3,423,713 3,697,579 Income from operations 9,226,939 11,861,717 Interest income1,166,102 1,358,826 Income before taxes 10,393,041 13,220,543 Provision for income taxes1,833,127 2,060,398 Net income$8,559,914 $11,160,145 Net income per share – basic$1.77 $2.30 Net income per share – diluted$1.77 $2.30 Cash dividends declared per common share$3.00 $3.00 Weighted average shares outstandingBasic 4,834,324 4,846,010 Diluted 4,834,411 4,848,506 NVE CORPORATION BALANCE SHEETS DECEMBER 31 AND MARCH 31, 2020 (Unaudited) Dec. 31, 2020 March 31, 2020ASSETSCurrent assetsCash and cash equivalents$13,988,308 $8,065,594 Marketable securities, short-term 11,115,094 19,084,814 Accounts receivable, net of allowance for uncollectible accounts of $15,000 3,161,308 2,694,018 Inventories 3,842,477 3,884,450 Prepaid expenses and other assets570,018 655,835 Total current assets 32,677,205 34,384,711 Fixed assetsMachinery and equipment 9,280,062 9,280,062 Leasehold improvements1,810,872 1,797,245 11,090,934 11,077,307 Less accumulated depreciation and amortization 10,724,866 10,494,840 Net fixed assets 366,068 582,467 Deferred tax assets- 108,119 Marketable securities, long-term40,656,967 43,606,495 Right-of-use asset – operating lease720,618 816,358 Total assets$74,420,858 $79,498,150 LIABILITIES AND SHAREHOLDERS’ EQUITYCurrent liabilitiesAccounts payable$136,673 $186,993 Accrued payroll and other505,428 482,074 Operating lease106,843 127,134 Total current liabilities 748,944 796,201 Deferred tax liabilities 89,420 - Operating lease613,775 706,600 Total liabilities1,452,139 1,502,801 Shareholders’ equityCommon stock 48,332 48,350 Additional paid-in capital 19,333,852 19,383,956 Accumulated other comprehensive income 1,483,409 516,523 Retained earnings52,103,126 58,046,520 Total shareholders’ equity72,968,719 77,995,349 Total liabilities and shareholders’ equity$74,420,858 $79,498,150 CONTACT: Curt Reydners, CFO, (952) 829-9217</t>
        </is>
      </c>
    </row>
    <row r="10">
      <c r="A10" s="9" t="inlineStr">
        <is>
          <t>Why NVE&amp;#39;s (NASDAQ:NVEC) CEO Pay Matters</t>
        </is>
      </c>
      <c r="D10" t="inlineStr">
        <is>
          <t>Simply Wall St</t>
        </is>
      </c>
      <c r="E10" t="inlineStr">
        <is>
          <t>This article will reflect on the compensation paid to Daniel Baker who has served as CEO of NVE Corporation...</t>
        </is>
      </c>
    </row>
    <row r="11">
      <c r="A11" s="10" t="inlineStr">
        <is>
          <t>Is NVEC A Good Stock To Buy Now?</t>
        </is>
      </c>
      <c r="D11" s="5" t="inlineStr">
        <is>
          <t>Abigail Fisher</t>
        </is>
      </c>
      <c r="E11" s="5" t="inlineStr">
        <is>
          <t>We know that hedge funds generate strong, risk-adjusted returns over the long run, therefore imitating the picks that they are collectively bullish on can be a profitable strategy for retail investors. With billions of dollars in assets, smart money investors have to conduct complex analyses, spend many resources and use tools that are not always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NVE&amp;#39;s (NASDAQ:NVEC) Shareholders Are Down 38% On Their Shares</t>
        </is>
      </c>
      <c r="D12" t="inlineStr">
        <is>
          <t>Simply Wall St</t>
        </is>
      </c>
      <c r="E12" t="inlineStr">
        <is>
          <t>NVE Corporation (NASDAQ:NVEC) shareholders should be happy to see the share price up 12% in the last month. But that...</t>
        </is>
      </c>
    </row>
    <row r="13">
      <c r="A13" s="10" t="inlineStr">
        <is>
          <t>Dividend Investors: Don&amp;#39;t Be Too Quick To Buy NVE Corporation (NASDAQ:NVEC) For Its Upcoming Dividend</t>
        </is>
      </c>
      <c r="D13" s="5" t="inlineStr">
        <is>
          <t>Simply Wall St</t>
        </is>
      </c>
      <c r="E13" s="5" t="inlineStr">
        <is>
          <t>It looks like NVE Corporation (NASDAQ:NVEC) is about to go ex-dividend in the next three days. This means that...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25 Top-Paying Dividend Stocks That Will Make You Rich</t>
        </is>
      </c>
      <c r="D14" t="inlineStr">
        <is>
          <t>Andrew Lisa</t>
        </is>
      </c>
      <c r="E14" t="inlineStr">
        <is>
          <t>These stocks offer incredible dividend yields.</t>
        </is>
      </c>
    </row>
    <row r="15">
      <c r="A15" s="10" t="inlineStr">
        <is>
          <t>NVE Corporation Reports Second Quarter Results and Announces Quarterly Dividend</t>
        </is>
      </c>
      <c r="D15" s="5" t="inlineStr">
        <is>
          <t>NVE Corporation</t>
        </is>
      </c>
      <c r="E15" s="5" t="inlineStr">
        <is>
          <t>Eden Prairie, Minn., Oct. 21, 2020 (GLOBE NEWSWIRE) -- NVE Corporation (Nasdaq: NVEC) announced today financial results for the quarter and six months ended September 30, 2020.    Total revenue for the second quarter of fiscal 2021 decreased 33% to $4.38 million from $6.50 million for the the prior-year quarter. The decrease was due to a 33% decrease in product sales and a 29% decrease in contract research and development revenue. Net income for the second quarter of fiscal 2021 decreased 42% to $2.22 million, or $0.46 per diluted share, compared to $3.82 million, or $0.79 per share, for the prior-year quarter.    For the first six months of fiscal 2021, total revenue decreased 30% to $8.97 million from $12.8 million for the first six months of the prior year. The decrease was due to a 31% decrease in product sales and a 14% decrease in contract research and development revenue. Net income decreased 38% to $4.63 million, or $0.96 per diluted share, compared to $7.43 million, or $1.53 per share, for the first half of fiscal 2020.    The company also announced a quarterly cash dividend to shareholders of $1.00 per share of common stock, payable November 30, 2020 to shareholders of record as of November 2, 2020.    “We are pleased to report a solid profit for the quarter despite a significant impact from COVID-19 pandemic on our revenue,” said NVE President and Chief Executive Officer Daniel A. Baker, Ph.D.    NVE is a leader in the practical commercialization of spintronics, a nanotechnology that relies on electron spin rather than electron charge to acquire, store and transmit information. The company manufactures high-performance spintronic products including sensors and couplers that are used to acquire and transmit data.    Statements used in this press release that relate to future plans, events, financial results or performance are forward-looking statements that are subject to certain risks and uncertainties including, among others, such factors as risks and uncertainties related to future sales and revenues, risks related to the COVID-19 pandemic, risks and uncertainties related to future dividend payments and stock repurchases, as well as the risk factors listed from time to time in our filings with the SEC, including our Annual Report on Form 10-K for the fiscal year ended March 31, 2020 as updated in our Quarterly Reports on Form 10-Q for the quarters ended June 30 and September 30, 2020, and other reports filed with the SEC.    NVE CORPORATION  STATEMENTS OF INCOME  QUARTERS AND SIX MONTHS ENDED SEPTEMBER 30, 2020 AND 2019 (Unaudited)      Quarter Ended Sept. 30  2020 2019  Revenue  Product sales$4,159,173  $6,187,708   Contract research and development221,612  314,237   Total revenue 4,380,785   6,501,945   Cost of sales941,287  1,346,098   Gross profit 3,439,498   5,155,847   Expenses  Research and development 815,965   926,596   Selling, general, and administrative358,182  368,450   Total expenses1,174,147  1,295,046   Income from operations 2,265,351   3,860,801   Interest income401,392  456,309   Income before taxes 2,666,743   4,317,110   Provision for income taxes444,403  495,048   Net income$2,222,340  $3,822,062   Net income per share – basic$0.46  $0.79   Net income per share – diluted$0.46  $0.79   Cash dividends declared per common share$1.00  $1.00   Weighted average shares outstanding  Basic 4,834,709   4,846,010   Diluted 4,834,809   4,847,881          Six Months Ended Sept. 30  2020 2019  Revenue  Product sales$8,517,808  $12,273,072   Contract research and development452,239  523,569   Total revenue 8,970,047   12,796,641   Cost of sales1,777,709  2,438,135   Gross profit 7,192,338   10,358,506   Expenses  Research and development 1,696,948   1,899,663   Selling, general, and administrative713,193  698,459   Total expenses2,410,141  2,598,122   Income from operations 4,782,197   7,760,384   Interest income800,604  915,348   Income before taxes 5,582,801   8,675,732   Provision for income taxes948,596  1,246,251   Net income$4,634,205  $7,429,481   Net income per share – basic$0.96  $1.53   Net income per share – diluted$0.96  $1.53   Cash dividends declared per common share$2.00  $2.00   Weighted average shares outstanding  Basic 4,834,872   4,846,010   Diluted 4,834,986   4,849,357         NVE CORPORATION  BALANCE SHEETS  SEPTEMBER 30 AND MARCH 31, 2020   (Unaudited)  Sept. 30, 2020 March 31, 2020  ASSETS  Current assets  Cash and cash equivalents$3,845,070  $8,065,594   Marketable securities, short-term 23,231,981   19,084,814   Accounts receivable, net of allowance for uncollectible accounts of $15,000 1,922,076   2,694,018   Inventories 3,928,524   3,884,450   Prepaid expenses and other assets610,635  655,835   Total current assets 33,538,286   34,384,711   Fixed assets  Machinery and equipment  9,280,062   9,280,062   Leasehold improvements1,797,245  1,797,245     11,077,307   11,077,307   Less accumulated depreciation and amortization 10,648,191  10,494,840   Net fixed assets 429,116   582,467   Deferred tax assets-  108,119   Marketable securities, long-term40,777,322  43,606,495   Right-of-use asset – operating lease752,861  816,358   Total assets$75,497,585  $79,498,150      LIABILITIES AND SHAREHOLDERS’ EQUITY  Current liabilities  Accounts payable$154,566  $186,993   Accrued payroll and other424,957  482,074   Operating lease113,666  127,134   Total current liabilities 693,189   796,201   Deferred tax liabilities 141,990   -   Operating lease644,987  706,600   Total liabilities1,480,166  1,502,801      Shareholders’ equity  Common stock 48,332   48,350   Additional paid-in capital 19,329,577   19,383,956   Accumulated other comprehensive income 1,628,861   516,523   Retained earnings53,010,649  58,046,520   Total shareholders’ equity74,017,419  77,995,349   Total liabilities and shareholders’ equity$75,497,585  $79,498,150                   CONTACT: Curt Reynders (Chief Financial Officer), 952-829-9217</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NVE Corporation Reports First Quarter Results and Announces Quarterly Dividend</t>
        </is>
      </c>
      <c r="D16" t="inlineStr">
        <is>
          <t>NVE Corporation</t>
        </is>
      </c>
      <c r="E16" t="inlineStr">
        <is>
          <t>EDEN PRAIRIE, Minn., July 22, 2020 (GLOBE NEWSWIRE) -- NVE Corporation (Nasdaq: NVEC) announced today financial results for the quarter ended June 30, 2020.    Total revenue for the first quarter of fiscal 2021 decreased 27% to $4.59 million from $6.29 million in the prior-year quarter. The decrease was due to a 28% decrease in product sales partially offset by a 10% increase in contract research and development revenue. Product sales decreased to $4.36 million from $6.09 million in the prior-year quarter. Net income for the first quarter of fiscal 2020 decreased 33% to $2.41 million, or $0.50 per diluted share, compared to $3.61 million, or $0.74 per share, for the prior-year quarter.    The company also announced a quarterly cash dividend to shareholders of $1.00 per share of common stock, payable August 31, 2020 to shareholders of record as of August 3, 2020.    &amp;quot;We are pleased to report a solid profit for the quarter despite a significant impact from COVID-19 pandemic on our product sales,&amp;quot; said NVE President and Chief Executive Officer Daniel A. Baker, Ph.D.    NVE is a leader in the practical commercialization of spintronics, a nanotechnology that relies on electron spin rather than electron charge to acquire, store and transmit information. The company manufactures high-performance spintronic products including sensors and couplers that are used to acquire and transmit data.    Statements used in this press release that relate to future plans, events, financial results or performance are forward-looking statements that are subject to certain risks and uncertainties including, among others, such factors as risks and uncertainties related to future sales and revenues and risks related to the COVID-19 pandemic, as well as the risk factors listed from time to time in our filings with the SEC, including our Annual Report on Form 10-K for the fiscal year ended March 31, 2020 and other reports filed with the SEC.NVE CORPORATION  STATEMENTS OF INCOME  QUARTERS ENDED JUNE 30, 2020 AND 2019 (Unaudited)      Quarter Ended June 30  2020 2019  Revenue  Product sales$4,358,635  $6,085,364   Contract research and development230,627  209,332   Total revenue 4,589,262   6,294,696   Cost of sales836,422  1,092,037   Gross profit 3,752,840   5,202,659   Expenses  Research and development 880,983   973,067   Selling, general, and administrative355,011  330,009   Total expenses1,235,994  1,303,076   Income from operations 2,516,846   3,899,583   Interest income399,212  459,039   Income before taxes 2,916,058   4,358,622   Provision for income taxes504,193  751,203   Net income$$2,411,865  $3,607,419   Net income per share  basic$0.50  $0.74   Net income per share  diluted$0.50  $0.74   Cash dividends declared per common share$1.00  $1.00   Weighted average shares outstanding  Basic 4,835,038   4,846,010   Diluted 4,835,157   4,850,388         NVE CORPORATION  BALANCE SHEETS  JUNE 30 AND MARCH 31, 2020   (Unaudited)  June 30, 2020 March 31, 2020  ASSETS  Current assets  Cash and cash equivalents$6,402,983  $8,065,594   Marketable securities, short-term 19,179,495   19,084,814   Accounts receivable, net of allowance for uncollectible accounts of $15,000 2,297,850   2,694,018   Inventories 3,943,738   3,884,450   Prepaid expenses and other assets718,122  655,835   Total current assets 32,542,188   34,384,711   Fixed assets  Machinery and equipment  9,280,062   9,280,062   Leasehold improvements1,797,245  1,797,245     11,077,307   11,077,307   Less accumulated depreciation and amortization 10,571,515  10,494,840   Net fixed assets 505,792   582,467   Deferred tax assets-  108,119   Marketable securities, long-term45,049,578  43,606,495   Right-of-use asset  operating lease784,774  816,358   Total assets$78,882,332  $79,498,150      LIABILITIES AND SHAREHOLDERS&amp;#39; EQUITY  Current liabilities  Accounts payable$180,338  $186,993   Accrued payroll and other492,243  482,074   Income taxes payable406,326  -   Operating lease120,429  127,134   Total current liabilities 1,199,336   796,201   Deferred tax liabilities 189,523   -   Operating lease675,928  706,600   Total liabilities2,064,787  1,502,801      Shareholders&amp;#39; equity  Common stock 48,350   48,350   Additional paid-in capital 19,386,663   19,383,956   Accumulated other comprehensive income 1,759,185   516,523   Retained earnings55,623,347  58,046,520   Total shareholders&amp;#39; equity76,817,545  77,995,349   Total liabilities and shareholders&amp;#39; equity$78,882,332  $79,498,150                  CONTACT: Curt Reynders, Chief Financial Officer, 952-829-9217</t>
        </is>
      </c>
    </row>
    <row r="17">
      <c r="A17" s="10" t="inlineStr">
        <is>
          <t>NVE Schedules Conference Call on First-Quarter Results</t>
        </is>
      </c>
      <c r="D17" s="5" t="inlineStr">
        <is>
          <t>NVE Corporation</t>
        </is>
      </c>
      <c r="E17" s="5" t="inlineStr">
        <is>
          <t>Eden Prairie, Minn., July 13, 2020 (GLOBE NEWSWIRE) -- NVE Corporation (Nasdaq: NVEC) announced that it plans to release its financial results for the quarter ended June 30, 2020 on Wednesday, July 22, 2020 after the close of the Nasdaq Regular Market. The company will hold its quarterly conference call later that day at 4:00 p.m. Central Time.    The quarterly call will be broadcast live over the Internet and can be accessed through the Investor Events page of NVE’s Website (www.nve.com). An archive of the call will also be available.    Parties who wish to participate in the call are requested to contact NVE Investor Relations at 952-829-9217 no later than July 20, 2020 to reserve a position for the call and to receive the conference telephone number.    NVE is a leader in the practical commercialization of spintronics, a nanotechnology that relies on electron spin rather than electron charge to acquire, store and transmit information. The company manufactures high-performance spintronic products including sensors and couplers that are used to acquire and transmit data.    Statements we use that relate to future plans, events, financial results or performance are forward-looking statements that are subject to certain risks and uncertainties including, among others, the risk factors listed from time to time in our filings with the SEC, including our Annual Report on Form 10-K and other reports filed with the SEC.                CONTACT: Curt Reynders, Chief Financial Officer, 952-829-9217</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Hedge Funds Are Dumping NVE Corporation (NVEC)</t>
        </is>
      </c>
      <c r="D18" t="inlineStr">
        <is>
          <t>Asma UL Husna</t>
        </is>
      </c>
      <c r="E18" t="inlineStr">
        <is>
          <t>In this article we will take a look at whether hedge funds think NVE Corporation (NASDAQ:NVEC) is a good investment right now. We check hedge fund and billionaire investor sentiment before delving into hours of research. Hedge funds spend millions of dollars on Ivy League graduates, unconventional data sources, expert networks, and get tips from […]</t>
        </is>
      </c>
    </row>
    <row r="19">
      <c r="A19" s="10" t="inlineStr">
        <is>
          <t>Edited Transcript of NVEC earnings conference call or presentation 6-May-20 9:00pm GMT</t>
        </is>
      </c>
      <c r="D19" s="5" t="inlineStr">
        <is>
          <t>Thomson Reuters StreetEvents</t>
        </is>
      </c>
      <c r="E19" s="5" t="inlineStr">
        <is>
          <t>Q4 2020 NVE Corp Earnings Call</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NVE Corporation Reports Fourth Quarter and Fiscal Year Results and Announces Quarterly Dividend</t>
        </is>
      </c>
      <c r="D20" t="inlineStr">
        <is>
          <t>GlobeNewswire</t>
        </is>
      </c>
      <c r="E20" t="inlineStr">
        <is>
          <t>EDEN PRAIRIE, Minn., May 06, 2020 -- NVE Corporation (Nasdaq: NVEC) announced today financial results for the quarter and fiscal year ended March 31, 2020. Total revenue for.</t>
        </is>
      </c>
    </row>
    <row r="21">
      <c r="A21" s="10" t="inlineStr">
        <is>
          <t>Did Changing Sentiment Drive NVE&amp;#39;s (NASDAQ:NVEC) Share Price Down By 37%?</t>
        </is>
      </c>
      <c r="D21" s="5" t="inlineStr">
        <is>
          <t>Simply Wall St</t>
        </is>
      </c>
      <c r="E21" s="5" t="inlineStr">
        <is>
          <t>It&amp;#39;s easy to match the overall market return by buying an index fund. But if you buy individual stocks, you can do...</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NVE Schedules Conference Call on Fourth-Quarter and Fiscal Year Results</t>
        </is>
      </c>
      <c r="D22" t="inlineStr">
        <is>
          <t>GlobeNewswire</t>
        </is>
      </c>
      <c r="E22" t="inlineStr">
        <is>
          <t>NVE Corporation (NVEC) announced that it plans to release its financial results for the quarter and fiscal year ended March 31, 2020 on Wednesday, May 6, 2020 after the close of the Nasdaq Regular Market.  The company will hold its quarterly conference call later that day at 4:00 p.m. Central Time.  Parties who wish to participate in the call are requested to contact NVE Investor Relations at 952-829-9217 no later than May 4, 2020 to reserve a position for the call and to receive the conference telephone number.</t>
        </is>
      </c>
    </row>
    <row r="23">
      <c r="A23" s="10" t="inlineStr">
        <is>
          <t>Calculating The Fair Value Of NVE Corporation (NASDAQ:NVEC)</t>
        </is>
      </c>
      <c r="D23" s="5" t="inlineStr">
        <is>
          <t>Simply Wall St</t>
        </is>
      </c>
      <c r="E23" s="5" t="inlineStr">
        <is>
          <t>Does the April share price for NVE Corporation (NASDAQ:NVEC) reflect what it&amp;#39;s really worth? Today, we will estimate...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