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zena-investment-management-inc-announces-211500426.html" TargetMode="External" Id="rId1"/><Relationship Type="http://schemas.openxmlformats.org/officeDocument/2006/relationships/hyperlink" Target="https://finance.yahoo.com/news/pzena-investment-management-inc-announces-211500928.html" TargetMode="External" Id="rId2"/><Relationship Type="http://schemas.openxmlformats.org/officeDocument/2006/relationships/hyperlink" Target="https://finance.yahoo.com/news/why-pzena-investment-managements-nyse-082218442.html" TargetMode="External" Id="rId3"/><Relationship Type="http://schemas.openxmlformats.org/officeDocument/2006/relationships/hyperlink" Target="https://finance.yahoo.com/news/pzena-investment-management-inc-announces-211500614.html" TargetMode="External" Id="rId4"/><Relationship Type="http://schemas.openxmlformats.org/officeDocument/2006/relationships/hyperlink" Target="https://finance.yahoo.com/news/where-hedge-funds-stand-pzena-192425752.html" TargetMode="External" Id="rId5"/><Relationship Type="http://schemas.openxmlformats.org/officeDocument/2006/relationships/hyperlink" Target="https://finance.yahoo.com/news/pzena-investment-management-inc-announces-211500757.html" TargetMode="External" Id="rId6"/><Relationship Type="http://schemas.openxmlformats.org/officeDocument/2006/relationships/hyperlink" Target="https://finance.yahoo.com/news/dont-race-buy-pzena-investment-134200414.html" TargetMode="External" Id="rId7"/><Relationship Type="http://schemas.openxmlformats.org/officeDocument/2006/relationships/hyperlink" Target="https://www.fool.com/earnings/call-transcripts/2020/10/21/pzena-investment-management-inc-pzn-q3-2020-earnin/?source=eptyholnk0000202&amp;utm_source=yahoo-host&amp;utm_medium=feed&amp;utm_campaign=article&amp;yptr=yahoo" TargetMode="External" Id="rId8"/><Relationship Type="http://schemas.openxmlformats.org/officeDocument/2006/relationships/hyperlink" Target="https://finance.yahoo.com/news/pzena-investment-management-inc-host-120000583.html" TargetMode="External" Id="rId9"/><Relationship Type="http://schemas.openxmlformats.org/officeDocument/2006/relationships/hyperlink" Target="https://finance.yahoo.com/news/pzena-investment-management-inc-reports-201500779.html" TargetMode="External" Id="rId10"/><Relationship Type="http://schemas.openxmlformats.org/officeDocument/2006/relationships/hyperlink" Target="https://finance.yahoo.com/news/pzena-investment-management-inc-reports-201500007.html" TargetMode="External" Id="rId11"/><Relationship Type="http://schemas.openxmlformats.org/officeDocument/2006/relationships/hyperlink" Target="https://finance.yahoo.com/news/pzena-investment-management-inc-announces-202739066.html" TargetMode="External" Id="rId12"/><Relationship Type="http://schemas.openxmlformats.org/officeDocument/2006/relationships/hyperlink" Target="https://finance.yahoo.com/news/pzena-investment-management-appointed-st-193500178.html" TargetMode="External" Id="rId13"/><Relationship Type="http://schemas.openxmlformats.org/officeDocument/2006/relationships/hyperlink" Target="https://finance.yahoo.com/news/chuck-royces-firm-adds-bristow-171941105.html" TargetMode="External" Id="rId14"/><Relationship Type="http://schemas.openxmlformats.org/officeDocument/2006/relationships/hyperlink" Target="https://finance.yahoo.com/news/pzena-investment-management-inc-announces-201510903.html" TargetMode="External" Id="rId15"/><Relationship Type="http://schemas.openxmlformats.org/officeDocument/2006/relationships/hyperlink" Target="https://finance.yahoo.com/news/3-stocks-potential-bargains-154620816.html" TargetMode="External" Id="rId16"/><Relationship Type="http://schemas.openxmlformats.org/officeDocument/2006/relationships/hyperlink" Target="https://finance.yahoo.com/news/pzena-investment-management-inc-pzn-000920631.html" TargetMode="External" Id="rId17"/><Relationship Type="http://schemas.openxmlformats.org/officeDocument/2006/relationships/hyperlink" Target="https://finance.yahoo.com/news/edited-transcript-pzn-earnings-conference-223012185.html" TargetMode="External" Id="rId18"/><Relationship Type="http://schemas.openxmlformats.org/officeDocument/2006/relationships/hyperlink" Target="https://finance.yahoo.com/news/pzena-investment-management-inc-announces-202244559.html" TargetMode="External" Id="rId19"/><Relationship Type="http://schemas.openxmlformats.org/officeDocument/2006/relationships/hyperlink" Target="https://finance.yahoo.com/news/pzena-investment-management-inc-announces-201510127.html" TargetMode="External" Id="rId20"/><Relationship Type="http://schemas.openxmlformats.org/officeDocument/2006/relationships/hyperlink" Target="https://finance.yahoo.com/news/pzena-investment-management-inc-announces-213836387.html" TargetMode="External" Id="rId21"/><Relationship Type="http://schemas.openxmlformats.org/officeDocument/2006/relationships/hyperlink" Target="https://finance.yahoo.com/news/pzena-investment-management-inc-reports-201510584.html" TargetMode="External" Id="rId22"/><Relationship Type="http://schemas.openxmlformats.org/officeDocument/2006/relationships/hyperlink" Target="https://finance.yahoo.com/news/pzena-investment-management-inc-announces-201510155.html" TargetMode="External" Id="rId23"/><Relationship Type="http://schemas.openxmlformats.org/officeDocument/2006/relationships/hyperlink" Target="https://finance.yahoo.com/news/pzena-investment-management-inc-announces-20151071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PZN.nyse</t>
        </is>
      </c>
      <c r="B3" s="1" t="inlineStr">
        <is>
          <t>Asset Management</t>
        </is>
      </c>
      <c r="C3" t="inlineStr">
        <is>
          <t>Pzena Investment Management, Inc</t>
        </is>
      </c>
      <c r="D3" s="6" t="n">
        <v>10.78</v>
      </c>
      <c r="E3" s="6" t="n">
        <v>17</v>
      </c>
      <c r="F3" s="6" t="n">
        <v>79</v>
      </c>
      <c r="G3" s="6" t="n">
        <v>11</v>
      </c>
      <c r="H3" s="6" t="n">
        <v>782520192</v>
      </c>
      <c r="I3" s="6" t="n">
        <v>138619000</v>
      </c>
      <c r="J3" s="6" t="n">
        <v>8874000</v>
      </c>
      <c r="K3" s="6" t="n">
        <v>188687000</v>
      </c>
      <c r="L3" s="6" t="n">
        <v>79732000</v>
      </c>
      <c r="M3">
        <f>K3/L3</f>
        <v/>
      </c>
      <c r="N3" s="6" t="inlineStr"/>
      <c r="O3">
        <f>N3/M3</f>
        <v/>
      </c>
      <c r="P3" t="inlineStr"/>
      <c r="Q3" t="inlineStr"/>
      <c r="R3" t="inlineStr">
        <is>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GBL</t>
        </is>
      </c>
      <c r="B8" s="1" t="inlineStr">
        <is>
          <t>Capital Markets</t>
        </is>
      </c>
      <c r="C8" t="inlineStr">
        <is>
          <t>GAMCO Investors, Inc.</t>
        </is>
      </c>
      <c r="D8" s="6" t="n">
        <v>19.45</v>
      </c>
      <c r="E8" s="6" t="n">
        <v>0</v>
      </c>
      <c r="F8" s="6" t="n">
        <v>0</v>
      </c>
      <c r="G8" s="6" t="n">
        <v>95</v>
      </c>
      <c r="H8" s="6" t="n">
        <v>533939488</v>
      </c>
      <c r="I8" s="6" t="n">
        <v>259726000</v>
      </c>
      <c r="J8" s="6" t="n">
        <v>58693000</v>
      </c>
      <c r="K8" s="6" t="n">
        <v>185402000</v>
      </c>
      <c r="L8" s="6" t="n">
        <v>98491000</v>
      </c>
      <c r="M8">
        <f>K8/L8</f>
        <v/>
      </c>
      <c r="N8" s="6" t="inlineStr"/>
      <c r="O8">
        <f>N8/M8</f>
        <v/>
      </c>
      <c r="P8" t="inlineStr"/>
      <c r="Q8" t="inlineStr"/>
      <c r="R8" t="inlineStr"/>
    </row>
    <row r="9">
      <c r="A9" s="3" t="inlineStr">
        <is>
          <t>WHG</t>
        </is>
      </c>
      <c r="B9" s="1" t="inlineStr">
        <is>
          <t>Capital Markets</t>
        </is>
      </c>
      <c r="C9" t="inlineStr">
        <is>
          <t>Westwood Holdings Group, Inc.</t>
        </is>
      </c>
      <c r="D9" s="6" t="n">
        <v>15.56</v>
      </c>
      <c r="E9" s="6" t="n">
        <v>0</v>
      </c>
      <c r="F9" s="6" t="n">
        <v>0</v>
      </c>
      <c r="G9" s="6" t="n">
        <v>0</v>
      </c>
      <c r="H9" s="6" t="n">
        <v>131189008</v>
      </c>
      <c r="I9" s="6" t="n">
        <v>65111000</v>
      </c>
      <c r="J9" s="6" t="n">
        <v>-8947000</v>
      </c>
      <c r="K9" s="6" t="n">
        <v>149152000</v>
      </c>
      <c r="L9" s="6" t="n">
        <v>18441000</v>
      </c>
      <c r="M9">
        <f>K9/L9</f>
        <v/>
      </c>
      <c r="N9" s="6" t="inlineStr"/>
      <c r="O9">
        <f>N9/M9</f>
        <v/>
      </c>
      <c r="P9" t="inlineStr"/>
      <c r="Q9" t="inlineStr"/>
      <c r="R9" t="inlineStr"/>
    </row>
    <row r="10">
      <c r="A10" s="3" t="inlineStr">
        <is>
          <t>MN</t>
        </is>
      </c>
      <c r="B10" s="1" t="inlineStr">
        <is>
          <t>Asset Management</t>
        </is>
      </c>
      <c r="C10" t="inlineStr">
        <is>
          <t>Manning &amp; Napier, Inc.</t>
        </is>
      </c>
      <c r="D10" s="6" t="n">
        <v>6.45</v>
      </c>
      <c r="E10" s="6" t="n">
        <v>0</v>
      </c>
      <c r="F10" s="6" t="n">
        <v>15</v>
      </c>
      <c r="G10" s="6" t="n">
        <v>1</v>
      </c>
      <c r="H10" s="6" t="n">
        <v>110559448</v>
      </c>
      <c r="I10" s="6" t="n">
        <v>127034000</v>
      </c>
      <c r="J10" s="6" t="n">
        <v>10004000</v>
      </c>
      <c r="K10" s="6" t="n">
        <v>156085000</v>
      </c>
      <c r="L10" s="6" t="n">
        <v>80328000</v>
      </c>
      <c r="M10">
        <f>K10/L10</f>
        <v/>
      </c>
      <c r="N10" s="6" t="inlineStr"/>
      <c r="O10">
        <f>N10/M10</f>
        <v/>
      </c>
      <c r="P10" t="inlineStr"/>
      <c r="Q10" t="inlineStr"/>
      <c r="R10" t="inlineStr"/>
    </row>
    <row r="11">
      <c r="A11" s="3" t="inlineStr">
        <is>
          <t>CNS</t>
        </is>
      </c>
      <c r="B11" s="1" t="inlineStr">
        <is>
          <t>Asset Management</t>
        </is>
      </c>
      <c r="C11" t="inlineStr">
        <is>
          <t>Cohen &amp; Steers, Inc.</t>
        </is>
      </c>
      <c r="D11" s="6" t="n">
        <v>67.55</v>
      </c>
      <c r="E11" s="6" t="n">
        <v>2</v>
      </c>
      <c r="F11" s="6" t="n">
        <v>30</v>
      </c>
      <c r="G11" s="6" t="n">
        <v>30</v>
      </c>
      <c r="H11" s="6" t="n">
        <v>3257889280</v>
      </c>
      <c r="I11" s="6" t="n">
        <v>427536000</v>
      </c>
      <c r="J11" s="6" t="n">
        <v>76584000</v>
      </c>
      <c r="K11" s="6" t="n">
        <v>348453000</v>
      </c>
      <c r="L11" s="6" t="n">
        <v>123549000</v>
      </c>
      <c r="M11">
        <f>K11/L11</f>
        <v/>
      </c>
      <c r="N11" s="6" t="inlineStr"/>
      <c r="O11">
        <f>N11/M11</f>
        <v/>
      </c>
      <c r="P11" t="inlineStr"/>
      <c r="Q11" t="inlineStr"/>
      <c r="R11" t="inlineStr"/>
    </row>
    <row r="12">
      <c r="A12" s="3" t="inlineStr">
        <is>
          <t>RM</t>
        </is>
      </c>
      <c r="B12" s="1" t="inlineStr">
        <is>
          <t>Credit Services</t>
        </is>
      </c>
      <c r="C12" t="inlineStr">
        <is>
          <t>Regional Management Corp.</t>
        </is>
      </c>
      <c r="D12" s="6" t="n">
        <v>35.04</v>
      </c>
      <c r="E12" s="6" t="n">
        <v>64</v>
      </c>
      <c r="F12" s="6" t="n">
        <v>441</v>
      </c>
      <c r="G12" s="6" t="n">
        <v>81</v>
      </c>
      <c r="H12" s="6" t="n">
        <v>380758656</v>
      </c>
      <c r="I12" s="6" t="n">
        <v>363564000</v>
      </c>
      <c r="J12" s="6" t="n">
        <v>26730000</v>
      </c>
      <c r="K12" s="6" t="n">
        <v>1103856000</v>
      </c>
      <c r="L12" s="6" t="n">
        <v>831733000</v>
      </c>
      <c r="M12">
        <f>K12/L12</f>
        <v/>
      </c>
      <c r="N12" s="6" t="n">
        <v>663175000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Pzena Investment Management, Inc. Announces Fourth-Quarter and Full-Year 2020 Earnings Conference Call</t>
        </is>
      </c>
      <c r="D8" t="inlineStr">
        <is>
          <t>Pzena Investment Management Inc</t>
        </is>
      </c>
      <c r="E8" t="inlineStr">
        <is>
          <t>NEW YORK, Jan. 20, 2021 (GLOBE NEWSWIRE) -- Pzena Investment Management, Inc. (NYSE: PZN) today announced that it will hold a conference call to discuss the Company’s financial results and outlook at 10:00 a.m. ET, Wednesday, February 3, 2021. The call will be open to the public. Webcast Instructions: To gain access to the webcast, which will be &amp;quot;listen-only,&amp;quot; go to the Events page in the Investor Relations area of the Company’s website, www.pzena.com. Teleconference Instructions: To gain access to the conference call via telephone, U.S. callers should dial 844-378-6482; Canada callers should dial 855-669-9657; international callers should dial 412-317-5106. Please reference the Pzena Investment Management call. Replay: The conference call will be available for replay through February 17, 2021, on the web using the information given above. About Pzena Pzena Investment Management, LLC, the firm’s operating company, is a value-oriented investment management firm. Founded in 1995, Pzena Investment Management has built a diverse, global client base. More firm and stock information is posted at www.pzena.com. Contact: Jessica Doran, 212-355-1600 or doran@pzena.com.</t>
        </is>
      </c>
    </row>
    <row r="9">
      <c r="A9" s="10" t="inlineStr">
        <is>
          <t>Pzena Investment Management, Inc. Announces December 31, 2020 Assets Under Management and Flows for the Fourth Quarter of 2020</t>
        </is>
      </c>
      <c r="D9" s="5" t="inlineStr">
        <is>
          <t>Pzena Investment Management Inc</t>
        </is>
      </c>
      <c r="E9" s="5" t="inlineStr">
        <is>
          <t>NEW YORK, Jan. 07, 2021 (GLOBE NEWSWIRE) -- Pzena Investment Management, Inc. (NYSE: PZN) today reported its preliminary assets under management as of December 31, 2020 and preliminary flows for the fourth quarter of 2020.  AUM for month-end December 2020, month-end November 2020, and month-end December 2019 are listed below:Pzena Investment Management, Inc.  Assets Under Management1  ($ billions)  As of  As of  As of     December 31, 2020  November 30, 2020  December 31, 2019   Account Type              Separately Managed Accounts $17.3  $16.0  $16.4   Sub-Advised Accounts  23.3   22.3   22.4   Pzena Funds  2.7   2.4   2.4   Total $43.3  $40.7  $41.2   Investment Strategy              U.S. Value Strategies              Large Cap Value $9.2  $8.7  $10.1   Mid Cap Value  2.6   2.7   3.7   Small Cap Value  2.2   1.8   1.8   Value  0.6   0.6   0.9   Other U.S. Strategies  0.2   0.2   0.2   Total U.S. Value Strategies  14.8   14.0   16.7   Global &amp; Non-U.S. Value Strategies              Global Value  11.8   10.9   8.9   International Value  6.9   6.8   6.9   Emerging Markets Value  6.5   5.9   5.3   European Value  2.9   2.7   3.0   Other Global &amp; Non-U.S. Value Strategies  0.4   0.4   0.4   Total Global &amp; Non-U.S. Value Strategies  28.5   26.7   24.5   Total $43.3  $40.7  $41.2   Account Domicile              U.S. $26.5  $25.2  $27.0   Non-U.S.  16.8   15.5   14.2   Total $43.3  $40.7  $41.2     1 Numbers may be subject to rounding.Flows and investment performance for the fourth quarter of 2020 are listed below1:  As of          Market  As of     September          Appreciation  December     30, 2020  Inflows  (Outflows)  (Depreciation)  31, 2020   Account Type                      Separately Managed Accounts $13.3  $0.6  $(0.7) $4.1  $17.3   Sub-Advised Accounts  18.0   1.0   (1.2)  5.5   23.3   Pzena Funds  2.0   0.2   (0.2)  0.7   2.7   Total $33.3  $1.8  $(2.1) $10.3  $43.3     1 Numbers may be subject to rounding.About Pzena  Pzena Investment Management, LLC, the firm’s operating company, is a value-oriented investment management firm. Founded in 1995, Pzena Investment Management has built a diverse, global client base. More firm and stock information is posted at www.pzena.com.Forward-Looking Statements  This press release may contain, in addition to historical information, forward-looking statements within the meaning of Section 27A of the Securities Act of 1933, as amended, and Section 21E of the Securities Exchange Act of 1934, as amended. Forward-looking statements provide the Company’s current views, expectations, or forecasts of future events and performance, and include statements about our expectations, beliefs, plans, objectives, intentions, assumptions and other statements that are not historical facts. Words or phrases such as “anticipate,” “believe,” “continue,” “ongoing,” “estimate,” “expect,” “intend,” “may,” “plan,” “potential,” “predict,” “project” or similar words or phrases, or the negatives of those words or phrases, may identify forward-looking statements, but the absence of these words does not necessarily mean that a statement is not forward-looking.Among the factors that could cause actual results to differ from those expressed or implied by a forward-looking statement are those described in the sections entitled “Risk Factors” and “Management’s Discussion and Analysis of Financial Condition and Results of Operations” in the Company’s Annual Report on Form 10-K, as filed with the SEC on March 10, 2020 and in the Company’s Quarterly Reports on Form 10-Q as filed with the SEC. In light of these risks, uncertainties, assumptions, and factors, actual results could differ materially from those expressed or implied in the forward-looking statements. You are cautioned not to place undue reliance on these forward-looking statements, which speak only as of the date stated, or if no date is stated, as of the date of this release.The Company is not under any obligation and does not intend to make publicly available any update or other revisions to any forward-looking statements to reflect circumstances existing after the date of this release or to reflect the occurrence of future events even if experience or future events make it clear that any expected results expressed or implied by those forward-looking statements will not be realized.Contact: Jessica Doran, 212-355-1600 or doran@pzena.com.A PDF accompanying this announcement is available at http://ml.globenewswire.com/Resource/Download/1bacbd82-e65e-4afb-8acc-a3fa2674302e</t>
        </is>
      </c>
    </row>
    <row r="10">
      <c r="A10" s="9" t="inlineStr">
        <is>
          <t>Why Pzena Investment Management&amp;#39;s (NYSE:PZN) CEO Pay Matters</t>
        </is>
      </c>
      <c r="D10" t="inlineStr">
        <is>
          <t>Simply Wall St</t>
        </is>
      </c>
      <c r="E10" t="inlineStr">
        <is>
          <t>Rich Pzena has been the CEO of Pzena Investment Management, Inc ( NYSE:PZN ) since 2007, and this article will examine...</t>
        </is>
      </c>
    </row>
    <row r="11">
      <c r="A11" s="10" t="inlineStr">
        <is>
          <t>Pzena Investment Management, Inc. Announces November 30, 2020 Assets Under Management</t>
        </is>
      </c>
      <c r="D11" s="5" t="inlineStr">
        <is>
          <t>Pzena Investment Management Inc</t>
        </is>
      </c>
      <c r="E11" s="5" t="inlineStr">
        <is>
          <t>NEW YORK, Dec. 07, 2020 (GLOBE NEWSWIRE) -- Pzena Investment Management, Inc. (NYSE: PZN) today reported its preliminary assets under management as of November 30, 2020.AUM for month-end November 2020, month-end October 2020, and month-end November 2019 are listed below:Pzena Investment Management, Inc.  Assets Under Management1  ($ billions)  As of  As of  As of     November 30, 2020  October 31, 2020  November 30, 2019   Account Type              Separately Managed Accounts $16.0  $13.2  $15.4   Sub-Advised Accounts  22.3   18.1   20.9   Pzena Funds  2.4   2.1   2.3   Total $40.7  $33.4  $38.6   Investment Strategy              U.S. Value Strategies              Large Cap Value $8.7  $7.1  $10.0   Mid Cap Value  2.7   2.4   2.7   Small Cap Value  1.8   1.5   1.4   Value  0.6   0.5   0.9   Other U.S. Strategies  0.2   0.2   0.2   Total U.S. Value Strategies  14.0   11.7   15.2   Global &amp; Non-U.S. Value Strategies              Global Value  10.9   8.6   8.5   International Value  6.8   5.7   6.5   Emerging Markets Value  5.9   5.1   5.1   European Value  2.7   2.0   2.9   Other Global &amp; Non-U.S. Value Strategies  0.4   0.3   0.4   Total Global &amp; Non-U.S. Value Strategies  26.7   21.7   23.4   Total $40.7  $33.4  $38.6   Account Domicile              U.S. $25.2  $21.1  $24.9   Non-U.S.  15.5   12.3   13.7   Total $40.7  $33.4  $38.6     1 Numbers may be subject to rounding.About Pzena  Pzena Investment Management, LLC, the firm&amp;#39;s operating company, is a value-oriented investment management firm. Founded in 1995, Pzena Investment Management has built a diverse, global client base. More firm and stock information is posted at www.pzena.com.Forward-Looking Statements  This press release may contain, in addition to historical information, forward-looking statements within the meaning of Section 27A of the Securities Act of 1933, as amended, and Section 21E of the Securities Exchange Act of 1934, as amended. Forward-looking statements provide the Company’s current views, expectations, or forecasts of future events and performance, and include statements about our expectations, beliefs, plans, objectives, intentions, assumptions and other statements that are not historical facts. Words or phrases such as “anticipate,” “believe,” “continue,” “ongoing,” “estimate,” “expect,” “intend,” “may,” “plan,” “potential,” “predict,” “project” or similar words or phrases, or the negatives of those words or phrases, may identify forward-looking statements, but the absence of these words does not necessarily mean that a statement is not forward-looking.Among the factors that could cause actual results to differ from those expressed or implied by a forward-looking statement are those described in the sections entitled “Risk Factors” and “Management&amp;#39;s Discussion and Analysis of Financial Condition and Results of Operations” in the Company&amp;#39;s Annual Report on Form 10-K, as filed with the SEC on March 10, 2020 and in the Company&amp;#39;s Quarterly Reports on Form 10-Q as filed with the SEC. In light of these risks, uncertainties, assumptions, and factors, actual results could differ materially from those expressed or implied in the forward-looking statements. You are cautioned not to place undue reliance on these forward-looking statements, which speak only as of the date stated, or if no date is stated, as of the date of this release.The Company is not under any obligation and does not intend to make publicly available any update or other revisions to any forward-looking statements to reflect circumstances existing after the date of this release or to reflect the occurrence of future events even if experience or future events make it clear that any expected results expressed or implied by those forward-looking statements will not be realized.Contact: Jessica Doran, 212-355-1600 or doran@pzena.com.A PDF accompanying this announcement is available at http://ml.globenewswire.com/Resource/Download/e921bd94-c358-40a1-b136-59616733b9eb</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Where Do Hedge Funds Stand On Pzena Investment Management Inc (PZN)?</t>
        </is>
      </c>
      <c r="D12" t="inlineStr">
        <is>
          <t>Abigail Fisher</t>
        </is>
      </c>
      <c r="E12"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13">
      <c r="A13" s="10" t="inlineStr">
        <is>
          <t>Pzena Investment Management, Inc. Announces October 31, 2020 Assets Under Management</t>
        </is>
      </c>
      <c r="D13" s="5" t="inlineStr">
        <is>
          <t>Pzena Investment Management Inc</t>
        </is>
      </c>
      <c r="E13" s="5" t="inlineStr">
        <is>
          <t>NEW YORK, Nov. 09, 2020 (GLOBE NEWSWIRE) -- Pzena Investment Management, Inc. (NYSE: PZN) today reported its preliminary assets under management as of October 31, 2020.  AUM for month-end October 2020, month-end September 2020, and month-end October 2019 are listed below:Pzena Investment Management, Inc.  Assets Under Management1  ($ billions)  As of  As of  As of     October 31, 2020  September 30, 2020  October 31, 2019   Account Type              Separately Managed Accounts $13.2  $13.3  $14.3   Sub-Advised Accounts  18.1   18.0   20.1   Pzena Funds  2.1   2.0   2.2   Total $33.4  $33.3  $36.6   Investment Strategy              U.S. Value Strategies              Large Cap Value $7.1  $7.2  $9.5   Mid Cap Value  2.4   2.3   2.6   Small Cap Value  1.5   1.4   1.2   Value  0.5   0.4   0.9   Other U.S. Strategies  0.2   0.2   0.2   Total U.S. Value Strategies  11.7   11.5   14.4   Global &amp; Non-U.S. Value Strategies              Global Value  8.6   8.4   7.7   International Value  5.7   5.9   6.4   Emerging Markets Value  5.1   5.1   5.0   European Value  2.0   2.1   2.7   Other Global &amp; Non-U.S. Value Strategies  0.3   0.3   0.4   Total Global &amp; Non-U.S. Value Strategies  21.7   21.8   22.2   Total $33.4  $33.3  $36.6   Account Domicile              U.S. $21.1  $21.1  $24.0   Non-U.S.  12.3   12.2   12.6   Total $33.4  $33.3  $36.6     1 Numbers may be subject to rounding.About Pzena  Pzena Investment Management, LLC, the firm&amp;#39;s operating company, is a value-oriented investment management firm. Founded in 1995, Pzena Investment Management has built a diverse, global client base. More firm and stock information is posted at www.pzena.com. Forward-Looking Statements  This press release may contain, in addition to historical information, forward-looking statements within the meaning of Section 27A of the Securities Act of 1933, as amended, and Section 21E of the Securities Exchange Act of 1934, as amended. Forward-looking statements provide the Company’s current views, expectations, or forecasts of future events and performance, and include statements about our expectations, beliefs, plans, objectives, intentions, assumptions and other statements that are not historical facts. Words or phrases such as “anticipate,” “believe,” “continue,” “ongoing,” “estimate,” “expect,” “intend,” “may,” “plan,” “potential,” “predict,” “project” or similar words or phrases, or the negatives of those words or phrases, may identify forward-looking statements, but the absence of these words does not necessarily mean that a statement is not forward-looking.Among the factors that could cause actual results to differ from those expressed or implied by a forward-looking statement are those described in the sections entitled “Risk Factors” and “Management&amp;#39;s Discussion and Analysis of Financial Condition and Results of Operations” in the Company&amp;#39;s Annual Report on Form 10-K, as filed with the SEC on March 10, 2020 and in the Company&amp;#39;s Quarterly Reports on Form 10-Q as filed with the SEC. In light of these risks, uncertainties, assumptions, and factors, actual results could differ materially from those expressed or implied in the forward-looking statements. You are cautioned not to place undue reliance on these forward-looking statements, which speak only as of the date stated, or if no date is stated, as of the date of this release.The Company is not under any obligation and does not intend to make publicly available any update or other revisions to any forward-looking statements to reflect circumstances existing after the date of this release or to reflect the occurrence of future events even if experience or future events make it clear that any expected results expressed or implied by those forward-looking statements will not be realized.Contact: Jessica Doran, 212-355-1600 or doran@pzena.com. To view the PDF accompanying this release please click on the following link   http://ml.globenewswire.com/Resource/Download/c5090f89-fd7f-4132-8786-930062cd2f0b</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Don&amp;#39;t Race Out To Buy Pzena Investment Management, Inc (NYSE:PZN) Just Because It&amp;#39;s Going Ex-Dividend</t>
        </is>
      </c>
      <c r="D14" t="inlineStr">
        <is>
          <t>Simply Wall St</t>
        </is>
      </c>
      <c r="E14" t="inlineStr">
        <is>
          <t>Regular readers will know that we love our dividends at Simply Wall St, which is why it&amp;#39;s exciting to see Pzena...</t>
        </is>
      </c>
    </row>
    <row r="15">
      <c r="A15" s="10" t="inlineStr">
        <is>
          <t>Pzena Investment Management Inc (PZN) Q3 2020 Earnings Call Transcript</t>
        </is>
      </c>
      <c r="D15" s="5" t="inlineStr">
        <is>
          <t>Motley Fool Transcribers, The Motley Fool</t>
        </is>
      </c>
      <c r="E15" s="5" t="inlineStr">
        <is>
          <t>Image source: The Motley Fool.  Pzena Investment Management Inc (NYSE: PZN)Q3 2020 Earnings CallOct 21, 2020, 10:00 a.m. ETContents:  Prepared Remarks Questions and Answers Call Participants  Prepared Remarks: OperatorGood morning, and welcome to the Pzena Investment Management,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Pzena Investment Management, Inc. to Host Earnings Call</t>
        </is>
      </c>
      <c r="D16" t="inlineStr">
        <is>
          <t>ACCESSWIRE</t>
        </is>
      </c>
      <c r="E16" t="inlineStr">
        <is>
          <t>NEW YORK, NY / ACCESSWIRE / October 21, 2020/ Pzena Investment Management, Inc.</t>
        </is>
      </c>
    </row>
    <row r="17">
      <c r="A17" s="10" t="inlineStr">
        <is>
          <t>Pzena Investment Management, Inc. Reports Results for the Third Quarter of 2020</t>
        </is>
      </c>
      <c r="D17" s="5" t="inlineStr">
        <is>
          <t>Pzena Investment Management Inc</t>
        </is>
      </c>
      <c r="E17" s="5" t="inlineStr">
        <is>
          <t>* Assets under management ended the third quarter at $33.3 billion.  * Q3 2020 revenue decreased 8 percent to $33.9 million from Q3 2019.  * Q3 2020 GAAP diluted earnings per share decreased to $0.16 from $0.19 in Q3 2019.  * Board declared a quarterly dividend of $0.03 per share.NEW YORK, Oct. 20, 2020 (GLOBE NEWSWIRE) -- Pzena Investment Management, Inc. (NYSE: PZN) reported the following U.S. Generally Accepted Accounting Principles (GAAP) basic and diluted net income and earnings per share for the three and nine months ended September 30, 2020 and 2019 (in thousands, except per-share amounts): GAAP Basis   For the Three Months Ended   September 30,   2020 2019         (unaudited)  Basic Net Income$2,664  $3,478   Basic Earnings per Share$0.16  $0.19             Diluted Net Income$12,374  $13,768   Diluted Earnings per Share$0.16  $0.19              GAAP Basis   For the Nine Months Ended   September 30,   2020 2019         (unaudited)  Basic Net Income$4,862  $9,944   Basic Earnings per Share$0.28  $0.55             Diluted Net Income1$4,862  $39,793   Diluted Earnings per Share1$0.28  $0.54     1 During the nine months ended September 30, 2020, the calculation of GAAP diluted earnings per share resulted in an increase in earnings per share. Therefore, diluted net income and diluted earnings per share are assumed to be equal to basic net income and basic earnings per share.GAAP diluted net income and GAAP diluted earnings per share were $12.4 million and $0.16, respectively, for the three months ended September 30, 2020, and $13.8 million and $0.19, respectively, for the three months ended September 30, 2019. GAAP diluted net income and GAAP diluted earnings per share were $4.9 million and $0.28, respectively, for the nine months ended September 30, 2020, and $39.8 million and $0.54, respectively, for the nine months ended September 30, 2019.In evaluating the results of operations, management also reviews adjusted measures of earnings, which are adjusted to exclude accounting items that add a measure of non-operational complexity which obscures the underlying performance of the business. For the three and nine months ended September 30, 2020 and 2019, no adjustments were made to GAAP earnings.Net income for diluted earnings per share generally assumes all operating company membership units are converted into Company stock at the beginning of the reporting period, and the resulting change to Company net income associated with its increased interest in the operating company is taxed at the Company&amp;#39;s effective tax rate, exclusive of the adjustments noted above and other adjustments. When this conversion results in an increase in earnings per share or a decrease in loss per share, diluted net income and diluted earnings per share are assumed to be equal to basic net income and basic earnings per share for the reporting period.Assets Under Management (unaudited)                     ($ billions)                      For the Three Months Ended For the Twelve Months Ended   September 30, June 30, September 30, September 30, September 30,   2020 2020 2019 2020 2019  Separately Managed Accounts                     Assets                     Beginning of Period$13.0  $10.8  $13.9  $13.7  $14.6   Inflows 0.2   0.7   0.4   2.6   2.0   Outflows (0.3)  (0.5)  (0.3)  (1.4)  (1.9)  Net Flows (0.1)  0.2   0.1   1.2   0.1   Market Appreciation/(Depreciation) 0.1   1.9   (0.2)  (2.0)  (0.8)  Foreign Exchange1 0.3   0.1   (0.1)  0.4   (0.2)  End of Period$13.3  $13.0  $13.7  $13.3  $13.7                         Sub-Advised Accounts                     Assets                     Beginning of Period Assets$16.4  $14.3  $21.1  $19.8  $22.2   Inflows 2.5   0.7   0.4   5.2   2.4   Outflows (1.2)  (1.4)  (1.4)  (4.2)  (3.3)  Net Flows 1.3   (0.7)  (1.0)  1.0   (0.9)  Market Appreciation/(Depreciation) 0.2   2.7   (0.2)  (3.0)  (1.3)  Foreign Exchange1 0.1   0.1   (0.1)  0.2   (0.2)  End of Period$18.0  $16.4  $19.8  $18.0  $19.8                         Pzena Funds                     Assets                     Beginning of Period Assets$2.1  $1.7  $2.3  $2.3  $2.1   Inflows 0.1   0.1   0.1   0.4   0.6   Outflows (0.2)  —   —   (0.5)  (0.3)  Net Flows (0.1)  0.1   0.1   (0.1)  0.3   Market Appreciation/(Depreciation) —   0.3   (0.1)  (0.2)  (0.1)  Foreign Exchange1 —   —   —   —   —   End of Period$2.0  $2.1  $2.3  $2.0  $2.3                         Total                     Assets                     Beginning of Period$31.5  $26.8  $37.3  $35.8  $38.9   Inflows 2.8   1.5   0.9   8.2   5.0   Outflows (1.7)  (1.9)  (1.7)  (6.1)  (5.5)  Net Flows 1.1   (0.4)  (0.8)  2.1   (0.5)  Market Appreciation/(Depreciation) 0.3   4.9   (0.5)  (5.2)  (2.2)  Foreign Exchange1 0.4   0.2   (0.2)  0.6   (0.4)  End of Period$33.3  $31.5  $35.8  $33.3  $35.8     1 Foreign exchange reflects the impact of translating non-U.S. dollar denominated AUM into U.S. dollars for reporting purposes.              Financial Discussion                           Revenue (unaudited)             ($ thousands)              For the Three Months Ended   September 30, June 30, September 30,   2020 2020 2019  Separately Managed Accounts$18,457  $16,738  $18,548   Sub-Advised Accounts 11,880   10,262   14,651   Pzena Funds 3,611   3,131   3,866   Total$33,948  $30,131  $37,065                      For the Nine Months Ended       September 30, September 30,       2020 2019  Separately Managed Accounts    $53,891  $55,959   Sub-Advised Accounts     34,851   44,715   Pzena Funds     10,016   11,644   Total    $98,758  $112,318     Revenue was $33.9 million for the third quarter of 2020, an increase of 12.7% from $30.1 million for the second quarter of 2020, and a decrease of 8.4% from $37.1 million for the third quarter of 2019.There were no performance fees recognized in the third or second quarters of 2020, compared to $0.3 million for the third quarter of 2019.Average assets under management for the third quarter of 2020 were $33.1 billion, increasing 11.1% from $29.8 billion for the second quarter of 2020, and decreasing 8.1% from $36.0 billion for the third quarter of 2019. The increase from the second quarter of 2020, reflects net inflows and market appreciation. The decrease from third quarter of 2019 primarily reflects market depreciation during the first quarter of 2020, partially offset by net inflows.  The weighted average fee rate was 0.410% for the third quarter of 2020, increasing from 0.404% for the second quarter of 2020, and decreasing from 0.412% for the third quarter of 2019.The weighted average fee rate for separately managed accounts was 0.549% for the third quarter of 2020, decreasing slightly from 0.552% for the second quarter of 2020 and increasing from 0.543% for the third quarter of 2019. The increase from the third quarter of 2019 primarily reflects the addition of assets to certain strategies that typically carry higher fee rates.The weighted average fee rate for sub-advised accounts was 0.270% for the third quarter of 2020, increasing from 0.260% for the second quarter of 2020 and decreasing from 0.292% for the third quarter of 2019. The increase from the second quarter of 2020 reflects a shift in assets to strategies that typically carry higher fee rates. Certain accounts related to one retail client relationship have fulcrum fee arrangements. These fee arrangements require a reduction in the base fee or allow for a performance fee if the relevant investment strategy underperforms or outperforms, respectively, the agreed-upon benchmark over the contract&amp;#39;s measurement period, which extends to three years. During the third quarter of 2020, second quarter of 2020, and third quarter of 2019 we recognized a $1.0 million, $1.0 million, and $0.5 million reduction in base fees, respectively, related to this client relationship. To the extent the three-year performance record of this account fluctuates relative to its relevant benchmark, the amount of base fees recognized may vary. The impact of these fulcrum fee arrangements as well as the decrease in performance fees recognized is reflected in the decrease of the weighted average fee rate from the third quarter of 2019.The weighted average fee rate for Pzena funds was 0.687% for the third quarter of 2020, increasing from 0.659% for the second quarter of 2020, and from 0.680% for the third quarter of 2019. The increase from the second quarter of 2020 reflects a decrease in fund expense cap reimbursements associated with the closure of one Pzena mutual fund during the third quarter. The increase from the third quarter of 2019 reflects a shift in asset mix toward products in strategies that typically carry higher fee rates.Total operating expenses were $19.0 million for the third quarter of 2020, decreasing from $19.2 million for the second quarter of 2020 and from $19.9 million for the third quarter of 2019. The decrease from the second quarter of 2020 and third quarter of 2019 reflects a decrease in general and administrative expenses, primarily driven by a decrease in travel and entertainment expense and professional fees.Operating Expenses (unaudited)             ($ thousands)              For the Three Months Ended   September 30, June 30, September 30,   2020 2020 2019  Compensation and Benefits Expense$15,808  $15,578  $16,012   General and Administrative Expense 3,183   3,575   3,905   Operating Expenses$18,991  $19,153  $19,917                      For the Nine Months Ended       September 30, September 30,       2020 2019  Compensation and Benefits Expense    $50,526  $49,220   General and Administrative Expense     11,180   12,186   Operating Expenses    $61,706  $61,406     As of September 30, 2020, employee headcount was 121, up from 120 at June 30, 2020, and from 119 at September 30, 2019.The operating margin was 44.1% for the third quarter of 2020, compared to 36.4% for the second quarter of 2020, and 46.3% for the third quarter of 2019. The increase in operating margin from the second quarter of 2020 is primarily driven by the increase in revenue.Other income/ (expense) was income of approximately $0.5 million for the third quarter of 2020, income of $3.2 million for the second quarter of 2020, and income of less than $0.1 million for the third quarter of 2019.Other income/ (expense) primarily reflects the fluctuations in the gains/ losses and other investment income recognized by the Company on its direct equity investments, the majority of which are held to satisfy obligations under its deferred compensation plan. Other income/ (expense) also includes a portion of gains/ (losses) and other investment income recognized by external investors on their investments in investment partnerships that the Company consolidates, which are offset in net income attributable to non-controlling interests.Other Income/ (Expense) (unaudited)             ($ thousands)              For the Three Months Ended   September 30, June 30, September 30,   2020 2020 2019  Net Interest and Dividend Income$187  $145  $431   Gains/ (Losses) and Other Investment Income 295   3,050   (342)  Other Income/ (Expense) 52   47   (75)  GAAP Other Income/ (Expense) 534   3,242   14   Outside Interests of Investment Partnerships1 (83)  (234)  (4)  As Adjusted Other Income/ (Expense), Net of Outside Interests$451  $3,008  $10                      For the Nine Months Ended       September 30, September 30,       2020 2019  Net Interest and Dividend Income    $572  $1,070   Gains/ (Losses) and Other Investment Income     (6,165)  1,498   Other Income     13   (174)  GAAP Other Income/ (Expense)     (5,580)  2,394   Outside Interests of Investment Partnerships1     (3)   (170)  As Adjusted Other Income/ (Expense), Net of Outside Interests    $(5,583) $2,224     1 Represents the non-controlling interest allocation of the income of the Company&amp;#39;s consolidated investment partnerships to its external investors.The Company recognized an income tax benefit of $0.1 million for the third quarter of 2020, and income tax expenses of $1.4 million for the second quarter of 2020 and $0.2 million for the third quarter of 2019. The third quarter of 2020 income tax benefit reflects a $1.6 million benefit associated with the reversal of uncertain tax position liabilities and interest related to unincorporated and other business tax expenses due to the expiration of the statute of limitations. The third quarter of 2019 income tax expense reflects $1.6 million of such benefit.Details of the income tax expense are shown below:Income Tax Expense (unaudited)             ($ thousands)              For the Three Months Ended   September 30, June 30, September 30,   2020 2020 2019  Corporate Income Tax Expense$961  $797  $1,124   Unincorporated and Other Business Tax Expense (1,044)  574   (878)  Income Tax Expense$(83) $1,371  $246                      For the Nine Months Ended       September 30, September 30,       2020 2019  Corporate Income Tax Expense    $2,129  $3,540   Unincorporated and Other Business Tax Expense     151   613   Income Tax Expense    $2,280  $4,153     Details of the net income attributable to non-controlling interests of the Company&amp;#39;s operating company and consolidated subsidiaries are shown below:GAAP Non-Controlling Interests (unaudited)             ($ thousands)              For the Three Months Ended   September 30, June 30, September 30,   2020 2020 2019  Operating Company Allocation$12,827  $10,417  $13,434   Outside Interests of Investment Partnerships1 83   234   4   GAAP Net Income Attributable to Non-Controlling Interests$12,910  $10,651  $13,438                      For the Nine Months Ended       September 30, September 30,       2020 2019  Operating Company Allocation    $24,327  $39,039   Outside Interests of Investment Partnerships1     3   170   GAAP Net Income Attributable to Non-Controlling Interests    $24,330  $39,209     1 Represents the non-controlling interest allocation of the income of the Company&amp;#39;s consolidated investment partnerships to its external investors.On October 20, 2020, the Company&amp;#39;s Board of Directors approved a quarterly dividend of $0.03 per share of its Class A common stock. The following dates apply to the dividend: Record Date:October 30, 2020        Payment Date:November 20, 2020        During the last twelve months, inclusive of the dividend noted above, the Company declared total dividends of $0.55 per share of its Class A common stock.    Third Quarter 2020 Earnings Call InformationPzena Investment Management, Inc. (NYSE: PZN) will hold a conference call to discuss the Company&amp;#39;s financial results and outlook at 10:00 a.m. ET, Wednesday, October 21, 2020. The call will be open to the public.Webcast Instructions: To gain access to the webcast, which will be &amp;quot;listen-only,&amp;quot; go to the Events page in the Investor Relations area of the Company&amp;#39;s website, www.pzena.com.Teleconference Instructions: To gain access to the conference call via telephone, U.S. callers should dial 844-378-6482; Canada callers should dial 855-669-9657; international callers should dial 412-317-5106. Please reference the Pzena Investment Management call.Replay: The conference call will be available for replay through November 4, 2020, on the web using the information given above.About Pzena Investment ManagementPzena Investment Management, LLC, the firm&amp;#39;s operating company, is a value-oriented investment management firm. Founded in 1995, Pzena Investment Management has built a diverse, global client base. More firm and stock information is posted at www.pzena.com.Forward-Looking StatementsThis press release may contain, in addition to historical information, forward-looking statements within the meaning of Section 27A of the Securities Act of 1933, as amended, and Section 21E of the Securities and Exchange Act of 1934, as amended. Forward-looking statements provide the Company’s current views, expectations, or forecasts of future events and performance, and include statements about our expectations, beliefs, plans, objectives, intentions, assumptions and other statements that are not historical facts. Words or phrases such as “anticipate,” “believe,” “continue,” “ongoing,” “estimate,” “expect,” “intend,” “may,” “plan,” “potential,” “predict,” “project” or similar words or phrases, or the negatives of those words or phrases, may identify forward-looking statements, but the absence of these words does not necessarily mean that a statement is not forward-looking.Among the factors that could cause actual results to differ from those expressed or implied by a forward-looking statement are those described in the sections entitled “Risk Factors” and “Management&amp;#39;s Discussion and Analysis of Financial Condition and Results of Operations” in the Company&amp;#39;s Annual Report on Form 10-K, as filed with the SEC on March 10, 2020 and in the Company&amp;#39;s Quarterly Reports on Form 10-Q as filed with the SEC. These risk factors include a pandemic or health crisis, including the COVID-19 pandemic, and its impact on financial institutions, the global economic or capital markets as well as Pzena’s products, clients, vendors and employees, and Pzena’s results of operations, the full extent of which may be unknown. In light of these risks, uncertainties, assumptions, and factors, actual results could differ materially from those expressed or implied in the forward-looking statements. You are cautioned not to place undue reliance on these forward-looking statements, which speak only as of the date stated, or if no date is stated, as of the date of this release.The Company is not under any obligation and does not intend to make publicly available any update or other revisions to any forward-looking statements to reflect circumstances existing after the date of this release or to reflect the occurrence of future events even if experience or future events make it clear that any expected results expressed or implied by those forward-looking statements will not be realized.Contact: Jessica Doran, 212-355-1600 or doran@pzena.com.   PZENA INVESTMENT MANAGEMENT, INC.     CONSOLIDATED STATEMENTS OF FINANCIAL CONDITION  (in thousands)      As of   September 30, December 31,   2020 2019   (unaudited)      ASSETS         Cash and Cash Equivalents$49,235  $52,480   Restricted Cash 1,047   1,036   Due from Broker 120   149   Advisory Fees Receivable 29,507   32,887   Investments 26,701   55,934   Prepaid Expenses and Other Assets 5,267   4,876   Right-of-use Assets 12,143   13,860   Deferred Tax Asset 29,669   32,683   Property and Equipment, Net of Accumulated         Depreciation of $5,679 and $4,765, respectively 4,667   5,547   TOTAL ASSETS$158,356  $199,452             LIABILITIES AND EQUITY         Liabilities:         Accounts Payable and Accrued Expenses$28,470  $44,715   Due to Broker 163   40   Securities Sold Short 690   —   Liability to Selling and Converting Shareholders 28,652   28,652   Lease Liabilities 12,482   14,235   Deferred Compensation Liability 2,940   3,600   TOTAL LIABILITIES 73,397   91,242             Equity:         Total Pzena Investment Management, Inc.&amp;#39;s Equity 25,695   31,444   Non-Controlling Interests 59,264   76,766   TOTAL EQUITY 84,959   108,210   TOTAL LIABILITIES AND EQUITY$158,356  $199,452         PZENA INVESTMENT MANAGEMENT, INC.     UNAUDITED CONSOLIDATED STATEMENTS OF OPERATIONS  (in thousands, except share and per-share amounts)      For the Three Months Ended For the Nine Months Ended   September 30, September 30,   2020 2019 2020 2019  REVENUE$33,948  $37,065  $98,758  $112,318                     EXPENSES                 Compensation and Benefits Expense 15,808   16,012   50,526   49,220   General and Administrative Expense 3,183   3,905   11,180   12,186   TOTAL OPERATING EXPENSES 18,991   19,917   61,706   61,406   Operating Income 14,957   17,148   37,052   50,912                     Other Income 534   14   (5,580)  2,394                     Income Before Taxes 15,491   17,162   31,472   53,306                     Income Tax Expense (83)  246   2,280   4,153   Consolidated Net Income 15,574   16,916   29,192   49,153                     Less: Net Income Attributable to Non-Controlling Interests 12,910   13,438   24,330   39,209                     Net Income Attributable to Pzena Investment Management, Inc.$2,664  $3,478  $4,862  $9,944                     Earnings per Share - Basic and Diluted Attributable to Pzena Investment Management, Inc. Common Stockholders:                                   Net Income for Basic Earnings per Share$2,664  $3,478  $4,862  $9,944   Basic Earnings per Share$0.16  $0.19  $0.28  $0.55   Basic Weighted Average Shares Outstanding 16,931,447   17,851,780   17,310,875   18,000,234                     Net Income for Diluted Earnings per Share1$12,374  $13,768  $4,862  $39,793   Diluted Earnings per Share1$0.16  $0.19  $0.28  $0.54   Diluted Weighted Average Shares Outstanding 78,783,209   73,649,468   79,084,609   74,022,533     1 During the nine months ended September 30, 2020, the calculation of GAAP diluted earnings per share resulted in an increase in earnings per share. Therefore, diluted net income and diluted earnings per share are assumed to be equal to basic net income and basic earnings per share.A PDF is available at: http://ml.globenewswire.com/Resource/Download/9689f827-9821-4ef8-af54-8f68c2bdd5b7</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Pzena Investment Management, Inc. Reports Results for the Second Quarter of 2020</t>
        </is>
      </c>
      <c r="D18" t="inlineStr">
        <is>
          <t>Pzena Investment Management Inc</t>
        </is>
      </c>
      <c r="E18" t="inlineStr">
        <is>
          <t>* Assets under management ends the second quarter at $31.5 billion.      * Q2 2020 revenue decreases 20 percent to $30.1 million from Q2 2019.      * Q2 2020 GAAP diluted earnings per share increases to $0.13.      * Board declares a quarterly dividend of $0.03 per share.NEW YORK, July 28, 2020 (GLOBE NEWSWIRE) -- Pzena Investment Management, Inc. (NYSE: PZN) reported the following U.S. Generally Accepted Accounting Principles (GAAP) basic and diluted net income and earnings per share for the three and six months ended June 30, 2020 and 2019 (in thousands, except per-share amounts):  GAAP Basis     For the Three Months Ended  June 30,     2020  2019                       (unaudited)   Basic Net Income $2,198  $3,364   Basic Earnings per Share $0.13  $0.19              Diluted Net Income $9,997  $13,218   Diluted Earnings per Share $0.13  $0.18                GAAP Basis     For the Six Months Ended  June 30,     2020  2019                       (unaudited)   Basic Net Income $2,198  $6,466   Basic Earnings per Share $0.13  $0.36              Diluted Net Income1 $2,198  $26,026   Diluted Earnings per Share1 $0.13  $0.35     1 During the six months ended June 30, 2020, the calculation of GAAP diluted earnings per share resulted in an increase in earnings per share. Therefore, diluted net income and diluted earnings per share are assumed to be equal to basic net income and basic earnings per share.GAAP diluted net income and GAAP diluted earnings per share were $10.0 million and $0.13, respectively, for the three months ended June 30, 2020, and $13.2 million and $0.18, respectively, for the three months ended June 30, 2019. GAAP diluted net income and GAAP diluted earnings per share were $2.2 million and $0.13, respectively, for the six months ended June 30, 2020, and $26.0 million and $0.35, respectively, for the six months ended June 30, 2019.In evaluating the results of operations, management also reviews adjusted measures of earnings, which are adjusted to exclude accounting items that add a measure of non-operational complexity which obscures the underlying performance of the business. For the three and six months ended June 30, 2020 and 2019, no adjustments were made to GAAP earnings.Net income for diluted earnings per share generally assumes all operating company membership units are converted into Company stock at the beginning of the reporting period, and the resulting change to Company net income associated with its increased interest in the operating company is taxed at the Company&amp;#39;s effective tax rate, exclusive of the adjustments noted above and other adjustments.  When this conversion results in an increase in earnings per share or a decrease in loss per share, diluted net income and diluted earnings per share are assumed to be equal to basic net income and basic earnings per share for the reporting period.Assets Under Management (unaudited)                      ($ billions)                        For the Three Months Ended  For the Twelve Months Ended     June 30,  March 31,  June 30,  June 30,  June 30,     2020  2020  2019  2020  2019   Separately Managed Accounts                      Assets                      Beginning of Period $10.8  $16.4  $13.8  $13.9  $13.8   Inflows  0.7   0.4   0.2   2.7   2.4   Outflows  (0.5)  (0.3)  (0.3)  (1.3)  (1.9)  Net Flows  0.2   0.1   (0.1)  1.4   0.5   Market Appreciation/(Depreciation)  1.9   (5.4)  0.2   (2.2)  (0.3)  Foreign Exchange1  0.1   (0.3)  —   (0.1)  (0.1)  End of Period $13.0  $10.8  $13.9  $13.0  $13.9                          Sub-Advised Accounts                      Assets                      Beginning of Period Assets $14.3  $22.4  $21.0  $21.1  $21.2   Inflows  0.7   0.8   0.4   3.1   3.0   Outflows  (1.4)  (0.8)  (0.6)  (4.3)  (2.5)  Net Flows  (0.7)  —   (0.2)  (1.2)  0.5   Market Appreciation/(Depreciation)  2.7   (8.0)  0.3   (3.5)  (0.6)  Foreign Exchange1  0.1   (0.1)  —   —   —   End of Period $16.4  $14.3  $21.1  $16.4  $21.1                          Pzena Funds                      Assets                      Beginning of Period Assets $1.7  $2.4  $2.3  $2.3  $1.9   Inflows  0.1   0.2   0.1   0.5   0.7   Outflows  —   (0.1)  (0.1)  (0.4)  (0.3)  Net Flows  0.1   0.1   —   0.1   0.4   Market Appreciation/(Depreciation)  0.3   (0.7)  —   (0.3)  —   Foreign Exchange1  —   (0.1)  —   —   —   End of Period $2.1  $1.7  $2.3  $2.1  $2.3                          Total                      Assets                      Beginning of Period $26.8  $41.2  $37.1  $37.3  $36.9   Inflows  1.5   1.4   0.7   6.3   6.1   Outflows  (1.9)  (1.2)  (1.0)  (6.0)  (4.7)  Net Flows  (0.4)  0.2   (0.3)  0.3   1.4   Market Appreciation/(Depreciation)  4.9   (14.1)  0.5   (6.0)  (0.9)  Foreign Exchange1  0.2   (0.5)  —   (0.1)  (0.1)  End of Period $31.5  $26.8  $37.3  $31.5  $37.3     1 Foreign exchange reflects the impact of translating non-U.S. dollar denominated AUM into U.S. dollars for reporting purposes.Financial Discussion Revenue (unaudited)              ($ thousands)                For the Three Months Ended     June 30,  March 31,  June 30,     2020  2020  2019   Separately Managed Accounts $16,738  $18,696  $18,815   Sub-Advised Accounts  10,262   12,709   15,057   Pzena Funds  3,131   3,274   3,971   Total $30,131  $34,679  $37,843                        For the Six Months Ended         June 30,  June 30,         2020  2019   Separately Managed Accounts     $35,434  $37,411   Sub-Advised Accounts      22,971   30,064   Pzena Funds      6,405   7,778   Total     $64,810  $75,253                    Revenue was $30.1 million for the second quarter of 2020, a decrease of 13.1% from $34.7 million for the first quarter of 2020, and a decrease of 20.4% from $37.8 million for the second quarter of 2019. There were no performance fees recognized in the second or first quarters of 2020, compared to $0.3 million for the second quarter of 2019.  Average assets under management for the second quarter of 2020 were $29.8 billion, decreasing 15.8% from $35.4 billion for the first quarter of 2020, and decreasing 19.7% from $37.1 billion for the second quarter of 2019.  The decrease from the first quarter of 2020 and the second quarter of 2019 primarily reflects market depreciation during the first quarter of 2020. The weighted average fee rate was 0.404% for the second quarter of 2020, increasing from 0.391% for the first quarter of 2020, and decreasing from 0.408% for the second quarter of 2019. The weighted average fee rate for separately managed accounts was 0.552% for the second quarter of 2020, increasing from 0.526% for the first quarter of 2020, and from 0.545% for the second quarter of 2019. The increase from the first quarter of 2020 reflects the addition of assets to strategies that typically carry higher fee rates.The weighted average fee rate for sub-advised accounts was 0.260% for the second quarter of 2020, decreasing from  0.266% for the first quarter of 2020 and from 0.287% for the second quarter of 2019. Certain accounts related to one retail client relationship have fulcrum fee arrangements. These fee arrangements require a reduction in the base fee or allow for a performance fee if the relevant investment strategy underperforms or outperforms, respectively, the agreed-upon benchmark over the contract&amp;#39;s measurement period, which extends to three years.  During the second quarter of 2020, first quarter of 2020, and second quarter of 2019 we recognized a $1.0 million, $1.0 million, and $0.5 million reduction in base fees, respectively, related to this client relationship. To the extent the three-year performance record of this account fluctuates relative to its relevant benchmark, the amount of base fees recognized may vary. The impact of these fulcrum fee arrangements is reflected in the decrease of the weighted average fee rate from the second quarter of 2019. The decrease from the first quarter of 2020 primarily reflects a shift to strategies that typically carry lower fee rates.The weighted average fee rate for Pzena funds was 0.659% for the second quarter of 2020, increasing from 0.625% for the first quarter of 2020, and decreasing from 0.694% for the second quarter of 2019. The increase from the first quarter of 2020 reflects inflows into funds that generally carry higher fee rates.  The decrease from the second quarter of 2019 reflects an increase in fund expense cap reimbursements, which are presented net against revenue.Total operating expenses were $19.2 million for the second quarter of 2020, decreasing from $23.6 million for the first quarter of 2020 and from $20.3 million for the second quarter of 2019. The decrease from the first quarter of 2020 reflects the absence of the cost of employee departures and expenses associated with tax payments and the Company&amp;#39;s employee profit sharing and savings plan, which generally do not recur during the year.  The decrease from the second quarter of 2019 primarily reflects a decrease in travel costs and professional fees and a decrease in the bonus accrual.Operating Expenses (unaudited)              ($ thousands)                For the Three Months Ended     June 30,  March 31,  June 30,     2020  2020  2019   Compensation and Benefits Expense $15,578  $19,140  $16,019   General and Administrative Expense  3,575   4,422   4,254   Operating Expenses $19,153  $23,562  $20,273                        For the Six Months Ended         June 30,  June 30,         2020  2019   Compensation and Benefits Expense     $34,718  $33,208   General and Administrative Expense      7,997   8,281   Operating Expenses     $42,715  $41,489     As of June 30, 2020 and March 31, 2020, employee headcount was 120, up from 110 at June 30, 2019. The operating margin was 36.4% for the second quarter of 2020, compared to 32.1% for the first quarter of 2020, and 46.4% for the second quarter of 2019. The decrease in operating margin from the second quarter of 2019 is primarily driven by the decrease in revenue.Other income/ (expense) was income of approximately $3.2 million for the second quarter of 2020, an expense of $9.4 million for the first quarter of 2020, and income of $0.6 million for the second quarter of 2019. Other income/ (expense) primarily reflects the fluctuations in the gains/ losses and other investment income recognized by the Company on its direct equity investments, the majority of which are held to satisfy obligations under its deferred compensation plan.  Other income/ (expense) also includes a portion of gains/ (losses) and other investment income recognized by external investors on their investments in investment partnerships that the Company consolidates, which are offset in net income attributable to non-controlling interests.Other Income/ (Expense) (unaudited)              ($ thousands)                For the Three Months Ended     June 30,  March 31,  June 30,     2020  2020  2019   Net Interest and Dividend Income $145  $240  $360   Gains/ (Losses) and Other Investment Income  3,050   (9,510)  245   Other Income/ (Expense)  47   (86)  (44)  GAAP Other Income/ (Expense)  3,242   (9,356)  561   Outside Interests of Investment Partnerships1  (234)  314   (38)  As Adjusted Other Income/ (Expense), Net of Outside Interests $3,008  $(9,042) $523                        For the Six Months Ended         June 30,  June 30,         2020  2019   Net Interest and Dividend Income     $385  $639   Gains/ (Losses) and Other Investment Income      (6,460)  1,840   Other Income      (39)  (99)  GAAP Other Income/ (Expense)      (6,114)  2,380   Outside Interests of Investment Partnerships3      80   (166)  As Adjusted Other Income/ (Expense), Net of Outside Interests     $(6,034) $2,214     1 Represents the non-controlling interest allocation of the income of the Company&amp;#39;s consolidated investment partnerships to its external investors.The Company recognized income tax expenses of $1.4 million for the second quarter of 2020, $1.0 million for the first quarter of 2020, and $1.8 million for the second quarter of 2019. Details of the income tax expense are shown below: Income Tax Expense (unaudited)              ($ thousands)                For the Three Months Ended     June 30,  March 31,  June 30,     2020  2020  2019   Corporate Income Tax Expense $797  $371  $1,051   Unincorporated and Other Business Tax Expense  574   621   785   Income Tax Expense $1,371  $992  $1,836                        For the Six Months Ended         June 30,  June 30,         2020  2019   Corporate Income Tax Expense     $1,168  $2,416   Unincorporated and Other Business Tax Expense      1,195   1,491   Income Tax Expense     $2,363  $3,907     Details of the net income attributable to non-controlling interests of the Company&amp;#39;s operating company and consolidated subsidiaries are shown below:GAAP Non-Controlling Interests (unaudited)              ($ thousands)                For the Three Months Ended     June 30,  March 31,  June 30,     2020  2020  2019   Operating Company Allocation $10,417  $1,083  $12,893   Outside Interests of Investment Partnerships1  234   (314)  38   GAAP Net Income Attributable to Non-Controlling Interests $10,651  $769  $12,931                        For the Six Months Ended         June 30,  June 30,         2020  2019   Operating Company Allocation     $11,500  $25,605   Outside Interests of Investment Partnerships1      (80)  166   GAAP Net Income Attributable to Non-Controlling Interests     $11,420  $25,771     1 Represents the non-controlling interest allocation of the income of the Company&amp;#39;s consolidated investment partnerships to its external investors.On July 28, 2020, the Company&amp;#39;s Board of Directors approved a quarterly dividend of $0.03 per share of its Class A common stock.  The following dates apply to the dividend:Record Date:    August 7, 2020Payment Date: August 28, 2020During the last twelve months, inclusive of the dividend noted above, the Company declared total dividends of $0.55 per share of its Class A common stock.Second Quarter 2020 Earnings Call InformationPzena Investment Management, Inc. (NYSE: PZN) will hold a conference call to discuss the Company&amp;#39;s financial results and outlook at 10:00 a.m. ET, Wednesday, July 29, 2020.  The call will be open to the public.Webcast Instructions: To gain access to the webcast, which will be &amp;quot;listen-only,&amp;quot; go to the Events page in the Investor Relations area of the Company&amp;#39;s website, www.pzena.com.Teleconference Instructions: To gain access to the conference call via telephone, U.S. callers should dial 844-378-6482; Canada callers should dial 855-669-9657; international callers should dial 412-317-5106.  Please reference the Pzena Investment Management call.Replay: The conference call will be available for replay through August 12, 2020, on the web using the information given above.About Pzena Investment ManagementPzena Investment Management, LLC, the firm&amp;#39;s operating company, is a value-oriented investment management firm.  Founded in 1995, Pzena Investment Management has built a diverse, global client base.  More firm and stock information is posted at www.pzena.com.Forward-Looking StatementsThis press release may contain, in addition to historical information, forward-looking statements within the meaning of Section 27A of the Securities Act of 1933, as amended, and Section 21E of the Securities and Exchange Act of 1934, as amended. Forward-looking statements provide the Company’s current views, expectations, or forecasts of future events and performance, and include statements about our expectations, beliefs, plans, objectives, intentions, assumptions and other statements that are not historical facts. Words or phrases such as “anticipate,” “believe,” “continue,” “ongoing,” “estimate,” “expect,” “intend,” “may,” “plan,” “potential,” “predict,” “project” or similar words or phrases, or the negatives of those words or phrases, may identify forward-looking statements, but the absence of these words does not necessarily mean that a statement is not forward-looking.Among the factors that could cause actual results to differ from those expressed or implied by a forward-looking statement are those described in the sections entitled “Risk Factors” and “Management&amp;#39;s Discussion and Analysis of Financial Condition and Results of Operations” in the Company&amp;#39;s Annual Report on Form 10-K, as filed with the SEC on March 10, 2020 and in the Company&amp;#39;s Quarterly Reports on Form 10-Q as filed with the SEC. These risk factors include a pandemic or health crisis, including the COVID-19 pandemic, and its impact on financial institutions, the global economic or capital markets as well as Pzena’s products, clients, vendors and employees, and Pzena’s results of operations, the full extent of which may be unknown. In light of these risks, uncertainties, assumptions, and factors, actual results could differ materially from those expressed or implied in the forward-looking statements. You are cautioned not to place undue reliance on these forward-looking statements, which speak only as of the date stated, or if no date is stated, as of the date of this release.The Company is not under any obligation and does not intend to make publicly available any update or other revisions to any forward-looking statements to reflect circumstances existing after the date of this release or to reflect the occurrence of future events even if experience or future events make it clear that any expected results expressed or implied by those forward-looking statements will not be realized.Contact: Jessica Doran, 212-355-1600 or doran@pzena.com.  PZENA INVESTMENT MANAGEMENT, INC.CONSOLIDATED STATEMENTS OF FINANCIAL CONDITION  (in thousands)  As of     June 30,  December 31,     2020  2019     (unaudited)       ASSETS          Cash and Cash Equivalents $33,131  $52,480   Restricted Cash  1,043   1,036   Due from Broker  875   149   Advisory Fees Receivable  30,155   32,887   Investments  29,403   55,934   Prepaid Expenses and Other Assets  5,287   4,876   Right-of-use Assets  12,698   13,860   Deferred Tax Asset  30,752   32,683   Property and Equipment, Net of Accumulated          Depreciation of $5,376 and $4,765, respectively  4,968   5,547   TOTAL ASSETS $148,312  $199,452              LIABILITIES AND EQUITY          Liabilities:          Accounts Payable and Accrued Expenses $23,460  $44,715   Due to Broker  1,812   40   Securities Sold Short  779   —   Liability to Selling and Converting Shareholders  28,652   28,652   Lease Liabilities  13,049   14,235   Deferred Compensation Liability  1,936   3,600   TOTAL LIABILITIES  69,688   91,242              Equity:          Total Pzena Investment Management, Inc.&amp;#39;s Equity  23,567   31,444   Non-Controlling Interests  55,057   76,766   TOTAL EQUITY  78,624   108,210   TOTAL LIABILITIES AND EQUITY $148,312  $199,452                  PZENA INVESTMENT MANAGEMENT, INC.UNAUDITED CONSOLIDATED STATEMENTS OF OPERATIONS  (in thousands, except share and per-share amounts)  For the Three Months Ended  For the Six Months Ended     June 30,  June 30,     2020  2019  2020  2019   REVENUE $30,131  $37,843  $64,810  $75,253                      EXPENSES                  Compensation and Benefits Expense  15,578   16,019   34,718   33,208   General and Administrative Expense  3,575   4,254   7,997   8,281   TOTAL OPERATING EXPENSES  19,153   20,273   42,715   41,489   Operating Income  10,978   17,570   22,095   33,764                      Other Income  3,242   561   (6,114)  2,380                      Income Before Taxes  14,220   18,131   15,981   36,144                      Income Tax Expense  1,371   1,836   2,363   3,907   Consolidated Net Income  12,849   16,295   13,618   32,237                      Less: Net Income Attributable to Non-Controlling Interests  10,651   12,931   11,420   25,771                      Net Income Attributable to Pzena Investment Management, Inc. $2,198  $3,364  $2,198  $6,466                      Earnings per Share - Basic and Diluted Attributable to Pzena Investment Management, Inc. Common Stockholders:                                     Net Income for Basic Earnings per Share $2,198  $3,364  $2,198  $6,466   Basic Earnings per Share $0.13  $0.19  $0.13  $0.36   Basic Weighted Average Shares Outstanding  17,215,163   17,874,842   17,502,674   18,075,692                      Net Income for Diluted Earnings per Share1 $9,997  $13,218  $2,198  $26,026   Diluted Earnings per Share1 $0.13  $0.18  $0.13  $0.35   Diluted Weighted Average Shares Outstanding  78,608,197   74,153,408   79,261,048   74,212,207     1 During the six months ended June 30, 2020, the calculation of GAAP diluted earnings per share resulted in an increase in earnings per share. Therefore, diluted net income and diluted earnings per share are assumed to be equal to basic net income and basic earnings per share.﻿A PDF is available at: http://ml.globenewswire.com/Resource/Download/a94ff5ae-0aa5-4d3e-bee8-bd17ac1ffd3c</t>
        </is>
      </c>
    </row>
    <row r="19">
      <c r="A19" s="10" t="inlineStr">
        <is>
          <t>Pzena Investment Management, Inc. Announces Second-Quarter 2020 Earnings Conference Call</t>
        </is>
      </c>
      <c r="D19" s="5" t="inlineStr">
        <is>
          <t>GlobeNewswire</t>
        </is>
      </c>
      <c r="E19" s="5" t="inlineStr">
        <is>
          <t>NEW YORK, July 14, 2020 -- Pzena Investment Management, Inc. (NYSE: PZN) today announced that it will hold a conference call to discuss the Company’s financial results and.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Pzena Investment Management Appointed by St. James’s Place as Co-Manager of Its Global Value Fund</t>
        </is>
      </c>
      <c r="D20" t="inlineStr">
        <is>
          <t>Pzena Investment Management Inc</t>
        </is>
      </c>
      <c r="E20" t="inlineStr">
        <is>
          <t>NEW YORK, July 13, 2020 (GLOBE NEWSWIRE) -- Pzena Investment Management announced its appointment by St. James&amp;#39;s Place PLC as a manager in its Global Value Fund. Pzena will manage 50% of the fund based on its Global Focused Value strategy, its flagship global strategy managed since 2004.  William Lipsey, President of Pzena commented: &amp;quot;Our appointment marks an important milestone in our firm&amp;#39;s history, coming as it does 25 years since the firm&amp;#39;s inception and five years since we opened our London office. Pzena has a proud history of partnering with sophisticated, long-term clients around the world. St. James&amp;#39;s Place is the leading wealth manager in the UK with an impressive history of growth and innovation in the UK retail market who share our commitment to achieving long-term investment success for clients.&amp;quot;  Rich Pzena, the firm&amp;#39;s founder commented: &amp;quot;We attribute the depth of our resources, our long tenure as an investment team, our outstanding client service, and the fact that we are unwavering in our commitment to value investing as the reasons for our selection. As has happened in past cycles, many firms who describe themselves as value managers avoid the deepest value opportunities when the environment is tough as a compromise to near-term business pressures. Never before has this been more true than today when there is so much uncertainty in markets and concern amongst investors. Our clients know that we will not deviate from true value investing, and that such commitment is necessary to achieve long-term investment success.&amp;quot;About Pzena  Pzena Investment Management, LLC (“Pzena”), an independent, registered investment advisor, began managing assets in 1996. Pzena employs a deep value investment approach. It manages US, non-US, and global portfolios with a goal of long-term alpha generation. As of June 30, 2020, Pzena managed approximately US$31.5 billion in assets, invested across market caps globally, and the firm consisted of 120 employees, primarily based in New York City. Pzena also has business development/client service offices in London, United Kingdom and Melbourne, Australia.More firm information is posted at Pzena: www.pzena.com and St. James’s Place: www.sjp.co.uk.Forward-Looking Statements  This press release may contain, in addition to historical information, forward-looking statements within the meaning of Section 27A of the Securities Act of 1933, as amended, and Section 21E of the Securities Exchange Act of 1934, as amended. Forward-looking statements provide the Company’s current views, expectations, or forecasts of future events and performance, and include statements about our expectations, beliefs, plans, objectives, intentions, assumptions and other statements that are not historical facts. Words or phrases such as “anticipate,” “believe,” “continue,” “ongoing,” “estimate,” “expect,” “intend,” “may,” “plan,” “potential,” “predict,” “project” or similar words or phrases, or the negatives of those words or phrases, may identify forward-looking statements, but the absence of these words does not necessarily mean that a statement is not forward-looking.Among the factors that could cause actual results to differ from those expressed or implied by a forward-looking statement are those described in the sections entitled “Risk Factors” and “Management&amp;#39;s Discussion and Analysis of Financial Condition and Results of Operations” in the Company&amp;#39;s Annual Report on Form 10-K, as filed with the SEC on March 10, 2020 and in the Company&amp;#39;s Quarterly Reports on Form 10-Q as filed with the SEC.  In light of these risks, uncertainties, assumptions, and factors, actual results could differ materially from those expressed or implied in the forward-looking statements. You are cautioned not to place undue reliance on these forward-looking statements, which speak only as of the date stated, or if no date is stated, as of the date of this release.The Company is not under any obligation and does not intend to make publicly available any update or other revisions to any forward-looking statements to reflect circumstances existing after the date of this release or to reflect the occurrence of future events even if experience or future events make it clear that any expected results expressed or implied by those forward-looking statements will not be realized.Contact: Phil Hoffman, +44 (0)20-3959-2371 or hoffman@pzena.com.</t>
        </is>
      </c>
    </row>
    <row r="21">
      <c r="A21" s="10" t="inlineStr">
        <is>
          <t>Chuck Royce&amp;#39;s Firm Adds Bristow Group to Portfolio, Boots Pzena Investment Management in June</t>
        </is>
      </c>
      <c r="D21" s="5" t="inlineStr">
        <is>
          <t>GuruFocus.com</t>
        </is>
      </c>
      <c r="E21" s="5" t="inlineStr">
        <is>
          <t>Small-cap specialist also adds to Universal Stainless &amp; Alloy Products position Continue reading...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Pzena Investment Management, Inc. Announces June 30, 2020 Assets Under Management and Flows For the Second Quarter of 2020</t>
        </is>
      </c>
      <c r="D22" t="inlineStr">
        <is>
          <t>GlobeNewswire</t>
        </is>
      </c>
      <c r="E22" t="inlineStr">
        <is>
          <t>NEW YORK, July 07, 2020 -- Pzena Investment Management, Inc. (NYSE: PZN) today reported its preliminary assets under management as of June 30, 2020 and preliminary flows for.</t>
        </is>
      </c>
    </row>
    <row r="23">
      <c r="A23" s="10" t="inlineStr">
        <is>
          <t>These 3 Stocks Are Potential Bargains</t>
        </is>
      </c>
      <c r="D23" s="5" t="inlineStr">
        <is>
          <t>GuruFocus.com</t>
        </is>
      </c>
      <c r="E23" s="5" t="inlineStr">
        <is>
          <t>2 key valuation ratios suggest they may be undervalued by the market Continue reading...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Pzena Investment Management Inc (PZN): Hedge Funds In Wait-and-See Mode</t>
        </is>
      </c>
      <c r="D24" t="inlineStr">
        <is>
          <t>Asma UL Husna</t>
        </is>
      </c>
      <c r="E24"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5">
      <c r="A25" s="10" t="inlineStr">
        <is>
          <t>Edited Transcript of PZN earnings conference call or presentation 22-Apr-20 2:00pm GMT</t>
        </is>
      </c>
      <c r="D25" s="5" t="inlineStr">
        <is>
          <t>Thomson Reuters StreetEvents</t>
        </is>
      </c>
      <c r="E25" s="5" t="inlineStr">
        <is>
          <t>Q1 2020 Pzena Investment Management Inc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Pzena Investment Management, Inc. Announces May 31, 2020 Assets Under Management</t>
        </is>
      </c>
      <c r="D26" t="inlineStr">
        <is>
          <t>GlobeNewswire</t>
        </is>
      </c>
      <c r="E26" t="inlineStr">
        <is>
          <t>NEW YORK, June 08, 2020 -- Pzena Investment Management, Inc. (NYSE: PZN) today reported its preliminary assets under management as of May 31, 2020. AUM for month-end May.</t>
        </is>
      </c>
    </row>
    <row r="27">
      <c r="A27" s="10" t="inlineStr">
        <is>
          <t>Pzena Investment Management, Inc. Announces April 30, 2020 Assets Under Management</t>
        </is>
      </c>
      <c r="D27" s="5" t="inlineStr">
        <is>
          <t>GlobeNewswire</t>
        </is>
      </c>
      <c r="E27" s="5" t="inlineStr">
        <is>
          <t>NEW YORK, May 07, 2020 -- Pzena Investment Management, Inc. (NYSE: PZN) today reported its preliminary assets under management as of April 30, 2020. AUM for month-end April.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Pzena Investment Management, Inc. Announces Move to Virtual-Only Shareholder Meeting for 2020</t>
        </is>
      </c>
      <c r="D28" t="inlineStr">
        <is>
          <t>GlobeNewswire</t>
        </is>
      </c>
      <c r="E28" t="inlineStr">
        <is>
          <t>Pzena Investment Management, Inc. (PZN) (the “Company”) today announced that it will hold its 2020 Annual Meeting of Stockholders (the “Annual Meeting”) on May 19, 2020 at 10 a.m. Eastern Time in a virtual meeting format only.  Stockholders will not be able to attend the Annual Meeting physically.  As described in the proxy materials for the Annual Meeting previously distributed, all holders of common stock as of March 23, 2020 (the “Record Date”) will be entitled to vote at the Annual Meeting.</t>
        </is>
      </c>
    </row>
    <row r="29">
      <c r="A29" s="10" t="inlineStr">
        <is>
          <t>Pzena Investment Management, Inc. Reports Results for the First Quarter of 2020</t>
        </is>
      </c>
      <c r="D29" s="5" t="inlineStr">
        <is>
          <t>GlobeNewswire</t>
        </is>
      </c>
      <c r="E29" s="5" t="inlineStr">
        <is>
          <t>Assets under management ends the first quarter at $26.8 billion.Q1 2020 revenue decreases 7 percent to $34.7 million from Q1 2019.Q1 2020 GAAP diluted earnings per share.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PZENA INVESTMENT MANAGEMENT, INC. ANNOUNCES MARCH 31, 2020 ASSETS UNDER MANAGEMENT AND FLOWS FOR THE FIRST QUARTER OF 2020</t>
        </is>
      </c>
      <c r="D30" t="inlineStr">
        <is>
          <t>GlobeNewswire</t>
        </is>
      </c>
      <c r="E30" t="inlineStr">
        <is>
          <t>NEW YORK, April 07, 2020 -- Pzena Investment Management, Inc. (NYSE: PZN) today reported its preliminary assets under management as of March 31, 2020 and preliminary flows for.</t>
        </is>
      </c>
    </row>
    <row r="31">
      <c r="A31" s="10" t="inlineStr">
        <is>
          <t>PZENA INVESTMENT MANAGEMENT, INC. ANNOUNCES FIRST-QUARTER 2020 EARNINGS CONFERENCE CALL</t>
        </is>
      </c>
      <c r="D31" s="5" t="inlineStr">
        <is>
          <t>GlobeNewswire</t>
        </is>
      </c>
      <c r="E31" s="5" t="inlineStr">
        <is>
          <t>NEW YORK, April 07, 2020 -- Pzena Investment Management, Inc. (NYSE: PZN) today announced that it will hold a conference call to discuss the Company’s financial results and.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