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zacks-com-featured-highlights-northern-103410341.html" TargetMode="External" Id="rId1"/><Relationship Type="http://schemas.openxmlformats.org/officeDocument/2006/relationships/hyperlink" Target="https://finance.yahoo.com/news/5-stocks-recent-price-strength-131501824.html" TargetMode="External" Id="rId2"/><Relationship Type="http://schemas.openxmlformats.org/officeDocument/2006/relationships/hyperlink" Target="https://finance.yahoo.com/news/qad-report-fiscal-2021-fourth-210500225.html" TargetMode="External" Id="rId3"/><Relationship Type="http://schemas.openxmlformats.org/officeDocument/2006/relationships/hyperlink" Target="https://finance.yahoo.com/news/4-measures-indicate-qad-nasdaq-121249885.html" TargetMode="External" Id="rId4"/><Relationship Type="http://schemas.openxmlformats.org/officeDocument/2006/relationships/hyperlink" Target="https://finance.yahoo.com/news/qad-completes-acquisition-allocation-network-210500750.html" TargetMode="External" Id="rId5"/><Relationship Type="http://schemas.openxmlformats.org/officeDocument/2006/relationships/hyperlink" Target="https://finance.yahoo.com/news/qads-qada-shares-march-higher-135201179.html" TargetMode="External" Id="rId6"/><Relationship Type="http://schemas.openxmlformats.org/officeDocument/2006/relationships/hyperlink" Target="https://finance.yahoo.com/news/zacks-industry-outlook-highlights-guidewire-142202404.html" TargetMode="External" Id="rId7"/><Relationship Type="http://schemas.openxmlformats.org/officeDocument/2006/relationships/hyperlink" Target="https://finance.yahoo.com/news/3-business-software-services-stocks-141502022.html" TargetMode="External" Id="rId8"/><Relationship Type="http://schemas.openxmlformats.org/officeDocument/2006/relationships/hyperlink" Target="https://finance.yahoo.com/news/qad-expands-capabilities-strategic-sourcing-210500219.html" TargetMode="External" Id="rId9"/><Relationship Type="http://schemas.openxmlformats.org/officeDocument/2006/relationships/hyperlink" Target="https://finance.yahoo.com/news/qad-declares-quarterly-cash-dividend-210500378.html" TargetMode="External" Id="rId10"/><Relationship Type="http://schemas.openxmlformats.org/officeDocument/2006/relationships/hyperlink" Target="https://finance.yahoo.com/news/qada-good-stock-buy-now-003512353.html" TargetMode="External" Id="rId11"/><Relationship Type="http://schemas.openxmlformats.org/officeDocument/2006/relationships/hyperlink" Target="https://finance.yahoo.com/news/qad-adaptive-erp-2020-1-031000527.html" TargetMode="External" Id="rId12"/><Relationship Type="http://schemas.openxmlformats.org/officeDocument/2006/relationships/hyperlink" Target="https://finance.yahoo.com/news/cerp-rhin-rh-ne-m-131000973.html" TargetMode="External" Id="rId13"/><Relationship Type="http://schemas.openxmlformats.org/officeDocument/2006/relationships/hyperlink" Target="https://finance.yahoo.com/news/qad-inc-just-beat-eps-054004475.html" TargetMode="External" Id="rId14"/><Relationship Type="http://schemas.openxmlformats.org/officeDocument/2006/relationships/hyperlink" Target="https://finance.yahoo.com/news/returns-capital-qad-nasdaq-qada-070243788.html" TargetMode="External" Id="rId15"/><Relationship Type="http://schemas.openxmlformats.org/officeDocument/2006/relationships/hyperlink" Target="https://www.fool.com/earnings/call-transcripts/2020/11/25/qad-inc-qada-q3-2021-earnings-call-transcript/?source=eptyholnk0000202&amp;utm_source=yahoo-host&amp;utm_medium=feed&amp;utm_campaign=article&amp;yptr=yahoo" TargetMode="External" Id="rId16"/><Relationship Type="http://schemas.openxmlformats.org/officeDocument/2006/relationships/hyperlink" Target="https://finance.yahoo.com/news/qad-qada-q3-earnings-revenues-232511181.html" TargetMode="External" Id="rId17"/><Relationship Type="http://schemas.openxmlformats.org/officeDocument/2006/relationships/hyperlink" Target="https://finance.yahoo.com/news/qad-q3-earnings-insights-211759791.html" TargetMode="External" Id="rId18"/><Relationship Type="http://schemas.openxmlformats.org/officeDocument/2006/relationships/hyperlink" Target="https://finance.yahoo.com/news/qad-reports-fiscal-2021-third-210500668.html" TargetMode="External" Id="rId19"/><Relationship Type="http://schemas.openxmlformats.org/officeDocument/2006/relationships/hyperlink" Target="https://finance.yahoo.com/news/qad-inc-host-earnings-call-201500090.html" TargetMode="External" Id="rId20"/><Relationship Type="http://schemas.openxmlformats.org/officeDocument/2006/relationships/hyperlink" Target="https://finance.yahoo.com/news/qad-qada-reports-next-week-173005935.html" TargetMode="External" Id="rId21"/><Relationship Type="http://schemas.openxmlformats.org/officeDocument/2006/relationships/hyperlink" Target="https://finance.yahoo.com/news/qad-participate-stifel-2020-virtual-200500689.html" TargetMode="External" Id="rId22"/><Relationship Type="http://schemas.openxmlformats.org/officeDocument/2006/relationships/hyperlink" Target="https://finance.yahoo.com/news/hedge-funds-starting-bullish-qad-132614478.html" TargetMode="External" Id="rId23"/><Relationship Type="http://schemas.openxmlformats.org/officeDocument/2006/relationships/hyperlink" Target="https://finance.yahoo.com/news/registration-sidotis-2020-fall-virtual-194400102.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QADB.nas</t>
        </is>
      </c>
      <c r="B3" s="1" t="inlineStr">
        <is>
          <t>Software—Application</t>
        </is>
      </c>
      <c r="C3" t="inlineStr">
        <is>
          <t>QAD Inc.</t>
        </is>
      </c>
      <c r="D3" s="6" t="n">
        <v>47.65</v>
      </c>
      <c r="E3" s="6" t="n">
        <v>-10</v>
      </c>
      <c r="F3" s="6" t="n">
        <v>142</v>
      </c>
      <c r="G3" s="6" t="n">
        <v>133</v>
      </c>
      <c r="H3" s="6" t="n">
        <v>1423615232</v>
      </c>
      <c r="I3" s="6" t="n">
        <v>307865000</v>
      </c>
      <c r="J3" s="6" t="n">
        <v>11065000</v>
      </c>
      <c r="K3" s="6" t="n">
        <v>350787000</v>
      </c>
      <c r="L3" s="6" t="n">
        <v>221321000</v>
      </c>
      <c r="M3">
        <f>K3/L3</f>
        <v/>
      </c>
      <c r="N3" s="6" t="n">
        <v>11825000</v>
      </c>
      <c r="O3">
        <f>N3/M3</f>
        <v/>
      </c>
      <c r="P3" t="inlineStr"/>
      <c r="Q3" t="inlineStr"/>
      <c r="R3" t="inlineStr">
        <is>
          <t>QAD Inc. provides cloud-based enterprise software solutions in North America, Europe, the Middle East, Africa, the Asia Pacific, and Latin America. It offers various software solutions, such as customer and service management solutions for manufacturers to acquire new customers; manufacturing solutions, which supports manufacturing business processes; enterprise asset management to manage, maintain, and install capital equipment; supply chain execution solutions that provides tools to support inventory and warehouse management; and financials solutions to manage and control finance and accounting processes. The company also provides demand and supply chain planning solutions to manage various procurement, manufacturing, inventory, distribution, and sales activities; global trade and transportation solutions to manage and optimize network of carriers for shipments; embedded analytics and business intelligence that offers data to measure performance; and internationalization, which supports companies that manufacture and distribute their products worldwide. In addition, it offers customer support and product update services, as well as professional services, including consulting, deployment, training, technical, development, and integration. The company markets its products through direct and indirect sales channels; and distributors and sales agents. It serves automotive, life sciences, consumer products, food and beverage, high technology, and industrial products manufacturing companies. QAD Inc. was founded in 1979 and is headquartered in Santa Barbara,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QADA</t>
        </is>
      </c>
      <c r="B8" s="1" t="inlineStr">
        <is>
          <t>Software—Application</t>
        </is>
      </c>
      <c r="C8" t="inlineStr">
        <is>
          <t>QAD Inc.</t>
        </is>
      </c>
      <c r="D8" s="6" t="n">
        <v>72.08</v>
      </c>
      <c r="E8" s="6" t="n">
        <v>180</v>
      </c>
      <c r="F8" s="6" t="n">
        <v>27</v>
      </c>
      <c r="G8" s="6" t="n">
        <v>0</v>
      </c>
      <c r="H8" s="6" t="n">
        <v>1408998272</v>
      </c>
      <c r="I8" s="6" t="n">
        <v>307865000</v>
      </c>
      <c r="J8" s="6" t="n">
        <v>11065000</v>
      </c>
      <c r="K8" s="6" t="n">
        <v>350787000</v>
      </c>
      <c r="L8" s="6" t="n">
        <v>221321000</v>
      </c>
      <c r="M8">
        <f>K8/L8</f>
        <v/>
      </c>
      <c r="N8" s="6" t="n">
        <v>11825000</v>
      </c>
      <c r="O8">
        <f>N8/M8</f>
        <v/>
      </c>
      <c r="P8" t="inlineStr"/>
      <c r="Q8" t="inlineStr"/>
      <c r="R8" t="inlineStr"/>
    </row>
    <row r="9">
      <c r="A9" s="3" t="inlineStr">
        <is>
          <t>QCRH</t>
        </is>
      </c>
      <c r="B9" s="1" t="inlineStr">
        <is>
          <t>Banks—Regional</t>
        </is>
      </c>
      <c r="C9" t="inlineStr">
        <is>
          <t>QCR Holdings, Inc.</t>
        </is>
      </c>
      <c r="D9" s="6" t="n">
        <v>48.57</v>
      </c>
      <c r="E9" s="6" t="n">
        <v>51</v>
      </c>
      <c r="F9" s="6" t="n">
        <v>-194</v>
      </c>
      <c r="G9" s="6" t="n">
        <v>42</v>
      </c>
      <c r="H9" s="6" t="n">
        <v>768717376</v>
      </c>
      <c r="I9" s="6" t="n">
        <v>224196000</v>
      </c>
      <c r="J9" s="6" t="n">
        <v>60582000</v>
      </c>
      <c r="K9" s="6" t="n">
        <v>5682797000</v>
      </c>
      <c r="L9" s="6" t="n">
        <v>5089004000</v>
      </c>
      <c r="M9">
        <f>K9/L9</f>
        <v/>
      </c>
      <c r="N9" s="6" t="n">
        <v>163523000</v>
      </c>
      <c r="O9">
        <f>N9/M9</f>
        <v/>
      </c>
      <c r="P9" t="inlineStr"/>
      <c r="Q9" t="inlineStr"/>
      <c r="R9" t="inlineStr"/>
    </row>
    <row r="10">
      <c r="A10" s="3" t="inlineStr">
        <is>
          <t>OFED</t>
        </is>
      </c>
      <c r="B10" s="1" t="inlineStr">
        <is>
          <t>Banks—Regional</t>
        </is>
      </c>
      <c r="C10" t="inlineStr">
        <is>
          <t>Oconee Federal Financial Corp.</t>
        </is>
      </c>
      <c r="D10" s="6" t="n">
        <v>26.2</v>
      </c>
      <c r="E10" s="6" t="n">
        <v>0</v>
      </c>
      <c r="F10" s="6" t="n">
        <v>0</v>
      </c>
      <c r="G10" s="6" t="n">
        <v>0</v>
      </c>
      <c r="H10" s="6" t="n">
        <v>146832672</v>
      </c>
      <c r="I10" s="6" t="n">
        <v>16806000</v>
      </c>
      <c r="J10" s="6" t="n">
        <v>3864000</v>
      </c>
      <c r="K10" s="6" t="n">
        <v>524548000</v>
      </c>
      <c r="L10" s="6" t="n">
        <v>435132000</v>
      </c>
      <c r="M10">
        <f>K10/L10</f>
        <v/>
      </c>
      <c r="N10" s="6" t="n">
        <v>5000000</v>
      </c>
      <c r="O10">
        <f>N10/M10</f>
        <v/>
      </c>
      <c r="P10" t="inlineStr"/>
      <c r="Q10" t="inlineStr"/>
      <c r="R10" t="inlineStr"/>
    </row>
    <row r="11">
      <c r="A11" s="3" t="inlineStr">
        <is>
          <t>HFBL</t>
        </is>
      </c>
      <c r="B11" s="1" t="inlineStr">
        <is>
          <t>Banks—Regional</t>
        </is>
      </c>
      <c r="C11" t="inlineStr">
        <is>
          <t>Home Federal Bancorp, Inc. of Louisiana</t>
        </is>
      </c>
      <c r="D11" s="6" t="n">
        <v>16.5</v>
      </c>
      <c r="E11" s="6" t="n">
        <v>0</v>
      </c>
      <c r="F11" s="6" t="n">
        <v>0</v>
      </c>
      <c r="G11" s="6" t="n">
        <v>0</v>
      </c>
      <c r="H11" s="6" t="n">
        <v>55769504</v>
      </c>
      <c r="I11" s="6" t="n">
        <v>17190000</v>
      </c>
      <c r="J11" s="6" t="n">
        <v>3850000</v>
      </c>
      <c r="K11" s="6" t="n">
        <v>535394000</v>
      </c>
      <c r="L11" s="6" t="n">
        <v>483932000</v>
      </c>
      <c r="M11">
        <f>K11/L11</f>
        <v/>
      </c>
      <c r="N11" s="6" t="n">
        <v>850000</v>
      </c>
      <c r="O11">
        <f>N11/M11</f>
        <v/>
      </c>
      <c r="P11" t="inlineStr"/>
      <c r="Q11" t="inlineStr"/>
      <c r="R11" t="inlineStr"/>
    </row>
    <row r="12">
      <c r="A12" s="3" t="inlineStr">
        <is>
          <t>RDIB</t>
        </is>
      </c>
      <c r="B12" s="1" t="inlineStr">
        <is>
          <t>Entertainment</t>
        </is>
      </c>
      <c r="C12" t="inlineStr">
        <is>
          <t>Reading International, Inc.</t>
        </is>
      </c>
      <c r="D12" s="6" t="n">
        <v>20.15</v>
      </c>
      <c r="E12" s="6" t="n">
        <v>0</v>
      </c>
      <c r="F12" s="6" t="n">
        <v>0</v>
      </c>
      <c r="G12" s="6" t="n">
        <v>0</v>
      </c>
      <c r="H12" s="6" t="n">
        <v>154849520</v>
      </c>
      <c r="I12" s="6" t="n">
        <v>77862000</v>
      </c>
      <c r="J12" s="6" t="n">
        <v>-65200000</v>
      </c>
      <c r="K12" s="6" t="n">
        <v>690169000</v>
      </c>
      <c r="L12" s="6" t="n">
        <v>608996000</v>
      </c>
      <c r="M12">
        <f>K12/L12</f>
        <v/>
      </c>
      <c r="N12" s="6" t="n">
        <v>240496000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Zacks.com featured highlights include: Northern Technologies International, eXp World Holdings, Matson, QAD and Mueller Industries</t>
        </is>
      </c>
      <c r="D8" t="inlineStr">
        <is>
          <t>Zacks Equity Research</t>
        </is>
      </c>
      <c r="E8" t="inlineStr">
        <is>
          <t>Zacks.com featured highlights include: Northern Technologies International, eXp World Holdings, Matson, QAD and Mueller Industries</t>
        </is>
      </c>
    </row>
    <row r="9">
      <c r="A9" s="10" t="inlineStr">
        <is>
          <t>5 Stocks With Recent Price Strength to Maximize Your Gains</t>
        </is>
      </c>
      <c r="D9" s="5" t="inlineStr">
        <is>
          <t>Nalak Das</t>
        </is>
      </c>
      <c r="E9" s="5" t="inlineStr">
        <is>
          <t>Investors target stocks that are witnessing a bullish run. Actually, stocks seeing price strength have a high chance of carrying the momentum forward.</t>
        </is>
      </c>
    </row>
    <row r="10">
      <c r="A10" s="9" t="inlineStr">
        <is>
          <t>QAD to Report Fiscal 2021 Fourth Quarter Financial Results and Host a Conference Call on Wednesday, March 24, 2021</t>
        </is>
      </c>
      <c r="D10" t="inlineStr">
        <is>
          <t>Business Wire</t>
        </is>
      </c>
      <c r="E10" t="inlineStr">
        <is>
          <t>QAD Inc. (NASDAQ: QADA) (NASDAQ: QADB), a leading provider of enterprise software and services designed for global manufacturing companies, will announce financial results for its fiscal year 2021 fourth quarter after the close of regular trading hours on Wednesday, March 24, 2021. The company will conduct a conference call at 5 p.m. Eastern Time / 2 p.m. Pacific Time on the same day to discuss the company’s financial performance.</t>
        </is>
      </c>
    </row>
    <row r="11">
      <c r="A11" s="10" t="inlineStr">
        <is>
          <t>These 4 Measures Indicate That QAD (NASDAQ:QADA) Is Using Debt Safely</t>
        </is>
      </c>
      <c r="D11" s="5" t="inlineStr">
        <is>
          <t>Simply Wall St</t>
        </is>
      </c>
      <c r="E11" s="5" t="inlineStr">
        <is>
          <t>Howard Marks put it nicely when he said that, rather than worrying about share price volatility, &amp;#39;The possibility of...</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QAD Completes Acquisition of Allocation Network GmbH</t>
        </is>
      </c>
      <c r="D12" t="inlineStr">
        <is>
          <t>Business Wire</t>
        </is>
      </c>
      <c r="E12" t="inlineStr">
        <is>
          <t>QAD Inc. (Nasdaq: QADA) (Nasdaq: QADB), a leading provider of adaptive, cloud-based enterprise software and services for global manufacturing companies, today announced that it has completed the acquisition of Allocation Network GmbH, a best-in-class solution provider for strategic sourcing and supplier management, based in Munich, Germany.</t>
        </is>
      </c>
    </row>
    <row r="13">
      <c r="A13" s="10" t="inlineStr">
        <is>
          <t>QAD&amp;#39;s (QADA) Shares March Higher, Can It Continue?</t>
        </is>
      </c>
      <c r="D13" s="5" t="inlineStr">
        <is>
          <t>Zacks Equity Research</t>
        </is>
      </c>
      <c r="E13" s="5" t="inlineStr">
        <is>
          <t>As of late, it has definitely been a great time to be an investor in QAD Inc. (QADA).</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Zacks Industry Outlook Highlights: Guidewire Software, QAD and ePlus</t>
        </is>
      </c>
      <c r="D14" t="inlineStr">
        <is>
          <t>Zacks Equity Research</t>
        </is>
      </c>
      <c r="E14" t="inlineStr">
        <is>
          <t>Zacks Industry Outlook Highlights: Guidewire Software, QAD and ePlus</t>
        </is>
      </c>
    </row>
    <row r="15">
      <c r="A15" s="10" t="inlineStr">
        <is>
          <t>3 Business-Software Services Stocks to Watch in a Thriving Industry</t>
        </is>
      </c>
      <c r="D15" s="5" t="inlineStr">
        <is>
          <t>Anirudha Bhagat</t>
        </is>
      </c>
      <c r="E15" s="5" t="inlineStr">
        <is>
          <t>3 Business-Software Services Stocks to Watch in a Thriving Industry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QAD Expands Capabilities in Strategic Sourcing and Supplier Management with Planned Acquisition of Allocation Network GmbH</t>
        </is>
      </c>
      <c r="D16" t="inlineStr">
        <is>
          <t>Business Wire</t>
        </is>
      </c>
      <c r="E16" t="inlineStr">
        <is>
          <t>QAD Inc. (Nasdaq: QADA) (Nasdaq: QADB), a leading provider of adaptive, cloud-based enterprise software and services for global manufacturing companies, today announced it entered into a definitive agreement to acquire Allocation Network GmbH, a best-in-class solution provider for strategic sourcing and supplier management, based in Munich, Germany.</t>
        </is>
      </c>
    </row>
    <row r="17">
      <c r="A17" s="10" t="inlineStr">
        <is>
          <t>QAD Declares Quarterly Cash Dividend of $0.072 Per Class A Share and $0.06 Per Class B Share</t>
        </is>
      </c>
      <c r="D17" s="5" t="inlineStr">
        <is>
          <t>Business Wire</t>
        </is>
      </c>
      <c r="E17" s="5" t="inlineStr">
        <is>
          <t>QAD Inc. (Nasdaq: QADA) (Nasdaq: QADB), a leading provider of enterprise business software and services for global manufacturers, today announced that its Board of Directors has declared a quarterly cash dividend of $0.072 per share of Class A common stock and $0.06 per share of Class B common stock payable on January 7, 2021 to shareholders of record at the close of business on December 29,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QADA A Good Stock To Buy Now?</t>
        </is>
      </c>
      <c r="D18" t="inlineStr">
        <is>
          <t>Abigail Fisher</t>
        </is>
      </c>
      <c r="E18" t="inlineStr">
        <is>
          <t>Insider Monkey has processed numerous 13F filings of hedge funds and successful value investors to create an extensive database of hedge fund holdings. The 13F filings show the hedge funds’ and successful investors’ positions as of the end of the third quarter. You can find articles about an individual hedge fund’s trades on numerous financial […]</t>
        </is>
      </c>
    </row>
    <row r="19">
      <c r="A19" s="10" t="inlineStr">
        <is>
          <t>QAD Adaptive ERP 2020.1 Achieves Veracode Verified Standard Status</t>
        </is>
      </c>
      <c r="D19" s="5" t="inlineStr">
        <is>
          <t>PR Newswire</t>
        </is>
      </c>
      <c r="E19" s="5" t="inlineStr">
        <is>
          <t>QAD Inc. (Nasdaq: QADA) (Nasdaq: QADB), a leading provider of adaptive, cloud-based enterprise software and services for global manufacturing companies, today announced its continued participation in Veracode Verified, a program that validates a company&amp;#39;s secure software development processes, and that QAD Adaptive ERP 2020.1 has achieved Veracode Verified Standard Status.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CERP Rhin Rhône Méditerranée Selects QAD DynaSys Cloud Solutions to Improve Customer Service Levels and Satisfaction</t>
        </is>
      </c>
      <c r="D20" t="inlineStr">
        <is>
          <t>Business Wire</t>
        </is>
      </c>
      <c r="E20" t="inlineStr">
        <is>
          <t>QAD DynaSys, a leading provider of digital supply chain planning solutions, announced today that CERP Rhin Rhône Méditerranée, a French leader in pharmaceutical distribution, has selected the QAD DynaSys Retail Planning solution including demand planning, distribution planning, procurement planning, and advanced analytics capabilities to optimize its supply chain. QAD DynaSys is a division of QAD Inc. (Nasdaq: QADA) (Nasdaq: QADB).</t>
        </is>
      </c>
    </row>
    <row r="21">
      <c r="A21" s="10" t="inlineStr">
        <is>
          <t>QAD Inc. Just Beat EPS By 700%: Here&amp;#39;s What Analysts Think Will Happen Next</t>
        </is>
      </c>
      <c r="D21" s="5" t="inlineStr">
        <is>
          <t>Simply Wall St</t>
        </is>
      </c>
      <c r="E21" s="5" t="inlineStr">
        <is>
          <t>Shareholders of QAD Inc. (NASDAQ:QADA) will be pleased this week, given that the stock price is up 12% to US$54.70...</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The Returns On Capital At QAD (NASDAQ:QADA) Don&amp;#39;t Inspire Confidence</t>
        </is>
      </c>
      <c r="D22" t="inlineStr">
        <is>
          <t>Simply Wall St</t>
        </is>
      </c>
      <c r="E22" t="inlineStr">
        <is>
          <t>When it comes to investing, there are some useful financial metrics that can warn us when a business is potentially in...</t>
        </is>
      </c>
    </row>
    <row r="23">
      <c r="A23" s="10" t="inlineStr">
        <is>
          <t>QAD Inc (QADA) Q3 2021 Earnings Call Transcript</t>
        </is>
      </c>
      <c r="D23" s="5" t="inlineStr">
        <is>
          <t>Motley Fool Transcribers, The Motley Fool</t>
        </is>
      </c>
      <c r="E23" s="5" t="inlineStr">
        <is>
          <t>QAD undertakes no obligation to revise or update these forward-looking statements to reflect events or circumstances after the date of this call.  For a complete description of these risks and uncertainties, please refer to QAD's 10-K and 10-Q filings with the Securities and Exchange Commission.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QAD (QADA) Q3 Earnings and Revenues Top Estimates</t>
        </is>
      </c>
      <c r="D24" t="inlineStr">
        <is>
          <t>Zacks Equity Research</t>
        </is>
      </c>
      <c r="E24" t="inlineStr">
        <is>
          <t>QAD (QADA) delivered earnings and revenue surprises of 164.29% and 2.54%, respectively, for the quarter ended October 2020. Do the numbers hold clues to what lies ahead for the stock?</t>
        </is>
      </c>
    </row>
    <row r="25">
      <c r="A25" s="10" t="inlineStr">
        <is>
          <t>QAD: Q3 Earnings Insights</t>
        </is>
      </c>
      <c r="D25" s="5" t="inlineStr">
        <is>
          <t>Benzinga Insights</t>
        </is>
      </c>
      <c r="E25" s="5" t="inlineStr">
        <is>
          <t>Shares of QAD (NASDAQ:QADA) were flat in after-market trading after the company reported Q3 results.Quarterly Results Earnings per share increased 1500.00% over the past year to $0.16, which beat the estimate of $0.14.Revenue of $76,660,000 decreased by 1.47% from the same period last year, which beat the estimate of $74,750,000.Looking Ahead QAD Sees Q4 Subscription Sales Of $35M and Maintenance Sales Of $26MHow To Listen To The Conference Call Date: Nov 24, 2020Time: 05:00 PMView more earnings on QADAET Webcast URL: https://edge.media-server.com/mmc/p/675va59pPrice Action Company&amp;#39;s 52-week high was at $54.5452-week low: $28.21Price action over last quarter: Up 7.67%Company Overview QAD Inc is a leading provider of flexible, cloud-based and on-premise enterprise software and services for global manufacturing companies across automotive, life sciences, consumer products, food and beverage, and industrial markets. The firm operates primarily in the following geographic regions: North America, Latin America, EMEA and the Asia Pacific. The company derives revenue from licensing software solutions, subscriptions to its cloud offerings, and maintenance fees.See more from Benzinga  * Click here for options trades from Benzinga  * Earnings Scheduled For November 24, 2020(C)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QAD Reports Fiscal 2021 Third Quarter and Year-To-Date Financial Results</t>
        </is>
      </c>
      <c r="D26" t="inlineStr">
        <is>
          <t>Business Wire</t>
        </is>
      </c>
      <c r="E26" t="inlineStr">
        <is>
          <t>QAD Inc. (Nasdaq: QADA) (Nasdaq: QADB), a leading provider of adaptive, cloud-based enterprise software and services for global manufacturing companies, today reported financial results for the fiscal 2021 third quarter and first nine months ended October 31, 2020.</t>
        </is>
      </c>
    </row>
    <row r="27">
      <c r="A27" s="10" t="inlineStr">
        <is>
          <t>QAD, Inc. to Host Earnings Call</t>
        </is>
      </c>
      <c r="D27" s="5" t="inlineStr">
        <is>
          <t>ACCESSWIRE</t>
        </is>
      </c>
      <c r="E27" s="5" t="inlineStr">
        <is>
          <t>NEW YORK, NY / ACCESSWIRE / November 24, 2020 / QAD, Inc.</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QAD (QADA) Reports Next Week: What to Expect</t>
        </is>
      </c>
      <c r="D28" t="inlineStr">
        <is>
          <t>Zacks Equity Research</t>
        </is>
      </c>
      <c r="E28" t="inlineStr">
        <is>
          <t>QAD (QADA) doesn&amp;#39;t possess the right combination of the two key ingredients for a likely earnings beat in its upcoming report. Get prepared with the key expectations.</t>
        </is>
      </c>
    </row>
    <row r="29">
      <c r="A29" s="10" t="inlineStr">
        <is>
          <t>QAD to Participate in Stifel 2020 Virtual Midwest 1x1 Growth Conference</t>
        </is>
      </c>
      <c r="D29" s="5" t="inlineStr">
        <is>
          <t>Business Wire</t>
        </is>
      </c>
      <c r="E29" s="5" t="inlineStr">
        <is>
          <t>QAD Inc. (Nasdaq: QADA) (Nasdaq: QADB), a leading provider of adaptive, cloud-based enterprise software and services for global manufacturing companies, today announced that Anton Chilton, its Chief Executive Officer, Daniel Lender, its Chief Financial Officer, and Kara Bellamy, its Chief Accounting Officer, will participate in the Stifel 2020 Virtual Midwest 1x1 Growth Conference on Wednesday, November 11, 2020. The conference will be limited to one-on-one meetings with investors.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Hedge Funds Starting To Get Bullish On QAD Inc. (QADA)</t>
        </is>
      </c>
      <c r="D30" t="inlineStr">
        <is>
          <t>Debasis Saha</t>
        </is>
      </c>
      <c r="E30" t="inlineStr">
        <is>
          <t>The latest 13F reporting period has come and gone, and Insider Monkey have plowed through 823 13F filings that hedge funds and well-known value investors are required to file by the SEC. The 13F filings show the funds’ and investors’ portfolio positions as of June 30th, when the S&amp;P 500 Index was trading around the […]</t>
        </is>
      </c>
    </row>
    <row r="31">
      <c r="A31" s="10" t="inlineStr">
        <is>
          <t>Registration - Sidoti&amp;#39;s 2020 Fall Virtual Investor Conference is Open Now.</t>
        </is>
      </c>
      <c r="D31" s="5" t="inlineStr">
        <is>
          <t>ACCESSWIRE</t>
        </is>
      </c>
      <c r="E31" s="5" t="inlineStr">
        <is>
          <t>Our Biannual Investor Conference has become a leading forum for small-cap companies to interface with investors specifically interested in the small-cap equities.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