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RCH.to</t>
        </is>
      </c>
      <c r="B3" s="1" t="inlineStr">
        <is>
          <t>Furnishings, Fixtures &amp; Appliances</t>
        </is>
      </c>
      <c r="C3" t="inlineStr">
        <is>
          <t>Richelieu Hardware Ltd.</t>
        </is>
      </c>
      <c r="D3" s="6" t="n">
        <v>42.5</v>
      </c>
      <c r="E3" s="6" t="n">
        <v>0</v>
      </c>
      <c r="F3" s="6" t="n">
        <v>52</v>
      </c>
      <c r="G3" s="6" t="n">
        <v>0</v>
      </c>
      <c r="H3" s="6" t="n">
        <v>2380424960</v>
      </c>
      <c r="I3" s="6" t="n">
        <v>1127840000</v>
      </c>
      <c r="J3" s="6" t="n">
        <v>85222000</v>
      </c>
      <c r="K3" s="6" t="n">
        <v>811480000</v>
      </c>
      <c r="L3" s="6" t="n">
        <v>219632000</v>
      </c>
      <c r="M3">
        <f>K3/L3</f>
        <v/>
      </c>
      <c r="N3" s="6" t="n">
        <v>1100000</v>
      </c>
      <c r="O3">
        <f>N3/M3</f>
        <v/>
      </c>
      <c r="P3" t="inlineStr"/>
      <c r="Q3" t="inlineStr"/>
      <c r="R3" t="inlineStr">
        <is>
          <t>Richelieu Hardware Ltd. manufactures, imports, and distributes specialty hardware and complementary products in North America. The company's principal product categories include furniture, glass and building decorative and functional hardware, lighting systems, finishing and decorating products, ergonomic workstation components, kitchen and closet storage solutions, sliding door systems, decorative and functional panels, high-pressure laminates, and floor protection products. It also manufactures veneer sheets and edge banding products; and various decorative moldings and components for the window and door industry. The company serves kitchen and bathroom cabinet, storage and closet, home and office furniture manufacturers; residential and commercial woodworkers; and hardware retailers, such as renovation superstores. The company was founded in 1968 and is headquartered in Montreal,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SJ.TO</t>
        </is>
      </c>
      <c r="B8" s="1" t="inlineStr">
        <is>
          <t>Broadcasting</t>
        </is>
      </c>
      <c r="C8" t="inlineStr">
        <is>
          <t>Scienjoy Holding Corporation</t>
        </is>
      </c>
      <c r="D8" s="6" t="n">
        <v>4.31</v>
      </c>
      <c r="E8" s="6" t="n">
        <v>0</v>
      </c>
      <c r="F8" s="6" t="n">
        <v>0</v>
      </c>
      <c r="G8" s="6" t="n">
        <v>0</v>
      </c>
      <c r="H8" s="6" t="n">
        <v>132595424</v>
      </c>
      <c r="I8" s="6" t="n">
        <v>1222183000</v>
      </c>
      <c r="J8" s="6" t="n">
        <v>176100000</v>
      </c>
      <c r="K8" s="6" t="n">
        <v>873618000</v>
      </c>
      <c r="L8" s="6" t="n">
        <v>342293000</v>
      </c>
      <c r="M8">
        <f>K8/L8</f>
        <v/>
      </c>
      <c r="N8" s="6" t="inlineStr"/>
      <c r="O8">
        <f>N8/M8</f>
        <v/>
      </c>
      <c r="P8" t="inlineStr"/>
      <c r="Q8" t="inlineStr"/>
      <c r="R8" t="inlineStr"/>
    </row>
    <row r="9">
      <c r="A9" s="3" t="inlineStr">
        <is>
          <t>WPK.TO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STN.TO</t>
        </is>
      </c>
      <c r="B10" s="1" t="inlineStr">
        <is>
          <t>Engineering &amp; Construction</t>
        </is>
      </c>
      <c r="C10" t="inlineStr">
        <is>
          <t>Stantec Inc.</t>
        </is>
      </c>
      <c r="D10" s="6" t="n">
        <v>47.5</v>
      </c>
      <c r="E10" s="6" t="n">
        <v>42</v>
      </c>
      <c r="F10" s="6" t="n">
        <v>77</v>
      </c>
      <c r="G10" s="6" t="n">
        <v>23</v>
      </c>
      <c r="H10" s="6" t="n">
        <v>5272784896</v>
      </c>
      <c r="I10" s="6" t="n">
        <v>3684500000</v>
      </c>
      <c r="J10" s="6" t="n">
        <v>171100000</v>
      </c>
      <c r="K10" s="6" t="n">
        <v>4371700000</v>
      </c>
      <c r="L10" s="6" t="n">
        <v>2457900000</v>
      </c>
      <c r="M10">
        <f>K10/L10</f>
        <v/>
      </c>
      <c r="N10" s="6" t="n">
        <v>485300000</v>
      </c>
      <c r="O10">
        <f>N10/M10</f>
        <v/>
      </c>
      <c r="P10" t="inlineStr"/>
      <c r="Q10" t="inlineStr"/>
      <c r="R10" t="inlineStr"/>
    </row>
    <row r="11">
      <c r="A11" s="3" t="inlineStr">
        <is>
          <t>RBA.TO</t>
        </is>
      </c>
      <c r="B11" s="1" t="inlineStr">
        <is>
          <t>Specialty Business Services</t>
        </is>
      </c>
      <c r="C11" t="inlineStr">
        <is>
          <t>Ritchie Bros. Auctioneers Incorporated</t>
        </is>
      </c>
      <c r="D11" s="6" t="n">
        <v>61.67</v>
      </c>
      <c r="E11" s="6" t="n">
        <v>50</v>
      </c>
      <c r="F11" s="6" t="n">
        <v>27</v>
      </c>
      <c r="G11" s="6" t="n">
        <v>18</v>
      </c>
      <c r="H11" s="6" t="n">
        <v>6806579200</v>
      </c>
      <c r="I11" s="6" t="n">
        <v>1377260000</v>
      </c>
      <c r="J11" s="6" t="n">
        <v>170095000</v>
      </c>
      <c r="K11" s="6" t="n">
        <v>2606983000</v>
      </c>
      <c r="L11" s="6" t="n">
        <v>1545556000</v>
      </c>
      <c r="M11">
        <f>K11/L11</f>
        <v/>
      </c>
      <c r="N11" s="6" t="n">
        <v>625832000</v>
      </c>
      <c r="O11">
        <f>N11/M11</f>
        <v/>
      </c>
      <c r="P11" t="inlineStr"/>
      <c r="Q11" t="inlineStr"/>
      <c r="R11" t="inlineStr"/>
    </row>
    <row r="12">
      <c r="A12" s="3" t="inlineStr">
        <is>
          <t>TIH.TO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