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sabesp-material-fact-001000318.html" TargetMode="External" Id="rId1"/><Relationship Type="http://schemas.openxmlformats.org/officeDocument/2006/relationships/hyperlink" Target="https://finance.yahoo.com/news/sbs-good-stock-buy-now-154204318.html" TargetMode="External" Id="rId2"/><Relationship Type="http://schemas.openxmlformats.org/officeDocument/2006/relationships/hyperlink" Target="https://www.fool.com/earnings/call-transcripts/2020/11/17/companhia-de-saneamento-basico-do-estado-de-sao-pa/?source=eptyholnk0000202&amp;utm_source=yahoo-host&amp;utm_medium=feed&amp;utm_campaign=article&amp;yptr=yahoo" TargetMode="External" Id="rId3"/><Relationship Type="http://schemas.openxmlformats.org/officeDocument/2006/relationships/hyperlink" Target="https://finance.yahoo.com/news/sabesp-announces-3q20-results-011100221.html" TargetMode="External" Id="rId4"/><Relationship Type="http://schemas.openxmlformats.org/officeDocument/2006/relationships/hyperlink" Target="https://finance.yahoo.com/news/sabesp-material-fact-025100037.html" TargetMode="External" Id="rId5"/><Relationship Type="http://schemas.openxmlformats.org/officeDocument/2006/relationships/hyperlink" Target="https://finance.yahoo.com/news/brazils-sabesp-water-sewage-services-230708437.html" TargetMode="External" Id="rId6"/><Relationship Type="http://schemas.openxmlformats.org/officeDocument/2006/relationships/hyperlink" Target="https://finance.yahoo.com/news/sbs-good-stock-buy-154727996.html" TargetMode="External" Id="rId7"/><Relationship Type="http://schemas.openxmlformats.org/officeDocument/2006/relationships/hyperlink" Target="https://finance.yahoo.com/news/sabesp-material-fact-contract-municipality-012300835.html" TargetMode="External" Id="rId8"/><Relationship Type="http://schemas.openxmlformats.org/officeDocument/2006/relationships/hyperlink" Target="https://finance.yahoo.com/news/sabesp-notice-market-020500239.html" TargetMode="External" Id="rId9"/><Relationship Type="http://schemas.openxmlformats.org/officeDocument/2006/relationships/hyperlink" Target="https://finance.yahoo.com/news/sabesp-notice-market-025200844.html" TargetMode="External" Id="rId10"/><Relationship Type="http://schemas.openxmlformats.org/officeDocument/2006/relationships/hyperlink" Target="https://finance.yahoo.com/news/sabesp-notice-shareholders-012100244.html" TargetMode="External" Id="rId11"/></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SBS.nyse</t>
        </is>
      </c>
      <c r="B3" s="1" t="inlineStr">
        <is>
          <t>Utilities—Regulated Water</t>
        </is>
      </c>
      <c r="C3" t="inlineStr">
        <is>
          <t>Companhia de Saneamento Básico do Estado de São Paulo - SABESP</t>
        </is>
      </c>
      <c r="D3" s="6" t="n">
        <v>7.36</v>
      </c>
      <c r="E3" s="6" t="n">
        <v>48</v>
      </c>
      <c r="F3" s="6" t="n">
        <v>93</v>
      </c>
      <c r="G3" s="6" t="n">
        <v>0</v>
      </c>
      <c r="H3" s="6" t="n">
        <v>5063238144</v>
      </c>
      <c r="I3" s="6" t="n">
        <v>17797541000</v>
      </c>
      <c r="J3" s="6" t="n">
        <v>973318000</v>
      </c>
      <c r="K3" s="6" t="n">
        <v>50418636000</v>
      </c>
      <c r="L3" s="6" t="n">
        <v>27624932000</v>
      </c>
      <c r="M3">
        <f>K3/L3</f>
        <v/>
      </c>
      <c r="N3" s="6" t="n">
        <v>13814979000</v>
      </c>
      <c r="O3">
        <f>N3/M3</f>
        <v/>
      </c>
      <c r="P3" t="inlineStr"/>
      <c r="Q3" t="inlineStr"/>
      <c r="R3" t="inlineStr">
        <is>
          <t>Companhia de Saneamento BÃ¡sico do Estado de SÃ£o Paulo - SABESP provides water and sewage services to residential, commercial, industrial, and governmental customers. It provides water supply, sanitary sewage, urban rainwater management and drainage, urban cleaning, and solid waste management services, as well as related activities, including the planning, operation, maintenance, and commercialization of energy. As of December 31, 2019, the company provided water services through 9.9 million water connections to approximately 27.1 million people; and sewage services through 8.3 million sewage connections to approximately 23.8 million people, as well as operated 81,324 kilometers of water pipes and water transmission lines, and 55,983 kilometers of sewer lines. It also offers water and/or sewage services to other municipalities through special purpose companies. The company was founded in 1954 and is headquartered in SÃ£o Paulo, Brazil.</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ELP</t>
        </is>
      </c>
      <c r="B8" s="1" t="inlineStr">
        <is>
          <t>Utilities—Diversified</t>
        </is>
      </c>
      <c r="C8" t="inlineStr">
        <is>
          <t>Companhia Paranaense de Energia - COPEL</t>
        </is>
      </c>
      <c r="D8" s="6" t="n">
        <v>1.13</v>
      </c>
      <c r="E8" s="6" t="n">
        <v>6</v>
      </c>
      <c r="F8" s="6" t="n">
        <v>0</v>
      </c>
      <c r="G8" s="6" t="n">
        <v>1</v>
      </c>
      <c r="H8" s="6" t="n">
        <v>30923016192</v>
      </c>
      <c r="I8" s="6" t="n">
        <v>18633249000</v>
      </c>
      <c r="J8" s="6" t="n">
        <v>3904202000</v>
      </c>
      <c r="K8" s="6" t="n">
        <v>46784664000</v>
      </c>
      <c r="L8" s="6" t="n">
        <v>26534146000</v>
      </c>
      <c r="M8">
        <f>K8/L8</f>
        <v/>
      </c>
      <c r="N8" s="6" t="n">
        <v>7346924000</v>
      </c>
      <c r="O8">
        <f>N8/M8</f>
        <v/>
      </c>
      <c r="P8" t="inlineStr"/>
      <c r="Q8" t="inlineStr"/>
      <c r="R8" t="inlineStr"/>
    </row>
    <row r="9">
      <c r="A9" s="3" t="inlineStr">
        <is>
          <t>CIG</t>
        </is>
      </c>
      <c r="B9" s="1" t="inlineStr">
        <is>
          <t>Utilities—Diversified</t>
        </is>
      </c>
      <c r="C9" t="inlineStr">
        <is>
          <t>Companhia Energética de Minas Gerais</t>
        </is>
      </c>
      <c r="D9" s="6" t="n">
        <v>2.16</v>
      </c>
      <c r="E9" s="6" t="n">
        <v>19</v>
      </c>
      <c r="F9" s="6" t="n">
        <v>39</v>
      </c>
      <c r="G9" s="6" t="n">
        <v>7</v>
      </c>
      <c r="H9" s="6" t="n">
        <v>3675326464</v>
      </c>
      <c r="I9" s="6" t="n">
        <v>25227625000</v>
      </c>
      <c r="J9" s="6" t="n">
        <v>2864110000</v>
      </c>
      <c r="K9" s="6" t="n">
        <v>54083080000</v>
      </c>
      <c r="L9" s="6" t="n">
        <v>36605732000</v>
      </c>
      <c r="M9">
        <f>K9/L9</f>
        <v/>
      </c>
      <c r="N9" s="6" t="n">
        <v>12961243000</v>
      </c>
      <c r="O9">
        <f>N9/M9</f>
        <v/>
      </c>
      <c r="P9" t="inlineStr"/>
      <c r="Q9" t="inlineStr"/>
      <c r="R9" t="inlineStr"/>
    </row>
    <row r="10">
      <c r="A10" s="3" t="inlineStr">
        <is>
          <t>UGP</t>
        </is>
      </c>
      <c r="B10" s="1" t="inlineStr">
        <is>
          <t>Oil &amp; Gas Refining &amp; Marketing</t>
        </is>
      </c>
      <c r="C10" t="inlineStr">
        <is>
          <t>Ultrapar Participações S.A.</t>
        </is>
      </c>
      <c r="D10" s="6" t="n">
        <v>3.75</v>
      </c>
      <c r="E10" s="6" t="n">
        <v>3</v>
      </c>
      <c r="F10" s="6" t="n">
        <v>1</v>
      </c>
      <c r="G10" s="6" t="n">
        <v>6</v>
      </c>
      <c r="H10" s="6" t="n">
        <v>4113749760</v>
      </c>
      <c r="I10" s="6" t="n">
        <v>81241102000</v>
      </c>
      <c r="J10" s="6" t="n">
        <v>893383000</v>
      </c>
      <c r="K10" s="6" t="n">
        <v>36250162000</v>
      </c>
      <c r="L10" s="6" t="n">
        <v>26339897000</v>
      </c>
      <c r="M10">
        <f>K10/L10</f>
        <v/>
      </c>
      <c r="N10" s="6" t="n">
        <v>14123983000</v>
      </c>
      <c r="O10">
        <f>N10/M10</f>
        <v/>
      </c>
      <c r="P10" t="inlineStr"/>
      <c r="Q10" t="inlineStr"/>
      <c r="R10" t="inlineStr"/>
    </row>
    <row r="11">
      <c r="A11" s="3" t="inlineStr">
        <is>
          <t>CBD</t>
        </is>
      </c>
      <c r="B11" s="1" t="inlineStr">
        <is>
          <t>Department Stores</t>
        </is>
      </c>
      <c r="C11" t="inlineStr">
        <is>
          <t>Companhia Brasileira de Distribuição</t>
        </is>
      </c>
      <c r="D11" s="6" t="n">
        <v>5.75</v>
      </c>
      <c r="E11" s="6" t="n">
        <v>21</v>
      </c>
      <c r="F11" s="6" t="n">
        <v>167</v>
      </c>
      <c r="G11" s="6" t="n">
        <v>52</v>
      </c>
      <c r="H11" s="6" t="n">
        <v>1572210944</v>
      </c>
      <c r="I11" s="6" t="n">
        <v>51253000000</v>
      </c>
      <c r="J11" s="6" t="n">
        <v>2179000000</v>
      </c>
      <c r="K11" s="6" t="n">
        <v>53295000000</v>
      </c>
      <c r="L11" s="6" t="n">
        <v>36488000000</v>
      </c>
      <c r="M11">
        <f>K11/L11</f>
        <v/>
      </c>
      <c r="N11" s="6" t="n">
        <v>6842000000</v>
      </c>
      <c r="O11">
        <f>N11/M11</f>
        <v/>
      </c>
      <c r="P11" t="inlineStr"/>
      <c r="Q11" t="inlineStr"/>
      <c r="R11" t="inlineStr"/>
    </row>
    <row r="12">
      <c r="A12" s="3" t="inlineStr">
        <is>
          <t>VIV</t>
        </is>
      </c>
      <c r="B12" s="1" t="inlineStr">
        <is>
          <t>Telecom Services</t>
        </is>
      </c>
      <c r="C12" t="inlineStr">
        <is>
          <t>Telefônica Brasil S.A.</t>
        </is>
      </c>
      <c r="D12" s="6" t="n">
        <v>7.86</v>
      </c>
      <c r="E12" s="6" t="n">
        <v>0</v>
      </c>
      <c r="F12" s="6" t="n">
        <v>30</v>
      </c>
      <c r="G12" s="6" t="n">
        <v>10</v>
      </c>
      <c r="H12" s="6" t="n">
        <v>13395876864</v>
      </c>
      <c r="I12" s="6" t="n">
        <v>43126472000</v>
      </c>
      <c r="J12" s="6" t="n">
        <v>4770527000</v>
      </c>
      <c r="K12" s="6" t="n">
        <v>108738378000</v>
      </c>
      <c r="L12" s="6" t="n">
        <v>39181614000</v>
      </c>
      <c r="M12">
        <f>K12/L12</f>
        <v/>
      </c>
      <c r="N12" s="6" t="n">
        <v>1066075000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Sabesp - Material Fact</t>
        </is>
      </c>
      <c r="D8" t="inlineStr">
        <is>
          <t>PR Newswire</t>
        </is>
      </c>
      <c r="E8" t="inlineStr">
        <is>
          <t>Companhia de Saneamento Básico do Estado de São Paulo – Sabesp (&amp;quot;Sabesp&amp;quot; or &amp;quot;Company&amp;quot;), in compliance with the provisions of Article 157, Paragraph 4, of Law 6,404/76 and the provisions of Instruction 358 of the Brazilian Securities and Exchange Commission (&amp;quot;CVM&amp;quot;), dated January 3, 2002, as amended, hereby informs its shareholders and the market in general that the São Paulo State Energy and Sanitation Regulatory Agency (ARSESP - Agência Reguladora de Saneamento e Energia do Estado de São Paulo) published Resolutions Nº 1,114 and Nº 1,115: (i) changing the schedule of the Third Ordinary Tariff Revision of Sabesp; and (ii) changing to the Tariff Structure schedule, as follows:</t>
        </is>
      </c>
    </row>
    <row r="9">
      <c r="A9" s="10" t="inlineStr">
        <is>
          <t>Is SBS A Good Stock To Buy Now?</t>
        </is>
      </c>
      <c r="D9" s="5" t="inlineStr">
        <is>
          <t>Abigail Fisher</t>
        </is>
      </c>
      <c r="E9" s="5" t="inlineStr">
        <is>
          <t>In this article we are going to use hedge fund sentiment as a tool and determine whether Companhia de Saneamento Básico do Estado de São Paulo – SABESP (NYSE:SBS) is a good investment right now. We like to analyze hedge fund sentiment before conducting days of in-depth research. We do so because hedge funds and […]</t>
        </is>
      </c>
    </row>
    <row r="10">
      <c r="A10" s="9" t="inlineStr">
        <is>
          <t>Companhia de Saneamento Basico do Estado de Sao Paulo (SBS) Q3 2020 Earnings Call Transcript</t>
        </is>
      </c>
      <c r="D10" t="inlineStr">
        <is>
          <t>Motley Fool Transcribers, The Motley Fool</t>
        </is>
      </c>
      <c r="E10" t="inlineStr">
        <is>
          <t>Okay, good morning, everyone, and welcome to the SABESP's video conference to discuss the Results for the Third Quarter of 2020.  My name is Mario Sampaio.  Before proceeding, we would like to clarify that any statement that may be made during this conference relating to the company's business prospects, projections and operational and financial goals constitute the beliefs and assumptions of SABESP's management as well as information currently available for the company.</t>
        </is>
      </c>
    </row>
    <row r="11">
      <c r="A11" s="10" t="inlineStr">
        <is>
          <t>SABESP Announces 3Q20 Results</t>
        </is>
      </c>
      <c r="D11" s="5" t="inlineStr">
        <is>
          <t>PR Newswire</t>
        </is>
      </c>
      <c r="E11" s="5" t="inlineStr">
        <is>
          <t>Companhia de Saneamento Básico do Estado de São Paulo - SABESP (B3: SBSP3; NYSE: SBS), one of the largest water and sewage services providers in the world based on the number of customers, announces today its third quarter 2020 results.</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SABESP - MATERIAL FACT</t>
        </is>
      </c>
      <c r="D12" t="inlineStr">
        <is>
          <t>PR Newswire</t>
        </is>
      </c>
      <c r="E12" t="inlineStr">
        <is>
          <t>Companhia de Saneamento Básico do Estado de São Paulo – Sabesp (&amp;quot;Sabesp&amp;quot; or &amp;quot;Company&amp;quot;), in compliance with the provisions of Article 157, Paragraph 4, of Law 6,404/76 and the provisions of Instruction 358 of the Brazilian Securities and Exchange Commission (&amp;quot;CVM&amp;quot;), dated January 3, 2002, as amended, informs to its shareholders and the market in general that, in continuity to the Material Facts dated March 19, April 9 and June 3, 2020, which refers on the exemption of water/sewage bills for consumers in the &amp;quot;Residencial Social&amp;quot; and &amp;quot;Residencial Favela (Shantytown)&amp;quot; categories; and on the Company&amp;#39;s tariff adjustment and its postponement, the São Paulo State Sanitation and Energy Regulatory Agency (ARSESP) published Resolution nº 1.017, that:</t>
        </is>
      </c>
    </row>
    <row r="13">
      <c r="A13" s="10" t="inlineStr">
        <is>
          <t>Brazil&amp;#39;s Sabesp to provide water, sewage services in northern coast of Sao Paulo</t>
        </is>
      </c>
      <c r="D13" s="5" t="inlineStr">
        <is>
          <t>Reuters</t>
        </is>
      </c>
      <c r="E13" s="5" t="inlineStr"/>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Is SBS A Good Stock To Buy?</t>
        </is>
      </c>
      <c r="D14" t="inlineStr">
        <is>
          <t>Abigail Fisher</t>
        </is>
      </c>
      <c r="E14" t="inlineStr">
        <is>
          <t>The latest 13F reporting period has come and gone, and Insider Monkey is again at the forefront when it comes to making use of this gold mine of data. Insider Monkey finished processing 821 13F filings submitted by hedge funds and prominent investors. These filings show these funds&amp;#39; portfolio positions as of March 31st, 2020. […]</t>
        </is>
      </c>
    </row>
    <row r="15">
      <c r="A15" s="10" t="inlineStr">
        <is>
          <t>Sabesp - Material Fact: Contract with the Municipality of Mauá</t>
        </is>
      </c>
      <c r="D15" s="5" t="inlineStr">
        <is>
          <t>PR Newswire</t>
        </is>
      </c>
      <c r="E15" s="5" t="inlineStr">
        <is>
          <t>Companhia de Saneamento Básico do Estado de São Paulo – Sabesp (&amp;quot;Company&amp;quot; or &amp;quot;Sabesp&amp;quot;), in compliance with the provisions of Article 157, Paragraph 4 of Law 6,404/76 and the provisions of CVM Instruction Nº 358/02, informs to its shareholders and to the market in general, in continuity to the Material Facts disclosed on June 11 and 15, 2020, that the signatures of the Contract for the Provision of Public Services between the State of São Paulo, the Municipality of Mauá and Sabesp, and of the Term of Adjustment for the Payment and Receipt of the Debt between the Municipal Environmental Sanitation Service of Mauá, the Municipality of Mauá and Sabesp, occurred today.</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Sabesp - Notice to the Market</t>
        </is>
      </c>
      <c r="D16" t="inlineStr">
        <is>
          <t>PR Newswire</t>
        </is>
      </c>
      <c r="E16" t="inlineStr">
        <is>
          <t>Companhia de Saneamento Básico do Estado de São Paulo - SABESP (B3: SBSP3; NYSE: SBS) (the &amp;quot;Company&amp;quot;), one of the largest water and sewage service providers in the world based on the number of customers, hereby announces that it filed its annual report on Form 20-F for the fiscal year ended December 31, 2019 (the &amp;quot;2019 Annual Report&amp;quot;) with the Securities and Exchange Commission (the &amp;quot;SEC&amp;quot;). The 2019 Annual Report can be accessed by visiting either the SEC&amp;#39;s website at www.sec.gov or the Company&amp;#39;s website.</t>
        </is>
      </c>
    </row>
    <row r="17">
      <c r="A17" s="10" t="inlineStr">
        <is>
          <t>Sabesp - Notice To The Market</t>
        </is>
      </c>
      <c r="D17" s="5" t="inlineStr">
        <is>
          <t>PR Newswire</t>
        </is>
      </c>
      <c r="E17" s="5" t="inlineStr">
        <is>
          <t>Companhia de Saneamento Básico do Estado de São Paulo – Sabesp (&amp;quot;Company&amp;quot; or &amp;quot;Sabesp&amp;quot;) hereby informs its shareholders and the market in general that , following the guidelines established by the Company in relation to currency exposure, it carried out the conversion from Dollars to Reais of the debt contracted with the Inter American Development Bank (IDB) in the amount of US$ 494,616,801.20, corresponding to the debt balance of the 2202 / OC-BR loan related to the Rio Tietê Stage III Depollution Program. The details are:</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Sabesp - Notice To Shareholders</t>
        </is>
      </c>
      <c r="D18" t="inlineStr">
        <is>
          <t>PR Newswire</t>
        </is>
      </c>
      <c r="E18" t="inlineStr">
        <is>
          <t>Companhia de Saneamento Básido do Estado de São Paulo – Sabesp (&amp;quot;Companhia&amp;quot; or &amp;quot;Sabesp&amp;quot;) hereby informs its Shareholders that were approved at the Annual General Meeting held today the payment of interest on own capital related to the period from January to December 2019, to the Shareholders registered as such on April 28, 2020.</t>
        </is>
      </c>
    </row>
    <row r="19">
      <c r="A19" s="10" t="n"/>
      <c r="D19" s="5" t="n"/>
      <c r="E19" s="5" t="n"/>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n"/>
    </row>
    <row r="21">
      <c r="A21" s="10" t="n"/>
      <c r="D21" s="5" t="n"/>
      <c r="E21" s="5" t="n"/>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